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5\"/>
    </mc:Choice>
  </mc:AlternateContent>
  <xr:revisionPtr revIDLastSave="0" documentId="13_ncr:1_{1DA2145F-94A9-48B4-B695-21FBBD32A864}" xr6:coauthVersionLast="47" xr6:coauthVersionMax="47" xr10:uidLastSave="{00000000-0000-0000-0000-000000000000}"/>
  <bookViews>
    <workbookView xWindow="6090" yWindow="615" windowWidth="24570" windowHeight="14865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M11" i="3" s="1"/>
  <c r="K9" i="3"/>
  <c r="K10" i="3"/>
  <c r="K11" i="3"/>
  <c r="K12" i="3"/>
  <c r="K13" i="3"/>
  <c r="K14" i="3"/>
  <c r="L14" i="3" s="1"/>
  <c r="K15" i="3"/>
  <c r="K16" i="3"/>
  <c r="K17" i="3"/>
  <c r="K18" i="3"/>
  <c r="K19" i="3"/>
  <c r="K20" i="3"/>
  <c r="L20" i="3" s="1"/>
  <c r="K21" i="3"/>
  <c r="K22" i="3"/>
  <c r="K23" i="3"/>
  <c r="K24" i="3"/>
  <c r="K25" i="3"/>
  <c r="K26" i="3"/>
  <c r="L26" i="3" s="1"/>
  <c r="K27" i="3"/>
  <c r="K28" i="3"/>
  <c r="K29" i="3"/>
  <c r="K30" i="3"/>
  <c r="K31" i="3"/>
  <c r="K32" i="3"/>
  <c r="L32" i="3" s="1"/>
  <c r="K33" i="3"/>
  <c r="K34" i="3"/>
  <c r="K35" i="3"/>
  <c r="K36" i="3"/>
  <c r="K37" i="3"/>
  <c r="K38" i="3"/>
  <c r="K39" i="3"/>
  <c r="K40" i="3"/>
  <c r="K41" i="3"/>
  <c r="K42" i="3"/>
  <c r="K43" i="3"/>
  <c r="K44" i="3"/>
  <c r="L44" i="3" s="1"/>
  <c r="K45" i="3"/>
  <c r="K46" i="3"/>
  <c r="K47" i="3"/>
  <c r="K48" i="3"/>
  <c r="K49" i="3"/>
  <c r="K50" i="3"/>
  <c r="L50" i="3" s="1"/>
  <c r="K51" i="3"/>
  <c r="K52" i="3"/>
  <c r="K53" i="3"/>
  <c r="K54" i="3"/>
  <c r="K55" i="3"/>
  <c r="K56" i="3"/>
  <c r="K57" i="3"/>
  <c r="K58" i="3"/>
  <c r="K59" i="3"/>
  <c r="K60" i="3"/>
  <c r="K61" i="3"/>
  <c r="K62" i="3"/>
  <c r="L62" i="3" s="1"/>
  <c r="K63" i="3"/>
  <c r="K64" i="3"/>
  <c r="K65" i="3"/>
  <c r="K66" i="3"/>
  <c r="K67" i="3"/>
  <c r="K68" i="3"/>
  <c r="L68" i="3" s="1"/>
  <c r="K69" i="3"/>
  <c r="K70" i="3"/>
  <c r="K71" i="3"/>
  <c r="K72" i="3"/>
  <c r="K73" i="3"/>
  <c r="K74" i="3"/>
  <c r="L74" i="3" s="1"/>
  <c r="K75" i="3"/>
  <c r="K76" i="3"/>
  <c r="K77" i="3"/>
  <c r="K78" i="3"/>
  <c r="K79" i="3"/>
  <c r="K80" i="3"/>
  <c r="L80" i="3" s="1"/>
  <c r="K81" i="3"/>
  <c r="K82" i="3"/>
  <c r="K83" i="3"/>
  <c r="K84" i="3"/>
  <c r="K85" i="3"/>
  <c r="K86" i="3"/>
  <c r="L86" i="3" s="1"/>
  <c r="K87" i="3"/>
  <c r="K88" i="3"/>
  <c r="K89" i="3"/>
  <c r="K90" i="3"/>
  <c r="K91" i="3"/>
  <c r="K92" i="3"/>
  <c r="L92" i="3" s="1"/>
  <c r="K93" i="3"/>
  <c r="K94" i="3"/>
  <c r="K95" i="3"/>
  <c r="K96" i="3"/>
  <c r="K97" i="3"/>
  <c r="K98" i="3"/>
  <c r="L98" i="3" s="1"/>
  <c r="K99" i="3"/>
  <c r="K100" i="3"/>
  <c r="K101" i="3"/>
  <c r="K102" i="3"/>
  <c r="K103" i="3"/>
  <c r="K104" i="3"/>
  <c r="L104" i="3" s="1"/>
  <c r="K105" i="3"/>
  <c r="K106" i="3"/>
  <c r="K107" i="3"/>
  <c r="K108" i="3"/>
  <c r="K109" i="3"/>
  <c r="K110" i="3"/>
  <c r="K111" i="3"/>
  <c r="K112" i="3"/>
  <c r="K113" i="3"/>
  <c r="K114" i="3"/>
  <c r="K115" i="3"/>
  <c r="K116" i="3"/>
  <c r="L116" i="3" s="1"/>
  <c r="K117" i="3"/>
  <c r="K118" i="3"/>
  <c r="K119" i="3"/>
  <c r="K120" i="3"/>
  <c r="K121" i="3"/>
  <c r="K122" i="3"/>
  <c r="L122" i="3" s="1"/>
  <c r="K123" i="3"/>
  <c r="K124" i="3"/>
  <c r="K125" i="3"/>
  <c r="K126" i="3"/>
  <c r="K127" i="3"/>
  <c r="K128" i="3"/>
  <c r="L128" i="3" s="1"/>
  <c r="K129" i="3"/>
  <c r="K130" i="3"/>
  <c r="K131" i="3"/>
  <c r="K132" i="3"/>
  <c r="K133" i="3"/>
  <c r="K134" i="3"/>
  <c r="L134" i="3" s="1"/>
  <c r="K135" i="3"/>
  <c r="K136" i="3"/>
  <c r="K137" i="3"/>
  <c r="K138" i="3"/>
  <c r="K139" i="3"/>
  <c r="K140" i="3"/>
  <c r="L140" i="3" s="1"/>
  <c r="K141" i="3"/>
  <c r="K142" i="3"/>
  <c r="K143" i="3"/>
  <c r="K144" i="3"/>
  <c r="K145" i="3"/>
  <c r="K146" i="3"/>
  <c r="L146" i="3" s="1"/>
  <c r="K147" i="3"/>
  <c r="K148" i="3"/>
  <c r="K149" i="3"/>
  <c r="K150" i="3"/>
  <c r="K151" i="3"/>
  <c r="K152" i="3"/>
  <c r="L152" i="3" s="1"/>
  <c r="K153" i="3"/>
  <c r="K154" i="3"/>
  <c r="K155" i="3"/>
  <c r="K156" i="3"/>
  <c r="K157" i="3"/>
  <c r="K158" i="3"/>
  <c r="L158" i="3" s="1"/>
  <c r="K159" i="3"/>
  <c r="K160" i="3"/>
  <c r="K161" i="3"/>
  <c r="K162" i="3"/>
  <c r="K163" i="3"/>
  <c r="K164" i="3"/>
  <c r="L164" i="3" s="1"/>
  <c r="K165" i="3"/>
  <c r="K166" i="3"/>
  <c r="K167" i="3"/>
  <c r="K168" i="3"/>
  <c r="K169" i="3"/>
  <c r="K170" i="3"/>
  <c r="L170" i="3" s="1"/>
  <c r="K171" i="3"/>
  <c r="K172" i="3"/>
  <c r="K173" i="3"/>
  <c r="K174" i="3"/>
  <c r="K175" i="3"/>
  <c r="K176" i="3"/>
  <c r="L176" i="3" s="1"/>
  <c r="K177" i="3"/>
  <c r="K178" i="3"/>
  <c r="K179" i="3"/>
  <c r="K180" i="3"/>
  <c r="K181" i="3"/>
  <c r="K182" i="3"/>
  <c r="K183" i="3"/>
  <c r="K184" i="3"/>
  <c r="K185" i="3"/>
  <c r="K186" i="3"/>
  <c r="K187" i="3"/>
  <c r="K188" i="3"/>
  <c r="L188" i="3" s="1"/>
  <c r="K189" i="3"/>
  <c r="K190" i="3"/>
  <c r="K191" i="3"/>
  <c r="K192" i="3"/>
  <c r="K193" i="3"/>
  <c r="K194" i="3"/>
  <c r="L194" i="3" s="1"/>
  <c r="K195" i="3"/>
  <c r="K196" i="3"/>
  <c r="K197" i="3"/>
  <c r="K198" i="3"/>
  <c r="K199" i="3"/>
  <c r="K200" i="3"/>
  <c r="L200" i="3" s="1"/>
  <c r="K201" i="3"/>
  <c r="K202" i="3"/>
  <c r="K203" i="3"/>
  <c r="K204" i="3"/>
  <c r="K205" i="3"/>
  <c r="K206" i="3"/>
  <c r="L206" i="3" s="1"/>
  <c r="K207" i="3"/>
  <c r="K208" i="3"/>
  <c r="K209" i="3"/>
  <c r="K210" i="3"/>
  <c r="K211" i="3"/>
  <c r="K212" i="3"/>
  <c r="L212" i="3" s="1"/>
  <c r="K213" i="3"/>
  <c r="K214" i="3"/>
  <c r="K215" i="3"/>
  <c r="K216" i="3"/>
  <c r="K217" i="3"/>
  <c r="K218" i="3"/>
  <c r="L218" i="3" s="1"/>
  <c r="K219" i="3"/>
  <c r="K220" i="3"/>
  <c r="K221" i="3"/>
  <c r="K222" i="3"/>
  <c r="K223" i="3"/>
  <c r="K224" i="3"/>
  <c r="L224" i="3" s="1"/>
  <c r="K225" i="3"/>
  <c r="K226" i="3"/>
  <c r="K227" i="3"/>
  <c r="K228" i="3"/>
  <c r="K229" i="3"/>
  <c r="K230" i="3"/>
  <c r="L230" i="3" s="1"/>
  <c r="K231" i="3"/>
  <c r="K232" i="3"/>
  <c r="K233" i="3"/>
  <c r="K234" i="3"/>
  <c r="K235" i="3"/>
  <c r="K236" i="3"/>
  <c r="L236" i="3" s="1"/>
  <c r="K237" i="3"/>
  <c r="K238" i="3"/>
  <c r="K239" i="3"/>
  <c r="K240" i="3"/>
  <c r="K241" i="3"/>
  <c r="K242" i="3"/>
  <c r="L242" i="3" s="1"/>
  <c r="K243" i="3"/>
  <c r="K244" i="3"/>
  <c r="K245" i="3"/>
  <c r="K246" i="3"/>
  <c r="K247" i="3"/>
  <c r="K248" i="3"/>
  <c r="L248" i="3" s="1"/>
  <c r="K249" i="3"/>
  <c r="K250" i="3"/>
  <c r="K251" i="3"/>
  <c r="K252" i="3"/>
  <c r="K253" i="3"/>
  <c r="K254" i="3"/>
  <c r="K255" i="3"/>
  <c r="K256" i="3"/>
  <c r="K257" i="3"/>
  <c r="K258" i="3"/>
  <c r="K259" i="3"/>
  <c r="K260" i="3"/>
  <c r="L260" i="3" s="1"/>
  <c r="K261" i="3"/>
  <c r="K262" i="3"/>
  <c r="K263" i="3"/>
  <c r="K264" i="3"/>
  <c r="K265" i="3"/>
  <c r="K266" i="3"/>
  <c r="L266" i="3" s="1"/>
  <c r="K267" i="3"/>
  <c r="K268" i="3"/>
  <c r="K269" i="3"/>
  <c r="K270" i="3"/>
  <c r="K271" i="3"/>
  <c r="K272" i="3"/>
  <c r="K273" i="3"/>
  <c r="K274" i="3"/>
  <c r="K275" i="3"/>
  <c r="K276" i="3"/>
  <c r="K277" i="3"/>
  <c r="K278" i="3"/>
  <c r="L278" i="3" s="1"/>
  <c r="K279" i="3"/>
  <c r="K280" i="3"/>
  <c r="K281" i="3"/>
  <c r="K282" i="3"/>
  <c r="K283" i="3"/>
  <c r="K284" i="3"/>
  <c r="L284" i="3" s="1"/>
  <c r="K285" i="3"/>
  <c r="K286" i="3"/>
  <c r="K287" i="3"/>
  <c r="K288" i="3"/>
  <c r="K289" i="3"/>
  <c r="K290" i="3"/>
  <c r="L290" i="3" s="1"/>
  <c r="K291" i="3"/>
  <c r="K292" i="3"/>
  <c r="K293" i="3"/>
  <c r="K294" i="3"/>
  <c r="K295" i="3"/>
  <c r="K296" i="3"/>
  <c r="L296" i="3" s="1"/>
  <c r="K297" i="3"/>
  <c r="K298" i="3"/>
  <c r="K299" i="3"/>
  <c r="K300" i="3"/>
  <c r="K301" i="3"/>
  <c r="K302" i="3"/>
  <c r="L302" i="3" s="1"/>
  <c r="K303" i="3"/>
  <c r="K304" i="3"/>
  <c r="K305" i="3"/>
  <c r="K306" i="3"/>
  <c r="K307" i="3"/>
  <c r="K308" i="3"/>
  <c r="L308" i="3" s="1"/>
  <c r="K309" i="3"/>
  <c r="K310" i="3"/>
  <c r="K311" i="3"/>
  <c r="K312" i="3"/>
  <c r="K313" i="3"/>
  <c r="K314" i="3"/>
  <c r="L314" i="3" s="1"/>
  <c r="K315" i="3"/>
  <c r="K316" i="3"/>
  <c r="K317" i="3"/>
  <c r="K318" i="3"/>
  <c r="K319" i="3"/>
  <c r="K320" i="3"/>
  <c r="L320" i="3" s="1"/>
  <c r="K321" i="3"/>
  <c r="K322" i="3"/>
  <c r="K323" i="3"/>
  <c r="K324" i="3"/>
  <c r="K325" i="3"/>
  <c r="K326" i="3"/>
  <c r="K327" i="3"/>
  <c r="K328" i="3"/>
  <c r="K329" i="3"/>
  <c r="K330" i="3"/>
  <c r="K331" i="3"/>
  <c r="K332" i="3"/>
  <c r="L332" i="3" s="1"/>
  <c r="K333" i="3"/>
  <c r="K334" i="3"/>
  <c r="K335" i="3"/>
  <c r="K336" i="3"/>
  <c r="K337" i="3"/>
  <c r="K338" i="3"/>
  <c r="L338" i="3" s="1"/>
  <c r="K339" i="3"/>
  <c r="K340" i="3"/>
  <c r="K341" i="3"/>
  <c r="K342" i="3"/>
  <c r="K343" i="3"/>
  <c r="K344" i="3"/>
  <c r="L344" i="3" s="1"/>
  <c r="K345" i="3"/>
  <c r="K346" i="3"/>
  <c r="K347" i="3"/>
  <c r="K348" i="3"/>
  <c r="K349" i="3"/>
  <c r="K350" i="3"/>
  <c r="L350" i="3" s="1"/>
  <c r="K351" i="3"/>
  <c r="K352" i="3"/>
  <c r="K353" i="3"/>
  <c r="K354" i="3"/>
  <c r="K355" i="3"/>
  <c r="K356" i="3"/>
  <c r="L356" i="3" s="1"/>
  <c r="K357" i="3"/>
  <c r="K358" i="3"/>
  <c r="K359" i="3"/>
  <c r="K360" i="3"/>
  <c r="K361" i="3"/>
  <c r="K362" i="3"/>
  <c r="L362" i="3" s="1"/>
  <c r="K363" i="3"/>
  <c r="K364" i="3"/>
  <c r="K365" i="3"/>
  <c r="K366" i="3"/>
  <c r="K367" i="3"/>
  <c r="K368" i="3"/>
  <c r="L368" i="3" s="1"/>
  <c r="K369" i="3"/>
  <c r="K370" i="3"/>
  <c r="K371" i="3"/>
  <c r="K372" i="3"/>
  <c r="K373" i="3"/>
  <c r="K374" i="3"/>
  <c r="L374" i="3" s="1"/>
  <c r="K375" i="3"/>
  <c r="K376" i="3"/>
  <c r="K377" i="3"/>
  <c r="K378" i="3"/>
  <c r="K379" i="3"/>
  <c r="K380" i="3"/>
  <c r="L380" i="3" s="1"/>
  <c r="K381" i="3"/>
  <c r="K382" i="3"/>
  <c r="K383" i="3"/>
  <c r="K384" i="3"/>
  <c r="K385" i="3"/>
  <c r="K386" i="3"/>
  <c r="L386" i="3" s="1"/>
  <c r="K387" i="3"/>
  <c r="K388" i="3"/>
  <c r="K389" i="3"/>
  <c r="K390" i="3"/>
  <c r="K391" i="3"/>
  <c r="K392" i="3"/>
  <c r="L392" i="3" s="1"/>
  <c r="K393" i="3"/>
  <c r="K394" i="3"/>
  <c r="K395" i="3"/>
  <c r="K396" i="3"/>
  <c r="K397" i="3"/>
  <c r="K398" i="3"/>
  <c r="K399" i="3"/>
  <c r="K400" i="3"/>
  <c r="K401" i="3"/>
  <c r="K402" i="3"/>
  <c r="K403" i="3"/>
  <c r="K404" i="3"/>
  <c r="L404" i="3" s="1"/>
  <c r="K405" i="3"/>
  <c r="K406" i="3"/>
  <c r="K407" i="3"/>
  <c r="K408" i="3"/>
  <c r="K409" i="3"/>
  <c r="K410" i="3"/>
  <c r="L410" i="3" s="1"/>
  <c r="K411" i="3"/>
  <c r="K412" i="3"/>
  <c r="K413" i="3"/>
  <c r="K414" i="3"/>
  <c r="K415" i="3"/>
  <c r="K416" i="3"/>
  <c r="L416" i="3" s="1"/>
  <c r="K417" i="3"/>
  <c r="K418" i="3"/>
  <c r="K419" i="3"/>
  <c r="K420" i="3"/>
  <c r="K421" i="3"/>
  <c r="K422" i="3"/>
  <c r="L422" i="3" s="1"/>
  <c r="K423" i="3"/>
  <c r="K424" i="3"/>
  <c r="K425" i="3"/>
  <c r="K426" i="3"/>
  <c r="K427" i="3"/>
  <c r="K428" i="3"/>
  <c r="L428" i="3" s="1"/>
  <c r="K429" i="3"/>
  <c r="K430" i="3"/>
  <c r="K431" i="3"/>
  <c r="K432" i="3"/>
  <c r="K433" i="3"/>
  <c r="K434" i="3"/>
  <c r="L434" i="3" s="1"/>
  <c r="K435" i="3"/>
  <c r="K436" i="3"/>
  <c r="K437" i="3"/>
  <c r="K438" i="3"/>
  <c r="K439" i="3"/>
  <c r="K440" i="3"/>
  <c r="L440" i="3" s="1"/>
  <c r="K441" i="3"/>
  <c r="K442" i="3"/>
  <c r="K443" i="3"/>
  <c r="K444" i="3"/>
  <c r="K445" i="3"/>
  <c r="K446" i="3"/>
  <c r="L446" i="3" s="1"/>
  <c r="K447" i="3"/>
  <c r="K448" i="3"/>
  <c r="K449" i="3"/>
  <c r="K450" i="3"/>
  <c r="K451" i="3"/>
  <c r="K452" i="3"/>
  <c r="L452" i="3" s="1"/>
  <c r="K453" i="3"/>
  <c r="K454" i="3"/>
  <c r="K455" i="3"/>
  <c r="K456" i="3"/>
  <c r="K457" i="3"/>
  <c r="K458" i="3"/>
  <c r="L458" i="3" s="1"/>
  <c r="K459" i="3"/>
  <c r="K460" i="3"/>
  <c r="K461" i="3"/>
  <c r="K462" i="3"/>
  <c r="K463" i="3"/>
  <c r="K464" i="3"/>
  <c r="L464" i="3" s="1"/>
  <c r="K465" i="3"/>
  <c r="K466" i="3"/>
  <c r="K467" i="3"/>
  <c r="K468" i="3"/>
  <c r="K469" i="3"/>
  <c r="K470" i="3"/>
  <c r="K471" i="3"/>
  <c r="K472" i="3"/>
  <c r="K473" i="3"/>
  <c r="K474" i="3"/>
  <c r="K475" i="3"/>
  <c r="K476" i="3"/>
  <c r="L476" i="3" s="1"/>
  <c r="K477" i="3"/>
  <c r="K478" i="3"/>
  <c r="K479" i="3"/>
  <c r="K480" i="3"/>
  <c r="K481" i="3"/>
  <c r="K482" i="3"/>
  <c r="L482" i="3" s="1"/>
  <c r="K483" i="3"/>
  <c r="K484" i="3"/>
  <c r="K485" i="3"/>
  <c r="K486" i="3"/>
  <c r="K487" i="3"/>
  <c r="K488" i="3"/>
  <c r="K489" i="3"/>
  <c r="K490" i="3"/>
  <c r="K491" i="3"/>
  <c r="K492" i="3"/>
  <c r="K493" i="3"/>
  <c r="K494" i="3"/>
  <c r="L494" i="3" s="1"/>
  <c r="K495" i="3"/>
  <c r="K496" i="3"/>
  <c r="K497" i="3"/>
  <c r="K498" i="3"/>
  <c r="K499" i="3"/>
  <c r="K500" i="3"/>
  <c r="L500" i="3" s="1"/>
  <c r="K501" i="3"/>
  <c r="K502" i="3"/>
  <c r="K503" i="3"/>
  <c r="K504" i="3"/>
  <c r="K505" i="3"/>
  <c r="K506" i="3"/>
  <c r="L506" i="3" s="1"/>
  <c r="K507" i="3"/>
  <c r="K508" i="3"/>
  <c r="K509" i="3"/>
  <c r="K510" i="3"/>
  <c r="K511" i="3"/>
  <c r="K512" i="3"/>
  <c r="L512" i="3" s="1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" i="3"/>
  <c r="O3" i="3"/>
  <c r="L19" i="3"/>
  <c r="L25" i="3"/>
  <c r="L31" i="3"/>
  <c r="L37" i="3"/>
  <c r="L38" i="3"/>
  <c r="L55" i="3"/>
  <c r="L61" i="3"/>
  <c r="L67" i="3"/>
  <c r="L73" i="3"/>
  <c r="L91" i="3"/>
  <c r="L97" i="3"/>
  <c r="L103" i="3"/>
  <c r="L109" i="3"/>
  <c r="L110" i="3"/>
  <c r="L127" i="3"/>
  <c r="L133" i="3"/>
  <c r="L139" i="3"/>
  <c r="L145" i="3"/>
  <c r="L163" i="3"/>
  <c r="L169" i="3"/>
  <c r="L175" i="3"/>
  <c r="L181" i="3"/>
  <c r="L182" i="3"/>
  <c r="L199" i="3"/>
  <c r="L205" i="3"/>
  <c r="L211" i="3"/>
  <c r="L217" i="3"/>
  <c r="L235" i="3"/>
  <c r="L241" i="3"/>
  <c r="L247" i="3"/>
  <c r="L253" i="3"/>
  <c r="L254" i="3"/>
  <c r="L271" i="3"/>
  <c r="L277" i="3"/>
  <c r="L283" i="3"/>
  <c r="L289" i="3"/>
  <c r="L307" i="3"/>
  <c r="L313" i="3"/>
  <c r="L319" i="3"/>
  <c r="L325" i="3"/>
  <c r="L326" i="3"/>
  <c r="L343" i="3"/>
  <c r="L349" i="3"/>
  <c r="L355" i="3"/>
  <c r="L361" i="3"/>
  <c r="L379" i="3"/>
  <c r="L385" i="3"/>
  <c r="L391" i="3"/>
  <c r="L397" i="3"/>
  <c r="L398" i="3"/>
  <c r="L415" i="3"/>
  <c r="L421" i="3"/>
  <c r="L427" i="3"/>
  <c r="L433" i="3"/>
  <c r="L451" i="3"/>
  <c r="L457" i="3"/>
  <c r="L463" i="3"/>
  <c r="L469" i="3"/>
  <c r="L470" i="3"/>
  <c r="L487" i="3"/>
  <c r="L493" i="3"/>
  <c r="L499" i="3"/>
  <c r="L505" i="3"/>
  <c r="L56" i="3"/>
  <c r="L272" i="3"/>
  <c r="L488" i="3"/>
  <c r="N8" i="3"/>
  <c r="N5" i="3"/>
  <c r="L3" i="3"/>
  <c r="L4" i="3"/>
  <c r="L5" i="3"/>
  <c r="L6" i="3"/>
  <c r="L7" i="3"/>
  <c r="L9" i="3"/>
  <c r="L10" i="3"/>
  <c r="L11" i="3"/>
  <c r="L12" i="3"/>
  <c r="L13" i="3"/>
  <c r="L15" i="3"/>
  <c r="L16" i="3"/>
  <c r="L17" i="3"/>
  <c r="L18" i="3"/>
  <c r="L21" i="3"/>
  <c r="L22" i="3"/>
  <c r="L23" i="3"/>
  <c r="L24" i="3"/>
  <c r="L27" i="3"/>
  <c r="L28" i="3"/>
  <c r="L29" i="3"/>
  <c r="L30" i="3"/>
  <c r="L33" i="3"/>
  <c r="L34" i="3"/>
  <c r="L35" i="3"/>
  <c r="L36" i="3"/>
  <c r="L39" i="3"/>
  <c r="L40" i="3"/>
  <c r="L41" i="3"/>
  <c r="L42" i="3"/>
  <c r="L43" i="3"/>
  <c r="L45" i="3"/>
  <c r="L46" i="3"/>
  <c r="L47" i="3"/>
  <c r="L48" i="3"/>
  <c r="L49" i="3"/>
  <c r="L51" i="3"/>
  <c r="L52" i="3"/>
  <c r="L53" i="3"/>
  <c r="L54" i="3"/>
  <c r="L57" i="3"/>
  <c r="L58" i="3"/>
  <c r="L59" i="3"/>
  <c r="L60" i="3"/>
  <c r="L63" i="3"/>
  <c r="L64" i="3"/>
  <c r="L65" i="3"/>
  <c r="L66" i="3"/>
  <c r="L69" i="3"/>
  <c r="L70" i="3"/>
  <c r="L71" i="3"/>
  <c r="L72" i="3"/>
  <c r="L75" i="3"/>
  <c r="L76" i="3"/>
  <c r="L77" i="3"/>
  <c r="L78" i="3"/>
  <c r="L79" i="3"/>
  <c r="L81" i="3"/>
  <c r="L82" i="3"/>
  <c r="L83" i="3"/>
  <c r="L84" i="3"/>
  <c r="L85" i="3"/>
  <c r="L87" i="3"/>
  <c r="L88" i="3"/>
  <c r="L89" i="3"/>
  <c r="L90" i="3"/>
  <c r="L93" i="3"/>
  <c r="L94" i="3"/>
  <c r="L95" i="3"/>
  <c r="L96" i="3"/>
  <c r="L99" i="3"/>
  <c r="L100" i="3"/>
  <c r="L101" i="3"/>
  <c r="L102" i="3"/>
  <c r="L105" i="3"/>
  <c r="L106" i="3"/>
  <c r="L107" i="3"/>
  <c r="L108" i="3"/>
  <c r="L111" i="3"/>
  <c r="L112" i="3"/>
  <c r="L113" i="3"/>
  <c r="L114" i="3"/>
  <c r="L115" i="3"/>
  <c r="L117" i="3"/>
  <c r="L118" i="3"/>
  <c r="L119" i="3"/>
  <c r="L120" i="3"/>
  <c r="L121" i="3"/>
  <c r="L123" i="3"/>
  <c r="L124" i="3"/>
  <c r="L125" i="3"/>
  <c r="L126" i="3"/>
  <c r="L129" i="3"/>
  <c r="L130" i="3"/>
  <c r="L131" i="3"/>
  <c r="L132" i="3"/>
  <c r="L135" i="3"/>
  <c r="L136" i="3"/>
  <c r="L137" i="3"/>
  <c r="L138" i="3"/>
  <c r="L141" i="3"/>
  <c r="L142" i="3"/>
  <c r="L143" i="3"/>
  <c r="L144" i="3"/>
  <c r="L147" i="3"/>
  <c r="L148" i="3"/>
  <c r="L149" i="3"/>
  <c r="L150" i="3"/>
  <c r="L151" i="3"/>
  <c r="L153" i="3"/>
  <c r="L154" i="3"/>
  <c r="L155" i="3"/>
  <c r="L156" i="3"/>
  <c r="L157" i="3"/>
  <c r="L159" i="3"/>
  <c r="L160" i="3"/>
  <c r="L161" i="3"/>
  <c r="L162" i="3"/>
  <c r="L165" i="3"/>
  <c r="L166" i="3"/>
  <c r="L167" i="3"/>
  <c r="L168" i="3"/>
  <c r="L171" i="3"/>
  <c r="L172" i="3"/>
  <c r="L173" i="3"/>
  <c r="L174" i="3"/>
  <c r="L177" i="3"/>
  <c r="L178" i="3"/>
  <c r="L179" i="3"/>
  <c r="L180" i="3"/>
  <c r="L183" i="3"/>
  <c r="L184" i="3"/>
  <c r="L185" i="3"/>
  <c r="L186" i="3"/>
  <c r="L187" i="3"/>
  <c r="L189" i="3"/>
  <c r="L190" i="3"/>
  <c r="L191" i="3"/>
  <c r="L192" i="3"/>
  <c r="L193" i="3"/>
  <c r="L195" i="3"/>
  <c r="L196" i="3"/>
  <c r="L197" i="3"/>
  <c r="L198" i="3"/>
  <c r="L201" i="3"/>
  <c r="L202" i="3"/>
  <c r="L203" i="3"/>
  <c r="L204" i="3"/>
  <c r="L207" i="3"/>
  <c r="L208" i="3"/>
  <c r="L209" i="3"/>
  <c r="L210" i="3"/>
  <c r="L213" i="3"/>
  <c r="L214" i="3"/>
  <c r="L215" i="3"/>
  <c r="L216" i="3"/>
  <c r="L219" i="3"/>
  <c r="L220" i="3"/>
  <c r="L221" i="3"/>
  <c r="L222" i="3"/>
  <c r="L223" i="3"/>
  <c r="L225" i="3"/>
  <c r="L226" i="3"/>
  <c r="L227" i="3"/>
  <c r="L228" i="3"/>
  <c r="L229" i="3"/>
  <c r="L231" i="3"/>
  <c r="L232" i="3"/>
  <c r="L233" i="3"/>
  <c r="L234" i="3"/>
  <c r="L237" i="3"/>
  <c r="L238" i="3"/>
  <c r="L239" i="3"/>
  <c r="L240" i="3"/>
  <c r="L243" i="3"/>
  <c r="L244" i="3"/>
  <c r="L245" i="3"/>
  <c r="L246" i="3"/>
  <c r="L249" i="3"/>
  <c r="L250" i="3"/>
  <c r="L251" i="3"/>
  <c r="L252" i="3"/>
  <c r="L255" i="3"/>
  <c r="L256" i="3"/>
  <c r="L257" i="3"/>
  <c r="L258" i="3"/>
  <c r="L259" i="3"/>
  <c r="L261" i="3"/>
  <c r="L262" i="3"/>
  <c r="L263" i="3"/>
  <c r="L264" i="3"/>
  <c r="L265" i="3"/>
  <c r="L267" i="3"/>
  <c r="L268" i="3"/>
  <c r="L269" i="3"/>
  <c r="L270" i="3"/>
  <c r="L273" i="3"/>
  <c r="L274" i="3"/>
  <c r="L275" i="3"/>
  <c r="L276" i="3"/>
  <c r="L279" i="3"/>
  <c r="L280" i="3"/>
  <c r="L281" i="3"/>
  <c r="L282" i="3"/>
  <c r="L285" i="3"/>
  <c r="L286" i="3"/>
  <c r="L287" i="3"/>
  <c r="L288" i="3"/>
  <c r="L291" i="3"/>
  <c r="L292" i="3"/>
  <c r="L293" i="3"/>
  <c r="L294" i="3"/>
  <c r="L295" i="3"/>
  <c r="L297" i="3"/>
  <c r="L298" i="3"/>
  <c r="L299" i="3"/>
  <c r="L300" i="3"/>
  <c r="L301" i="3"/>
  <c r="L303" i="3"/>
  <c r="L304" i="3"/>
  <c r="L305" i="3"/>
  <c r="L306" i="3"/>
  <c r="L309" i="3"/>
  <c r="L310" i="3"/>
  <c r="L311" i="3"/>
  <c r="L312" i="3"/>
  <c r="L315" i="3"/>
  <c r="L316" i="3"/>
  <c r="L317" i="3"/>
  <c r="L318" i="3"/>
  <c r="L321" i="3"/>
  <c r="L322" i="3"/>
  <c r="L323" i="3"/>
  <c r="L324" i="3"/>
  <c r="L327" i="3"/>
  <c r="L328" i="3"/>
  <c r="L329" i="3"/>
  <c r="L330" i="3"/>
  <c r="L331" i="3"/>
  <c r="L333" i="3"/>
  <c r="L334" i="3"/>
  <c r="L335" i="3"/>
  <c r="L336" i="3"/>
  <c r="L337" i="3"/>
  <c r="L339" i="3"/>
  <c r="L340" i="3"/>
  <c r="L341" i="3"/>
  <c r="L342" i="3"/>
  <c r="L345" i="3"/>
  <c r="L346" i="3"/>
  <c r="L347" i="3"/>
  <c r="L348" i="3"/>
  <c r="L351" i="3"/>
  <c r="L352" i="3"/>
  <c r="L353" i="3"/>
  <c r="L354" i="3"/>
  <c r="L357" i="3"/>
  <c r="L358" i="3"/>
  <c r="L359" i="3"/>
  <c r="L360" i="3"/>
  <c r="L363" i="3"/>
  <c r="L364" i="3"/>
  <c r="L365" i="3"/>
  <c r="L366" i="3"/>
  <c r="L367" i="3"/>
  <c r="L369" i="3"/>
  <c r="L370" i="3"/>
  <c r="L371" i="3"/>
  <c r="L372" i="3"/>
  <c r="L373" i="3"/>
  <c r="L375" i="3"/>
  <c r="L376" i="3"/>
  <c r="L377" i="3"/>
  <c r="L378" i="3"/>
  <c r="L381" i="3"/>
  <c r="L382" i="3"/>
  <c r="L383" i="3"/>
  <c r="L384" i="3"/>
  <c r="L387" i="3"/>
  <c r="L388" i="3"/>
  <c r="L389" i="3"/>
  <c r="L390" i="3"/>
  <c r="L393" i="3"/>
  <c r="L394" i="3"/>
  <c r="L395" i="3"/>
  <c r="L396" i="3"/>
  <c r="L399" i="3"/>
  <c r="L400" i="3"/>
  <c r="L401" i="3"/>
  <c r="L402" i="3"/>
  <c r="L403" i="3"/>
  <c r="L405" i="3"/>
  <c r="L406" i="3"/>
  <c r="L407" i="3"/>
  <c r="L408" i="3"/>
  <c r="L409" i="3"/>
  <c r="L411" i="3"/>
  <c r="L412" i="3"/>
  <c r="L413" i="3"/>
  <c r="L414" i="3"/>
  <c r="L417" i="3"/>
  <c r="L418" i="3"/>
  <c r="L419" i="3"/>
  <c r="L420" i="3"/>
  <c r="L423" i="3"/>
  <c r="L424" i="3"/>
  <c r="L425" i="3"/>
  <c r="L426" i="3"/>
  <c r="L429" i="3"/>
  <c r="L430" i="3"/>
  <c r="L431" i="3"/>
  <c r="L432" i="3"/>
  <c r="L435" i="3"/>
  <c r="L436" i="3"/>
  <c r="L437" i="3"/>
  <c r="L438" i="3"/>
  <c r="L439" i="3"/>
  <c r="L441" i="3"/>
  <c r="L442" i="3"/>
  <c r="L443" i="3"/>
  <c r="L444" i="3"/>
  <c r="L445" i="3"/>
  <c r="L447" i="3"/>
  <c r="L448" i="3"/>
  <c r="L449" i="3"/>
  <c r="L450" i="3"/>
  <c r="L453" i="3"/>
  <c r="L454" i="3"/>
  <c r="L455" i="3"/>
  <c r="L456" i="3"/>
  <c r="L459" i="3"/>
  <c r="L460" i="3"/>
  <c r="L461" i="3"/>
  <c r="L462" i="3"/>
  <c r="L465" i="3"/>
  <c r="L466" i="3"/>
  <c r="L467" i="3"/>
  <c r="L468" i="3"/>
  <c r="L471" i="3"/>
  <c r="L472" i="3"/>
  <c r="L473" i="3"/>
  <c r="L474" i="3"/>
  <c r="L475" i="3"/>
  <c r="L477" i="3"/>
  <c r="L478" i="3"/>
  <c r="L479" i="3"/>
  <c r="L480" i="3"/>
  <c r="L481" i="3"/>
  <c r="L483" i="3"/>
  <c r="L484" i="3"/>
  <c r="L485" i="3"/>
  <c r="L486" i="3"/>
  <c r="L489" i="3"/>
  <c r="L490" i="3"/>
  <c r="L491" i="3"/>
  <c r="L492" i="3"/>
  <c r="L495" i="3"/>
  <c r="L496" i="3"/>
  <c r="L497" i="3"/>
  <c r="L498" i="3"/>
  <c r="L501" i="3"/>
  <c r="L502" i="3"/>
  <c r="L503" i="3"/>
  <c r="L504" i="3"/>
  <c r="L507" i="3"/>
  <c r="L508" i="3"/>
  <c r="L509" i="3"/>
  <c r="L510" i="3"/>
  <c r="L511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AN20" i="2"/>
  <c r="AN21" i="2"/>
  <c r="AN22" i="2"/>
  <c r="AN23" i="2"/>
  <c r="AN24" i="2"/>
  <c r="AN25" i="2"/>
  <c r="AN26" i="2"/>
  <c r="AN27" i="2"/>
  <c r="AN28" i="2"/>
  <c r="AN29" i="2"/>
  <c r="AN30" i="2"/>
  <c r="AF20" i="2"/>
  <c r="AF21" i="2"/>
  <c r="AF22" i="2"/>
  <c r="AF23" i="2"/>
  <c r="AF24" i="2"/>
  <c r="AF25" i="2"/>
  <c r="AF26" i="2"/>
  <c r="AF27" i="2"/>
  <c r="AF28" i="2"/>
  <c r="AF29" i="2"/>
  <c r="AF30" i="2"/>
  <c r="X20" i="2"/>
  <c r="X21" i="2"/>
  <c r="X22" i="2"/>
  <c r="X23" i="2"/>
  <c r="X24" i="2"/>
  <c r="X25" i="2"/>
  <c r="X26" i="2"/>
  <c r="X27" i="2"/>
  <c r="X28" i="2"/>
  <c r="X29" i="2"/>
  <c r="X30" i="2"/>
  <c r="P20" i="2"/>
  <c r="P21" i="2"/>
  <c r="P22" i="2"/>
  <c r="P23" i="2"/>
  <c r="P24" i="2"/>
  <c r="P25" i="2"/>
  <c r="P26" i="2"/>
  <c r="P27" i="2"/>
  <c r="P28" i="2"/>
  <c r="P29" i="2"/>
  <c r="P30" i="2"/>
  <c r="H20" i="2"/>
  <c r="H21" i="2"/>
  <c r="H22" i="2"/>
  <c r="H23" i="2"/>
  <c r="H24" i="2"/>
  <c r="H25" i="2"/>
  <c r="H26" i="2"/>
  <c r="H27" i="2"/>
  <c r="H28" i="2"/>
  <c r="H29" i="2"/>
  <c r="H30" i="2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N7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O5" i="3" l="1"/>
  <c r="L8" i="3"/>
  <c r="O7" i="3" s="1"/>
  <c r="O8" i="3" s="1"/>
  <c r="AQ6" i="2"/>
  <c r="AQ7" i="2" s="1"/>
  <c r="AQ10" i="2"/>
</calcChain>
</file>

<file path=xl/sharedStrings.xml><?xml version="1.0" encoding="utf-8"?>
<sst xmlns="http://schemas.openxmlformats.org/spreadsheetml/2006/main" count="13361" uniqueCount="7025">
  <si>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</si>
  <si>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</si>
  <si>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</si>
  <si>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</si>
  <si>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</si>
  <si>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</si>
  <si>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</si>
  <si>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</si>
  <si>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</si>
  <si>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</si>
  <si>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</si>
  <si>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</si>
  <si>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</si>
  <si>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</si>
  <si>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</si>
  <si>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</si>
  <si>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</si>
  <si>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</si>
  <si>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</si>
  <si>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</si>
  <si>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</si>
  <si>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</si>
  <si>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</si>
  <si>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</si>
  <si>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</si>
  <si>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</si>
  <si>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</si>
  <si>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</si>
  <si>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</si>
  <si>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</si>
  <si>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</si>
  <si>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</si>
  <si>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</si>
  <si>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</si>
  <si>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 xml:space="preserve"> </t>
  </si>
  <si>
    <t>2.83ms</t>
  </si>
  <si>
    <t>0.94ms</t>
  </si>
  <si>
    <t>1.01MB\n")</t>
  </si>
  <si>
    <t>3.00ms</t>
  </si>
  <si>
    <t>0.90MB\n")</t>
  </si>
  <si>
    <t>13.09s</t>
  </si>
  <si>
    <t>1.30MB\n")</t>
  </si>
  <si>
    <t>2.90ms</t>
  </si>
  <si>
    <t>1.07ms</t>
  </si>
  <si>
    <t>2.82ms</t>
  </si>
  <si>
    <t>3.60s</t>
  </si>
  <si>
    <t>1.43MB\n")</t>
  </si>
  <si>
    <t>3.49ms</t>
  </si>
  <si>
    <t>2.60ms</t>
  </si>
  <si>
    <t>31.84ms</t>
  </si>
  <si>
    <t>1.60MB\n")</t>
  </si>
  <si>
    <t>29.98ms</t>
  </si>
  <si>
    <t>1.39MB\n")</t>
  </si>
  <si>
    <t>4.83ms</t>
  </si>
  <si>
    <t>1.69MB\n")</t>
  </si>
  <si>
    <t>4.54ms</t>
  </si>
  <si>
    <t>4.71ms</t>
  </si>
  <si>
    <t>1.38s</t>
  </si>
  <si>
    <t>3.02s</t>
  </si>
  <si>
    <t>1.51MB\n")</t>
  </si>
  <si>
    <t>5.15ms</t>
  </si>
  <si>
    <t>1.68MB\n")</t>
  </si>
  <si>
    <t>1.77MB\n")</t>
  </si>
  <si>
    <t>1.65MB\n")</t>
  </si>
  <si>
    <t>2.43s</t>
  </si>
  <si>
    <t>1.92MB\n")</t>
  </si>
  <si>
    <t>1.04s</t>
  </si>
  <si>
    <t>2.02s</t>
  </si>
  <si>
    <t>3.99s</t>
  </si>
  <si>
    <t>1.95MB\n")</t>
  </si>
  <si>
    <t>4.47s</t>
  </si>
  <si>
    <t>2.27s</t>
  </si>
  <si>
    <t>1.76MB\n")</t>
  </si>
  <si>
    <t>1.53MB\n")</t>
  </si>
  <si>
    <t>1.88s</t>
  </si>
  <si>
    <t>4.73s</t>
  </si>
  <si>
    <t>1.46s</t>
  </si>
  <si>
    <t>2.81s</t>
  </si>
  <si>
    <t>1.87MB\n")</t>
  </si>
  <si>
    <t>1.49s</t>
  </si>
  <si>
    <t>1.89MB\n")</t>
  </si>
  <si>
    <t>1.35s</t>
  </si>
  <si>
    <t>1.61MB\n")</t>
  </si>
  <si>
    <t>1.79s</t>
  </si>
  <si>
    <t>1.51s</t>
  </si>
  <si>
    <t>1.43s</t>
  </si>
  <si>
    <t>2.85ms</t>
  </si>
  <si>
    <t>0.99ms</t>
  </si>
  <si>
    <t>1.19MB\n")</t>
  </si>
  <si>
    <t>2.81ms</t>
  </si>
  <si>
    <t>2.77ms</t>
  </si>
  <si>
    <t>1.01ms</t>
  </si>
  <si>
    <t>489.29KB\n")</t>
  </si>
  <si>
    <t>1465.23\nTransfer/sec:</t>
  </si>
  <si>
    <t>2.97ms</t>
  </si>
  <si>
    <t>1.14ms</t>
  </si>
  <si>
    <t>2.89ms</t>
  </si>
  <si>
    <t>0.89ms</t>
  </si>
  <si>
    <t>35.94ms</t>
  </si>
  <si>
    <t>0.86ms</t>
  </si>
  <si>
    <t>330.79KB\n")</t>
  </si>
  <si>
    <t>2.95ms</t>
  </si>
  <si>
    <t>26.18s</t>
  </si>
  <si>
    <t>3.82s</t>
  </si>
  <si>
    <t>3.17ms</t>
  </si>
  <si>
    <t>1.04ms</t>
  </si>
  <si>
    <t>295.75KB\n")</t>
  </si>
  <si>
    <t>3.13ms</t>
  </si>
  <si>
    <t>1.16ms</t>
  </si>
  <si>
    <t>33.60ms</t>
  </si>
  <si>
    <t>3.18ms</t>
  </si>
  <si>
    <t>1.19ms</t>
  </si>
  <si>
    <t>885.67\nTransfer/sec:</t>
  </si>
  <si>
    <t>295.76KB\n")</t>
  </si>
  <si>
    <t>2.55ms</t>
  </si>
  <si>
    <t>2.54ms</t>
  </si>
  <si>
    <t>3.30s</t>
  </si>
  <si>
    <t>2.38s</t>
  </si>
  <si>
    <t>2.53s</t>
  </si>
  <si>
    <t>1.40MB\n")</t>
  </si>
  <si>
    <t>3.79s</t>
  </si>
  <si>
    <t>1.41MB\n")</t>
  </si>
  <si>
    <t>5.76s</t>
  </si>
  <si>
    <t>2.79s</t>
  </si>
  <si>
    <t>4.69s</t>
  </si>
  <si>
    <t>1.23MB\n")</t>
  </si>
  <si>
    <t>3.47s</t>
  </si>
  <si>
    <t>2.25s</t>
  </si>
  <si>
    <t>2.96s</t>
  </si>
  <si>
    <t>2.00s</t>
  </si>
  <si>
    <t>3.03s</t>
  </si>
  <si>
    <t>7.84s</t>
  </si>
  <si>
    <t>4.23s</t>
  </si>
  <si>
    <t>4.40s</t>
  </si>
  <si>
    <t>1.42MB\n")</t>
  </si>
  <si>
    <t>1.44MB\n")</t>
  </si>
  <si>
    <t>4.72s</t>
  </si>
  <si>
    <t>4.53s</t>
  </si>
  <si>
    <t>1.15MB\n")</t>
  </si>
  <si>
    <t>3.78s</t>
  </si>
  <si>
    <t>3.86s</t>
  </si>
  <si>
    <t>19.05s</t>
  </si>
  <si>
    <t>9.61s</t>
  </si>
  <si>
    <t>4.31s</t>
  </si>
  <si>
    <t>0.97MB\n")</t>
  </si>
  <si>
    <t>20.04s</t>
  </si>
  <si>
    <t>5.14s</t>
  </si>
  <si>
    <t>2.59s</t>
  </si>
  <si>
    <t>5.30s</t>
  </si>
  <si>
    <t>1.45MB\n")</t>
  </si>
  <si>
    <t>5.36ms</t>
  </si>
  <si>
    <t>3.47ms</t>
  </si>
  <si>
    <t>1.17ms</t>
  </si>
  <si>
    <t>3.50ms</t>
  </si>
  <si>
    <t>36.90ms</t>
  </si>
  <si>
    <t>7.68s</t>
  </si>
  <si>
    <t>2.65s</t>
  </si>
  <si>
    <t>3.35ms</t>
  </si>
  <si>
    <t>1.09ms</t>
  </si>
  <si>
    <t>1465.20\nTransfer/sec:</t>
  </si>
  <si>
    <t>3.39ms</t>
  </si>
  <si>
    <t>1.03ms</t>
  </si>
  <si>
    <t>41.57ms</t>
  </si>
  <si>
    <t>3.66ms</t>
  </si>
  <si>
    <t>373.50KB\n")</t>
  </si>
  <si>
    <t>3.62ms</t>
  </si>
  <si>
    <t>1.23ms</t>
  </si>
  <si>
    <t>3.60ms</t>
  </si>
  <si>
    <t>1.13ms</t>
  </si>
  <si>
    <t>1.15ms</t>
  </si>
  <si>
    <t>34.78ms</t>
  </si>
  <si>
    <t>3.52ms</t>
  </si>
  <si>
    <t>32.67ms</t>
  </si>
  <si>
    <t>295.41KB\n")</t>
  </si>
  <si>
    <t>1.27ms</t>
  </si>
  <si>
    <t>1.72s</t>
  </si>
  <si>
    <t>3.42s</t>
  </si>
  <si>
    <t>3.09ms</t>
  </si>
  <si>
    <t>2.76ms</t>
  </si>
  <si>
    <t>3.10ms</t>
  </si>
  <si>
    <t>378.85KB\n")</t>
  </si>
  <si>
    <t>2.22s</t>
  </si>
  <si>
    <t>34.50ms</t>
  </si>
  <si>
    <t>574.38KB\n")</t>
  </si>
  <si>
    <t>0.91ms</t>
  </si>
  <si>
    <t>2.10s</t>
  </si>
  <si>
    <t>0.94MB\n")</t>
  </si>
  <si>
    <t>1.30s</t>
  </si>
  <si>
    <t>9.14s</t>
  </si>
  <si>
    <t>2.78ms</t>
  </si>
  <si>
    <t>1.31MB\n")</t>
  </si>
  <si>
    <t>1.63MB\n")</t>
  </si>
  <si>
    <t>1.70MB\n")</t>
  </si>
  <si>
    <t>9.57ms</t>
  </si>
  <si>
    <t>1.79MB\n")</t>
  </si>
  <si>
    <t>2.66s</t>
  </si>
  <si>
    <t>1.65s</t>
  </si>
  <si>
    <t>7.57s</t>
  </si>
  <si>
    <t>1.88MB\n")</t>
  </si>
  <si>
    <t>1.18s</t>
  </si>
  <si>
    <t>4.65s</t>
  </si>
  <si>
    <t>1.58s</t>
  </si>
  <si>
    <t>1.20s</t>
  </si>
  <si>
    <t>1.41s</t>
  </si>
  <si>
    <t>1.83MB\n")</t>
  </si>
  <si>
    <t>1.84MB\n")</t>
  </si>
  <si>
    <t>2.47s</t>
  </si>
  <si>
    <t>1.58MB\n")</t>
  </si>
  <si>
    <t>2.05s</t>
  </si>
  <si>
    <t>1.71MB\n")</t>
  </si>
  <si>
    <t>1.66MB\n")</t>
  </si>
  <si>
    <t>4.00s</t>
  </si>
  <si>
    <t>1.85MB\n")</t>
  </si>
  <si>
    <t>1.40s</t>
  </si>
  <si>
    <t>1.26s</t>
  </si>
  <si>
    <t>4.30ms</t>
  </si>
  <si>
    <t>5.38ms</t>
  </si>
  <si>
    <t>1.10ms</t>
  </si>
  <si>
    <t>1.14MB\n")</t>
  </si>
  <si>
    <t>3.34ms</t>
  </si>
  <si>
    <t>3.26ms</t>
  </si>
  <si>
    <t>0.93ms</t>
  </si>
  <si>
    <t>3.37ms</t>
  </si>
  <si>
    <t>40.86ms</t>
  </si>
  <si>
    <t>3.27ms</t>
  </si>
  <si>
    <t>0.95ms</t>
  </si>
  <si>
    <t>30.46ms</t>
  </si>
  <si>
    <t>3.06ms</t>
  </si>
  <si>
    <t>513.32KB\n")</t>
  </si>
  <si>
    <t>3.07ms</t>
  </si>
  <si>
    <t>3.24ms</t>
  </si>
  <si>
    <t>386.18KB\n")</t>
  </si>
  <si>
    <t>3.23ms</t>
  </si>
  <si>
    <t>0.85ms</t>
  </si>
  <si>
    <t>3.29ms</t>
  </si>
  <si>
    <t>1.05ms</t>
  </si>
  <si>
    <t>1156.45\nTransfer/sec:</t>
  </si>
  <si>
    <t>325.12KB\n")</t>
  </si>
  <si>
    <t>3.30ms</t>
  </si>
  <si>
    <t>0.87ms</t>
  </si>
  <si>
    <t>3.22ms</t>
  </si>
  <si>
    <t>849.66\nTransfer/sec:</t>
  </si>
  <si>
    <t>283.73KB\n")</t>
  </si>
  <si>
    <t>3.25ms</t>
  </si>
  <si>
    <t>283.74KB\n")</t>
  </si>
  <si>
    <t>280.74KB\n")</t>
  </si>
  <si>
    <t>0.90ms</t>
  </si>
  <si>
    <t>3.12ms</t>
  </si>
  <si>
    <t>38.88ms</t>
  </si>
  <si>
    <t>1.71s</t>
  </si>
  <si>
    <t>588.07KB\n")</t>
  </si>
  <si>
    <t>2.86ms</t>
  </si>
  <si>
    <t>2.87ms</t>
  </si>
  <si>
    <t>1.02MB\n")</t>
  </si>
  <si>
    <t>2.88ms</t>
  </si>
  <si>
    <t>0.98ms</t>
  </si>
  <si>
    <t>0.92ms</t>
  </si>
  <si>
    <t>1.55MB\n")</t>
  </si>
  <si>
    <t>3.83ms</t>
  </si>
  <si>
    <t>3.01ms</t>
  </si>
  <si>
    <t>1.62MB\n")</t>
  </si>
  <si>
    <t>4.13ms</t>
  </si>
  <si>
    <t>1.19s</t>
  </si>
  <si>
    <t>4.18ms</t>
  </si>
  <si>
    <t>3.93ms</t>
  </si>
  <si>
    <t>3.87ms</t>
  </si>
  <si>
    <t>4.87ms</t>
  </si>
  <si>
    <t>1.73MB\n")</t>
  </si>
  <si>
    <t>6.16ms</t>
  </si>
  <si>
    <t>4.17s</t>
  </si>
  <si>
    <t>5198.52\nTransfer/sec:</t>
  </si>
  <si>
    <t>3.78ms</t>
  </si>
  <si>
    <t>3.53ms</t>
  </si>
  <si>
    <t>3.77ms</t>
  </si>
  <si>
    <t>2.46s</t>
  </si>
  <si>
    <t>3.46ms</t>
  </si>
  <si>
    <t>3.42ms</t>
  </si>
  <si>
    <t>39.52ms</t>
  </si>
  <si>
    <t>3.45ms</t>
  </si>
  <si>
    <t>3.20ms</t>
  </si>
  <si>
    <t>3.33ms</t>
  </si>
  <si>
    <t>1.70ms</t>
  </si>
  <si>
    <t>3.61ms</t>
  </si>
  <si>
    <t>3.44ms</t>
  </si>
  <si>
    <t>1.46MB\n")</t>
  </si>
  <si>
    <t>3.68ms</t>
  </si>
  <si>
    <t>46.24ms</t>
  </si>
  <si>
    <t>1.97ms</t>
  </si>
  <si>
    <t>3.21ms</t>
  </si>
  <si>
    <t>1.22ms</t>
  </si>
  <si>
    <t>1.35MB\n")</t>
  </si>
  <si>
    <t>34.05ms</t>
  </si>
  <si>
    <t>4128.28\nTransfer/sec:</t>
  </si>
  <si>
    <t>1.06MB\n")</t>
  </si>
  <si>
    <t>2.91ms</t>
  </si>
  <si>
    <t>2.94ms</t>
  </si>
  <si>
    <t>1.02ms</t>
  </si>
  <si>
    <t>825.99KB\n")</t>
  </si>
  <si>
    <t>2.99ms</t>
  </si>
  <si>
    <t>0.97ms</t>
  </si>
  <si>
    <t>35.55ms</t>
  </si>
  <si>
    <t>587.06KB\n")</t>
  </si>
  <si>
    <t>1.08ms</t>
  </si>
  <si>
    <t>2.92ms</t>
  </si>
  <si>
    <t>1215.41\nTransfer/sec:</t>
  </si>
  <si>
    <t>405.87KB\n")</t>
  </si>
  <si>
    <t>26.32ms</t>
  </si>
  <si>
    <t>3.02ms</t>
  </si>
  <si>
    <t>11.07s</t>
  </si>
  <si>
    <t>3.08ms</t>
  </si>
  <si>
    <t>835.72\nTransfer/sec:</t>
  </si>
  <si>
    <t>279.08KB\n")</t>
  </si>
  <si>
    <t>3.11ms</t>
  </si>
  <si>
    <t>279.07KB\n")</t>
  </si>
  <si>
    <t>3.05ms</t>
  </si>
  <si>
    <t>0.88ms</t>
  </si>
  <si>
    <t>1.11ms</t>
  </si>
  <si>
    <t>257.05KB\n")</t>
  </si>
  <si>
    <t>39.87ms</t>
  </si>
  <si>
    <t>1.87s</t>
  </si>
  <si>
    <t>2.59ms</t>
  </si>
  <si>
    <t>33.89ms</t>
  </si>
  <si>
    <t>324.46KB\n")</t>
  </si>
  <si>
    <t>971.62\nTransfer/sec:</t>
  </si>
  <si>
    <t>457.93KB\n")</t>
  </si>
  <si>
    <t>3.14ms</t>
  </si>
  <si>
    <t>457.94KB\n")</t>
  </si>
  <si>
    <t>2.58ms</t>
  </si>
  <si>
    <t>2116.81\nTransfer/sec:</t>
  </si>
  <si>
    <t>706.88KB\n")</t>
  </si>
  <si>
    <t>3.29s</t>
  </si>
  <si>
    <t>0.99MB\n")</t>
  </si>
  <si>
    <t>2.51ms</t>
  </si>
  <si>
    <t>3.28ms</t>
  </si>
  <si>
    <t>1.21ms</t>
  </si>
  <si>
    <t>51.71ms</t>
  </si>
  <si>
    <t>1.30ms</t>
  </si>
  <si>
    <t>3.69ms</t>
  </si>
  <si>
    <t>2.05ms</t>
  </si>
  <si>
    <t>2.64ms</t>
  </si>
  <si>
    <t>3.74ms</t>
  </si>
  <si>
    <t>2.73ms</t>
  </si>
  <si>
    <t>3.51ms</t>
  </si>
  <si>
    <t>1.05s</t>
  </si>
  <si>
    <t>4.55ms</t>
  </si>
  <si>
    <t>4.32ms</t>
  </si>
  <si>
    <t>4.15ms</t>
  </si>
  <si>
    <t>3.94ms</t>
  </si>
  <si>
    <t>4.57ms</t>
  </si>
  <si>
    <t>3.70ms</t>
  </si>
  <si>
    <t>3.96ms</t>
  </si>
  <si>
    <t>2.45ms</t>
  </si>
  <si>
    <t>3.56ms</t>
  </si>
  <si>
    <t>1.37MB\n")</t>
  </si>
  <si>
    <t>2.57ms</t>
  </si>
  <si>
    <t>15.01s</t>
  </si>
  <si>
    <t>1.04MB\n")</t>
  </si>
  <si>
    <t>3.71ms</t>
  </si>
  <si>
    <t>1.36MB\n")</t>
  </si>
  <si>
    <t>3.43ms</t>
  </si>
  <si>
    <t>1.78ms</t>
  </si>
  <si>
    <t>3.19ms</t>
  </si>
  <si>
    <t>1.18MB\n")</t>
  </si>
  <si>
    <t>25.07ms</t>
  </si>
  <si>
    <t>0.89MB\n")</t>
  </si>
  <si>
    <t>31.79ms</t>
  </si>
  <si>
    <t>655.47KB\n")</t>
  </si>
  <si>
    <t>2.18s</t>
  </si>
  <si>
    <t>444.24KB\n")</t>
  </si>
  <si>
    <t>354.81KB\n")</t>
  </si>
  <si>
    <t>264.05KB\n")</t>
  </si>
  <si>
    <t>39.01ms</t>
  </si>
  <si>
    <t>790.73\nTransfer/sec:</t>
  </si>
  <si>
    <t>215.33KB\n")</t>
  </si>
  <si>
    <t>0.96ms</t>
  </si>
  <si>
    <t>644.81\nTransfer/sec:</t>
  </si>
  <si>
    <t>32.26ms</t>
  </si>
  <si>
    <t>626.87\nTransfer/sec:</t>
  </si>
  <si>
    <t>209.34KB\n")</t>
  </si>
  <si>
    <t>626.86\nTransfer/sec:</t>
  </si>
  <si>
    <t>209.33KB\n")</t>
  </si>
  <si>
    <t>1.29ms</t>
  </si>
  <si>
    <t>812.71\nTransfer/sec:</t>
  </si>
  <si>
    <t>271.39KB\n")</t>
  </si>
  <si>
    <t>7.15s</t>
  </si>
  <si>
    <t>1216.41\nTransfer/sec:</t>
  </si>
  <si>
    <t>406.20KB\n")</t>
  </si>
  <si>
    <t>1.76s</t>
  </si>
  <si>
    <t>707.54KB\n")</t>
  </si>
  <si>
    <t>43.04ms</t>
  </si>
  <si>
    <t>3.32ms</t>
  </si>
  <si>
    <t>1.86MB\n")</t>
  </si>
  <si>
    <t>4.25ms</t>
  </si>
  <si>
    <t>4.01ms</t>
  </si>
  <si>
    <t>4.81ms</t>
  </si>
  <si>
    <t>1.75MB\n")</t>
  </si>
  <si>
    <t>1.52MB\n")</t>
  </si>
  <si>
    <t>1.01s</t>
  </si>
  <si>
    <t>1.86s</t>
  </si>
  <si>
    <t>1.13s</t>
  </si>
  <si>
    <t>1.32s</t>
  </si>
  <si>
    <t>6.28s</t>
  </si>
  <si>
    <t>1.45s</t>
  </si>
  <si>
    <t>6.39s</t>
  </si>
  <si>
    <t>1.91MB\n")</t>
  </si>
  <si>
    <t>3.58s</t>
  </si>
  <si>
    <t>1.07s</t>
  </si>
  <si>
    <t>34.91ms</t>
  </si>
  <si>
    <t>1.27MB\n")</t>
  </si>
  <si>
    <t>33.79ms</t>
  </si>
  <si>
    <t>39.55ms</t>
  </si>
  <si>
    <t>0.85MB\n")</t>
  </si>
  <si>
    <t>1.10s</t>
  </si>
  <si>
    <t>4.01s</t>
  </si>
  <si>
    <t>538.01KB\n")</t>
  </si>
  <si>
    <t>356.14KB\n")</t>
  </si>
  <si>
    <t>3.15ms</t>
  </si>
  <si>
    <t>1066.50\nTransfer/sec:</t>
  </si>
  <si>
    <t>856.67\nTransfer/sec:</t>
  </si>
  <si>
    <t>286.07KB\n")</t>
  </si>
  <si>
    <t>231.69KB\n")</t>
  </si>
  <si>
    <t>3.16ms</t>
  </si>
  <si>
    <t>38.27ms</t>
  </si>
  <si>
    <t>219.99KB\n")</t>
  </si>
  <si>
    <t>1.06ms</t>
  </si>
  <si>
    <t>658.80\nTransfer/sec:</t>
  </si>
  <si>
    <t>220.00KB\n")</t>
  </si>
  <si>
    <t>905.63\nTransfer/sec:</t>
  </si>
  <si>
    <t>532.01KB\n")</t>
  </si>
  <si>
    <t>1593.14\nTransfer/sec:</t>
  </si>
  <si>
    <t>1.32MB\n")</t>
  </si>
  <si>
    <t>1.58ms</t>
  </si>
  <si>
    <t>1.64MB\n")</t>
  </si>
  <si>
    <t>33.92ms</t>
  </si>
  <si>
    <t>1.80MB\n")</t>
  </si>
  <si>
    <t>3.40ms</t>
  </si>
  <si>
    <t>1.36s</t>
  </si>
  <si>
    <t>3.48ms</t>
  </si>
  <si>
    <t>3.57ms</t>
  </si>
  <si>
    <t>3.86ms</t>
  </si>
  <si>
    <t>3.72ms</t>
  </si>
  <si>
    <t>3.55ms</t>
  </si>
  <si>
    <t>3.41ms</t>
  </si>
  <si>
    <t>7.82ms</t>
  </si>
  <si>
    <t>9.45s</t>
  </si>
  <si>
    <t>4.87s</t>
  </si>
  <si>
    <t>4.89s</t>
  </si>
  <si>
    <t>1.21MB\n")</t>
  </si>
  <si>
    <t>2.98ms</t>
  </si>
  <si>
    <t>1.00ms</t>
  </si>
  <si>
    <t>30.83ms</t>
  </si>
  <si>
    <t>796.29KB\n")</t>
  </si>
  <si>
    <t>2384.57\nTransfer/sec:</t>
  </si>
  <si>
    <t>473.94KB\n")</t>
  </si>
  <si>
    <t>1419.24\nTransfer/sec:</t>
  </si>
  <si>
    <t>473.93KB\n")</t>
  </si>
  <si>
    <t>34.85ms</t>
  </si>
  <si>
    <t>331.13KB\n")</t>
  </si>
  <si>
    <t>1.12ms</t>
  </si>
  <si>
    <t>270.06KB\n")</t>
  </si>
  <si>
    <t>33.18ms</t>
  </si>
  <si>
    <t>31.97ms</t>
  </si>
  <si>
    <t>689.81\nTransfer/sec:</t>
  </si>
  <si>
    <t>230.35KB\n")</t>
  </si>
  <si>
    <t>33.70ms</t>
  </si>
  <si>
    <t>36.32ms</t>
  </si>
  <si>
    <t>689.82\nTransfer/sec:</t>
  </si>
  <si>
    <t>230.36KB\n")</t>
  </si>
  <si>
    <t>639.84\nTransfer/sec:</t>
  </si>
  <si>
    <t>213.67KB\n")</t>
  </si>
  <si>
    <t>34.02ms</t>
  </si>
  <si>
    <t>26.03ms</t>
  </si>
  <si>
    <t>302.42KB\n")</t>
  </si>
  <si>
    <t>33.22ms</t>
  </si>
  <si>
    <t>38.34ms</t>
  </si>
  <si>
    <t>905.62\nTransfer/sec:</t>
  </si>
  <si>
    <t>564.04KB\n")</t>
  </si>
  <si>
    <t>3.04ms</t>
  </si>
  <si>
    <t>5.75s</t>
  </si>
  <si>
    <t>3.38ms</t>
  </si>
  <si>
    <t>5.17ms</t>
  </si>
  <si>
    <t>1.39s</t>
  </si>
  <si>
    <t>2.74s</t>
  </si>
  <si>
    <t>1.63s</t>
  </si>
  <si>
    <t>8.83s</t>
  </si>
  <si>
    <t>1.50s</t>
  </si>
  <si>
    <t>2.03s</t>
  </si>
  <si>
    <t>1.34s</t>
  </si>
  <si>
    <t>1.17s</t>
  </si>
  <si>
    <t>1.11s</t>
  </si>
  <si>
    <t>3.96s</t>
  </si>
  <si>
    <t>1.09s</t>
  </si>
  <si>
    <t>1.16s</t>
  </si>
  <si>
    <t>2.37s</t>
  </si>
  <si>
    <t>7.01s</t>
  </si>
  <si>
    <t>1.37ms</t>
  </si>
  <si>
    <t>32.86ms</t>
  </si>
  <si>
    <t>724.88KB\n")</t>
  </si>
  <si>
    <t>324.12KB\n")</t>
  </si>
  <si>
    <t>39.42ms</t>
  </si>
  <si>
    <t>793.72\nTransfer/sec:</t>
  </si>
  <si>
    <t>265.05KB\n")</t>
  </si>
  <si>
    <t>41.31ms</t>
  </si>
  <si>
    <t>225.34KB\n")</t>
  </si>
  <si>
    <t>222.66KB\n")</t>
  </si>
  <si>
    <t>22.16ms</t>
  </si>
  <si>
    <t>307.44KB\n")</t>
  </si>
  <si>
    <t>920.66\nTransfer/sec:</t>
  </si>
  <si>
    <t>33.31ms</t>
  </si>
  <si>
    <t>1651.09\nTransfer/sec:</t>
  </si>
  <si>
    <t>551.36KB\n")</t>
  </si>
  <si>
    <t>32.83ms</t>
  </si>
  <si>
    <t>1.00MB\n")</t>
  </si>
  <si>
    <t>3058.03\nTransfer/sec:</t>
  </si>
  <si>
    <t>3.36ms</t>
  </si>
  <si>
    <t>1.99s</t>
  </si>
  <si>
    <t>1.23s</t>
  </si>
  <si>
    <t>2.26s</t>
  </si>
  <si>
    <t>5.99s</t>
  </si>
  <si>
    <t>1.93s</t>
  </si>
  <si>
    <t>1.90MB\n")</t>
  </si>
  <si>
    <t>1.82s</t>
  </si>
  <si>
    <t>2.19s</t>
  </si>
  <si>
    <t>1.52s</t>
  </si>
  <si>
    <t>2.73s</t>
  </si>
  <si>
    <t>1.56s</t>
  </si>
  <si>
    <t>1.64s</t>
  </si>
  <si>
    <t>2.01s</t>
  </si>
  <si>
    <t>3.23s</t>
  </si>
  <si>
    <t>2.63s</t>
  </si>
  <si>
    <t>1.66s</t>
  </si>
  <si>
    <t>4.92ms</t>
  </si>
  <si>
    <t>749.22KB\n")</t>
  </si>
  <si>
    <t>34.82ms</t>
  </si>
  <si>
    <t>40.67ms</t>
  </si>
  <si>
    <t>30.40ms</t>
  </si>
  <si>
    <t>477.94KB\n")</t>
  </si>
  <si>
    <t>4.25s</t>
  </si>
  <si>
    <t>14.99s</t>
  </si>
  <si>
    <t>297.09KB\n")</t>
  </si>
  <si>
    <t>35.74ms</t>
  </si>
  <si>
    <t>37.02ms</t>
  </si>
  <si>
    <t>761.74\nTransfer/sec:</t>
  </si>
  <si>
    <t>254.37KB\n")</t>
  </si>
  <si>
    <t>38.05ms</t>
  </si>
  <si>
    <t>254.38KB\n")</t>
  </si>
  <si>
    <t>651.85\nTransfer/sec:</t>
  </si>
  <si>
    <t>217.68KB\n")</t>
  </si>
  <si>
    <t>898.65\nTransfer/sec:</t>
  </si>
  <si>
    <t>300.09KB\n")</t>
  </si>
  <si>
    <t>30.93ms</t>
  </si>
  <si>
    <t>3107.03\nTransfer/sec:</t>
  </si>
  <si>
    <t>30.58ms</t>
  </si>
  <si>
    <t>1.43ms</t>
  </si>
  <si>
    <t>4.70ms</t>
  </si>
  <si>
    <t>7.40ms</t>
  </si>
  <si>
    <t>4.49s</t>
  </si>
  <si>
    <t>3.70s</t>
  </si>
  <si>
    <t>2.54s</t>
  </si>
  <si>
    <t>3.04s</t>
  </si>
  <si>
    <t>1.74s</t>
  </si>
  <si>
    <t>4.31ms</t>
  </si>
  <si>
    <t>1.13MB\n")</t>
  </si>
  <si>
    <t>1.44ms</t>
  </si>
  <si>
    <t>754.90KB\n")</t>
  </si>
  <si>
    <t>5.62s</t>
  </si>
  <si>
    <t>467.93KB\n")</t>
  </si>
  <si>
    <t>316.77KB\n")</t>
  </si>
  <si>
    <t>28.22ms</t>
  </si>
  <si>
    <t>256.37KB\n")</t>
  </si>
  <si>
    <t>767.73\nTransfer/sec:</t>
  </si>
  <si>
    <t>256.38KB\n")</t>
  </si>
  <si>
    <t>680.81\nTransfer/sec:</t>
  </si>
  <si>
    <t>227.35KB\n")</t>
  </si>
  <si>
    <t>33.95ms</t>
  </si>
  <si>
    <t>885.65\nTransfer/sec:</t>
  </si>
  <si>
    <t>34.88ms</t>
  </si>
  <si>
    <t>3.59s</t>
  </si>
  <si>
    <t>2.49ms</t>
  </si>
  <si>
    <t>1.28MB\n")</t>
  </si>
  <si>
    <t>1.56MB\n")</t>
  </si>
  <si>
    <t>1.28s</t>
  </si>
  <si>
    <t>1.31s</t>
  </si>
  <si>
    <t>5.50s</t>
  </si>
  <si>
    <t>1.12s</t>
  </si>
  <si>
    <t>1.08s</t>
  </si>
  <si>
    <t>1.91s</t>
  </si>
  <si>
    <t>6.91s</t>
  </si>
  <si>
    <t>2.30s</t>
  </si>
  <si>
    <t>10.15s</t>
  </si>
  <si>
    <t>5.60s</t>
  </si>
  <si>
    <t>3.34s</t>
  </si>
  <si>
    <t>3.57s</t>
  </si>
  <si>
    <t>2.15s</t>
  </si>
  <si>
    <t>1.60s</t>
  </si>
  <si>
    <t>1.61s</t>
  </si>
  <si>
    <t>1.49MB\n")</t>
  </si>
  <si>
    <t>1.57s</t>
  </si>
  <si>
    <t>23.06ms</t>
  </si>
  <si>
    <t>1.38MB\n")</t>
  </si>
  <si>
    <t>4.42ms</t>
  </si>
  <si>
    <t>1654.08\nTransfer/sec:</t>
  </si>
  <si>
    <t>552.36KB\n")</t>
  </si>
  <si>
    <t>1128.47\nTransfer/sec:</t>
  </si>
  <si>
    <t>376.84KB\n")</t>
  </si>
  <si>
    <t>294.76KB\n")</t>
  </si>
  <si>
    <t>239.03KB\n")</t>
  </si>
  <si>
    <t>45.41ms</t>
  </si>
  <si>
    <t>626.88\nTransfer/sec:</t>
  </si>
  <si>
    <t>219.34KB\n")</t>
  </si>
  <si>
    <t>656.83\nTransfer/sec:</t>
  </si>
  <si>
    <t>281.40KB\n")</t>
  </si>
  <si>
    <t>1.18ms</t>
  </si>
  <si>
    <t>33.44ms</t>
  </si>
  <si>
    <t>419.55KB\n")</t>
  </si>
  <si>
    <t>685.16KB\n")</t>
  </si>
  <si>
    <t>685.17KB\n")</t>
  </si>
  <si>
    <t>0.98MB\n")</t>
  </si>
  <si>
    <t>1.25ms</t>
  </si>
  <si>
    <t>5.00ms</t>
  </si>
  <si>
    <t>1.25MB\n")</t>
  </si>
  <si>
    <t>20.70ms</t>
  </si>
  <si>
    <t>1.50MB\n")</t>
  </si>
  <si>
    <t>1.55s</t>
  </si>
  <si>
    <t>1.47MB\n")</t>
  </si>
  <si>
    <t>1.20MB\n")</t>
  </si>
  <si>
    <t>1.26MB\n")</t>
  </si>
  <si>
    <t>1.28ms</t>
  </si>
  <si>
    <t>680.84KB\n")</t>
  </si>
  <si>
    <t>24.43ms</t>
  </si>
  <si>
    <t>2038.80\nTransfer/sec:</t>
  </si>
  <si>
    <t>680.83KB\n")</t>
  </si>
  <si>
    <t>33.82ms</t>
  </si>
  <si>
    <t>478.62KB\n")</t>
  </si>
  <si>
    <t>32.99ms</t>
  </si>
  <si>
    <t>1433.28\nTransfer/sec:</t>
  </si>
  <si>
    <t>364.49KB\n")</t>
  </si>
  <si>
    <t>3.31ms</t>
  </si>
  <si>
    <t>364.48KB\n")</t>
  </si>
  <si>
    <t>1091.47\nTransfer/sec:</t>
  </si>
  <si>
    <t>285.40KB\n")</t>
  </si>
  <si>
    <t>34.66ms</t>
  </si>
  <si>
    <t>7.34s</t>
  </si>
  <si>
    <t>24.16ms</t>
  </si>
  <si>
    <t>270.39KB\n")</t>
  </si>
  <si>
    <t>35.17ms</t>
  </si>
  <si>
    <t>1.51ms</t>
  </si>
  <si>
    <t>426.56KB\n")</t>
  </si>
  <si>
    <t>31.42ms</t>
  </si>
  <si>
    <t>2166.72\nTransfer/sec:</t>
  </si>
  <si>
    <t>723.54KB\n")</t>
  </si>
  <si>
    <t>1.16MB\n")</t>
  </si>
  <si>
    <t>4.05ms</t>
  </si>
  <si>
    <t>2.23s</t>
  </si>
  <si>
    <t>4.15s</t>
  </si>
  <si>
    <t>9.99s</t>
  </si>
  <si>
    <t>2.33s</t>
  </si>
  <si>
    <t>3.51s</t>
  </si>
  <si>
    <t>3.07s</t>
  </si>
  <si>
    <t>3.06s</t>
  </si>
  <si>
    <t>3.63s</t>
  </si>
  <si>
    <t>8.21s</t>
  </si>
  <si>
    <t>3.80s</t>
  </si>
  <si>
    <t>4.28s</t>
  </si>
  <si>
    <t>4.37s</t>
  </si>
  <si>
    <t>3.24s</t>
  </si>
  <si>
    <t>9.05ms</t>
  </si>
  <si>
    <t>1766.00\nTransfer/sec:</t>
  </si>
  <si>
    <t>589.73KB\n")</t>
  </si>
  <si>
    <t>38.98ms</t>
  </si>
  <si>
    <t>410.54KB\n")</t>
  </si>
  <si>
    <t>292.41KB\n")</t>
  </si>
  <si>
    <t>861.67\nTransfer/sec:</t>
  </si>
  <si>
    <t>287.74KB\n")</t>
  </si>
  <si>
    <t>287.75KB\n")</t>
  </si>
  <si>
    <t>1084.53\nTransfer/sec:</t>
  </si>
  <si>
    <t>362.16KB\n")</t>
  </si>
  <si>
    <t>577.05KB\n")</t>
  </si>
  <si>
    <t>577.04KB\n")</t>
  </si>
  <si>
    <t>1.08MB\n")</t>
  </si>
  <si>
    <t>41.66ms</t>
  </si>
  <si>
    <t>1.98s</t>
  </si>
  <si>
    <t>1.57MB\n")</t>
  </si>
  <si>
    <t>4.09s</t>
  </si>
  <si>
    <t>10.67s</t>
  </si>
  <si>
    <t>2.87s</t>
  </si>
  <si>
    <t>2.75s</t>
  </si>
  <si>
    <t>17.22s</t>
  </si>
  <si>
    <t>4.41s</t>
  </si>
  <si>
    <t>10.58s</t>
  </si>
  <si>
    <t>4.45s</t>
  </si>
  <si>
    <t>0.87MB\n")</t>
  </si>
  <si>
    <t>3.44s</t>
  </si>
  <si>
    <t>21.04s</t>
  </si>
  <si>
    <t>8.98s</t>
  </si>
  <si>
    <t>5.34s</t>
  </si>
  <si>
    <t>2.60s</t>
  </si>
  <si>
    <t>830.00KB\n")</t>
  </si>
  <si>
    <t>829.99KB\n")</t>
  </si>
  <si>
    <t>26.46ms</t>
  </si>
  <si>
    <t>303.10KB\n")</t>
  </si>
  <si>
    <t>303.09KB\n")</t>
  </si>
  <si>
    <t>258.04KB\n")</t>
  </si>
  <si>
    <t>772.72\nTransfer/sec:</t>
  </si>
  <si>
    <t>772.74\nTransfer/sec:</t>
  </si>
  <si>
    <t>258.05KB\n")</t>
  </si>
  <si>
    <t>234.35KB\n")</t>
  </si>
  <si>
    <t>326.11KB\n")</t>
  </si>
  <si>
    <t>3.63ms</t>
  </si>
  <si>
    <t>564.69KB\n")</t>
  </si>
  <si>
    <t>564.70KB\n")</t>
  </si>
  <si>
    <t>1.09MB\n")</t>
  </si>
  <si>
    <t>4.49ms</t>
  </si>
  <si>
    <t>1.10MB\n")</t>
  </si>
  <si>
    <t>3.31s</t>
  </si>
  <si>
    <t>1.85s</t>
  </si>
  <si>
    <t>2.56s</t>
  </si>
  <si>
    <t>3.05s</t>
  </si>
  <si>
    <t>4.24s</t>
  </si>
  <si>
    <t>10.57s</t>
  </si>
  <si>
    <t>4.46s</t>
  </si>
  <si>
    <t>2.77s</t>
  </si>
  <si>
    <t>2.37ms</t>
  </si>
  <si>
    <t>37.54ms</t>
  </si>
  <si>
    <t>19.22ms</t>
  </si>
  <si>
    <t>1.67MB\n")</t>
  </si>
  <si>
    <t>2.65ms</t>
  </si>
  <si>
    <t>6.89s</t>
  </si>
  <si>
    <t>22.59ms</t>
  </si>
  <si>
    <t>33.09ms</t>
  </si>
  <si>
    <t>42.72ms</t>
  </si>
  <si>
    <t>1.45ms</t>
  </si>
  <si>
    <t>1.89ms</t>
  </si>
  <si>
    <t>48.67ms</t>
  </si>
  <si>
    <t>1.34MB\n")</t>
  </si>
  <si>
    <t>1.42s</t>
  </si>
  <si>
    <t>1.21s</t>
  </si>
  <si>
    <t>3.49s</t>
  </si>
  <si>
    <t>11.71s</t>
  </si>
  <si>
    <t>1.83s</t>
  </si>
  <si>
    <t>2.42s</t>
  </si>
  <si>
    <t>12.44s</t>
  </si>
  <si>
    <t>8.18s</t>
  </si>
  <si>
    <t>3.39s</t>
  </si>
  <si>
    <t>3.40s</t>
  </si>
  <si>
    <t>5.93s</t>
  </si>
  <si>
    <t>3.00s</t>
  </si>
  <si>
    <t>2.95s</t>
  </si>
  <si>
    <t>6.85s</t>
  </si>
  <si>
    <t>5.17s</t>
  </si>
  <si>
    <t>1.17MB\n")</t>
  </si>
  <si>
    <t>29.46ms</t>
  </si>
  <si>
    <t>34.94ms</t>
  </si>
  <si>
    <t>29.57ms</t>
  </si>
  <si>
    <t>36.35ms</t>
  </si>
  <si>
    <t>1.92s</t>
  </si>
  <si>
    <t>6.32s</t>
  </si>
  <si>
    <t>1.95s</t>
  </si>
  <si>
    <t>9.67s</t>
  </si>
  <si>
    <t>1.90s</t>
  </si>
  <si>
    <t>4.68s</t>
  </si>
  <si>
    <t>2.35s</t>
  </si>
  <si>
    <t>2.39s</t>
  </si>
  <si>
    <t>7.63s</t>
  </si>
  <si>
    <t>16.38s</t>
  </si>
  <si>
    <t>6.41s</t>
  </si>
  <si>
    <t>1.03MB\n")</t>
  </si>
  <si>
    <t>4.43s</t>
  </si>
  <si>
    <t>2.70s</t>
  </si>
  <si>
    <t>5.29s</t>
  </si>
  <si>
    <t>31.62ms</t>
  </si>
  <si>
    <t>26.02ms</t>
  </si>
  <si>
    <t>28.90ms</t>
  </si>
  <si>
    <t>0.92MB\n")</t>
  </si>
  <si>
    <t>6.05ms</t>
  </si>
  <si>
    <t>56.42ms</t>
  </si>
  <si>
    <t>1.22s</t>
  </si>
  <si>
    <t>6.46s</t>
  </si>
  <si>
    <t>1.94s</t>
  </si>
  <si>
    <t>1.24s</t>
  </si>
  <si>
    <t>2.17s</t>
  </si>
  <si>
    <t>5.97ms</t>
  </si>
  <si>
    <t>32.80ms</t>
  </si>
  <si>
    <t>38.18ms</t>
  </si>
  <si>
    <t>3.91ms</t>
  </si>
  <si>
    <t>32.93ms</t>
  </si>
  <si>
    <t>39.46ms</t>
  </si>
  <si>
    <t>4.03ms</t>
  </si>
  <si>
    <t>4.61ms</t>
  </si>
  <si>
    <t>11.44s</t>
  </si>
  <si>
    <t>17.71ms</t>
  </si>
  <si>
    <t>38.62ms</t>
  </si>
  <si>
    <t>35.30ms</t>
  </si>
  <si>
    <t>33.73ms</t>
  </si>
  <si>
    <t>43.68ms</t>
  </si>
  <si>
    <t>1.62s</t>
  </si>
  <si>
    <t>24.98ms</t>
  </si>
  <si>
    <t>3977.46\nTransfer/sec:</t>
  </si>
  <si>
    <t>11.69s</t>
  </si>
  <si>
    <t>10.21s</t>
  </si>
  <si>
    <t>3.14s</t>
  </si>
  <si>
    <t>7.02ms</t>
  </si>
  <si>
    <t>10.79ms</t>
  </si>
  <si>
    <t>4.30s</t>
  </si>
  <si>
    <t>5.16s</t>
  </si>
  <si>
    <t>394.24ms</t>
  </si>
  <si>
    <t>19.45s</t>
  </si>
  <si>
    <t>1.02s</t>
  </si>
  <si>
    <t>1.48s</t>
  </si>
  <si>
    <t>8.35s</t>
  </si>
  <si>
    <t>6.60s</t>
  </si>
  <si>
    <t>2.67s</t>
  </si>
  <si>
    <t>6.07s</t>
  </si>
  <si>
    <t>1.37s</t>
  </si>
  <si>
    <t>15.02s</t>
  </si>
  <si>
    <t>3.98s</t>
  </si>
  <si>
    <t>8.39s</t>
  </si>
  <si>
    <t>4.19s</t>
  </si>
  <si>
    <t>4.29s</t>
  </si>
  <si>
    <t>6.16s</t>
  </si>
  <si>
    <t>3.62s</t>
  </si>
  <si>
    <t>3.91s</t>
  </si>
  <si>
    <t>3.13s</t>
  </si>
  <si>
    <t>16.51s</t>
  </si>
  <si>
    <t>13.31ms</t>
  </si>
  <si>
    <t>24.02ms</t>
  </si>
  <si>
    <t>30.86ms</t>
  </si>
  <si>
    <t>792.30KB\n")</t>
  </si>
  <si>
    <t>37.63ms</t>
  </si>
  <si>
    <t>23.02ms</t>
  </si>
  <si>
    <t>990.56\nTransfer/sec:</t>
  </si>
  <si>
    <t>7.11s</t>
  </si>
  <si>
    <t>330.78KB\n")</t>
  </si>
  <si>
    <t>2.74ms</t>
  </si>
  <si>
    <t>21.57ms</t>
  </si>
  <si>
    <t>295.42KB\n")</t>
  </si>
  <si>
    <t>27.82ms</t>
  </si>
  <si>
    <t>885.63\nTransfer/sec:</t>
  </si>
  <si>
    <t>295.74KB\n")</t>
  </si>
  <si>
    <t>1134.49\nTransfer/sec:</t>
  </si>
  <si>
    <t>2.61s</t>
  </si>
  <si>
    <t>4.02s</t>
  </si>
  <si>
    <t>13.14s</t>
  </si>
  <si>
    <t>378.84KB\n")</t>
  </si>
  <si>
    <t>1720.04\nTransfer/sec:</t>
  </si>
  <si>
    <t>3.95s</t>
  </si>
  <si>
    <t>38.11ms</t>
  </si>
  <si>
    <t>3086.06\nTransfer/sec:</t>
  </si>
  <si>
    <t>3086.05\nTransfer/sec:</t>
  </si>
  <si>
    <t>25.52ms</t>
  </si>
  <si>
    <t>4016.38\nTransfer/sec:</t>
  </si>
  <si>
    <t>4987.70\nTransfer/sec:</t>
  </si>
  <si>
    <t>47.97ms</t>
  </si>
  <si>
    <t>1.76ms</t>
  </si>
  <si>
    <t>4.60s</t>
  </si>
  <si>
    <t>5203.56\nTransfer/sec:</t>
  </si>
  <si>
    <t>4.52ms</t>
  </si>
  <si>
    <t>1.81ms</t>
  </si>
  <si>
    <t>65.60ms</t>
  </si>
  <si>
    <t>5.49s</t>
  </si>
  <si>
    <t>43.01ms</t>
  </si>
  <si>
    <t>31.92ms</t>
  </si>
  <si>
    <t>7.13ms</t>
  </si>
  <si>
    <t>12.55ms</t>
  </si>
  <si>
    <t>22.48ms</t>
  </si>
  <si>
    <t>45.76ms</t>
  </si>
  <si>
    <t>5.57s</t>
  </si>
  <si>
    <t>448.26ms</t>
  </si>
  <si>
    <t>15.62ms</t>
  </si>
  <si>
    <t>384.51ms</t>
  </si>
  <si>
    <t>5.66ms</t>
  </si>
  <si>
    <t>4.63ms</t>
  </si>
  <si>
    <t>1.24ms</t>
  </si>
  <si>
    <t>34.56ms</t>
  </si>
  <si>
    <t>38.46ms</t>
  </si>
  <si>
    <t>15.21s</t>
  </si>
  <si>
    <t>9.83s</t>
  </si>
  <si>
    <t>773.94KB\n")</t>
  </si>
  <si>
    <t>32.42ms</t>
  </si>
  <si>
    <t>39.04ms</t>
  </si>
  <si>
    <t>27.22ms</t>
  </si>
  <si>
    <t>1156.43\nTransfer/sec:</t>
  </si>
  <si>
    <t>973.59\nTransfer/sec:</t>
  </si>
  <si>
    <t>3.61s</t>
  </si>
  <si>
    <t>23.28ms</t>
  </si>
  <si>
    <t>26.90ms</t>
  </si>
  <si>
    <t>840.68\nTransfer/sec:</t>
  </si>
  <si>
    <t>1057.48\nTransfer/sec:</t>
  </si>
  <si>
    <t>353.13KB\n")</t>
  </si>
  <si>
    <t>1057.49\nTransfer/sec:</t>
  </si>
  <si>
    <t>1761.06\nTransfer/sec:</t>
  </si>
  <si>
    <t>588.08KB\n")</t>
  </si>
  <si>
    <t>42.50ms</t>
  </si>
  <si>
    <t>15.00s</t>
  </si>
  <si>
    <t>4.26s</t>
  </si>
  <si>
    <t>1.39ms</t>
  </si>
  <si>
    <t>47.01ms</t>
  </si>
  <si>
    <t>3.73ms</t>
  </si>
  <si>
    <t>75.01ms</t>
  </si>
  <si>
    <t>4.45ms</t>
  </si>
  <si>
    <t>65.73ms</t>
  </si>
  <si>
    <t>13.12s</t>
  </si>
  <si>
    <t>6.03ms</t>
  </si>
  <si>
    <t>10.58ms</t>
  </si>
  <si>
    <t>5198.55\nTransfer/sec:</t>
  </si>
  <si>
    <t>10.66ms</t>
  </si>
  <si>
    <t>5.18ms</t>
  </si>
  <si>
    <t>6.98s</t>
  </si>
  <si>
    <t>5.52ms</t>
  </si>
  <si>
    <t>40.58ms</t>
  </si>
  <si>
    <t>3.82ms</t>
  </si>
  <si>
    <t>57.31ms</t>
  </si>
  <si>
    <t>13.25s</t>
  </si>
  <si>
    <t>3.76ms</t>
  </si>
  <si>
    <t>2.23ms</t>
  </si>
  <si>
    <t>4459.07\nTransfer/sec:</t>
  </si>
  <si>
    <t>43.90ms</t>
  </si>
  <si>
    <t>3259.92\nTransfer/sec:</t>
  </si>
  <si>
    <t>3259.94\nTransfer/sec:</t>
  </si>
  <si>
    <t>2473.50\nTransfer/sec:</t>
  </si>
  <si>
    <t>3.68s</t>
  </si>
  <si>
    <t>826.00KB\n")</t>
  </si>
  <si>
    <t>31.46ms</t>
  </si>
  <si>
    <t>1758.00\nTransfer/sec:</t>
  </si>
  <si>
    <t>30.29ms</t>
  </si>
  <si>
    <t>29.62ms</t>
  </si>
  <si>
    <t>23.22ms</t>
  </si>
  <si>
    <t>23.46ms</t>
  </si>
  <si>
    <t>1015.53\nTransfer/sec:</t>
  </si>
  <si>
    <t>24.83ms</t>
  </si>
  <si>
    <t>23.14ms</t>
  </si>
  <si>
    <t>23.74ms</t>
  </si>
  <si>
    <t>1.84s</t>
  </si>
  <si>
    <t>808.71\nTransfer/sec:</t>
  </si>
  <si>
    <t>16.53ms</t>
  </si>
  <si>
    <t>1371.33\nTransfer/sec:</t>
  </si>
  <si>
    <t>27.38ms</t>
  </si>
  <si>
    <t>5.56s</t>
  </si>
  <si>
    <t>8.23s</t>
  </si>
  <si>
    <t>23.90ms</t>
  </si>
  <si>
    <t>24.51ms</t>
  </si>
  <si>
    <t>4290.19\nTransfer/sec:</t>
  </si>
  <si>
    <t>4290.23\nTransfer/sec:</t>
  </si>
  <si>
    <t>4396.06\nTransfer/sec:</t>
  </si>
  <si>
    <t>22.22ms</t>
  </si>
  <si>
    <t>4622.99\nTransfer/sec:</t>
  </si>
  <si>
    <t>2.90s</t>
  </si>
  <si>
    <t>1.82ms</t>
  </si>
  <si>
    <t>24.11ms</t>
  </si>
  <si>
    <t>4249.24\nTransfer/sec:</t>
  </si>
  <si>
    <t>9.17s</t>
  </si>
  <si>
    <t>9.58s</t>
  </si>
  <si>
    <t>1.22MB\n")</t>
  </si>
  <si>
    <t>42.85ms</t>
  </si>
  <si>
    <t>4377.12\nTransfer/sec:</t>
  </si>
  <si>
    <t>1.61ms</t>
  </si>
  <si>
    <t>42.59ms</t>
  </si>
  <si>
    <t>1.42ms</t>
  </si>
  <si>
    <t>37.57ms</t>
  </si>
  <si>
    <t>43.84ms</t>
  </si>
  <si>
    <t>4178.24\nTransfer/sec:</t>
  </si>
  <si>
    <t>26.19ms</t>
  </si>
  <si>
    <t>2733.32\nTransfer/sec:</t>
  </si>
  <si>
    <t>2733.31\nTransfer/sec:</t>
  </si>
  <si>
    <t>31.49ms</t>
  </si>
  <si>
    <t>444.23KB\n")</t>
  </si>
  <si>
    <t>1330.29\nTransfer/sec:</t>
  </si>
  <si>
    <t>37.73ms</t>
  </si>
  <si>
    <t>32.77ms</t>
  </si>
  <si>
    <t>1062.48\nTransfer/sec:</t>
  </si>
  <si>
    <t>354.80KB\n")</t>
  </si>
  <si>
    <t>34.18ms</t>
  </si>
  <si>
    <t>24.66ms</t>
  </si>
  <si>
    <t>34.75ms</t>
  </si>
  <si>
    <t>790.71\nTransfer/sec:</t>
  </si>
  <si>
    <t>29.41ms</t>
  </si>
  <si>
    <t>644.83\nTransfer/sec:</t>
  </si>
  <si>
    <t>43.97ms</t>
  </si>
  <si>
    <t>29.65ms</t>
  </si>
  <si>
    <t>14.71ms</t>
  </si>
  <si>
    <t>17.10ms</t>
  </si>
  <si>
    <t>1216.40\nTransfer/sec:</t>
  </si>
  <si>
    <t>23.36ms</t>
  </si>
  <si>
    <t>4.03s</t>
  </si>
  <si>
    <t>36.13ms</t>
  </si>
  <si>
    <t>2.18ms</t>
  </si>
  <si>
    <t>7.37ms</t>
  </si>
  <si>
    <t>148.10ms</t>
  </si>
  <si>
    <t>8.08ms</t>
  </si>
  <si>
    <t>9.71s</t>
  </si>
  <si>
    <t>4.73ms</t>
  </si>
  <si>
    <t>5.98ms</t>
  </si>
  <si>
    <t>4.59ms</t>
  </si>
  <si>
    <t>272.38ms</t>
  </si>
  <si>
    <t>21.49ms</t>
  </si>
  <si>
    <t>13.01s</t>
  </si>
  <si>
    <t>9.63s</t>
  </si>
  <si>
    <t>3.55s</t>
  </si>
  <si>
    <t>1.54s</t>
  </si>
  <si>
    <t>6.81s</t>
  </si>
  <si>
    <t>7.92s</t>
  </si>
  <si>
    <t>14.94ms</t>
  </si>
  <si>
    <t>31.36ms</t>
  </si>
  <si>
    <t>33.06ms</t>
  </si>
  <si>
    <t>5.44s</t>
  </si>
  <si>
    <t>15.18s</t>
  </si>
  <si>
    <t>29.78ms</t>
  </si>
  <si>
    <t>24.58ms</t>
  </si>
  <si>
    <t>56.58ms</t>
  </si>
  <si>
    <t>30.06ms</t>
  </si>
  <si>
    <t>2611.38\nTransfer/sec:</t>
  </si>
  <si>
    <t>1611.11\nTransfer/sec:</t>
  </si>
  <si>
    <t>36.03ms</t>
  </si>
  <si>
    <t>1611.14\nTransfer/sec:</t>
  </si>
  <si>
    <t>538.02KB\n")</t>
  </si>
  <si>
    <t>1066.49\nTransfer/sec:</t>
  </si>
  <si>
    <t>33.28ms</t>
  </si>
  <si>
    <t>25.86ms</t>
  </si>
  <si>
    <t>286.06KB\n")</t>
  </si>
  <si>
    <t>34.40ms</t>
  </si>
  <si>
    <t>34.30ms</t>
  </si>
  <si>
    <t>1.34ms</t>
  </si>
  <si>
    <t>42.78ms</t>
  </si>
  <si>
    <t>658.79\nTransfer/sec:</t>
  </si>
  <si>
    <t>41.60ms</t>
  </si>
  <si>
    <t>25.84ms</t>
  </si>
  <si>
    <t>22.56ms</t>
  </si>
  <si>
    <t>33.86ms</t>
  </si>
  <si>
    <t>29.89ms</t>
  </si>
  <si>
    <t>27.78ms</t>
  </si>
  <si>
    <t>4044.36\nTransfer/sec:</t>
  </si>
  <si>
    <t>1.53ms</t>
  </si>
  <si>
    <t>4.82ms</t>
  </si>
  <si>
    <t>1.48MB\n")</t>
  </si>
  <si>
    <t>45.30ms</t>
  </si>
  <si>
    <t>28.62ms</t>
  </si>
  <si>
    <t>34.08ms</t>
  </si>
  <si>
    <t>1.03s</t>
  </si>
  <si>
    <t>7.64s</t>
  </si>
  <si>
    <t>1.69s</t>
  </si>
  <si>
    <t>8.90s</t>
  </si>
  <si>
    <t>3.11s</t>
  </si>
  <si>
    <t>1.53s</t>
  </si>
  <si>
    <t>7.96s</t>
  </si>
  <si>
    <t>7.16s</t>
  </si>
  <si>
    <t>5.79s</t>
  </si>
  <si>
    <t>1.29s</t>
  </si>
  <si>
    <t>48.12ms</t>
  </si>
  <si>
    <t>6.04s</t>
  </si>
  <si>
    <t>6.87s</t>
  </si>
  <si>
    <t>4.48s</t>
  </si>
  <si>
    <t>11.09s</t>
  </si>
  <si>
    <t>22.00s</t>
  </si>
  <si>
    <t>32.45ms</t>
  </si>
  <si>
    <t>386.56ms</t>
  </si>
  <si>
    <t>8.56s</t>
  </si>
  <si>
    <t>1.56ms</t>
  </si>
  <si>
    <t>44.03ms</t>
  </si>
  <si>
    <t>796.28KB\n")</t>
  </si>
  <si>
    <t>28.43ms</t>
  </si>
  <si>
    <t>1419.26\nTransfer/sec:</t>
  </si>
  <si>
    <t>991.58\nTransfer/sec:</t>
  </si>
  <si>
    <t>331.12KB\n")</t>
  </si>
  <si>
    <t>3.89ms</t>
  </si>
  <si>
    <t>31.90ms</t>
  </si>
  <si>
    <t>1.25s</t>
  </si>
  <si>
    <t>21.18ms</t>
  </si>
  <si>
    <t>1689.03\nTransfer/sec:</t>
  </si>
  <si>
    <t>564.03KB\n")</t>
  </si>
  <si>
    <t>36.42ms</t>
  </si>
  <si>
    <t>1.79ms</t>
  </si>
  <si>
    <t>4166.25\nTransfer/sec:</t>
  </si>
  <si>
    <t>5.01ms</t>
  </si>
  <si>
    <t>347.39ms</t>
  </si>
  <si>
    <t>14.85s</t>
  </si>
  <si>
    <t>25.34ms</t>
  </si>
  <si>
    <t>473.09ms</t>
  </si>
  <si>
    <t>2.28s</t>
  </si>
  <si>
    <t>7.18s</t>
  </si>
  <si>
    <t>2.71s</t>
  </si>
  <si>
    <t>7.66s</t>
  </si>
  <si>
    <t>1.81s</t>
  </si>
  <si>
    <t>4.64s</t>
  </si>
  <si>
    <t>6.71s</t>
  </si>
  <si>
    <t>7.03s</t>
  </si>
  <si>
    <t>18.87s</t>
  </si>
  <si>
    <t>24.17ms</t>
  </si>
  <si>
    <t>1.75s</t>
  </si>
  <si>
    <t>62.66ms</t>
  </si>
  <si>
    <t>6.30ms</t>
  </si>
  <si>
    <t>12.21s</t>
  </si>
  <si>
    <t>25.02ms</t>
  </si>
  <si>
    <t>1388.30\nTransfer/sec:</t>
  </si>
  <si>
    <t>463.60KB\n")</t>
  </si>
  <si>
    <t>29.70ms</t>
  </si>
  <si>
    <t>970.59\nTransfer/sec:</t>
  </si>
  <si>
    <t>21.84ms</t>
  </si>
  <si>
    <t>793.71\nTransfer/sec:</t>
  </si>
  <si>
    <t>29.74ms</t>
  </si>
  <si>
    <t>225.33KB\n")</t>
  </si>
  <si>
    <t>20.86ms</t>
  </si>
  <si>
    <t>22.42ms</t>
  </si>
  <si>
    <t>2.93ms</t>
  </si>
  <si>
    <t>20.94ms</t>
  </si>
  <si>
    <t>22.00ms</t>
  </si>
  <si>
    <t>3058.05\nTransfer/sec:</t>
  </si>
  <si>
    <t>20.99ms</t>
  </si>
  <si>
    <t>4043.39\nTransfer/sec:</t>
  </si>
  <si>
    <t>11.62s</t>
  </si>
  <si>
    <t>7.24s</t>
  </si>
  <si>
    <t>20.50ms</t>
  </si>
  <si>
    <t>37.89ms</t>
  </si>
  <si>
    <t>10.17s</t>
  </si>
  <si>
    <t>10.39s</t>
  </si>
  <si>
    <t>10.31s</t>
  </si>
  <si>
    <t>1.77s</t>
  </si>
  <si>
    <t>3.75s</t>
  </si>
  <si>
    <t>10.22s</t>
  </si>
  <si>
    <t>1.70s</t>
  </si>
  <si>
    <t>5.31s</t>
  </si>
  <si>
    <t>6.34s</t>
  </si>
  <si>
    <t>12.23s</t>
  </si>
  <si>
    <t>6.80s</t>
  </si>
  <si>
    <t>7.31s</t>
  </si>
  <si>
    <t>20.42ms</t>
  </si>
  <si>
    <t>43.94ms</t>
  </si>
  <si>
    <t>28.61ms</t>
  </si>
  <si>
    <t>2243.62\nTransfer/sec:</t>
  </si>
  <si>
    <t>2243.61\nTransfer/sec:</t>
  </si>
  <si>
    <t>1431.23\nTransfer/sec:</t>
  </si>
  <si>
    <t>35.23ms</t>
  </si>
  <si>
    <t>889.64\nTransfer/sec:</t>
  </si>
  <si>
    <t>297.08KB\n")</t>
  </si>
  <si>
    <t>27.65ms</t>
  </si>
  <si>
    <t>4.51s</t>
  </si>
  <si>
    <t>27.81ms</t>
  </si>
  <si>
    <t>35.52ms</t>
  </si>
  <si>
    <t>36.80ms</t>
  </si>
  <si>
    <t>28.06ms</t>
  </si>
  <si>
    <t>1639.12\nTransfer/sec:</t>
  </si>
  <si>
    <t>547.36KB\n")</t>
  </si>
  <si>
    <t>18.17ms</t>
  </si>
  <si>
    <t>37.76ms</t>
  </si>
  <si>
    <t>7.99s</t>
  </si>
  <si>
    <t>31.20s</t>
  </si>
  <si>
    <t>2.50s</t>
  </si>
  <si>
    <t>3.50s</t>
  </si>
  <si>
    <t>6.84s</t>
  </si>
  <si>
    <t>7.20s</t>
  </si>
  <si>
    <t>5.09s</t>
  </si>
  <si>
    <t>2.16s</t>
  </si>
  <si>
    <t>338.43ms</t>
  </si>
  <si>
    <t>4752.90\nTransfer/sec:</t>
  </si>
  <si>
    <t>16.76s</t>
  </si>
  <si>
    <t>28.21ms</t>
  </si>
  <si>
    <t>1401.25\nTransfer/sec:</t>
  </si>
  <si>
    <t>35.33ms</t>
  </si>
  <si>
    <t>948.59\nTransfer/sec:</t>
  </si>
  <si>
    <t>31.15ms</t>
  </si>
  <si>
    <t>20.30ms</t>
  </si>
  <si>
    <t>24.94ms</t>
  </si>
  <si>
    <t>30.32ms</t>
  </si>
  <si>
    <t>26.21ms</t>
  </si>
  <si>
    <t>537.01KB\n")</t>
  </si>
  <si>
    <t>31.22ms</t>
  </si>
  <si>
    <t>29.23ms</t>
  </si>
  <si>
    <t>1.63ms</t>
  </si>
  <si>
    <t>43.52ms</t>
  </si>
  <si>
    <t>15.51s</t>
  </si>
  <si>
    <t>1.24MB\n")</t>
  </si>
  <si>
    <t>26.16ms</t>
  </si>
  <si>
    <t>11.70ms</t>
  </si>
  <si>
    <t>6.43ms</t>
  </si>
  <si>
    <t>4.10ms</t>
  </si>
  <si>
    <t>2.11ms</t>
  </si>
  <si>
    <t>3.85ms</t>
  </si>
  <si>
    <t>5.11ms</t>
  </si>
  <si>
    <t>6.41ms</t>
  </si>
  <si>
    <t>4.94ms</t>
  </si>
  <si>
    <t>6.33ms</t>
  </si>
  <si>
    <t>3469.73\nTransfer/sec:</t>
  </si>
  <si>
    <t>2486.52\nTransfer/sec:</t>
  </si>
  <si>
    <t>830.34KB\n")</t>
  </si>
  <si>
    <t>32.46ms</t>
  </si>
  <si>
    <t>715.78\nTransfer/sec:</t>
  </si>
  <si>
    <t>656.81\nTransfer/sec:</t>
  </si>
  <si>
    <t>46.05ms</t>
  </si>
  <si>
    <t>842.68\nTransfer/sec:</t>
  </si>
  <si>
    <t>24.85ms</t>
  </si>
  <si>
    <t>19.76s</t>
  </si>
  <si>
    <t>419.56KB\n")</t>
  </si>
  <si>
    <t>43.39ms</t>
  </si>
  <si>
    <t>3833.48\nTransfer/sec:</t>
  </si>
  <si>
    <t>3833.44\nTransfer/sec:</t>
  </si>
  <si>
    <t>55.23ms</t>
  </si>
  <si>
    <t>3.59ms</t>
  </si>
  <si>
    <t>4.85ms</t>
  </si>
  <si>
    <t>6.26ms</t>
  </si>
  <si>
    <t>4.35ms</t>
  </si>
  <si>
    <t>77.06ms</t>
  </si>
  <si>
    <t>5.03ms</t>
  </si>
  <si>
    <t>7.00ms</t>
  </si>
  <si>
    <t>5.32ms</t>
  </si>
  <si>
    <t>292.61ms</t>
  </si>
  <si>
    <t>9.84s</t>
  </si>
  <si>
    <t>7.40s</t>
  </si>
  <si>
    <t>90.62ms</t>
  </si>
  <si>
    <t>46.11ms</t>
  </si>
  <si>
    <t>43.78ms</t>
  </si>
  <si>
    <t>34.53ms</t>
  </si>
  <si>
    <t>3.85s</t>
  </si>
  <si>
    <t>6.14s</t>
  </si>
  <si>
    <t>7.79s</t>
  </si>
  <si>
    <t>34.14ms</t>
  </si>
  <si>
    <t>85.63ms</t>
  </si>
  <si>
    <t>809.70\nTransfer/sec:</t>
  </si>
  <si>
    <t>31.07ms</t>
  </si>
  <si>
    <t>32.51ms</t>
  </si>
  <si>
    <t>28.74ms</t>
  </si>
  <si>
    <t>1277.36\nTransfer/sec:</t>
  </si>
  <si>
    <t>38.30ms</t>
  </si>
  <si>
    <t>3556.69\nTransfer/sec:</t>
  </si>
  <si>
    <t>5.10ms</t>
  </si>
  <si>
    <t>5.40ms</t>
  </si>
  <si>
    <t>4742.86\nTransfer/sec:</t>
  </si>
  <si>
    <t>16.96ms</t>
  </si>
  <si>
    <t>301.82ms</t>
  </si>
  <si>
    <t>26.22ms</t>
  </si>
  <si>
    <t>7.21s</t>
  </si>
  <si>
    <t>1.59s</t>
  </si>
  <si>
    <t>8.93s</t>
  </si>
  <si>
    <t>8.26s</t>
  </si>
  <si>
    <t>1.29MB\n")</t>
  </si>
  <si>
    <t>5.47s</t>
  </si>
  <si>
    <t>2.55s</t>
  </si>
  <si>
    <t>4.16s</t>
  </si>
  <si>
    <t>2.21s</t>
  </si>
  <si>
    <t>2.32s</t>
  </si>
  <si>
    <t>4.05s</t>
  </si>
  <si>
    <t>10.83s</t>
  </si>
  <si>
    <t>10.76s</t>
  </si>
  <si>
    <t>6.48s</t>
  </si>
  <si>
    <t>2.98s</t>
  </si>
  <si>
    <t>5.74s</t>
  </si>
  <si>
    <t>2.41s</t>
  </si>
  <si>
    <t>2759.31\nTransfer/sec:</t>
  </si>
  <si>
    <t>2759.28\nTransfer/sec:</t>
  </si>
  <si>
    <t>1229.39\nTransfer/sec:</t>
  </si>
  <si>
    <t>5.81s</t>
  </si>
  <si>
    <t>25.63ms</t>
  </si>
  <si>
    <t>861.70\nTransfer/sec:</t>
  </si>
  <si>
    <t>25.74ms</t>
  </si>
  <si>
    <t>38.56ms</t>
  </si>
  <si>
    <t>32.61ms</t>
  </si>
  <si>
    <t>37.07ms</t>
  </si>
  <si>
    <t>610.30ms</t>
  </si>
  <si>
    <t>4.34s</t>
  </si>
  <si>
    <t>5.77s</t>
  </si>
  <si>
    <t>6.08s</t>
  </si>
  <si>
    <t>1.67s</t>
  </si>
  <si>
    <t>15.34s</t>
  </si>
  <si>
    <t>2.97s</t>
  </si>
  <si>
    <t>5.00s</t>
  </si>
  <si>
    <t>2.57s</t>
  </si>
  <si>
    <t>12.94s</t>
  </si>
  <si>
    <t>5.40s</t>
  </si>
  <si>
    <t>3.15s</t>
  </si>
  <si>
    <t>5.19s</t>
  </si>
  <si>
    <t>7.51s</t>
  </si>
  <si>
    <t>3.65s</t>
  </si>
  <si>
    <t>2.07s</t>
  </si>
  <si>
    <t>9.40s</t>
  </si>
  <si>
    <t>2.04s</t>
  </si>
  <si>
    <t>4.04s</t>
  </si>
  <si>
    <t>1.65ms</t>
  </si>
  <si>
    <t>2485.46\nTransfer/sec:</t>
  </si>
  <si>
    <t>2485.50\nTransfer/sec:</t>
  </si>
  <si>
    <t>1591.15\nTransfer/sec:</t>
  </si>
  <si>
    <t>531.34KB\n")</t>
  </si>
  <si>
    <t>907.64\nTransfer/sec:</t>
  </si>
  <si>
    <t>29.84ms</t>
  </si>
  <si>
    <t>31.81ms</t>
  </si>
  <si>
    <t>31.73ms</t>
  </si>
  <si>
    <t>31.34ms</t>
  </si>
  <si>
    <t>1691.00\nTransfer/sec:</t>
  </si>
  <si>
    <t>32.96ms</t>
  </si>
  <si>
    <t>1691.03\nTransfer/sec:</t>
  </si>
  <si>
    <t>1691.04\nTransfer/sec:</t>
  </si>
  <si>
    <t>4.22ms</t>
  </si>
  <si>
    <t>4.75ms</t>
  </si>
  <si>
    <t>13.40ms</t>
  </si>
  <si>
    <t>26.67ms</t>
  </si>
  <si>
    <t>2.52ms</t>
  </si>
  <si>
    <t>588.79us</t>
  </si>
  <si>
    <t>15.74ms</t>
  </si>
  <si>
    <t>3091.08\nTransfer/sec:</t>
  </si>
  <si>
    <t>2.53ms</t>
  </si>
  <si>
    <t>577.51us</t>
  </si>
  <si>
    <t>14.14ms</t>
  </si>
  <si>
    <t>3091.01\nTransfer/sec:</t>
  </si>
  <si>
    <t>515.83ms</t>
  </si>
  <si>
    <t>1.89s</t>
  </si>
  <si>
    <t>13.59s</t>
  </si>
  <si>
    <t>2513.28\nTransfer/sec:</t>
  </si>
  <si>
    <t>839.27KB\n")</t>
  </si>
  <si>
    <t>952.79ms</t>
  </si>
  <si>
    <t>7.74s</t>
  </si>
  <si>
    <t>3977.45\nTransfer/sec:</t>
  </si>
  <si>
    <t>2.84ms</t>
  </si>
  <si>
    <t>767.81us</t>
  </si>
  <si>
    <t>23.09ms</t>
  </si>
  <si>
    <t>3977.44\nTransfer/sec:</t>
  </si>
  <si>
    <t>689.40us</t>
  </si>
  <si>
    <t>13.93ms</t>
  </si>
  <si>
    <t>2.36s</t>
  </si>
  <si>
    <t>3.41s</t>
  </si>
  <si>
    <t>4908.78\nTransfer/sec:</t>
  </si>
  <si>
    <t>1.20ms</t>
  </si>
  <si>
    <t>36.83ms</t>
  </si>
  <si>
    <t>4908.83\nTransfer/sec:</t>
  </si>
  <si>
    <t>4908.69\nTransfer/sec:</t>
  </si>
  <si>
    <t>508.21ms</t>
  </si>
  <si>
    <t>11.31s</t>
  </si>
  <si>
    <t>4501.88\nTransfer/sec:</t>
  </si>
  <si>
    <t>8.45s</t>
  </si>
  <si>
    <t>29.80s</t>
  </si>
  <si>
    <t>4063.13\nTransfer/sec:</t>
  </si>
  <si>
    <t>1.33MB\n")</t>
  </si>
  <si>
    <t>26.94ms</t>
  </si>
  <si>
    <t>369.92ms</t>
  </si>
  <si>
    <t>5174.34\nTransfer/sec:</t>
  </si>
  <si>
    <t>17.91ms</t>
  </si>
  <si>
    <t>611.33ms</t>
  </si>
  <si>
    <t>5163.37\nTransfer/sec:</t>
  </si>
  <si>
    <t>15.73ms</t>
  </si>
  <si>
    <t>410.62ms</t>
  </si>
  <si>
    <t>5163.38\nTransfer/sec:</t>
  </si>
  <si>
    <t>9.43ms</t>
  </si>
  <si>
    <t>21.86ms</t>
  </si>
  <si>
    <t>343.04ms</t>
  </si>
  <si>
    <t>5163.51\nTransfer/sec:</t>
  </si>
  <si>
    <t>2.51s</t>
  </si>
  <si>
    <t>4.12s</t>
  </si>
  <si>
    <t>15.07s</t>
  </si>
  <si>
    <t>4757.40\nTransfer/sec:</t>
  </si>
  <si>
    <t>5419.77\nTransfer/sec:</t>
  </si>
  <si>
    <t>28.58ms</t>
  </si>
  <si>
    <t>60.13ms</t>
  </si>
  <si>
    <t>5434.27\nTransfer/sec:</t>
  </si>
  <si>
    <t>5.90s</t>
  </si>
  <si>
    <t>5813.93\nTransfer/sec:</t>
  </si>
  <si>
    <t>6.51s</t>
  </si>
  <si>
    <t>5779.44\nTransfer/sec:</t>
  </si>
  <si>
    <t>2.09s</t>
  </si>
  <si>
    <t>7.72s</t>
  </si>
  <si>
    <t>5712.25\nTransfer/sec:</t>
  </si>
  <si>
    <t>8.40s</t>
  </si>
  <si>
    <t>21.40s</t>
  </si>
  <si>
    <t>4483.33\nTransfer/sec:</t>
  </si>
  <si>
    <t>3.43s</t>
  </si>
  <si>
    <t>5781.15\nTransfer/sec:</t>
  </si>
  <si>
    <t>2.64s</t>
  </si>
  <si>
    <t>5859.99\nTransfer/sec:</t>
  </si>
  <si>
    <t>9.07s</t>
  </si>
  <si>
    <t>5738.82\nTransfer/sec:</t>
  </si>
  <si>
    <t>8.70s</t>
  </si>
  <si>
    <t>5798.57\nTransfer/sec:</t>
  </si>
  <si>
    <t>3.53s</t>
  </si>
  <si>
    <t>9.23s</t>
  </si>
  <si>
    <t>5719.78\nTransfer/sec:</t>
  </si>
  <si>
    <t>5.67s</t>
  </si>
  <si>
    <t>4327.69\nTransfer/sec:</t>
  </si>
  <si>
    <t>7.12s</t>
  </si>
  <si>
    <t>5784.99\nTransfer/sec:</t>
  </si>
  <si>
    <t>5732.11\nTransfer/sec:</t>
  </si>
  <si>
    <t>377.10ms</t>
  </si>
  <si>
    <t>451.25ms</t>
  </si>
  <si>
    <t>2.34s</t>
  </si>
  <si>
    <t>5681.31\nTransfer/sec:</t>
  </si>
  <si>
    <t>85.56ms</t>
  </si>
  <si>
    <t>132.07ms</t>
  </si>
  <si>
    <t>935.42ms</t>
  </si>
  <si>
    <t>5736.18\nTransfer/sec:</t>
  </si>
  <si>
    <t>326.96ms</t>
  </si>
  <si>
    <t>432.21ms</t>
  </si>
  <si>
    <t>5697.33\nTransfer/sec:</t>
  </si>
  <si>
    <t>587.35ms</t>
  </si>
  <si>
    <t>592.74ms</t>
  </si>
  <si>
    <t>5356.87\nTransfer/sec:</t>
  </si>
  <si>
    <t>9.51s</t>
  </si>
  <si>
    <t>7.54s</t>
  </si>
  <si>
    <t>27.87s</t>
  </si>
  <si>
    <t>4398.97\nTransfer/sec:</t>
  </si>
  <si>
    <t>704.40ms</t>
  </si>
  <si>
    <t>649.62ms</t>
  </si>
  <si>
    <t>5761.11\nTransfer/sec:</t>
  </si>
  <si>
    <t>7.04s</t>
  </si>
  <si>
    <t>5766.22\nTransfer/sec:</t>
  </si>
  <si>
    <t>6.73s</t>
  </si>
  <si>
    <t>5734.53\nTransfer/sec:</t>
  </si>
  <si>
    <t>6.20s</t>
  </si>
  <si>
    <t>5738.67\nTransfer/sec:</t>
  </si>
  <si>
    <t>5789.00\nTransfer/sec:</t>
  </si>
  <si>
    <t>5787.13\nTransfer/sec:</t>
  </si>
  <si>
    <t>5.51s</t>
  </si>
  <si>
    <t>6.25s</t>
  </si>
  <si>
    <t>27.08s</t>
  </si>
  <si>
    <t>4419.03\nTransfer/sec:</t>
  </si>
  <si>
    <t>14.42ms</t>
  </si>
  <si>
    <t>534.53ms</t>
  </si>
  <si>
    <t>5149.55\nTransfer/sec:</t>
  </si>
  <si>
    <t>16.13ms</t>
  </si>
  <si>
    <t>42.03ms</t>
  </si>
  <si>
    <t>615.42ms</t>
  </si>
  <si>
    <t>5148.15\nTransfer/sec:</t>
  </si>
  <si>
    <t>15.85ms</t>
  </si>
  <si>
    <t>286.72ms</t>
  </si>
  <si>
    <t>5149.57\nTransfer/sec:</t>
  </si>
  <si>
    <t>26.62ms</t>
  </si>
  <si>
    <t>3640.62\nTransfer/sec:</t>
  </si>
  <si>
    <t>33.41ms</t>
  </si>
  <si>
    <t>3640.68\nTransfer/sec:</t>
  </si>
  <si>
    <t>88.83ms</t>
  </si>
  <si>
    <t>383.74ms</t>
  </si>
  <si>
    <t>3.48s</t>
  </si>
  <si>
    <t>2372.64\nTransfer/sec:</t>
  </si>
  <si>
    <t>792.31KB\n")</t>
  </si>
  <si>
    <t>5.12s</t>
  </si>
  <si>
    <t>5.91s</t>
  </si>
  <si>
    <t>17.83s</t>
  </si>
  <si>
    <t>2372.60\nTransfer/sec:</t>
  </si>
  <si>
    <t>792.64us</t>
  </si>
  <si>
    <t>2372.58\nTransfer/sec:</t>
  </si>
  <si>
    <t>792.29KB\n")</t>
  </si>
  <si>
    <t>847.38us</t>
  </si>
  <si>
    <t>27.54ms</t>
  </si>
  <si>
    <t>489.28KB\n")</t>
  </si>
  <si>
    <t>1465.21\nTransfer/sec:</t>
  </si>
  <si>
    <t>1118.36\nTransfer/sec:</t>
  </si>
  <si>
    <t>373.46KB\n")</t>
  </si>
  <si>
    <t>805.29us</t>
  </si>
  <si>
    <t>24.13ms</t>
  </si>
  <si>
    <t>1118.48\nTransfer/sec:</t>
  </si>
  <si>
    <t>564.76ms</t>
  </si>
  <si>
    <t>7.44s</t>
  </si>
  <si>
    <t>1118.54\nTransfer/sec:</t>
  </si>
  <si>
    <t>373.52KB\n")</t>
  </si>
  <si>
    <t>12.27s</t>
  </si>
  <si>
    <t>786.79us</t>
  </si>
  <si>
    <t>26.18ms</t>
  </si>
  <si>
    <t>990.58\nTransfer/sec:</t>
  </si>
  <si>
    <t>791.26us</t>
  </si>
  <si>
    <t>884.65\nTransfer/sec:</t>
  </si>
  <si>
    <t>800.27us</t>
  </si>
  <si>
    <t>30.90ms</t>
  </si>
  <si>
    <t>884.62\nTransfer/sec:</t>
  </si>
  <si>
    <t>35.78ms</t>
  </si>
  <si>
    <t>29.82ms</t>
  </si>
  <si>
    <t>885.66\nTransfer/sec:</t>
  </si>
  <si>
    <t>31.01ms</t>
  </si>
  <si>
    <t>871.60\nTransfer/sec:</t>
  </si>
  <si>
    <t>291.06KB\n")</t>
  </si>
  <si>
    <t>16.83s</t>
  </si>
  <si>
    <t>625.63us</t>
  </si>
  <si>
    <t>722.50us</t>
  </si>
  <si>
    <t>1134.48\nTransfer/sec:</t>
  </si>
  <si>
    <t>237.25ms</t>
  </si>
  <si>
    <t>681.77ms</t>
  </si>
  <si>
    <t>1134.51\nTransfer/sec:</t>
  </si>
  <si>
    <t>627.72us</t>
  </si>
  <si>
    <t>18.18ms</t>
  </si>
  <si>
    <t>1720.02\nTransfer/sec:</t>
  </si>
  <si>
    <t>24.80ms</t>
  </si>
  <si>
    <t>1720.07\nTransfer/sec:</t>
  </si>
  <si>
    <t>574.39KB\n")</t>
  </si>
  <si>
    <t>131.06ms</t>
  </si>
  <si>
    <t>494.03ms</t>
  </si>
  <si>
    <t>628.79us</t>
  </si>
  <si>
    <t>19.18ms</t>
  </si>
  <si>
    <t>3086.07\nTransfer/sec:</t>
  </si>
  <si>
    <t>2.72ms</t>
  </si>
  <si>
    <t>727.92us</t>
  </si>
  <si>
    <t>379.52ms</t>
  </si>
  <si>
    <t>12.40s</t>
  </si>
  <si>
    <t>2405.93\nTransfer/sec:</t>
  </si>
  <si>
    <t>803.42KB\n")</t>
  </si>
  <si>
    <t>869.38ms</t>
  </si>
  <si>
    <t>9.38s</t>
  </si>
  <si>
    <t>4016.41\nTransfer/sec:</t>
  </si>
  <si>
    <t>686.55us</t>
  </si>
  <si>
    <t>15.31ms</t>
  </si>
  <si>
    <t>1.49ms</t>
  </si>
  <si>
    <t>63.74ms</t>
  </si>
  <si>
    <t>4987.43\nTransfer/sec:</t>
  </si>
  <si>
    <t>47.94ms</t>
  </si>
  <si>
    <t>4924.09\nTransfer/sec:</t>
  </si>
  <si>
    <t>9.26s</t>
  </si>
  <si>
    <t>5197.48\nTransfer/sec:</t>
  </si>
  <si>
    <t>1.35ms</t>
  </si>
  <si>
    <t>5197.51\nTransfer/sec:</t>
  </si>
  <si>
    <t>5197.63\nTransfer/sec:</t>
  </si>
  <si>
    <t>55.20ms</t>
  </si>
  <si>
    <t>5203.49\nTransfer/sec:</t>
  </si>
  <si>
    <t>1.48ms</t>
  </si>
  <si>
    <t>5203.55\nTransfer/sec:</t>
  </si>
  <si>
    <t>1.50ms</t>
  </si>
  <si>
    <t>38.50ms</t>
  </si>
  <si>
    <t>14.32s</t>
  </si>
  <si>
    <t>44.76s</t>
  </si>
  <si>
    <t>3886.80\nTransfer/sec:</t>
  </si>
  <si>
    <t>16.60s</t>
  </si>
  <si>
    <t>20.51s</t>
  </si>
  <si>
    <t>4071.62\nTransfer/sec:</t>
  </si>
  <si>
    <t>68.37ms</t>
  </si>
  <si>
    <t>129.61ms</t>
  </si>
  <si>
    <t>5501.72\nTransfer/sec:</t>
  </si>
  <si>
    <t>2.58s</t>
  </si>
  <si>
    <t>8.13s</t>
  </si>
  <si>
    <t>5734.52\nTransfer/sec:</t>
  </si>
  <si>
    <t>1.44s</t>
  </si>
  <si>
    <t>6.92s</t>
  </si>
  <si>
    <t>5803.50\nTransfer/sec:</t>
  </si>
  <si>
    <t>8.02s</t>
  </si>
  <si>
    <t>5894.60\nTransfer/sec:</t>
  </si>
  <si>
    <t>5731.07\nTransfer/sec:</t>
  </si>
  <si>
    <t>7.90s</t>
  </si>
  <si>
    <t>5722.61\nTransfer/sec:</t>
  </si>
  <si>
    <t>5729.29\nTransfer/sec:</t>
  </si>
  <si>
    <t>38.48ms</t>
  </si>
  <si>
    <t>74.68ms</t>
  </si>
  <si>
    <t>704.51ms</t>
  </si>
  <si>
    <t>5618.68\nTransfer/sec:</t>
  </si>
  <si>
    <t>4.39s</t>
  </si>
  <si>
    <t>4.82s</t>
  </si>
  <si>
    <t>4650.66\nTransfer/sec:</t>
  </si>
  <si>
    <t>99.48ms</t>
  </si>
  <si>
    <t>149.82ms</t>
  </si>
  <si>
    <t>5625.53\nTransfer/sec:</t>
  </si>
  <si>
    <t>28.87ms</t>
  </si>
  <si>
    <t>637.95ms</t>
  </si>
  <si>
    <t>5409.34\nTransfer/sec:</t>
  </si>
  <si>
    <t>26.73ms</t>
  </si>
  <si>
    <t>58.22ms</t>
  </si>
  <si>
    <t>759.81ms</t>
  </si>
  <si>
    <t>5408.49\nTransfer/sec:</t>
  </si>
  <si>
    <t>20.32ms</t>
  </si>
  <si>
    <t>41.35ms</t>
  </si>
  <si>
    <t>495.87ms</t>
  </si>
  <si>
    <t>5407.27\nTransfer/sec:</t>
  </si>
  <si>
    <t>9.90ms</t>
  </si>
  <si>
    <t>353.54ms</t>
  </si>
  <si>
    <t>5245.45\nTransfer/sec:</t>
  </si>
  <si>
    <t>51.98ms</t>
  </si>
  <si>
    <t>630.27ms</t>
  </si>
  <si>
    <t>5245.55\nTransfer/sec:</t>
  </si>
  <si>
    <t>20.59ms</t>
  </si>
  <si>
    <t>40.93ms</t>
  </si>
  <si>
    <t>398.85ms</t>
  </si>
  <si>
    <t>5245.49\nTransfer/sec:</t>
  </si>
  <si>
    <t>7.03ms</t>
  </si>
  <si>
    <t>15.60ms</t>
  </si>
  <si>
    <t>293.12ms</t>
  </si>
  <si>
    <t>5089.58\nTransfer/sec:</t>
  </si>
  <si>
    <t>15.58ms</t>
  </si>
  <si>
    <t>34.35ms</t>
  </si>
  <si>
    <t>471.81ms</t>
  </si>
  <si>
    <t>5088.49\nTransfer/sec:</t>
  </si>
  <si>
    <t>18.84s</t>
  </si>
  <si>
    <t>3999.81\nTransfer/sec:</t>
  </si>
  <si>
    <t>218.42ms</t>
  </si>
  <si>
    <t>289.34ms</t>
  </si>
  <si>
    <t>5651.93\nTransfer/sec:</t>
  </si>
  <si>
    <t>341.02ms</t>
  </si>
  <si>
    <t>384.53ms</t>
  </si>
  <si>
    <t>1.97s</t>
  </si>
  <si>
    <t>5663.16\nTransfer/sec:</t>
  </si>
  <si>
    <t>52.90ms</t>
  </si>
  <si>
    <t>91.83ms</t>
  </si>
  <si>
    <t>782.34ms</t>
  </si>
  <si>
    <t>5658.98\nTransfer/sec:</t>
  </si>
  <si>
    <t>137.48ms</t>
  </si>
  <si>
    <t>215.30ms</t>
  </si>
  <si>
    <t>5602.76\nTransfer/sec:</t>
  </si>
  <si>
    <t>125.10ms</t>
  </si>
  <si>
    <t>213.83ms</t>
  </si>
  <si>
    <t>5605.49\nTransfer/sec:</t>
  </si>
  <si>
    <t>139.95ms</t>
  </si>
  <si>
    <t>213.96ms</t>
  </si>
  <si>
    <t>1.73s</t>
  </si>
  <si>
    <t>5606.71\nTransfer/sec:</t>
  </si>
  <si>
    <t>182.66ms</t>
  </si>
  <si>
    <t>4903.69\nTransfer/sec:</t>
  </si>
  <si>
    <t>6.64ms</t>
  </si>
  <si>
    <t>14.57ms</t>
  </si>
  <si>
    <t>344.58ms</t>
  </si>
  <si>
    <t>4903.71\nTransfer/sec:</t>
  </si>
  <si>
    <t>8.92ms</t>
  </si>
  <si>
    <t>22.62ms</t>
  </si>
  <si>
    <t>481.54ms</t>
  </si>
  <si>
    <t>4902.71\nTransfer/sec:</t>
  </si>
  <si>
    <t>495.09ms</t>
  </si>
  <si>
    <t>7.00s</t>
  </si>
  <si>
    <t>3504.91\nTransfer/sec:</t>
  </si>
  <si>
    <t>4.67s</t>
  </si>
  <si>
    <t>4.75s</t>
  </si>
  <si>
    <t>15.72s</t>
  </si>
  <si>
    <t>3504.71\nTransfer/sec:</t>
  </si>
  <si>
    <t>3.58ms</t>
  </si>
  <si>
    <t>1.32ms</t>
  </si>
  <si>
    <t>43.10ms</t>
  </si>
  <si>
    <t>2317.64\nTransfer/sec:</t>
  </si>
  <si>
    <t>2317.62\nTransfer/sec:</t>
  </si>
  <si>
    <t>40.64ms</t>
  </si>
  <si>
    <t>848.36us</t>
  </si>
  <si>
    <t>24.69ms</t>
  </si>
  <si>
    <t>1537.19\nTransfer/sec:</t>
  </si>
  <si>
    <t>826.90us</t>
  </si>
  <si>
    <t>25.46ms</t>
  </si>
  <si>
    <t>35.97ms</t>
  </si>
  <si>
    <t>14.62s</t>
  </si>
  <si>
    <t>1043.64\nTransfer/sec:</t>
  </si>
  <si>
    <t>348.51KB\n")</t>
  </si>
  <si>
    <t>4.86s</t>
  </si>
  <si>
    <t>17.01s</t>
  </si>
  <si>
    <t>39.71ms</t>
  </si>
  <si>
    <t>973.58\nTransfer/sec:</t>
  </si>
  <si>
    <t>325.11KB\n")</t>
  </si>
  <si>
    <t>32.37ms</t>
  </si>
  <si>
    <t>849.67\nTransfer/sec:</t>
  </si>
  <si>
    <t>805.31us</t>
  </si>
  <si>
    <t>28.99ms</t>
  </si>
  <si>
    <t>849.64\nTransfer/sec:</t>
  </si>
  <si>
    <t>829.41us</t>
  </si>
  <si>
    <t>23.98ms</t>
  </si>
  <si>
    <t>840.69\nTransfer/sec:</t>
  </si>
  <si>
    <t>26.26ms</t>
  </si>
  <si>
    <t>840.71\nTransfer/sec:</t>
  </si>
  <si>
    <t>52.80ms</t>
  </si>
  <si>
    <t>260.00ms</t>
  </si>
  <si>
    <t>3.27s</t>
  </si>
  <si>
    <t>7.52s</t>
  </si>
  <si>
    <t>36.34s</t>
  </si>
  <si>
    <t>1057.52\nTransfer/sec:</t>
  </si>
  <si>
    <t>353.15KB\n")</t>
  </si>
  <si>
    <t>2.63ms</t>
  </si>
  <si>
    <t>569.99us</t>
  </si>
  <si>
    <t>20.69ms</t>
  </si>
  <si>
    <t>605.64us</t>
  </si>
  <si>
    <t>1761.04\nTransfer/sec:</t>
  </si>
  <si>
    <t>516.40us</t>
  </si>
  <si>
    <t>11.38ms</t>
  </si>
  <si>
    <t>1761.08\nTransfer/sec:</t>
  </si>
  <si>
    <t>588.09KB\n")</t>
  </si>
  <si>
    <t>3.71s</t>
  </si>
  <si>
    <t>35.09s</t>
  </si>
  <si>
    <t>2967.21\nTransfer/sec:</t>
  </si>
  <si>
    <t>715.12us</t>
  </si>
  <si>
    <t>26.11ms</t>
  </si>
  <si>
    <t>3131.00\nTransfer/sec:</t>
  </si>
  <si>
    <t>848.93us</t>
  </si>
  <si>
    <t>26.34ms</t>
  </si>
  <si>
    <t>3130.97\nTransfer/sec:</t>
  </si>
  <si>
    <t>719.43us</t>
  </si>
  <si>
    <t>16.86ms</t>
  </si>
  <si>
    <t>3978.42\nTransfer/sec:</t>
  </si>
  <si>
    <t>50.85ms</t>
  </si>
  <si>
    <t>3978.48\nTransfer/sec:</t>
  </si>
  <si>
    <t>25.25ms</t>
  </si>
  <si>
    <t>847.72us</t>
  </si>
  <si>
    <t>17.47ms</t>
  </si>
  <si>
    <t>4761.81\nTransfer/sec:</t>
  </si>
  <si>
    <t>4761.83\nTransfer/sec:</t>
  </si>
  <si>
    <t>12.83s</t>
  </si>
  <si>
    <t>4761.90\nTransfer/sec:</t>
  </si>
  <si>
    <t>23.30ms</t>
  </si>
  <si>
    <t>4974.72\nTransfer/sec:</t>
  </si>
  <si>
    <t>31.87ms</t>
  </si>
  <si>
    <t>4974.73\nTransfer/sec:</t>
  </si>
  <si>
    <t>36.61ms</t>
  </si>
  <si>
    <t>4857.80\nTransfer/sec:</t>
  </si>
  <si>
    <t>4857.79\nTransfer/sec:</t>
  </si>
  <si>
    <t>27.76ms</t>
  </si>
  <si>
    <t>4857.84\nTransfer/sec:</t>
  </si>
  <si>
    <t>22.67ms</t>
  </si>
  <si>
    <t>4927.77\nTransfer/sec:</t>
  </si>
  <si>
    <t>5.11s</t>
  </si>
  <si>
    <t>4.77s</t>
  </si>
  <si>
    <t>13.13s</t>
  </si>
  <si>
    <t>4511.39\nTransfer/sec:</t>
  </si>
  <si>
    <t>4927.76\nTransfer/sec:</t>
  </si>
  <si>
    <t>2.50ms</t>
  </si>
  <si>
    <t>91.58ms</t>
  </si>
  <si>
    <t>5303.51\nTransfer/sec:</t>
  </si>
  <si>
    <t>59.62ms</t>
  </si>
  <si>
    <t>5303.44\nTransfer/sec:</t>
  </si>
  <si>
    <t>51.42ms</t>
  </si>
  <si>
    <t>5303.47\nTransfer/sec:</t>
  </si>
  <si>
    <t>99.90ms</t>
  </si>
  <si>
    <t>35.04ms</t>
  </si>
  <si>
    <t>5198.53\nTransfer/sec:</t>
  </si>
  <si>
    <t>4775.83\nTransfer/sec:</t>
  </si>
  <si>
    <t>4974.70\nTransfer/sec:</t>
  </si>
  <si>
    <t>28.98ms</t>
  </si>
  <si>
    <t>4974.69\nTransfer/sec:</t>
  </si>
  <si>
    <t>4750.81\nTransfer/sec:</t>
  </si>
  <si>
    <t>4750.90\nTransfer/sec:</t>
  </si>
  <si>
    <t>22.30ms</t>
  </si>
  <si>
    <t>4750.88\nTransfer/sec:</t>
  </si>
  <si>
    <t>764.84us</t>
  </si>
  <si>
    <t>24.30ms</t>
  </si>
  <si>
    <t>4427.12\nTransfer/sec:</t>
  </si>
  <si>
    <t>4427.14\nTransfer/sec:</t>
  </si>
  <si>
    <t>510.81ms</t>
  </si>
  <si>
    <t>6.68s</t>
  </si>
  <si>
    <t>4177.30\nTransfer/sec:</t>
  </si>
  <si>
    <t>800.84us</t>
  </si>
  <si>
    <t>4382.10\nTransfer/sec:</t>
  </si>
  <si>
    <t>37.25ms</t>
  </si>
  <si>
    <t>4382.18\nTransfer/sec:</t>
  </si>
  <si>
    <t>776.98us</t>
  </si>
  <si>
    <t>22.70ms</t>
  </si>
  <si>
    <t>736.53us</t>
  </si>
  <si>
    <t>15.50ms</t>
  </si>
  <si>
    <t>4466.07\nTransfer/sec:</t>
  </si>
  <si>
    <t>20.38ms</t>
  </si>
  <si>
    <t>4430.17\nTransfer/sec:</t>
  </si>
  <si>
    <t>4466.04\nTransfer/sec:</t>
  </si>
  <si>
    <t>846.64us</t>
  </si>
  <si>
    <t>23.31ms</t>
  </si>
  <si>
    <t>4459.06\nTransfer/sec:</t>
  </si>
  <si>
    <t>840.45us</t>
  </si>
  <si>
    <t>4459.08\nTransfer/sec:</t>
  </si>
  <si>
    <t>745.89us</t>
  </si>
  <si>
    <t>19.79ms</t>
  </si>
  <si>
    <t>4128.29\nTransfer/sec:</t>
  </si>
  <si>
    <t>25.98ms</t>
  </si>
  <si>
    <t>4128.36\nTransfer/sec:</t>
  </si>
  <si>
    <t>765.95us</t>
  </si>
  <si>
    <t>19.33ms</t>
  </si>
  <si>
    <t>32.18ms</t>
  </si>
  <si>
    <t>3259.93\nTransfer/sec:</t>
  </si>
  <si>
    <t>760.46us</t>
  </si>
  <si>
    <t>24.18ms</t>
  </si>
  <si>
    <t>734.61us</t>
  </si>
  <si>
    <t>24.05ms</t>
  </si>
  <si>
    <t>41.23ms</t>
  </si>
  <si>
    <t>257.58ms</t>
  </si>
  <si>
    <t>3.76s</t>
  </si>
  <si>
    <t>2381.68\nTransfer/sec:</t>
  </si>
  <si>
    <t>795.33KB\n")</t>
  </si>
  <si>
    <t>7.86s</t>
  </si>
  <si>
    <t>37.81s</t>
  </si>
  <si>
    <t>2457.36\nTransfer/sec:</t>
  </si>
  <si>
    <t>820.60KB\n")</t>
  </si>
  <si>
    <t>40.99ms</t>
  </si>
  <si>
    <t>793.16us</t>
  </si>
  <si>
    <t>24.90ms</t>
  </si>
  <si>
    <t>1757.99\nTransfer/sec:</t>
  </si>
  <si>
    <t>48.42ms</t>
  </si>
  <si>
    <t>1757.98\nTransfer/sec:</t>
  </si>
  <si>
    <t>587.05KB\n")</t>
  </si>
  <si>
    <t>795.21us</t>
  </si>
  <si>
    <t>1215.42\nTransfer/sec:</t>
  </si>
  <si>
    <t>1215.43\nTransfer/sec:</t>
  </si>
  <si>
    <t>405.88KB\n")</t>
  </si>
  <si>
    <t>42.08ms</t>
  </si>
  <si>
    <t>339.13KB\n")</t>
  </si>
  <si>
    <t>1015.54\nTransfer/sec:</t>
  </si>
  <si>
    <t>1015.55\nTransfer/sec:</t>
  </si>
  <si>
    <t>835.69\nTransfer/sec:</t>
  </si>
  <si>
    <t>27.39ms</t>
  </si>
  <si>
    <t>835.70\nTransfer/sec:</t>
  </si>
  <si>
    <t>2.14s</t>
  </si>
  <si>
    <t>16.71s</t>
  </si>
  <si>
    <t>730.82\nTransfer/sec:</t>
  </si>
  <si>
    <t>244.05KB\n")</t>
  </si>
  <si>
    <t>845.34us</t>
  </si>
  <si>
    <t>769.75\nTransfer/sec:</t>
  </si>
  <si>
    <t>2.75ms</t>
  </si>
  <si>
    <t>807.06us</t>
  </si>
  <si>
    <t>26.96ms</t>
  </si>
  <si>
    <t>769.78\nTransfer/sec:</t>
  </si>
  <si>
    <t>257.06KB\n")</t>
  </si>
  <si>
    <t>626.21us</t>
  </si>
  <si>
    <t>25.17ms</t>
  </si>
  <si>
    <t>808.72\nTransfer/sec:</t>
  </si>
  <si>
    <t>617.98us</t>
  </si>
  <si>
    <t>248.11ms</t>
  </si>
  <si>
    <t>712.64ms</t>
  </si>
  <si>
    <t>3.97s</t>
  </si>
  <si>
    <t>718.78us</t>
  </si>
  <si>
    <t>31.65ms</t>
  </si>
  <si>
    <t>741.29us</t>
  </si>
  <si>
    <t>971.63\nTransfer/sec:</t>
  </si>
  <si>
    <t>718.61us</t>
  </si>
  <si>
    <t>20.58ms</t>
  </si>
  <si>
    <t>581.97us</t>
  </si>
  <si>
    <t>1371.34\nTransfer/sec:</t>
  </si>
  <si>
    <t>686.63us</t>
  </si>
  <si>
    <t>27.26ms</t>
  </si>
  <si>
    <t>828.81us</t>
  </si>
  <si>
    <t>1371.32\nTransfer/sec:</t>
  </si>
  <si>
    <t>571.84us</t>
  </si>
  <si>
    <t>16.09ms</t>
  </si>
  <si>
    <t>2.61ms</t>
  </si>
  <si>
    <t>667.59us</t>
  </si>
  <si>
    <t>19.76ms</t>
  </si>
  <si>
    <t>2116.80\nTransfer/sec:</t>
  </si>
  <si>
    <t>91.07ms</t>
  </si>
  <si>
    <t>328.15ms</t>
  </si>
  <si>
    <t>2.13s</t>
  </si>
  <si>
    <t>2116.75\nTransfer/sec:</t>
  </si>
  <si>
    <t>706.86KB\n")</t>
  </si>
  <si>
    <t>656.95us</t>
  </si>
  <si>
    <t>3022.15\nTransfer/sec:</t>
  </si>
  <si>
    <t>639.64us</t>
  </si>
  <si>
    <t>24.77ms</t>
  </si>
  <si>
    <t>3022.17\nTransfer/sec:</t>
  </si>
  <si>
    <t>615.64us</t>
  </si>
  <si>
    <t>18.40ms</t>
  </si>
  <si>
    <t>3022.12\nTransfer/sec:</t>
  </si>
  <si>
    <t>2.48ms</t>
  </si>
  <si>
    <t>676.35us</t>
  </si>
  <si>
    <t>3769.57\nTransfer/sec:</t>
  </si>
  <si>
    <t>25.41s</t>
  </si>
  <si>
    <t>2217.44\nTransfer/sec:</t>
  </si>
  <si>
    <t>740.48KB\n")</t>
  </si>
  <si>
    <t>3739.09\nTransfer/sec:</t>
  </si>
  <si>
    <t>42.53ms</t>
  </si>
  <si>
    <t>4026.32\nTransfer/sec:</t>
  </si>
  <si>
    <t>37.98ms</t>
  </si>
  <si>
    <t>4026.13\nTransfer/sec:</t>
  </si>
  <si>
    <t>2.00ms</t>
  </si>
  <si>
    <t>54.85ms</t>
  </si>
  <si>
    <t>4026.00\nTransfer/sec:</t>
  </si>
  <si>
    <t>2.16ms</t>
  </si>
  <si>
    <t>51.68ms</t>
  </si>
  <si>
    <t>4290.21\nTransfer/sec:</t>
  </si>
  <si>
    <t>46.37ms</t>
  </si>
  <si>
    <t>1.59ms</t>
  </si>
  <si>
    <t>78.40ms</t>
  </si>
  <si>
    <t>4387.13\nTransfer/sec:</t>
  </si>
  <si>
    <t>2.30ms</t>
  </si>
  <si>
    <t>45.44ms</t>
  </si>
  <si>
    <t>4387.09\nTransfer/sec:</t>
  </si>
  <si>
    <t>2.28ms</t>
  </si>
  <si>
    <t>53.92ms</t>
  </si>
  <si>
    <t>4387.07\nTransfer/sec:</t>
  </si>
  <si>
    <t>47.68ms</t>
  </si>
  <si>
    <t>4396.01\nTransfer/sec:</t>
  </si>
  <si>
    <t>36.10ms</t>
  </si>
  <si>
    <t>4396.10\nTransfer/sec:</t>
  </si>
  <si>
    <t>49.41ms</t>
  </si>
  <si>
    <t>4396.05\nTransfer/sec:</t>
  </si>
  <si>
    <t>2.44ms</t>
  </si>
  <si>
    <t>46.78ms</t>
  </si>
  <si>
    <t>4464.07\nTransfer/sec:</t>
  </si>
  <si>
    <t>2589.41\nTransfer/sec:</t>
  </si>
  <si>
    <t>864.70KB\n")</t>
  </si>
  <si>
    <t>76.74ms</t>
  </si>
  <si>
    <t>4464.08\nTransfer/sec:</t>
  </si>
  <si>
    <t>2.71ms</t>
  </si>
  <si>
    <t>50.37ms</t>
  </si>
  <si>
    <t>4622.47\nTransfer/sec:</t>
  </si>
  <si>
    <t>47.17ms</t>
  </si>
  <si>
    <t>4623.00\nTransfer/sec:</t>
  </si>
  <si>
    <t>60.54ms</t>
  </si>
  <si>
    <t>3.90ms</t>
  </si>
  <si>
    <t>53.98ms</t>
  </si>
  <si>
    <t>4462.97\nTransfer/sec:</t>
  </si>
  <si>
    <t>50.53ms</t>
  </si>
  <si>
    <t>4462.99\nTransfer/sec:</t>
  </si>
  <si>
    <t>40.83ms</t>
  </si>
  <si>
    <t>4463.01\nTransfer/sec:</t>
  </si>
  <si>
    <t>1.60ms</t>
  </si>
  <si>
    <t>41.86ms</t>
  </si>
  <si>
    <t>4249.06\nTransfer/sec:</t>
  </si>
  <si>
    <t>52.61ms</t>
  </si>
  <si>
    <t>44.13ms</t>
  </si>
  <si>
    <t>4249.23\nTransfer/sec:</t>
  </si>
  <si>
    <t>1.52ms</t>
  </si>
  <si>
    <t>52.19ms</t>
  </si>
  <si>
    <t>4200.23\nTransfer/sec:</t>
  </si>
  <si>
    <t>3.54ms</t>
  </si>
  <si>
    <t>44.32ms</t>
  </si>
  <si>
    <t>4200.15\nTransfer/sec:</t>
  </si>
  <si>
    <t>36.67ms</t>
  </si>
  <si>
    <t>4200.30\nTransfer/sec:</t>
  </si>
  <si>
    <t>81.09ms</t>
  </si>
  <si>
    <t>4375.08\nTransfer/sec:</t>
  </si>
  <si>
    <t>10.71s</t>
  </si>
  <si>
    <t>18.46s</t>
  </si>
  <si>
    <t>3669.29\nTransfer/sec:</t>
  </si>
  <si>
    <t>3.81ms</t>
  </si>
  <si>
    <t>59.94ms</t>
  </si>
  <si>
    <t>4178.28\nTransfer/sec:</t>
  </si>
  <si>
    <t>1.36ms</t>
  </si>
  <si>
    <t>1.33ms</t>
  </si>
  <si>
    <t>39.30ms</t>
  </si>
  <si>
    <t>4178.20\nTransfer/sec:</t>
  </si>
  <si>
    <t>35.68ms</t>
  </si>
  <si>
    <t>3614.68\nTransfer/sec:</t>
  </si>
  <si>
    <t>3614.70\nTransfer/sec:</t>
  </si>
  <si>
    <t>789.53us</t>
  </si>
  <si>
    <t>22.78ms</t>
  </si>
  <si>
    <t>2733.29\nTransfer/sec:</t>
  </si>
  <si>
    <t>849.14us</t>
  </si>
  <si>
    <t>825.49us</t>
  </si>
  <si>
    <t>25.57ms</t>
  </si>
  <si>
    <t>1962.66\nTransfer/sec:</t>
  </si>
  <si>
    <t>655.40KB\n")</t>
  </si>
  <si>
    <t>744.28us</t>
  </si>
  <si>
    <t>23.12ms</t>
  </si>
  <si>
    <t>1962.89\nTransfer/sec:</t>
  </si>
  <si>
    <t>655.48KB\n")</t>
  </si>
  <si>
    <t>828.43us</t>
  </si>
  <si>
    <t>1962.85\nTransfer/sec:</t>
  </si>
  <si>
    <t>681.43us</t>
  </si>
  <si>
    <t>5.25s</t>
  </si>
  <si>
    <t>17.48s</t>
  </si>
  <si>
    <t>1330.32\nTransfer/sec:</t>
  </si>
  <si>
    <t>674.41us</t>
  </si>
  <si>
    <t>1330.31\nTransfer/sec:</t>
  </si>
  <si>
    <t>760.69us</t>
  </si>
  <si>
    <t>22.74ms</t>
  </si>
  <si>
    <t>733.69us</t>
  </si>
  <si>
    <t>29.76ms</t>
  </si>
  <si>
    <t>1062.52\nTransfer/sec:</t>
  </si>
  <si>
    <t>686.99us</t>
  </si>
  <si>
    <t>22.02ms</t>
  </si>
  <si>
    <t>1062.51\nTransfer/sec:</t>
  </si>
  <si>
    <t>754.36us</t>
  </si>
  <si>
    <t>28.88ms</t>
  </si>
  <si>
    <t>790.72\nTransfer/sec:</t>
  </si>
  <si>
    <t>732.60us</t>
  </si>
  <si>
    <t>845.84us</t>
  </si>
  <si>
    <t>37.09ms</t>
  </si>
  <si>
    <t>776.75us</t>
  </si>
  <si>
    <t>24.59ms</t>
  </si>
  <si>
    <t>38.82ms</t>
  </si>
  <si>
    <t>644.82\nTransfer/sec:</t>
  </si>
  <si>
    <t>787.73us</t>
  </si>
  <si>
    <t>21.47ms</t>
  </si>
  <si>
    <t>27.95ms</t>
  </si>
  <si>
    <t>808.07us</t>
  </si>
  <si>
    <t>846.95us</t>
  </si>
  <si>
    <t>26.45ms</t>
  </si>
  <si>
    <t>17.29s</t>
  </si>
  <si>
    <t>787.80\nTransfer/sec:</t>
  </si>
  <si>
    <t>263.07KB\n")</t>
  </si>
  <si>
    <t>647.21us</t>
  </si>
  <si>
    <t>21.26ms</t>
  </si>
  <si>
    <t>812.70\nTransfer/sec:</t>
  </si>
  <si>
    <t>634.26us</t>
  </si>
  <si>
    <t>17.33ms</t>
  </si>
  <si>
    <t>789.98us</t>
  </si>
  <si>
    <t>25.47ms</t>
  </si>
  <si>
    <t>741.05us</t>
  </si>
  <si>
    <t>634.82us</t>
  </si>
  <si>
    <t>21.98ms</t>
  </si>
  <si>
    <t>2118.81\nTransfer/sec:</t>
  </si>
  <si>
    <t>707.55KB\n")</t>
  </si>
  <si>
    <t>123.51ms</t>
  </si>
  <si>
    <t>489.17ms</t>
  </si>
  <si>
    <t>3.72s</t>
  </si>
  <si>
    <t>2118.79\nTransfer/sec:</t>
  </si>
  <si>
    <t>700.88us</t>
  </si>
  <si>
    <t>2101.64\nTransfer/sec:</t>
  </si>
  <si>
    <t>701.81KB\n")</t>
  </si>
  <si>
    <t>608.28us</t>
  </si>
  <si>
    <t>14.00ms</t>
  </si>
  <si>
    <t>3515.75\nTransfer/sec:</t>
  </si>
  <si>
    <t>661.43us</t>
  </si>
  <si>
    <t>26.06ms</t>
  </si>
  <si>
    <t>3515.78\nTransfer/sec:</t>
  </si>
  <si>
    <t>622.93us</t>
  </si>
  <si>
    <t>22.66ms</t>
  </si>
  <si>
    <t>577.49ms</t>
  </si>
  <si>
    <t>16.65s</t>
  </si>
  <si>
    <t>3594.68\nTransfer/sec:</t>
  </si>
  <si>
    <t>4.80s</t>
  </si>
  <si>
    <t>21.92s</t>
  </si>
  <si>
    <t>4254.35\nTransfer/sec:</t>
  </si>
  <si>
    <t>6.70s</t>
  </si>
  <si>
    <t>2.91s</t>
  </si>
  <si>
    <t>4219.17\nTransfer/sec:</t>
  </si>
  <si>
    <t>4.11s</t>
  </si>
  <si>
    <t>12.64s</t>
  </si>
  <si>
    <t>4639.84\nTransfer/sec:</t>
  </si>
  <si>
    <t>10.99s</t>
  </si>
  <si>
    <t>4701.09\nTransfer/sec:</t>
  </si>
  <si>
    <t>11.90s</t>
  </si>
  <si>
    <t>4760.26\nTransfer/sec:</t>
  </si>
  <si>
    <t>6.38s</t>
  </si>
  <si>
    <t>14.34s</t>
  </si>
  <si>
    <t>4725.61\nTransfer/sec:</t>
  </si>
  <si>
    <t>1.54MB\n")</t>
  </si>
  <si>
    <t>2.94s</t>
  </si>
  <si>
    <t>14.15s</t>
  </si>
  <si>
    <t>4736.69\nTransfer/sec:</t>
  </si>
  <si>
    <t>6.42s</t>
  </si>
  <si>
    <t>2.99s</t>
  </si>
  <si>
    <t>14.24s</t>
  </si>
  <si>
    <t>4639.03\nTransfer/sec:</t>
  </si>
  <si>
    <t>17.42s</t>
  </si>
  <si>
    <t>4723.79\nTransfer/sec:</t>
  </si>
  <si>
    <t>7.23s</t>
  </si>
  <si>
    <t>3.16s</t>
  </si>
  <si>
    <t>16.15s</t>
  </si>
  <si>
    <t>4764.53\nTransfer/sec:</t>
  </si>
  <si>
    <t>7.45s</t>
  </si>
  <si>
    <t>16.47s</t>
  </si>
  <si>
    <t>4746.22\nTransfer/sec:</t>
  </si>
  <si>
    <t>7.05s</t>
  </si>
  <si>
    <t>3.17s</t>
  </si>
  <si>
    <t>15.30s</t>
  </si>
  <si>
    <t>4718.89\nTransfer/sec:</t>
  </si>
  <si>
    <t>7.49s</t>
  </si>
  <si>
    <t>4620.99\nTransfer/sec:</t>
  </si>
  <si>
    <t>18.40s</t>
  </si>
  <si>
    <t>4721.94\nTransfer/sec:</t>
  </si>
  <si>
    <t>4758.05\nTransfer/sec:</t>
  </si>
  <si>
    <t>7.38s</t>
  </si>
  <si>
    <t>3.08s</t>
  </si>
  <si>
    <t>15.78s</t>
  </si>
  <si>
    <t>4738.90\nTransfer/sec:</t>
  </si>
  <si>
    <t>7.19s</t>
  </si>
  <si>
    <t>3.38s</t>
  </si>
  <si>
    <t>16.54s</t>
  </si>
  <si>
    <t>4725.37\nTransfer/sec:</t>
  </si>
  <si>
    <t>3.94s</t>
  </si>
  <si>
    <t>18.20s</t>
  </si>
  <si>
    <t>4633.34\nTransfer/sec:</t>
  </si>
  <si>
    <t>4.06s</t>
  </si>
  <si>
    <t>20.79s</t>
  </si>
  <si>
    <t>4740.51\nTransfer/sec:</t>
  </si>
  <si>
    <t>8.82s</t>
  </si>
  <si>
    <t>4755.47\nTransfer/sec:</t>
  </si>
  <si>
    <t>7.08s</t>
  </si>
  <si>
    <t>17.04s</t>
  </si>
  <si>
    <t>4500.78\nTransfer/sec:</t>
  </si>
  <si>
    <t>13.56s</t>
  </si>
  <si>
    <t>9.70s</t>
  </si>
  <si>
    <t>29.10s</t>
  </si>
  <si>
    <t>3695.32\nTransfer/sec:</t>
  </si>
  <si>
    <t>7.65s</t>
  </si>
  <si>
    <t>17.40s</t>
  </si>
  <si>
    <t>4656.84\nTransfer/sec:</t>
  </si>
  <si>
    <t>18.12s</t>
  </si>
  <si>
    <t>4692.61\nTransfer/sec:</t>
  </si>
  <si>
    <t>3.64s</t>
  </si>
  <si>
    <t>17.33s</t>
  </si>
  <si>
    <t>4702.28\nTransfer/sec:</t>
  </si>
  <si>
    <t>8.11s</t>
  </si>
  <si>
    <t>17.69s</t>
  </si>
  <si>
    <t>4774.21\nTransfer/sec:</t>
  </si>
  <si>
    <t>3.74s</t>
  </si>
  <si>
    <t>4755.48\nTransfer/sec:</t>
  </si>
  <si>
    <t>8.68s</t>
  </si>
  <si>
    <t>18.30s</t>
  </si>
  <si>
    <t>4639.46\nTransfer/sec:</t>
  </si>
  <si>
    <t>8.37s</t>
  </si>
  <si>
    <t>18.74s</t>
  </si>
  <si>
    <t>4698.35\nTransfer/sec:</t>
  </si>
  <si>
    <t>18.02s</t>
  </si>
  <si>
    <t>4719.44\nTransfer/sec:</t>
  </si>
  <si>
    <t>3.37s</t>
  </si>
  <si>
    <t>16.31s</t>
  </si>
  <si>
    <t>4764.07\nTransfer/sec:</t>
  </si>
  <si>
    <t>7.88s</t>
  </si>
  <si>
    <t>17.24s</t>
  </si>
  <si>
    <t>4729.44\nTransfer/sec:</t>
  </si>
  <si>
    <t>12.08s</t>
  </si>
  <si>
    <t>4632.12\nTransfer/sec:</t>
  </si>
  <si>
    <t>13.07s</t>
  </si>
  <si>
    <t>4710.66\nTransfer/sec:</t>
  </si>
  <si>
    <t>4758.15\nTransfer/sec:</t>
  </si>
  <si>
    <t>5.31ms</t>
  </si>
  <si>
    <t>6.31ms</t>
  </si>
  <si>
    <t>121.60ms</t>
  </si>
  <si>
    <t>3885.45\nTransfer/sec:</t>
  </si>
  <si>
    <t>4.96ms</t>
  </si>
  <si>
    <t>85.50ms</t>
  </si>
  <si>
    <t>3885.11\nTransfer/sec:</t>
  </si>
  <si>
    <t>130.18ms</t>
  </si>
  <si>
    <t>36.48ms</t>
  </si>
  <si>
    <t>2611.34\nTransfer/sec:</t>
  </si>
  <si>
    <t>38.24ms</t>
  </si>
  <si>
    <t>2611.36\nTransfer/sec:</t>
  </si>
  <si>
    <t>30.19ms</t>
  </si>
  <si>
    <t>806.97ms</t>
  </si>
  <si>
    <t>2.76s</t>
  </si>
  <si>
    <t>1295.48\nTransfer/sec:</t>
  </si>
  <si>
    <t>432.61KB\n")</t>
  </si>
  <si>
    <t>836.18us</t>
  </si>
  <si>
    <t>743.60us</t>
  </si>
  <si>
    <t>25.79ms</t>
  </si>
  <si>
    <t>758.06us</t>
  </si>
  <si>
    <t>356.15KB\n")</t>
  </si>
  <si>
    <t>796.77us</t>
  </si>
  <si>
    <t>25.26ms</t>
  </si>
  <si>
    <t>751.58us</t>
  </si>
  <si>
    <t>25.55ms</t>
  </si>
  <si>
    <t>856.69\nTransfer/sec:</t>
  </si>
  <si>
    <t>286.08KB\n")</t>
  </si>
  <si>
    <t>856.68\nTransfer/sec:</t>
  </si>
  <si>
    <t>841.34us</t>
  </si>
  <si>
    <t>693.80\nTransfer/sec:</t>
  </si>
  <si>
    <t>31.82ms</t>
  </si>
  <si>
    <t>693.78\nTransfer/sec:</t>
  </si>
  <si>
    <t>231.68KB\n")</t>
  </si>
  <si>
    <t>693.83\nTransfer/sec:</t>
  </si>
  <si>
    <t>32.59ms</t>
  </si>
  <si>
    <t>658.78\nTransfer/sec:</t>
  </si>
  <si>
    <t>31.52ms</t>
  </si>
  <si>
    <t>905.61\nTransfer/sec:</t>
  </si>
  <si>
    <t>26.14ms</t>
  </si>
  <si>
    <t>1593.13\nTransfer/sec:</t>
  </si>
  <si>
    <t>532.00KB\n")</t>
  </si>
  <si>
    <t>1.26ms</t>
  </si>
  <si>
    <t>61.25ms</t>
  </si>
  <si>
    <t>1593.17\nTransfer/sec:</t>
  </si>
  <si>
    <t>532.02KB\n")</t>
  </si>
  <si>
    <t>40.96ms</t>
  </si>
  <si>
    <t>2966.14\nTransfer/sec:</t>
  </si>
  <si>
    <t>68.59ms</t>
  </si>
  <si>
    <t>393.26ms</t>
  </si>
  <si>
    <t>2811.04\nTransfer/sec:</t>
  </si>
  <si>
    <t>4.36s</t>
  </si>
  <si>
    <t>22.76s</t>
  </si>
  <si>
    <t>2966.17\nTransfer/sec:</t>
  </si>
  <si>
    <t>52.35ms</t>
  </si>
  <si>
    <t>58.34ms</t>
  </si>
  <si>
    <t>4044.40\nTransfer/sec:</t>
  </si>
  <si>
    <t>76.66ms</t>
  </si>
  <si>
    <t>148.29ms</t>
  </si>
  <si>
    <t>5019.35\nTransfer/sec:</t>
  </si>
  <si>
    <t>92.61ms</t>
  </si>
  <si>
    <t>173.45ms</t>
  </si>
  <si>
    <t>5010.18\nTransfer/sec:</t>
  </si>
  <si>
    <t>30.63ms</t>
  </si>
  <si>
    <t>57.13ms</t>
  </si>
  <si>
    <t>500.74ms</t>
  </si>
  <si>
    <t>5020.72\nTransfer/sec:</t>
  </si>
  <si>
    <t>7.02s</t>
  </si>
  <si>
    <t>5087.13\nTransfer/sec:</t>
  </si>
  <si>
    <t>6.52s</t>
  </si>
  <si>
    <t>5151.85\nTransfer/sec:</t>
  </si>
  <si>
    <t>6.63s</t>
  </si>
  <si>
    <t>5146.54\nTransfer/sec:</t>
  </si>
  <si>
    <t>5187.27\nTransfer/sec:</t>
  </si>
  <si>
    <t>6.58s</t>
  </si>
  <si>
    <t>5178.16\nTransfer/sec:</t>
  </si>
  <si>
    <t>10.88s</t>
  </si>
  <si>
    <t>10.87s</t>
  </si>
  <si>
    <t>47.71s</t>
  </si>
  <si>
    <t>5504.52\nTransfer/sec:</t>
  </si>
  <si>
    <t>24.50s</t>
  </si>
  <si>
    <t>17.47s</t>
  </si>
  <si>
    <t>39.52s</t>
  </si>
  <si>
    <t>2097.36\nTransfer/sec:</t>
  </si>
  <si>
    <t>700.38KB\n")</t>
  </si>
  <si>
    <t>13.62s</t>
  </si>
  <si>
    <t>4722.78\nTransfer/sec:</t>
  </si>
  <si>
    <t>5.88s</t>
  </si>
  <si>
    <t>14.07s</t>
  </si>
  <si>
    <t>4746.05\nTransfer/sec:</t>
  </si>
  <si>
    <t>9.08s</t>
  </si>
  <si>
    <t>4.14s</t>
  </si>
  <si>
    <t>20.00s</t>
  </si>
  <si>
    <t>4750.37\nTransfer/sec:</t>
  </si>
  <si>
    <t>9.43s</t>
  </si>
  <si>
    <t>21.18s</t>
  </si>
  <si>
    <t>4659.95\nTransfer/sec:</t>
  </si>
  <si>
    <t>9.12s</t>
  </si>
  <si>
    <t>18.91s</t>
  </si>
  <si>
    <t>4739.46\nTransfer/sec:</t>
  </si>
  <si>
    <t>9.65s</t>
  </si>
  <si>
    <t>19.17s</t>
  </si>
  <si>
    <t>4691.69\nTransfer/sec:</t>
  </si>
  <si>
    <t>9.41s</t>
  </si>
  <si>
    <t>4.20s</t>
  </si>
  <si>
    <t>19.60s</t>
  </si>
  <si>
    <t>4750.34\nTransfer/sec:</t>
  </si>
  <si>
    <t>20.28s</t>
  </si>
  <si>
    <t>4734.36\nTransfer/sec:</t>
  </si>
  <si>
    <t>19.30s</t>
  </si>
  <si>
    <t>4669.02\nTransfer/sec:</t>
  </si>
  <si>
    <t>8.88s</t>
  </si>
  <si>
    <t>3.89s</t>
  </si>
  <si>
    <t>18.99s</t>
  </si>
  <si>
    <t>4718.59\nTransfer/sec:</t>
  </si>
  <si>
    <t>9.02s</t>
  </si>
  <si>
    <t>3.87s</t>
  </si>
  <si>
    <t>18.32s</t>
  </si>
  <si>
    <t>4705.55\nTransfer/sec:</t>
  </si>
  <si>
    <t>5.68s</t>
  </si>
  <si>
    <t>2.78s</t>
  </si>
  <si>
    <t>14.28s</t>
  </si>
  <si>
    <t>4753.70\nTransfer/sec:</t>
  </si>
  <si>
    <t>5.54s</t>
  </si>
  <si>
    <t>2.86s</t>
  </si>
  <si>
    <t>13.23s</t>
  </si>
  <si>
    <t>4741.54\nTransfer/sec:</t>
  </si>
  <si>
    <t>13.53s</t>
  </si>
  <si>
    <t>4653.13\nTransfer/sec:</t>
  </si>
  <si>
    <t>5.33s</t>
  </si>
  <si>
    <t>2.82s</t>
  </si>
  <si>
    <t>13.43s</t>
  </si>
  <si>
    <t>4715.02\nTransfer/sec:</t>
  </si>
  <si>
    <t>5.53s</t>
  </si>
  <si>
    <t>2.69s</t>
  </si>
  <si>
    <t>12.85s</t>
  </si>
  <si>
    <t>4735.63\nTransfer/sec:</t>
  </si>
  <si>
    <t>13.52s</t>
  </si>
  <si>
    <t>4762.84\nTransfer/sec:</t>
  </si>
  <si>
    <t>13.48s</t>
  </si>
  <si>
    <t>4722.06\nTransfer/sec:</t>
  </si>
  <si>
    <t>6.18s</t>
  </si>
  <si>
    <t>15.46s</t>
  </si>
  <si>
    <t>4637.85\nTransfer/sec:</t>
  </si>
  <si>
    <t>5.37s</t>
  </si>
  <si>
    <t>4704.06\nTransfer/sec:</t>
  </si>
  <si>
    <t>19.12s</t>
  </si>
  <si>
    <t>4763.91\nTransfer/sec:</t>
  </si>
  <si>
    <t>8.65s</t>
  </si>
  <si>
    <t>28.87s</t>
  </si>
  <si>
    <t>4477.29\nTransfer/sec:</t>
  </si>
  <si>
    <t>28.79s</t>
  </si>
  <si>
    <t>15.91s</t>
  </si>
  <si>
    <t>40.14s</t>
  </si>
  <si>
    <t>2191.51\nTransfer/sec:</t>
  </si>
  <si>
    <t>731.82KB\n")</t>
  </si>
  <si>
    <t>15.76s</t>
  </si>
  <si>
    <t>6.79s</t>
  </si>
  <si>
    <t>30.47s</t>
  </si>
  <si>
    <t>4713.03\nTransfer/sec:</t>
  </si>
  <si>
    <t>16.23s</t>
  </si>
  <si>
    <t>6.67s</t>
  </si>
  <si>
    <t>30.74s</t>
  </si>
  <si>
    <t>4724.71\nTransfer/sec:</t>
  </si>
  <si>
    <t>16.20s</t>
  </si>
  <si>
    <t>6.83s</t>
  </si>
  <si>
    <t>30.08s</t>
  </si>
  <si>
    <t>4677.33\nTransfer/sec:</t>
  </si>
  <si>
    <t>11.76s</t>
  </si>
  <si>
    <t>4730.47\nTransfer/sec:</t>
  </si>
  <si>
    <t>10.12s</t>
  </si>
  <si>
    <t>4767.56\nTransfer/sec:</t>
  </si>
  <si>
    <t>10.62s</t>
  </si>
  <si>
    <t>4695.88\nTransfer/sec:</t>
  </si>
  <si>
    <t>4.33ms</t>
  </si>
  <si>
    <t>3720.54\nTransfer/sec:</t>
  </si>
  <si>
    <t>5.02ms</t>
  </si>
  <si>
    <t>82.62ms</t>
  </si>
  <si>
    <t>3720.56\nTransfer/sec:</t>
  </si>
  <si>
    <t>65.38ms</t>
  </si>
  <si>
    <t>3720.58\nTransfer/sec:</t>
  </si>
  <si>
    <t>31.30ms</t>
  </si>
  <si>
    <t>2384.56\nTransfer/sec:</t>
  </si>
  <si>
    <t>45.60ms</t>
  </si>
  <si>
    <t>2384.54\nTransfer/sec:</t>
  </si>
  <si>
    <t>32.29ms</t>
  </si>
  <si>
    <t>1419.27\nTransfer/sec:</t>
  </si>
  <si>
    <t>991.56\nTransfer/sec:</t>
  </si>
  <si>
    <t>991.55\nTransfer/sec:</t>
  </si>
  <si>
    <t>808.70\nTransfer/sec:</t>
  </si>
  <si>
    <t>39.74ms</t>
  </si>
  <si>
    <t>270.05KB\n")</t>
  </si>
  <si>
    <t>32.54ms</t>
  </si>
  <si>
    <t>689.76\nTransfer/sec:</t>
  </si>
  <si>
    <t>230.34KB\n")</t>
  </si>
  <si>
    <t>9.98s</t>
  </si>
  <si>
    <t>8.10s</t>
  </si>
  <si>
    <t>27.20s</t>
  </si>
  <si>
    <t>556.61\nTransfer/sec:</t>
  </si>
  <si>
    <t>185.87KB\n")</t>
  </si>
  <si>
    <t>752.47us</t>
  </si>
  <si>
    <t>28.00ms</t>
  </si>
  <si>
    <t>639.83\nTransfer/sec:</t>
  </si>
  <si>
    <t>213.66KB\n")</t>
  </si>
  <si>
    <t>775.34us</t>
  </si>
  <si>
    <t>639.85\nTransfer/sec:</t>
  </si>
  <si>
    <t>777.19us</t>
  </si>
  <si>
    <t>639.75\nTransfer/sec:</t>
  </si>
  <si>
    <t>213.64KB\n")</t>
  </si>
  <si>
    <t>829.73us</t>
  </si>
  <si>
    <t>25.06ms</t>
  </si>
  <si>
    <t>792.68us</t>
  </si>
  <si>
    <t>24.27ms</t>
  </si>
  <si>
    <t>31.14ms</t>
  </si>
  <si>
    <t>905.64\nTransfer/sec:</t>
  </si>
  <si>
    <t>302.43KB\n")</t>
  </si>
  <si>
    <t>837.33us</t>
  </si>
  <si>
    <t>24.45ms</t>
  </si>
  <si>
    <t>793.44us</t>
  </si>
  <si>
    <t>24.10ms</t>
  </si>
  <si>
    <t>1689.07\nTransfer/sec:</t>
  </si>
  <si>
    <t>32.13ms</t>
  </si>
  <si>
    <t>1.99ms</t>
  </si>
  <si>
    <t>42.94ms</t>
  </si>
  <si>
    <t>3200.03\nTransfer/sec:</t>
  </si>
  <si>
    <t>3.79ms</t>
  </si>
  <si>
    <t>3199.97\nTransfer/sec:</t>
  </si>
  <si>
    <t>10.89ms</t>
  </si>
  <si>
    <t>25.53ms</t>
  </si>
  <si>
    <t>419.58ms</t>
  </si>
  <si>
    <t>4166.27\nTransfer/sec:</t>
  </si>
  <si>
    <t>9.73ms</t>
  </si>
  <si>
    <t>22.31ms</t>
  </si>
  <si>
    <t>382.98ms</t>
  </si>
  <si>
    <t>9.03ms</t>
  </si>
  <si>
    <t>16.74ms</t>
  </si>
  <si>
    <t>314.11ms</t>
  </si>
  <si>
    <t>4166.20\nTransfer/sec:</t>
  </si>
  <si>
    <t>7.62s</t>
  </si>
  <si>
    <t>4740.67\nTransfer/sec:</t>
  </si>
  <si>
    <t>10.24s</t>
  </si>
  <si>
    <t>4666.05\nTransfer/sec:</t>
  </si>
  <si>
    <t>4.22s</t>
  </si>
  <si>
    <t>4689.61\nTransfer/sec:</t>
  </si>
  <si>
    <t>3.77s</t>
  </si>
  <si>
    <t>10.18s</t>
  </si>
  <si>
    <t>4769.32\nTransfer/sec:</t>
  </si>
  <si>
    <t>2.06s</t>
  </si>
  <si>
    <t>11.38s</t>
  </si>
  <si>
    <t>4755.28\nTransfer/sec:</t>
  </si>
  <si>
    <t>4.56s</t>
  </si>
  <si>
    <t>4662.48\nTransfer/sec:</t>
  </si>
  <si>
    <t>18.25s</t>
  </si>
  <si>
    <t>4957.58\nTransfer/sec:</t>
  </si>
  <si>
    <t>9.42s</t>
  </si>
  <si>
    <t>4237.71\nTransfer/sec:</t>
  </si>
  <si>
    <t>5.63s</t>
  </si>
  <si>
    <t>14.03s</t>
  </si>
  <si>
    <t>4763.59\nTransfer/sec:</t>
  </si>
  <si>
    <t>5.71s</t>
  </si>
  <si>
    <t>13.24s</t>
  </si>
  <si>
    <t>4728.97\nTransfer/sec:</t>
  </si>
  <si>
    <t>6.22s</t>
  </si>
  <si>
    <t>2.85s</t>
  </si>
  <si>
    <t>13.90s</t>
  </si>
  <si>
    <t>4655.66\nTransfer/sec:</t>
  </si>
  <si>
    <t>9.09s</t>
  </si>
  <si>
    <t>3.93s</t>
  </si>
  <si>
    <t>18.76s</t>
  </si>
  <si>
    <t>4714.61\nTransfer/sec:</t>
  </si>
  <si>
    <t>9.37s</t>
  </si>
  <si>
    <t>3.92s</t>
  </si>
  <si>
    <t>4688.66\nTransfer/sec:</t>
  </si>
  <si>
    <t>9.21s</t>
  </si>
  <si>
    <t>19.22s</t>
  </si>
  <si>
    <t>4757.05\nTransfer/sec:</t>
  </si>
  <si>
    <t>9.31s</t>
  </si>
  <si>
    <t>4730.31\nTransfer/sec:</t>
  </si>
  <si>
    <t>21.48s</t>
  </si>
  <si>
    <t>4658.88\nTransfer/sec:</t>
  </si>
  <si>
    <t>9.10s</t>
  </si>
  <si>
    <t>19.15s</t>
  </si>
  <si>
    <t>4715.15\nTransfer/sec:</t>
  </si>
  <si>
    <t>7.83s</t>
  </si>
  <si>
    <t>16.29s</t>
  </si>
  <si>
    <t>4727.76\nTransfer/sec:</t>
  </si>
  <si>
    <t>7.76s</t>
  </si>
  <si>
    <t>17.74s</t>
  </si>
  <si>
    <t>4779.50\nTransfer/sec:</t>
  </si>
  <si>
    <t>17.10s</t>
  </si>
  <si>
    <t>4719.91\nTransfer/sec:</t>
  </si>
  <si>
    <t>6.61s</t>
  </si>
  <si>
    <t>4628.41\nTransfer/sec:</t>
  </si>
  <si>
    <t>2.92s</t>
  </si>
  <si>
    <t>15.43s</t>
  </si>
  <si>
    <t>4712.30\nTransfer/sec:</t>
  </si>
  <si>
    <t>5.89s</t>
  </si>
  <si>
    <t>14.33s</t>
  </si>
  <si>
    <t>4767.24\nTransfer/sec:</t>
  </si>
  <si>
    <t>11.49s</t>
  </si>
  <si>
    <t>4738.99\nTransfer/sec:</t>
  </si>
  <si>
    <t>4.94s</t>
  </si>
  <si>
    <t>12.78s</t>
  </si>
  <si>
    <t>4736.54\nTransfer/sec:</t>
  </si>
  <si>
    <t>12.60s</t>
  </si>
  <si>
    <t>4634.19\nTransfer/sec:</t>
  </si>
  <si>
    <t>14.41s</t>
  </si>
  <si>
    <t>4731.85\nTransfer/sec:</t>
  </si>
  <si>
    <t>14.50s</t>
  </si>
  <si>
    <t>4750.84\nTransfer/sec:</t>
  </si>
  <si>
    <t>6.11s</t>
  </si>
  <si>
    <t>4741.44\nTransfer/sec:</t>
  </si>
  <si>
    <t>6.55s</t>
  </si>
  <si>
    <t>3.10s</t>
  </si>
  <si>
    <t>4731.27\nTransfer/sec:</t>
  </si>
  <si>
    <t>6.62s</t>
  </si>
  <si>
    <t>17.02s</t>
  </si>
  <si>
    <t>4378.55\nTransfer/sec:</t>
  </si>
  <si>
    <t>11.28s</t>
  </si>
  <si>
    <t>37.42s</t>
  </si>
  <si>
    <t>3124.36\nTransfer/sec:</t>
  </si>
  <si>
    <t>3.26s</t>
  </si>
  <si>
    <t>16.97s</t>
  </si>
  <si>
    <t>4712.59\nTransfer/sec:</t>
  </si>
  <si>
    <t>15.70s</t>
  </si>
  <si>
    <t>4709.85\nTransfer/sec:</t>
  </si>
  <si>
    <t>16.03s</t>
  </si>
  <si>
    <t>4776.09\nTransfer/sec:</t>
  </si>
  <si>
    <t>4685.12\nTransfer/sec:</t>
  </si>
  <si>
    <t>8.25s</t>
  </si>
  <si>
    <t>4730.68\nTransfer/sec:</t>
  </si>
  <si>
    <t>8.14s</t>
  </si>
  <si>
    <t>4719.01\nTransfer/sec:</t>
  </si>
  <si>
    <t>2.47ms</t>
  </si>
  <si>
    <t>44.45ms</t>
  </si>
  <si>
    <t>3503.77\nTransfer/sec:</t>
  </si>
  <si>
    <t>3503.83\nTransfer/sec:</t>
  </si>
  <si>
    <t>44.86ms</t>
  </si>
  <si>
    <t>3503.79\nTransfer/sec:</t>
  </si>
  <si>
    <t>28.53ms</t>
  </si>
  <si>
    <t>2170.71\nTransfer/sec:</t>
  </si>
  <si>
    <t>31.39ms</t>
  </si>
  <si>
    <t>2170.64\nTransfer/sec:</t>
  </si>
  <si>
    <t>724.85KB\n")</t>
  </si>
  <si>
    <t>26.88ms</t>
  </si>
  <si>
    <t>1388.28\nTransfer/sec:</t>
  </si>
  <si>
    <t>31.63ms</t>
  </si>
  <si>
    <t>1388.27\nTransfer/sec:</t>
  </si>
  <si>
    <t>463.59KB\n")</t>
  </si>
  <si>
    <t>793.17us</t>
  </si>
  <si>
    <t>970.60\nTransfer/sec:</t>
  </si>
  <si>
    <t>35.10ms</t>
  </si>
  <si>
    <t>29.07ms</t>
  </si>
  <si>
    <t>27.09ms</t>
  </si>
  <si>
    <t>674.79\nTransfer/sec:</t>
  </si>
  <si>
    <t>674.78\nTransfer/sec:</t>
  </si>
  <si>
    <t>34.98ms</t>
  </si>
  <si>
    <t>674.76\nTransfer/sec:</t>
  </si>
  <si>
    <t>592.61\nTransfer/sec:</t>
  </si>
  <si>
    <t>197.89KB\n")</t>
  </si>
  <si>
    <t>162.47ms</t>
  </si>
  <si>
    <t>582.51ms</t>
  </si>
  <si>
    <t>666.76\nTransfer/sec:</t>
  </si>
  <si>
    <t>26.56ms</t>
  </si>
  <si>
    <t>666.75\nTransfer/sec:</t>
  </si>
  <si>
    <t>32.66ms</t>
  </si>
  <si>
    <t>920.64\nTransfer/sec:</t>
  </si>
  <si>
    <t>823.02us</t>
  </si>
  <si>
    <t>34.37ms</t>
  </si>
  <si>
    <t>757.74us</t>
  </si>
  <si>
    <t>22.72ms</t>
  </si>
  <si>
    <t>1651.07\nTransfer/sec:</t>
  </si>
  <si>
    <t>551.35KB\n")</t>
  </si>
  <si>
    <t>30.16ms</t>
  </si>
  <si>
    <t>1.40ms</t>
  </si>
  <si>
    <t>36.22ms</t>
  </si>
  <si>
    <t>3058.02\nTransfer/sec:</t>
  </si>
  <si>
    <t>8.37ms</t>
  </si>
  <si>
    <t>105.41ms</t>
  </si>
  <si>
    <t>4043.34\nTransfer/sec:</t>
  </si>
  <si>
    <t>9.80ms</t>
  </si>
  <si>
    <t>142.98ms</t>
  </si>
  <si>
    <t>4043.35\nTransfer/sec:</t>
  </si>
  <si>
    <t>6.91ms</t>
  </si>
  <si>
    <t>329.98ms</t>
  </si>
  <si>
    <t>4696.25\nTransfer/sec:</t>
  </si>
  <si>
    <t>6.02s</t>
  </si>
  <si>
    <t>4715.83\nTransfer/sec:</t>
  </si>
  <si>
    <t>8.07s</t>
  </si>
  <si>
    <t>4719.88\nTransfer/sec:</t>
  </si>
  <si>
    <t>2.12s</t>
  </si>
  <si>
    <t>4793.79\nTransfer/sec:</t>
  </si>
  <si>
    <t>10.65s</t>
  </si>
  <si>
    <t>4687.83\nTransfer/sec:</t>
  </si>
  <si>
    <t>11.61s</t>
  </si>
  <si>
    <t>4702.85\nTransfer/sec:</t>
  </si>
  <si>
    <t>4699.41\nTransfer/sec:</t>
  </si>
  <si>
    <t>11.91s</t>
  </si>
  <si>
    <t>4709.19\nTransfer/sec:</t>
  </si>
  <si>
    <t>11.17s</t>
  </si>
  <si>
    <t>4783.78\nTransfer/sec:</t>
  </si>
  <si>
    <t>13.75s</t>
  </si>
  <si>
    <t>4662.92\nTransfer/sec:</t>
  </si>
  <si>
    <t>16.55s</t>
  </si>
  <si>
    <t>4690.04\nTransfer/sec:</t>
  </si>
  <si>
    <t>5.06s</t>
  </si>
  <si>
    <t>18.43s</t>
  </si>
  <si>
    <t>4550.41\nTransfer/sec:</t>
  </si>
  <si>
    <t>13.37s</t>
  </si>
  <si>
    <t>25.85s</t>
  </si>
  <si>
    <t>4243.43\nTransfer/sec:</t>
  </si>
  <si>
    <t>18.01s</t>
  </si>
  <si>
    <t>4785.03\nTransfer/sec:</t>
  </si>
  <si>
    <t>8.78s</t>
  </si>
  <si>
    <t>4686.31\nTransfer/sec:</t>
  </si>
  <si>
    <t>9.69s</t>
  </si>
  <si>
    <t>19.33s</t>
  </si>
  <si>
    <t>4674.93\nTransfer/sec:</t>
  </si>
  <si>
    <t>9.50s</t>
  </si>
  <si>
    <t>4723.77\nTransfer/sec:</t>
  </si>
  <si>
    <t>9.28s</t>
  </si>
  <si>
    <t>19.87s</t>
  </si>
  <si>
    <t>4730.93\nTransfer/sec:</t>
  </si>
  <si>
    <t>7.98s</t>
  </si>
  <si>
    <t>18.96s</t>
  </si>
  <si>
    <t>4796.41\nTransfer/sec:</t>
  </si>
  <si>
    <t>8.69s</t>
  </si>
  <si>
    <t>17.78s</t>
  </si>
  <si>
    <t>4687.24\nTransfer/sec:</t>
  </si>
  <si>
    <t>8.71s</t>
  </si>
  <si>
    <t>18.09s</t>
  </si>
  <si>
    <t>4698.58\nTransfer/sec:</t>
  </si>
  <si>
    <t>3.20s</t>
  </si>
  <si>
    <t>15.06s</t>
  </si>
  <si>
    <t>4716.96\nTransfer/sec:</t>
  </si>
  <si>
    <t>4728.42\nTransfer/sec:</t>
  </si>
  <si>
    <t>14.53s</t>
  </si>
  <si>
    <t>4780.02\nTransfer/sec:</t>
  </si>
  <si>
    <t>3.12s</t>
  </si>
  <si>
    <t>15.05s</t>
  </si>
  <si>
    <t>4674.36\nTransfer/sec:</t>
  </si>
  <si>
    <t>6.43s</t>
  </si>
  <si>
    <t>4701.16\nTransfer/sec:</t>
  </si>
  <si>
    <t>14.79s</t>
  </si>
  <si>
    <t>4722.02\nTransfer/sec:</t>
  </si>
  <si>
    <t>14.57s</t>
  </si>
  <si>
    <t>4715.60\nTransfer/sec:</t>
  </si>
  <si>
    <t>5.82s</t>
  </si>
  <si>
    <t>16.49s</t>
  </si>
  <si>
    <t>4751.10\nTransfer/sec:</t>
  </si>
  <si>
    <t>6.21s</t>
  </si>
  <si>
    <t>15.37s</t>
  </si>
  <si>
    <t>4680.87\nTransfer/sec:</t>
  </si>
  <si>
    <t>15.41s</t>
  </si>
  <si>
    <t>4734.86\nTransfer/sec:</t>
  </si>
  <si>
    <t>7.42s</t>
  </si>
  <si>
    <t>4704.39\nTransfer/sec:</t>
  </si>
  <si>
    <t>7.07s</t>
  </si>
  <si>
    <t>17.96s</t>
  </si>
  <si>
    <t>4744.64\nTransfer/sec:</t>
  </si>
  <si>
    <t>14.76s</t>
  </si>
  <si>
    <t>4762.11\nTransfer/sec:</t>
  </si>
  <si>
    <t>6.54s</t>
  </si>
  <si>
    <t>4673.79\nTransfer/sec:</t>
  </si>
  <si>
    <t>6.30s</t>
  </si>
  <si>
    <t>14.31s</t>
  </si>
  <si>
    <t>4730.27\nTransfer/sec:</t>
  </si>
  <si>
    <t>4699.84\nTransfer/sec:</t>
  </si>
  <si>
    <t>7.32s</t>
  </si>
  <si>
    <t>4530.64\nTransfer/sec:</t>
  </si>
  <si>
    <t>10.46s</t>
  </si>
  <si>
    <t>8.95s</t>
  </si>
  <si>
    <t>26.23s</t>
  </si>
  <si>
    <t>3440.58\nTransfer/sec:</t>
  </si>
  <si>
    <t>1.12MB\n")</t>
  </si>
  <si>
    <t>4.37ms</t>
  </si>
  <si>
    <t>47.74ms</t>
  </si>
  <si>
    <t>3491.67\nTransfer/sec:</t>
  </si>
  <si>
    <t>48.35ms</t>
  </si>
  <si>
    <t>3491.71\nTransfer/sec:</t>
  </si>
  <si>
    <t>63.52ms</t>
  </si>
  <si>
    <t>3491.70\nTransfer/sec:</t>
  </si>
  <si>
    <t>3.75ms</t>
  </si>
  <si>
    <t>2243.58\nTransfer/sec:</t>
  </si>
  <si>
    <t>749.21KB\n")</t>
  </si>
  <si>
    <t>41.82ms</t>
  </si>
  <si>
    <t>44.00ms</t>
  </si>
  <si>
    <t>1431.21\nTransfer/sec:</t>
  </si>
  <si>
    <t>477.93KB\n")</t>
  </si>
  <si>
    <t>38.75ms</t>
  </si>
  <si>
    <t>30.03ms</t>
  </si>
  <si>
    <t>889.65\nTransfer/sec:</t>
  </si>
  <si>
    <t>889.63\nTransfer/sec:</t>
  </si>
  <si>
    <t>33.50ms</t>
  </si>
  <si>
    <t>823.06us</t>
  </si>
  <si>
    <t>761.75\nTransfer/sec:</t>
  </si>
  <si>
    <t>40.90ms</t>
  </si>
  <si>
    <t>39.23ms</t>
  </si>
  <si>
    <t>44.93ms</t>
  </si>
  <si>
    <t>687.77\nTransfer/sec:</t>
  </si>
  <si>
    <t>229.67KB\n")</t>
  </si>
  <si>
    <t>32.58ms</t>
  </si>
  <si>
    <t>687.75\nTransfer/sec:</t>
  </si>
  <si>
    <t>229.66KB\n")</t>
  </si>
  <si>
    <t>840.65us</t>
  </si>
  <si>
    <t>22.32ms</t>
  </si>
  <si>
    <t>651.83\nTransfer/sec:</t>
  </si>
  <si>
    <t>217.67KB\n")</t>
  </si>
  <si>
    <t>27.90ms</t>
  </si>
  <si>
    <t>848.82us</t>
  </si>
  <si>
    <t>898.63\nTransfer/sec:</t>
  </si>
  <si>
    <t>1639.11\nTransfer/sec:</t>
  </si>
  <si>
    <t>315.75ms</t>
  </si>
  <si>
    <t>3.28s</t>
  </si>
  <si>
    <t>1573.62\nTransfer/sec:</t>
  </si>
  <si>
    <t>525.49KB\n")</t>
  </si>
  <si>
    <t>4.66s</t>
  </si>
  <si>
    <t>33.31s</t>
  </si>
  <si>
    <t>31.55ms</t>
  </si>
  <si>
    <t>3107.06\nTransfer/sec:</t>
  </si>
  <si>
    <t>25.22ms</t>
  </si>
  <si>
    <t>61.28ms</t>
  </si>
  <si>
    <t>4031.32\nTransfer/sec:</t>
  </si>
  <si>
    <t>46.82ms</t>
  </si>
  <si>
    <t>4031.38\nTransfer/sec:</t>
  </si>
  <si>
    <t>61.09ms</t>
  </si>
  <si>
    <t>4031.37\nTransfer/sec:</t>
  </si>
  <si>
    <t>57.56ms</t>
  </si>
  <si>
    <t>107.03ms</t>
  </si>
  <si>
    <t>848.38ms</t>
  </si>
  <si>
    <t>4948.68\nTransfer/sec:</t>
  </si>
  <si>
    <t>32.35ms</t>
  </si>
  <si>
    <t>70.65ms</t>
  </si>
  <si>
    <t>733.18ms</t>
  </si>
  <si>
    <t>4946.34\nTransfer/sec:</t>
  </si>
  <si>
    <t>51.52ms</t>
  </si>
  <si>
    <t>92.52ms</t>
  </si>
  <si>
    <t>766.46ms</t>
  </si>
  <si>
    <t>4945.76\nTransfer/sec:</t>
  </si>
  <si>
    <t>815.96ms</t>
  </si>
  <si>
    <t>653.86ms</t>
  </si>
  <si>
    <t>5118.50\nTransfer/sec:</t>
  </si>
  <si>
    <t>769.22ms</t>
  </si>
  <si>
    <t>730.24ms</t>
  </si>
  <si>
    <t>5154.81\nTransfer/sec:</t>
  </si>
  <si>
    <t>511.25ms</t>
  </si>
  <si>
    <t>565.60ms</t>
  </si>
  <si>
    <t>5167.42\nTransfer/sec:</t>
  </si>
  <si>
    <t>124.79ms</t>
  </si>
  <si>
    <t>185.41ms</t>
  </si>
  <si>
    <t>5159.18\nTransfer/sec:</t>
  </si>
  <si>
    <t>648.35ms</t>
  </si>
  <si>
    <t>737.63ms</t>
  </si>
  <si>
    <t>5055.62\nTransfer/sec:</t>
  </si>
  <si>
    <t>17.82s</t>
  </si>
  <si>
    <t>13.80s</t>
  </si>
  <si>
    <t>0.89m</t>
  </si>
  <si>
    <t>4967.54\nTransfer/sec:</t>
  </si>
  <si>
    <t>22.05s</t>
  </si>
  <si>
    <t>35.26s</t>
  </si>
  <si>
    <t>3213.72\nTransfer/sec:</t>
  </si>
  <si>
    <t>1.05MB\n")</t>
  </si>
  <si>
    <t>13.19s</t>
  </si>
  <si>
    <t>4744.24\nTransfer/sec:</t>
  </si>
  <si>
    <t>13.18s</t>
  </si>
  <si>
    <t>4764.57\nTransfer/sec:</t>
  </si>
  <si>
    <t>17.89s</t>
  </si>
  <si>
    <t>4653.36\nTransfer/sec:</t>
  </si>
  <si>
    <t>16.94s</t>
  </si>
  <si>
    <t>4748.96\nTransfer/sec:</t>
  </si>
  <si>
    <t>17.61s</t>
  </si>
  <si>
    <t>4702.47\nTransfer/sec:</t>
  </si>
  <si>
    <t>8.47s</t>
  </si>
  <si>
    <t>3.83s</t>
  </si>
  <si>
    <t>18.60s</t>
  </si>
  <si>
    <t>4770.73\nTransfer/sec:</t>
  </si>
  <si>
    <t>4757.34\nTransfer/sec:</t>
  </si>
  <si>
    <t>20.05s</t>
  </si>
  <si>
    <t>4674.54\nTransfer/sec:</t>
  </si>
  <si>
    <t>7.39s</t>
  </si>
  <si>
    <t>17.27s</t>
  </si>
  <si>
    <t>4714.63\nTransfer/sec:</t>
  </si>
  <si>
    <t>7.55s</t>
  </si>
  <si>
    <t>17.17s</t>
  </si>
  <si>
    <t>4702.88\nTransfer/sec:</t>
  </si>
  <si>
    <t>4752.35\nTransfer/sec:</t>
  </si>
  <si>
    <t>3.01s</t>
  </si>
  <si>
    <t>14.68s</t>
  </si>
  <si>
    <t>4742.93\nTransfer/sec:</t>
  </si>
  <si>
    <t>3.18s</t>
  </si>
  <si>
    <t>16.44s</t>
  </si>
  <si>
    <t>4660.24\nTransfer/sec:</t>
  </si>
  <si>
    <t>15.84s</t>
  </si>
  <si>
    <t>4723.81\nTransfer/sec:</t>
  </si>
  <si>
    <t>4.78s</t>
  </si>
  <si>
    <t>2.44s</t>
  </si>
  <si>
    <t>13.28s</t>
  </si>
  <si>
    <t>4738.74\nTransfer/sec:</t>
  </si>
  <si>
    <t>11.88s</t>
  </si>
  <si>
    <t>4769.39\nTransfer/sec:</t>
  </si>
  <si>
    <t>10.93s</t>
  </si>
  <si>
    <t>4732.56\nTransfer/sec:</t>
  </si>
  <si>
    <t>4.97s</t>
  </si>
  <si>
    <t>11.77s</t>
  </si>
  <si>
    <t>4641.39\nTransfer/sec:</t>
  </si>
  <si>
    <t>4.10s</t>
  </si>
  <si>
    <t>12.06s</t>
  </si>
  <si>
    <t>4718.85\nTransfer/sec:</t>
  </si>
  <si>
    <t>12.22s</t>
  </si>
  <si>
    <t>4750.31\nTransfer/sec:</t>
  </si>
  <si>
    <t>6.47s</t>
  </si>
  <si>
    <t>13.87s</t>
  </si>
  <si>
    <t>4752.84\nTransfer/sec:</t>
  </si>
  <si>
    <t>6.31s</t>
  </si>
  <si>
    <t>14.26s</t>
  </si>
  <si>
    <t>4741.75\nTransfer/sec:</t>
  </si>
  <si>
    <t>3.09s</t>
  </si>
  <si>
    <t>15.74s</t>
  </si>
  <si>
    <t>4641.46\nTransfer/sec:</t>
  </si>
  <si>
    <t>5.78s</t>
  </si>
  <si>
    <t>13.88s</t>
  </si>
  <si>
    <t>4742.57\nTransfer/sec:</t>
  </si>
  <si>
    <t>6.17s</t>
  </si>
  <si>
    <t>15.39s</t>
  </si>
  <si>
    <t>4751.03\nTransfer/sec:</t>
  </si>
  <si>
    <t>2.84s</t>
  </si>
  <si>
    <t>14.42s</t>
  </si>
  <si>
    <t>4733.99\nTransfer/sec:</t>
  </si>
  <si>
    <t>321.46ms</t>
  </si>
  <si>
    <t>387.35ms</t>
  </si>
  <si>
    <t>13.65s</t>
  </si>
  <si>
    <t>3423.38\nTransfer/sec:</t>
  </si>
  <si>
    <t>13.33s</t>
  </si>
  <si>
    <t>8.30s</t>
  </si>
  <si>
    <t>25.77s</t>
  </si>
  <si>
    <t>3285.30\nTransfer/sec:</t>
  </si>
  <si>
    <t>1.07MB\n")</t>
  </si>
  <si>
    <t>563.22ms</t>
  </si>
  <si>
    <t>536.48ms</t>
  </si>
  <si>
    <t>3.25s</t>
  </si>
  <si>
    <t>4724.06\nTransfer/sec:</t>
  </si>
  <si>
    <t>4.48ms</t>
  </si>
  <si>
    <t>53.95ms</t>
  </si>
  <si>
    <t>3462.79\nTransfer/sec:</t>
  </si>
  <si>
    <t>4.62ms</t>
  </si>
  <si>
    <t>2.66ms</t>
  </si>
  <si>
    <t>51.90ms</t>
  </si>
  <si>
    <t>3462.67\nTransfer/sec:</t>
  </si>
  <si>
    <t>49.73ms</t>
  </si>
  <si>
    <t>3462.65\nTransfer/sec:</t>
  </si>
  <si>
    <t>45.98ms</t>
  </si>
  <si>
    <t>2260.63\nTransfer/sec:</t>
  </si>
  <si>
    <t>754.91KB\n")</t>
  </si>
  <si>
    <t>39.58ms</t>
  </si>
  <si>
    <t>2260.61\nTransfer/sec:</t>
  </si>
  <si>
    <t>2260.58\nTransfer/sec:</t>
  </si>
  <si>
    <t>754.89KB\n")</t>
  </si>
  <si>
    <t>829.23us</t>
  </si>
  <si>
    <t>1401.26\nTransfer/sec:</t>
  </si>
  <si>
    <t>25.30ms</t>
  </si>
  <si>
    <t>1401.24\nTransfer/sec:</t>
  </si>
  <si>
    <t>29.90ms</t>
  </si>
  <si>
    <t>948.58\nTransfer/sec:</t>
  </si>
  <si>
    <t>35.14ms</t>
  </si>
  <si>
    <t>948.55\nTransfer/sec:</t>
  </si>
  <si>
    <t>316.76KB\n")</t>
  </si>
  <si>
    <t>27.66ms</t>
  </si>
  <si>
    <t>30.42ms</t>
  </si>
  <si>
    <t>767.75\nTransfer/sec:</t>
  </si>
  <si>
    <t>31.71ms</t>
  </si>
  <si>
    <t>767.71\nTransfer/sec:</t>
  </si>
  <si>
    <t>39.97ms</t>
  </si>
  <si>
    <t>35.39ms</t>
  </si>
  <si>
    <t>680.79\nTransfer/sec:</t>
  </si>
  <si>
    <t>227.34KB\n")</t>
  </si>
  <si>
    <t>30.78ms</t>
  </si>
  <si>
    <t>680.84\nTransfer/sec:</t>
  </si>
  <si>
    <t>227.36KB\n")</t>
  </si>
  <si>
    <t>31.06ms</t>
  </si>
  <si>
    <t>27.49ms</t>
  </si>
  <si>
    <t>37.82ms</t>
  </si>
  <si>
    <t>1608.13\nTransfer/sec:</t>
  </si>
  <si>
    <t>14.38s</t>
  </si>
  <si>
    <t>1608.14\nTransfer/sec:</t>
  </si>
  <si>
    <t>537.02KB\n")</t>
  </si>
  <si>
    <t>11.74s</t>
  </si>
  <si>
    <t>22.90s</t>
  </si>
  <si>
    <t>2809.92\nTransfer/sec:</t>
  </si>
  <si>
    <t>3037.08\nTransfer/sec:</t>
  </si>
  <si>
    <t>5.99ms</t>
  </si>
  <si>
    <t>79.10ms</t>
  </si>
  <si>
    <t>3927.38\nTransfer/sec:</t>
  </si>
  <si>
    <t>6.25ms</t>
  </si>
  <si>
    <t>133.76ms</t>
  </si>
  <si>
    <t>3927.40\nTransfer/sec:</t>
  </si>
  <si>
    <t>5.05ms</t>
  </si>
  <si>
    <t>5.68ms</t>
  </si>
  <si>
    <t>78.21ms</t>
  </si>
  <si>
    <t>3927.39\nTransfer/sec:</t>
  </si>
  <si>
    <t>424.72ms</t>
  </si>
  <si>
    <t>484.46ms</t>
  </si>
  <si>
    <t>3.19s</t>
  </si>
  <si>
    <t>4692.87\nTransfer/sec:</t>
  </si>
  <si>
    <t>925.03ms</t>
  </si>
  <si>
    <t>899.16ms</t>
  </si>
  <si>
    <t>4.62s</t>
  </si>
  <si>
    <t>4664.68\nTransfer/sec:</t>
  </si>
  <si>
    <t>755.48ms</t>
  </si>
  <si>
    <t>845.37ms</t>
  </si>
  <si>
    <t>5.27s</t>
  </si>
  <si>
    <t>4663.43\nTransfer/sec:</t>
  </si>
  <si>
    <t>4721.24\nTransfer/sec:</t>
  </si>
  <si>
    <t>4769.29\nTransfer/sec:</t>
  </si>
  <si>
    <t>4696.96\nTransfer/sec:</t>
  </si>
  <si>
    <t>4647.84\nTransfer/sec:</t>
  </si>
  <si>
    <t>6.93s</t>
  </si>
  <si>
    <t>4672.48\nTransfer/sec:</t>
  </si>
  <si>
    <t>881.23ms</t>
  </si>
  <si>
    <t>843.38ms</t>
  </si>
  <si>
    <t>4720.18\nTransfer/sec:</t>
  </si>
  <si>
    <t>4767.70\nTransfer/sec:</t>
  </si>
  <si>
    <t>4712.24\nTransfer/sec:</t>
  </si>
  <si>
    <t>7.28s</t>
  </si>
  <si>
    <t>4675.06\nTransfer/sec:</t>
  </si>
  <si>
    <t>4683.96\nTransfer/sec:</t>
  </si>
  <si>
    <t>11.24s</t>
  </si>
  <si>
    <t>4715.40\nTransfer/sec:</t>
  </si>
  <si>
    <t>4753.95\nTransfer/sec:</t>
  </si>
  <si>
    <t>10.06s</t>
  </si>
  <si>
    <t>4703.96\nTransfer/sec:</t>
  </si>
  <si>
    <t>3.66s</t>
  </si>
  <si>
    <t>11.00s</t>
  </si>
  <si>
    <t>4668.83\nTransfer/sec:</t>
  </si>
  <si>
    <t>4714.96\nTransfer/sec:</t>
  </si>
  <si>
    <t>974.42ms</t>
  </si>
  <si>
    <t>889.61ms</t>
  </si>
  <si>
    <t>5.70s</t>
  </si>
  <si>
    <t>4765.58\nTransfer/sec:</t>
  </si>
  <si>
    <t>4709.86\nTransfer/sec:</t>
  </si>
  <si>
    <t>603.69ms</t>
  </si>
  <si>
    <t>674.00ms</t>
  </si>
  <si>
    <t>4682.82\nTransfer/sec:</t>
  </si>
  <si>
    <t>709.87ms</t>
  </si>
  <si>
    <t>700.18ms</t>
  </si>
  <si>
    <t>4657.27\nTransfer/sec:</t>
  </si>
  <si>
    <t>8.05s</t>
  </si>
  <si>
    <t>31.10s</t>
  </si>
  <si>
    <t>4392.42\nTransfer/sec:</t>
  </si>
  <si>
    <t>21.81s</t>
  </si>
  <si>
    <t>4319.64\nTransfer/sec:</t>
  </si>
  <si>
    <t>27.59ms</t>
  </si>
  <si>
    <t>66.13ms</t>
  </si>
  <si>
    <t>929.28ms</t>
  </si>
  <si>
    <t>4404.10\nTransfer/sec:</t>
  </si>
  <si>
    <t>43.09ms</t>
  </si>
  <si>
    <t>570.88ms</t>
  </si>
  <si>
    <t>4409.25\nTransfer/sec:</t>
  </si>
  <si>
    <t>61.86ms</t>
  </si>
  <si>
    <t>614.91ms</t>
  </si>
  <si>
    <t>4305.06\nTransfer/sec:</t>
  </si>
  <si>
    <t>14.73ms</t>
  </si>
  <si>
    <t>33.74ms</t>
  </si>
  <si>
    <t>502.78ms</t>
  </si>
  <si>
    <t>16.07ms</t>
  </si>
  <si>
    <t>34.29ms</t>
  </si>
  <si>
    <t>453.12ms</t>
  </si>
  <si>
    <t>4304.66\nTransfer/sec:</t>
  </si>
  <si>
    <t>93.29ms</t>
  </si>
  <si>
    <t>139.40ms</t>
  </si>
  <si>
    <t>909.82ms</t>
  </si>
  <si>
    <t>4668.67\nTransfer/sec:</t>
  </si>
  <si>
    <t>289.81ms</t>
  </si>
  <si>
    <t>343.35ms</t>
  </si>
  <si>
    <t>4621.35\nTransfer/sec:</t>
  </si>
  <si>
    <t>191.54ms</t>
  </si>
  <si>
    <t>280.11ms</t>
  </si>
  <si>
    <t>4654.66\nTransfer/sec:</t>
  </si>
  <si>
    <t>50.65ms</t>
  </si>
  <si>
    <t>87.14ms</t>
  </si>
  <si>
    <t>766.98ms</t>
  </si>
  <si>
    <t>4583.23\nTransfer/sec:</t>
  </si>
  <si>
    <t>109.02ms</t>
  </si>
  <si>
    <t>188.94ms</t>
  </si>
  <si>
    <t>4581.53\nTransfer/sec:</t>
  </si>
  <si>
    <t>48.65ms</t>
  </si>
  <si>
    <t>85.61ms</t>
  </si>
  <si>
    <t>894.98ms</t>
  </si>
  <si>
    <t>4574.72\nTransfer/sec:</t>
  </si>
  <si>
    <t>10.84ms</t>
  </si>
  <si>
    <t>20.49ms</t>
  </si>
  <si>
    <t>377.86ms</t>
  </si>
  <si>
    <t>4243.26\nTransfer/sec:</t>
  </si>
  <si>
    <t>12.35ms</t>
  </si>
  <si>
    <t>327.68ms</t>
  </si>
  <si>
    <t>4237.44\nTransfer/sec:</t>
  </si>
  <si>
    <t>11.99ms</t>
  </si>
  <si>
    <t>346.62ms</t>
  </si>
  <si>
    <t>4244.15\nTransfer/sec:</t>
  </si>
  <si>
    <t>52.32ms</t>
  </si>
  <si>
    <t>3469.72\nTransfer/sec:</t>
  </si>
  <si>
    <t>4.06ms</t>
  </si>
  <si>
    <t>57.38ms</t>
  </si>
  <si>
    <t>3441.80\nTransfer/sec:</t>
  </si>
  <si>
    <t>41.89ms</t>
  </si>
  <si>
    <t>2486.43\nTransfer/sec:</t>
  </si>
  <si>
    <t>830.31KB\n")</t>
  </si>
  <si>
    <t>28.45ms</t>
  </si>
  <si>
    <t>2486.51\nTransfer/sec:</t>
  </si>
  <si>
    <t>26.40ms</t>
  </si>
  <si>
    <t>22.43ms</t>
  </si>
  <si>
    <t>1654.09\nTransfer/sec:</t>
  </si>
  <si>
    <t>30.85ms</t>
  </si>
  <si>
    <t>1653.82\nTransfer/sec:</t>
  </si>
  <si>
    <t>552.27KB\n")</t>
  </si>
  <si>
    <t>48.48ms</t>
  </si>
  <si>
    <t>1128.43\nTransfer/sec:</t>
  </si>
  <si>
    <t>376.83KB\n")</t>
  </si>
  <si>
    <t>35.49ms</t>
  </si>
  <si>
    <t>40.22ms</t>
  </si>
  <si>
    <t>882.67\nTransfer/sec:</t>
  </si>
  <si>
    <t>603.36ms</t>
  </si>
  <si>
    <t>7.70s</t>
  </si>
  <si>
    <t>837.96\nTransfer/sec:</t>
  </si>
  <si>
    <t>279.83KB\n")</t>
  </si>
  <si>
    <t>37.44ms</t>
  </si>
  <si>
    <t>35.26ms</t>
  </si>
  <si>
    <t>715.80\nTransfer/sec:</t>
  </si>
  <si>
    <t>40.80ms</t>
  </si>
  <si>
    <t>39.81ms</t>
  </si>
  <si>
    <t>626.85\nTransfer/sec:</t>
  </si>
  <si>
    <t>219.33KB\n")</t>
  </si>
  <si>
    <t>36.86ms</t>
  </si>
  <si>
    <t>656.84\nTransfer/sec:</t>
  </si>
  <si>
    <t>33.98ms</t>
  </si>
  <si>
    <t>28.85ms</t>
  </si>
  <si>
    <t>27.34ms</t>
  </si>
  <si>
    <t>842.67\nTransfer/sec:</t>
  </si>
  <si>
    <t>1256.41\nTransfer/sec:</t>
  </si>
  <si>
    <t>41.25ms</t>
  </si>
  <si>
    <t>1256.36\nTransfer/sec:</t>
  </si>
  <si>
    <t>419.54KB\n")</t>
  </si>
  <si>
    <t>42.34ms</t>
  </si>
  <si>
    <t>1256.38\nTransfer/sec:</t>
  </si>
  <si>
    <t>2051.77\nTransfer/sec:</t>
  </si>
  <si>
    <t>2051.81\nTransfer/sec:</t>
  </si>
  <si>
    <t>43.62ms</t>
  </si>
  <si>
    <t>1.31ms</t>
  </si>
  <si>
    <t>3015.07\nTransfer/sec:</t>
  </si>
  <si>
    <t>3015.10\nTransfer/sec:</t>
  </si>
  <si>
    <t>95.23ms</t>
  </si>
  <si>
    <t>3833.49\nTransfer/sec:</t>
  </si>
  <si>
    <t>4.76ms</t>
  </si>
  <si>
    <t>62.37ms</t>
  </si>
  <si>
    <t>113.79ms</t>
  </si>
  <si>
    <t>8.87ms</t>
  </si>
  <si>
    <t>17.20ms</t>
  </si>
  <si>
    <t>355.58ms</t>
  </si>
  <si>
    <t>4224.25\nTransfer/sec:</t>
  </si>
  <si>
    <t>8.74ms</t>
  </si>
  <si>
    <t>17.45ms</t>
  </si>
  <si>
    <t>296.70ms</t>
  </si>
  <si>
    <t>4224.20\nTransfer/sec:</t>
  </si>
  <si>
    <t>9.07ms</t>
  </si>
  <si>
    <t>17.67ms</t>
  </si>
  <si>
    <t>4224.22\nTransfer/sec:</t>
  </si>
  <si>
    <t>82.60ms</t>
  </si>
  <si>
    <t>719.36ms</t>
  </si>
  <si>
    <t>4479.44\nTransfer/sec:</t>
  </si>
  <si>
    <t>61.35ms</t>
  </si>
  <si>
    <t>140.61ms</t>
  </si>
  <si>
    <t>4480.50\nTransfer/sec:</t>
  </si>
  <si>
    <t>33.30ms</t>
  </si>
  <si>
    <t>66.53ms</t>
  </si>
  <si>
    <t>715.78ms</t>
  </si>
  <si>
    <t>4419.80\nTransfer/sec:</t>
  </si>
  <si>
    <t>11.46s</t>
  </si>
  <si>
    <t>10.50s</t>
  </si>
  <si>
    <t>32.64s</t>
  </si>
  <si>
    <t>3008.82\nTransfer/sec:</t>
  </si>
  <si>
    <t>87.32ms</t>
  </si>
  <si>
    <t>145.59ms</t>
  </si>
  <si>
    <t>4655.77\nTransfer/sec:</t>
  </si>
  <si>
    <t>217.78ms</t>
  </si>
  <si>
    <t>336.52ms</t>
  </si>
  <si>
    <t>4630.52\nTransfer/sec:</t>
  </si>
  <si>
    <t>154.59ms</t>
  </si>
  <si>
    <t>239.33ms</t>
  </si>
  <si>
    <t>4585.66\nTransfer/sec:</t>
  </si>
  <si>
    <t>226.78ms</t>
  </si>
  <si>
    <t>293.55ms</t>
  </si>
  <si>
    <t>4589.14\nTransfer/sec:</t>
  </si>
  <si>
    <t>112.38ms</t>
  </si>
  <si>
    <t>176.50ms</t>
  </si>
  <si>
    <t>4582.09\nTransfer/sec:</t>
  </si>
  <si>
    <t>133.13ms</t>
  </si>
  <si>
    <t>204.70ms</t>
  </si>
  <si>
    <t>4674.04\nTransfer/sec:</t>
  </si>
  <si>
    <t>208.31ms</t>
  </si>
  <si>
    <t>320.76ms</t>
  </si>
  <si>
    <t>2.11s</t>
  </si>
  <si>
    <t>4654.04\nTransfer/sec:</t>
  </si>
  <si>
    <t>389.91ms</t>
  </si>
  <si>
    <t>451.70ms</t>
  </si>
  <si>
    <t>2.31s</t>
  </si>
  <si>
    <t>4684.58\nTransfer/sec:</t>
  </si>
  <si>
    <t>919.48ms</t>
  </si>
  <si>
    <t>881.44ms</t>
  </si>
  <si>
    <t>4657.48\nTransfer/sec:</t>
  </si>
  <si>
    <t>329.20ms</t>
  </si>
  <si>
    <t>435.15ms</t>
  </si>
  <si>
    <t>4717.34\nTransfer/sec:</t>
  </si>
  <si>
    <t>311.78ms</t>
  </si>
  <si>
    <t>368.81ms</t>
  </si>
  <si>
    <t>4732.40\nTransfer/sec:</t>
  </si>
  <si>
    <t>40.97ms</t>
  </si>
  <si>
    <t>83.87ms</t>
  </si>
  <si>
    <t>4504.12\nTransfer/sec:</t>
  </si>
  <si>
    <t>89.57ms</t>
  </si>
  <si>
    <t>739.33ms</t>
  </si>
  <si>
    <t>4504.98\nTransfer/sec:</t>
  </si>
  <si>
    <t>70.08ms</t>
  </si>
  <si>
    <t>132.97ms</t>
  </si>
  <si>
    <t>4503.30\nTransfer/sec:</t>
  </si>
  <si>
    <t>27.69ms</t>
  </si>
  <si>
    <t>338.18ms</t>
  </si>
  <si>
    <t>4348.29\nTransfer/sec:</t>
  </si>
  <si>
    <t>13.81ms</t>
  </si>
  <si>
    <t>31.21ms</t>
  </si>
  <si>
    <t>454.91ms</t>
  </si>
  <si>
    <t>4347.37\nTransfer/sec:</t>
  </si>
  <si>
    <t>15.95ms</t>
  </si>
  <si>
    <t>33.67ms</t>
  </si>
  <si>
    <t>424.70ms</t>
  </si>
  <si>
    <t>4345.35\nTransfer/sec:</t>
  </si>
  <si>
    <t>39.83ms</t>
  </si>
  <si>
    <t>77.16ms</t>
  </si>
  <si>
    <t>721.92ms</t>
  </si>
  <si>
    <t>4483.00\nTransfer/sec:</t>
  </si>
  <si>
    <t>49.04ms</t>
  </si>
  <si>
    <t>116.03ms</t>
  </si>
  <si>
    <t>4479.01\nTransfer/sec:</t>
  </si>
  <si>
    <t>39.57ms</t>
  </si>
  <si>
    <t>71.75ms</t>
  </si>
  <si>
    <t>727.04ms</t>
  </si>
  <si>
    <t>4478.54\nTransfer/sec:</t>
  </si>
  <si>
    <t>42.38ms</t>
  </si>
  <si>
    <t>81.77ms</t>
  </si>
  <si>
    <t>724.99ms</t>
  </si>
  <si>
    <t>4520.07\nTransfer/sec:</t>
  </si>
  <si>
    <t>41.10ms</t>
  </si>
  <si>
    <t>76.58ms</t>
  </si>
  <si>
    <t>762.88ms</t>
  </si>
  <si>
    <t>4519.41\nTransfer/sec:</t>
  </si>
  <si>
    <t>62.10ms</t>
  </si>
  <si>
    <t>98.23ms</t>
  </si>
  <si>
    <t>630.78ms</t>
  </si>
  <si>
    <t>4509.38\nTransfer/sec:</t>
  </si>
  <si>
    <t>29.02ms</t>
  </si>
  <si>
    <t>79.45ms</t>
  </si>
  <si>
    <t>741.38ms</t>
  </si>
  <si>
    <t>4342.65\nTransfer/sec:</t>
  </si>
  <si>
    <t>16.90ms</t>
  </si>
  <si>
    <t>33.35ms</t>
  </si>
  <si>
    <t>371.97ms</t>
  </si>
  <si>
    <t>4343.17\nTransfer/sec:</t>
  </si>
  <si>
    <t>15.15ms</t>
  </si>
  <si>
    <t>30.66ms</t>
  </si>
  <si>
    <t>439.55ms</t>
  </si>
  <si>
    <t>4342.69\nTransfer/sec:</t>
  </si>
  <si>
    <t>5.27ms</t>
  </si>
  <si>
    <t>75.84ms</t>
  </si>
  <si>
    <t>3849.43\nTransfer/sec:</t>
  </si>
  <si>
    <t>4.78ms</t>
  </si>
  <si>
    <t>4.77ms</t>
  </si>
  <si>
    <t>63.36ms</t>
  </si>
  <si>
    <t>3849.44\nTransfer/sec:</t>
  </si>
  <si>
    <t>5.67ms</t>
  </si>
  <si>
    <t>8.48ms</t>
  </si>
  <si>
    <t>141.44ms</t>
  </si>
  <si>
    <t>3849.45\nTransfer/sec:</t>
  </si>
  <si>
    <t>2891.18\nTransfer/sec:</t>
  </si>
  <si>
    <t>2857.10\nTransfer/sec:</t>
  </si>
  <si>
    <t>0.93MB\n")</t>
  </si>
  <si>
    <t>36.45ms</t>
  </si>
  <si>
    <t>33.12ms</t>
  </si>
  <si>
    <t>2038.84\nTransfer/sec:</t>
  </si>
  <si>
    <t>49.57ms</t>
  </si>
  <si>
    <t>43.42ms</t>
  </si>
  <si>
    <t>40.13ms</t>
  </si>
  <si>
    <t>1433.29\nTransfer/sec:</t>
  </si>
  <si>
    <t>478.63KB\n")</t>
  </si>
  <si>
    <t>31.76ms</t>
  </si>
  <si>
    <t>1091.49\nTransfer/sec:</t>
  </si>
  <si>
    <t>36.38ms</t>
  </si>
  <si>
    <t>1091.46\nTransfer/sec:</t>
  </si>
  <si>
    <t>4.07ms</t>
  </si>
  <si>
    <t>11.04ms</t>
  </si>
  <si>
    <t>306.69ms</t>
  </si>
  <si>
    <t>854.65\nTransfer/sec:</t>
  </si>
  <si>
    <t>30.00ms</t>
  </si>
  <si>
    <t>854.66\nTransfer/sec:</t>
  </si>
  <si>
    <t>30.26ms</t>
  </si>
  <si>
    <t>854.64\nTransfer/sec:</t>
  </si>
  <si>
    <t>695.76\nTransfer/sec:</t>
  </si>
  <si>
    <t>232.34KB\n")</t>
  </si>
  <si>
    <t>785.61us</t>
  </si>
  <si>
    <t>695.77\nTransfer/sec:</t>
  </si>
  <si>
    <t>826.74us</t>
  </si>
  <si>
    <t>32.72ms</t>
  </si>
  <si>
    <t>797.00us</t>
  </si>
  <si>
    <t>783.60us</t>
  </si>
  <si>
    <t>23.78ms</t>
  </si>
  <si>
    <t>48.93ms</t>
  </si>
  <si>
    <t>36.06ms</t>
  </si>
  <si>
    <t>809.71\nTransfer/sec:</t>
  </si>
  <si>
    <t>29.95ms</t>
  </si>
  <si>
    <t>27.79ms</t>
  </si>
  <si>
    <t>723.55KB\n")</t>
  </si>
  <si>
    <t>52.00ms</t>
  </si>
  <si>
    <t>2166.69\nTransfer/sec:</t>
  </si>
  <si>
    <t>2166.73\nTransfer/sec:</t>
  </si>
  <si>
    <t>61.57ms</t>
  </si>
  <si>
    <t>3556.64\nTransfer/sec:</t>
  </si>
  <si>
    <t>51.84ms</t>
  </si>
  <si>
    <t>749.35ms</t>
  </si>
  <si>
    <t>11.52s</t>
  </si>
  <si>
    <t>3106.97\nTransfer/sec:</t>
  </si>
  <si>
    <t>5.98s</t>
  </si>
  <si>
    <t>20.41s</t>
  </si>
  <si>
    <t>4379.48\nTransfer/sec:</t>
  </si>
  <si>
    <t>11.43ms</t>
  </si>
  <si>
    <t>27.40ms</t>
  </si>
  <si>
    <t>411.65ms</t>
  </si>
  <si>
    <t>4742.92\nTransfer/sec:</t>
  </si>
  <si>
    <t>16.51ms</t>
  </si>
  <si>
    <t>597.50ms</t>
  </si>
  <si>
    <t>5139.05\nTransfer/sec:</t>
  </si>
  <si>
    <t>5109.19\nTransfer/sec:</t>
  </si>
  <si>
    <t>759.32ms</t>
  </si>
  <si>
    <t>773.65ms</t>
  </si>
  <si>
    <t>5160.90\nTransfer/sec:</t>
  </si>
  <si>
    <t>9.93s</t>
  </si>
  <si>
    <t>5224.65\nTransfer/sec:</t>
  </si>
  <si>
    <t>2.45s</t>
  </si>
  <si>
    <t>12.25s</t>
  </si>
  <si>
    <t>5074.55\nTransfer/sec:</t>
  </si>
  <si>
    <t>10.28s</t>
  </si>
  <si>
    <t>5170.26\nTransfer/sec:</t>
  </si>
  <si>
    <t>14.58s</t>
  </si>
  <si>
    <t>5165.86\nTransfer/sec:</t>
  </si>
  <si>
    <t>5.65s</t>
  </si>
  <si>
    <t>5181.68\nTransfer/sec:</t>
  </si>
  <si>
    <t>14.11s</t>
  </si>
  <si>
    <t>5148.68\nTransfer/sec:</t>
  </si>
  <si>
    <t>6.05s</t>
  </si>
  <si>
    <t>14.48s</t>
  </si>
  <si>
    <t>5118.86\nTransfer/sec:</t>
  </si>
  <si>
    <t>5.84s</t>
  </si>
  <si>
    <t>2.83s</t>
  </si>
  <si>
    <t>5108.67\nTransfer/sec:</t>
  </si>
  <si>
    <t>13.79s</t>
  </si>
  <si>
    <t>5161.76\nTransfer/sec:</t>
  </si>
  <si>
    <t>13.42s</t>
  </si>
  <si>
    <t>5215.20\nTransfer/sec:</t>
  </si>
  <si>
    <t>5.87s</t>
  </si>
  <si>
    <t>15.16s</t>
  </si>
  <si>
    <t>5105.31\nTransfer/sec:</t>
  </si>
  <si>
    <t>6.01s</t>
  </si>
  <si>
    <t>29.92s</t>
  </si>
  <si>
    <t>2490.99\nTransfer/sec:</t>
  </si>
  <si>
    <t>831.83KB\n")</t>
  </si>
  <si>
    <t>18.11s</t>
  </si>
  <si>
    <t>10.45s</t>
  </si>
  <si>
    <t>40.01s</t>
  </si>
  <si>
    <t>3510.50\nTransfer/sec:</t>
  </si>
  <si>
    <t>9.85s</t>
  </si>
  <si>
    <t>20.74s</t>
  </si>
  <si>
    <t>4759.00\nTransfer/sec:</t>
  </si>
  <si>
    <t>10.11s</t>
  </si>
  <si>
    <t>19.99s</t>
  </si>
  <si>
    <t>4728.88\nTransfer/sec:</t>
  </si>
  <si>
    <t>9.82s</t>
  </si>
  <si>
    <t>19.84s</t>
  </si>
  <si>
    <t>4729.98\nTransfer/sec:</t>
  </si>
  <si>
    <t>20.91s</t>
  </si>
  <si>
    <t>4625.43\nTransfer/sec:</t>
  </si>
  <si>
    <t>9.44s</t>
  </si>
  <si>
    <t>4.38s</t>
  </si>
  <si>
    <t>20.38s</t>
  </si>
  <si>
    <t>4750.25\nTransfer/sec:</t>
  </si>
  <si>
    <t>4.13s</t>
  </si>
  <si>
    <t>20.87s</t>
  </si>
  <si>
    <t>4760.95\nTransfer/sec:</t>
  </si>
  <si>
    <t>9.78s</t>
  </si>
  <si>
    <t>4.07s</t>
  </si>
  <si>
    <t>4739.71\nTransfer/sec:</t>
  </si>
  <si>
    <t>9.60s</t>
  </si>
  <si>
    <t>4744.18\nTransfer/sec:</t>
  </si>
  <si>
    <t>10.85s</t>
  </si>
  <si>
    <t>23.46s</t>
  </si>
  <si>
    <t>4635.42\nTransfer/sec:</t>
  </si>
  <si>
    <t>21.41s</t>
  </si>
  <si>
    <t>4731.10\nTransfer/sec:</t>
  </si>
  <si>
    <t>10.53s</t>
  </si>
  <si>
    <t>21.38s</t>
  </si>
  <si>
    <t>19.79s</t>
  </si>
  <si>
    <t>4752.37\nTransfer/sec:</t>
  </si>
  <si>
    <t>9.59s</t>
  </si>
  <si>
    <t>20.12s</t>
  </si>
  <si>
    <t>4722.15\nTransfer/sec:</t>
  </si>
  <si>
    <t>10.19s</t>
  </si>
  <si>
    <t>21.25s</t>
  </si>
  <si>
    <t>4612.23\nTransfer/sec:</t>
  </si>
  <si>
    <t>6.94s</t>
  </si>
  <si>
    <t>18.63s</t>
  </si>
  <si>
    <t>4739.76\nTransfer/sec:</t>
  </si>
  <si>
    <t>15.42s</t>
  </si>
  <si>
    <t>4743.43\nTransfer/sec:</t>
  </si>
  <si>
    <t>15.96s</t>
  </si>
  <si>
    <t>4746.76\nTransfer/sec:</t>
  </si>
  <si>
    <t>7.07ms</t>
  </si>
  <si>
    <t>12.20ms</t>
  </si>
  <si>
    <t>247.94ms</t>
  </si>
  <si>
    <t>4139.50\nTransfer/sec:</t>
  </si>
  <si>
    <t>333.57ms</t>
  </si>
  <si>
    <t>4139.53\nTransfer/sec:</t>
  </si>
  <si>
    <t>11.25ms</t>
  </si>
  <si>
    <t>516.86ms</t>
  </si>
  <si>
    <t>4140.86\nTransfer/sec:</t>
  </si>
  <si>
    <t>31.57ms</t>
  </si>
  <si>
    <t>2759.23\nTransfer/sec:</t>
  </si>
  <si>
    <t>27.52ms</t>
  </si>
  <si>
    <t>831.29us</t>
  </si>
  <si>
    <t>1766.01\nTransfer/sec:</t>
  </si>
  <si>
    <t>780.73us</t>
  </si>
  <si>
    <t>1765.98\nTransfer/sec:</t>
  </si>
  <si>
    <t>589.72KB\n")</t>
  </si>
  <si>
    <t>774.94us</t>
  </si>
  <si>
    <t>742.22us</t>
  </si>
  <si>
    <t>24.08ms</t>
  </si>
  <si>
    <t>1229.40\nTransfer/sec:</t>
  </si>
  <si>
    <t>776.76us</t>
  </si>
  <si>
    <t>25.12ms</t>
  </si>
  <si>
    <t>1229.41\nTransfer/sec:</t>
  </si>
  <si>
    <t>781.51us</t>
  </si>
  <si>
    <t>23.92ms</t>
  </si>
  <si>
    <t>787.81us</t>
  </si>
  <si>
    <t>1028.53\nTransfer/sec:</t>
  </si>
  <si>
    <t>343.46KB\n")</t>
  </si>
  <si>
    <t>665.88us</t>
  </si>
  <si>
    <t>20.13ms</t>
  </si>
  <si>
    <t>20.08ms</t>
  </si>
  <si>
    <t>762.99\nTransfer/sec:</t>
  </si>
  <si>
    <t>254.79KB\n")</t>
  </si>
  <si>
    <t>875.64\nTransfer/sec:</t>
  </si>
  <si>
    <t>715.09us</t>
  </si>
  <si>
    <t>701.92us</t>
  </si>
  <si>
    <t>875.62\nTransfer/sec:</t>
  </si>
  <si>
    <t>292.40KB\n")</t>
  </si>
  <si>
    <t>709.32us</t>
  </si>
  <si>
    <t>23.44ms</t>
  </si>
  <si>
    <t>861.69\nTransfer/sec:</t>
  </si>
  <si>
    <t>711.96us</t>
  </si>
  <si>
    <t>24.34ms</t>
  </si>
  <si>
    <t>786.07us</t>
  </si>
  <si>
    <t>23.01ms</t>
  </si>
  <si>
    <t>1084.51\nTransfer/sec:</t>
  </si>
  <si>
    <t>35.36ms</t>
  </si>
  <si>
    <t>1084.54\nTransfer/sec:</t>
  </si>
  <si>
    <t>362.17KB\n")</t>
  </si>
  <si>
    <t>27.94ms</t>
  </si>
  <si>
    <t>1727.97\nTransfer/sec:</t>
  </si>
  <si>
    <t>577.03KB\n")</t>
  </si>
  <si>
    <t>1728.02\nTransfer/sec:</t>
  </si>
  <si>
    <t>35.65ms</t>
  </si>
  <si>
    <t>1727.98\nTransfer/sec:</t>
  </si>
  <si>
    <t>2.02ms</t>
  </si>
  <si>
    <t>47.87ms</t>
  </si>
  <si>
    <t>3312.90\nTransfer/sec:</t>
  </si>
  <si>
    <t>4.26ms</t>
  </si>
  <si>
    <t>2.27ms</t>
  </si>
  <si>
    <t>50.11ms</t>
  </si>
  <si>
    <t>3312.78\nTransfer/sec:</t>
  </si>
  <si>
    <t>2.04ms</t>
  </si>
  <si>
    <t>46.43ms</t>
  </si>
  <si>
    <t>3312.75\nTransfer/sec:</t>
  </si>
  <si>
    <t>30.76ms</t>
  </si>
  <si>
    <t>80.73ms</t>
  </si>
  <si>
    <t>900.61ms</t>
  </si>
  <si>
    <t>4362.63\nTransfer/sec:</t>
  </si>
  <si>
    <t>19.74ms</t>
  </si>
  <si>
    <t>39.99ms</t>
  </si>
  <si>
    <t>449.28ms</t>
  </si>
  <si>
    <t>4357.36\nTransfer/sec:</t>
  </si>
  <si>
    <t>26.29ms</t>
  </si>
  <si>
    <t>54.46ms</t>
  </si>
  <si>
    <t>481.28ms</t>
  </si>
  <si>
    <t>4362.51\nTransfer/sec:</t>
  </si>
  <si>
    <t>4.18s</t>
  </si>
  <si>
    <t>4688.02\nTransfer/sec:</t>
  </si>
  <si>
    <t>4.57s</t>
  </si>
  <si>
    <t>11.43s</t>
  </si>
  <si>
    <t>4608.41\nTransfer/sec:</t>
  </si>
  <si>
    <t>12.12s</t>
  </si>
  <si>
    <t>4735.01\nTransfer/sec:</t>
  </si>
  <si>
    <t>5.85s</t>
  </si>
  <si>
    <t>13.08s</t>
  </si>
  <si>
    <t>4735.27\nTransfer/sec:</t>
  </si>
  <si>
    <t>2.62s</t>
  </si>
  <si>
    <t>4762.76\nTransfer/sec:</t>
  </si>
  <si>
    <t>14.88s</t>
  </si>
  <si>
    <t>4712.58\nTransfer/sec:</t>
  </si>
  <si>
    <t>15.32s</t>
  </si>
  <si>
    <t>4645.03\nTransfer/sec:</t>
  </si>
  <si>
    <t>5.83s</t>
  </si>
  <si>
    <t>14.30s</t>
  </si>
  <si>
    <t>14.01s</t>
  </si>
  <si>
    <t>4732.53\nTransfer/sec:</t>
  </si>
  <si>
    <t>7.29s</t>
  </si>
  <si>
    <t>15.52s</t>
  </si>
  <si>
    <t>4752.01\nTransfer/sec:</t>
  </si>
  <si>
    <t>17.68s</t>
  </si>
  <si>
    <t>4690.22\nTransfer/sec:</t>
  </si>
  <si>
    <t>7.46s</t>
  </si>
  <si>
    <t>16.10s</t>
  </si>
  <si>
    <t>4656.39\nTransfer/sec:</t>
  </si>
  <si>
    <t>21.66s</t>
  </si>
  <si>
    <t>4699.72\nTransfer/sec:</t>
  </si>
  <si>
    <t>4.42s</t>
  </si>
  <si>
    <t>21.46s</t>
  </si>
  <si>
    <t>4735.65\nTransfer/sec:</t>
  </si>
  <si>
    <t>10.10s</t>
  </si>
  <si>
    <t>21.53s</t>
  </si>
  <si>
    <t>4775.23\nTransfer/sec:</t>
  </si>
  <si>
    <t>24.48s</t>
  </si>
  <si>
    <t>6908.42\nTransfer/sec:</t>
  </si>
  <si>
    <t>2.25MB\n")</t>
  </si>
  <si>
    <t>30.44s</t>
  </si>
  <si>
    <t>37.49s</t>
  </si>
  <si>
    <t>2909.68\nTransfer/sec:</t>
  </si>
  <si>
    <t>0.95MB\n")</t>
  </si>
  <si>
    <t>22.77s</t>
  </si>
  <si>
    <t>4697.70\nTransfer/sec:</t>
  </si>
  <si>
    <t>9.89s</t>
  </si>
  <si>
    <t>4736.93\nTransfer/sec:</t>
  </si>
  <si>
    <t>9.53s</t>
  </si>
  <si>
    <t>4.33s</t>
  </si>
  <si>
    <t>20.17s</t>
  </si>
  <si>
    <t>4729.69\nTransfer/sec:</t>
  </si>
  <si>
    <t>10.02s</t>
  </si>
  <si>
    <t>21.54s</t>
  </si>
  <si>
    <t>4715.76\nTransfer/sec:</t>
  </si>
  <si>
    <t>4712.69\nTransfer/sec:</t>
  </si>
  <si>
    <t>8.81s</t>
  </si>
  <si>
    <t>18.14s</t>
  </si>
  <si>
    <t>4669.12\nTransfer/sec:</t>
  </si>
  <si>
    <t>4730.79\nTransfer/sec:</t>
  </si>
  <si>
    <t>6.90s</t>
  </si>
  <si>
    <t>4759.31\nTransfer/sec:</t>
  </si>
  <si>
    <t>4716.09\nTransfer/sec:</t>
  </si>
  <si>
    <t>15.56s</t>
  </si>
  <si>
    <t>4687.52\nTransfer/sec:</t>
  </si>
  <si>
    <t>7.37s</t>
  </si>
  <si>
    <t>4669.27\nTransfer/sec:</t>
  </si>
  <si>
    <t>15.75s</t>
  </si>
  <si>
    <t>4711.46\nTransfer/sec:</t>
  </si>
  <si>
    <t>6.69s</t>
  </si>
  <si>
    <t>4750.07\nTransfer/sec:</t>
  </si>
  <si>
    <t>19.73s</t>
  </si>
  <si>
    <t>4691.57\nTransfer/sec:</t>
  </si>
  <si>
    <t>19.56s</t>
  </si>
  <si>
    <t>4712.66\nTransfer/sec:</t>
  </si>
  <si>
    <t>4672.42\nTransfer/sec:</t>
  </si>
  <si>
    <t>8.77s</t>
  </si>
  <si>
    <t>18.86s</t>
  </si>
  <si>
    <t>4732.15\nTransfer/sec:</t>
  </si>
  <si>
    <t>8.55s</t>
  </si>
  <si>
    <t>20.07s</t>
  </si>
  <si>
    <t>4757.11\nTransfer/sec:</t>
  </si>
  <si>
    <t>4705.42\nTransfer/sec:</t>
  </si>
  <si>
    <t>5.45s</t>
  </si>
  <si>
    <t>2.49s</t>
  </si>
  <si>
    <t>12.20s</t>
  </si>
  <si>
    <t>4698.73\nTransfer/sec:</t>
  </si>
  <si>
    <t>13.71s</t>
  </si>
  <si>
    <t>4668.55\nTransfer/sec:</t>
  </si>
  <si>
    <t>4.83s</t>
  </si>
  <si>
    <t>4739.18\nTransfer/sec:</t>
  </si>
  <si>
    <t>86.78ms</t>
  </si>
  <si>
    <t>3906.37\nTransfer/sec:</t>
  </si>
  <si>
    <t>4.93ms</t>
  </si>
  <si>
    <t>3906.41\nTransfer/sec:</t>
  </si>
  <si>
    <t>6.17ms</t>
  </si>
  <si>
    <t>103.74ms</t>
  </si>
  <si>
    <t>2485.45\nTransfer/sec:</t>
  </si>
  <si>
    <t>829.98KB\n")</t>
  </si>
  <si>
    <t>36.74ms</t>
  </si>
  <si>
    <t>1591.12\nTransfer/sec:</t>
  </si>
  <si>
    <t>531.33KB\n")</t>
  </si>
  <si>
    <t>4.23ms</t>
  </si>
  <si>
    <t>30.24ms</t>
  </si>
  <si>
    <t>1578.13\nTransfer/sec:</t>
  </si>
  <si>
    <t>526.99KB\n")</t>
  </si>
  <si>
    <t>1100.50\nTransfer/sec:</t>
  </si>
  <si>
    <t>367.50KB\n")</t>
  </si>
  <si>
    <t>1100.51\nTransfer/sec:</t>
  </si>
  <si>
    <t>11.81s</t>
  </si>
  <si>
    <t>10.61s</t>
  </si>
  <si>
    <t>33.82s</t>
  </si>
  <si>
    <t>1083.79\nTransfer/sec:</t>
  </si>
  <si>
    <t>361.92KB\n")</t>
  </si>
  <si>
    <t>907.63\nTransfer/sec:</t>
  </si>
  <si>
    <t>907.67\nTransfer/sec:</t>
  </si>
  <si>
    <t>35.87ms</t>
  </si>
  <si>
    <t>772.69\nTransfer/sec:</t>
  </si>
  <si>
    <t>258.03KB\n")</t>
  </si>
  <si>
    <t>49.50ms</t>
  </si>
  <si>
    <t>36.26ms</t>
  </si>
  <si>
    <t>701.77\nTransfer/sec:</t>
  </si>
  <si>
    <t>28.05ms</t>
  </si>
  <si>
    <t>701.79\nTransfer/sec:</t>
  </si>
  <si>
    <t>44.74ms</t>
  </si>
  <si>
    <t>976.52\nTransfer/sec:</t>
  </si>
  <si>
    <t>326.10KB\n")</t>
  </si>
  <si>
    <t>42.66ms</t>
  </si>
  <si>
    <t>976.54\nTransfer/sec:</t>
  </si>
  <si>
    <t>976.55\nTransfer/sec:</t>
  </si>
  <si>
    <t>32.69ms</t>
  </si>
  <si>
    <t>25.71ms</t>
  </si>
  <si>
    <t>1691.02\nTransfer/sec:</t>
  </si>
  <si>
    <t>3357.75\nTransfer/sec:</t>
  </si>
  <si>
    <t>2.34ms</t>
  </si>
  <si>
    <t>49.63ms</t>
  </si>
  <si>
    <t>3357.86\nTransfer/sec:</t>
  </si>
  <si>
    <t>4.34ms</t>
  </si>
  <si>
    <t>2.32ms</t>
  </si>
  <si>
    <t>51.49ms</t>
  </si>
  <si>
    <t>3357.74\nTransfer/sec:</t>
  </si>
  <si>
    <t>16.37ms</t>
  </si>
  <si>
    <t>33.10ms</t>
  </si>
  <si>
    <t>362.24ms</t>
  </si>
  <si>
    <t>4312.80\nTransfer/sec:</t>
  </si>
  <si>
    <t>19.52ms</t>
  </si>
  <si>
    <t>49.52ms</t>
  </si>
  <si>
    <t>619.52ms</t>
  </si>
  <si>
    <t>4311.39\nTransfer/sec:</t>
  </si>
  <si>
    <t>20.77ms</t>
  </si>
  <si>
    <t>41.05ms</t>
  </si>
  <si>
    <t>425.22ms</t>
  </si>
  <si>
    <t>4318.16\nTransfer/sec:</t>
  </si>
  <si>
    <t>11.41s</t>
  </si>
  <si>
    <t>4706.44\nTransfer/sec:</t>
  </si>
  <si>
    <t>9.79s</t>
  </si>
  <si>
    <t>4767.83\nTransfer/sec:</t>
  </si>
  <si>
    <t>10.97s</t>
  </si>
  <si>
    <t>4657.05\nTransfer/sec:</t>
  </si>
  <si>
    <t>12.69s</t>
  </si>
  <si>
    <t>4683.78\nTransfer/sec:</t>
  </si>
  <si>
    <t>4719.94\nTransfer/sec:</t>
  </si>
  <si>
    <t>5.18s</t>
  </si>
  <si>
    <t>4703.52\nTransfer/sec:</t>
  </si>
  <si>
    <t>4.92s</t>
  </si>
  <si>
    <t>12.76s</t>
  </si>
  <si>
    <t>4768.18\nTransfer/sec:</t>
  </si>
  <si>
    <t>14.21s</t>
  </si>
  <si>
    <t>4661.44\nTransfer/sec:</t>
  </si>
  <si>
    <t>5.43s</t>
  </si>
  <si>
    <t>14.10s</t>
  </si>
  <si>
    <t>4706.39\nTransfer/sec:</t>
  </si>
  <si>
    <t>15.15s</t>
  </si>
  <si>
    <t>4708.10\nTransfer/sec:</t>
  </si>
  <si>
    <t>6.76s</t>
  </si>
  <si>
    <t>15.04s</t>
  </si>
  <si>
    <t>4710.59\nTransfer/sec:</t>
  </si>
  <si>
    <t>4767.90\nTransfer/sec:</t>
  </si>
  <si>
    <t>34.90s</t>
  </si>
  <si>
    <t>6494.88\nTransfer/sec:</t>
  </si>
  <si>
    <t>2.12MB\n")</t>
  </si>
  <si>
    <t>23.23s</t>
  </si>
  <si>
    <t>36.93s</t>
  </si>
  <si>
    <t>3351.42\nTransfer/sec:</t>
  </si>
  <si>
    <t>19.66s</t>
  </si>
  <si>
    <t>4703.56\nTransfer/sec:</t>
  </si>
  <si>
    <t>20.32s</t>
  </si>
  <si>
    <t>4760.92\nTransfer/sec:</t>
  </si>
  <si>
    <t>10.30s</t>
  </si>
  <si>
    <t>4722.33\nTransfer/sec:</t>
  </si>
  <si>
    <t>10.64s</t>
  </si>
  <si>
    <t>4.59s</t>
  </si>
  <si>
    <t>22.71s</t>
  </si>
  <si>
    <t>4647.01\nTransfer/sec:</t>
  </si>
  <si>
    <t>22.46s</t>
  </si>
  <si>
    <t>4715.75\nTransfer/sec:</t>
  </si>
  <si>
    <t>10.01s</t>
  </si>
  <si>
    <t>4700.65\nTransfer/sec:</t>
  </si>
  <si>
    <t>9.72s</t>
  </si>
  <si>
    <t>21.05s</t>
  </si>
  <si>
    <t>9.04s</t>
  </si>
  <si>
    <t>19.14s</t>
  </si>
  <si>
    <t>4728.72\nTransfer/sec:</t>
  </si>
  <si>
    <t>9.47s</t>
  </si>
  <si>
    <t>19.09s</t>
  </si>
  <si>
    <t>4634.61\nTransfer/sec:</t>
  </si>
  <si>
    <t>19.78s</t>
  </si>
  <si>
    <t>4672.54\nTransfer/sec:</t>
  </si>
  <si>
    <t>6.97s</t>
  </si>
  <si>
    <t>14.75s</t>
  </si>
  <si>
    <t>4707.16\nTransfer/sec:</t>
  </si>
  <si>
    <t>15.57s</t>
  </si>
  <si>
    <t>4760.41\nTransfer/sec:</t>
  </si>
  <si>
    <t>6.95s</t>
  </si>
  <si>
    <t>15.49s</t>
  </si>
  <si>
    <t>4716.04\nTransfer/sec:</t>
  </si>
  <si>
    <t>8.00s</t>
  </si>
  <si>
    <t>16.91s</t>
  </si>
  <si>
    <t>4652.16\nTransfer/sec:</t>
  </si>
  <si>
    <t>19.10s</t>
  </si>
  <si>
    <t>4717.56\nTransfer/sec:</t>
  </si>
  <si>
    <t>4729.15\nTransfer/sec:</t>
  </si>
  <si>
    <t>9.34s</t>
  </si>
  <si>
    <t>18.71s</t>
  </si>
  <si>
    <t>4716.14\nTransfer/sec:</t>
  </si>
  <si>
    <t>9.25s</t>
  </si>
  <si>
    <t>4720.34\nTransfer/sec:</t>
  </si>
  <si>
    <t>20.55s</t>
  </si>
  <si>
    <t>4643.29\nTransfer/sec:</t>
  </si>
  <si>
    <t>7.53s</t>
  </si>
  <si>
    <t>19.23s</t>
  </si>
  <si>
    <t>4720.16\nTransfer/sec:</t>
  </si>
  <si>
    <t>8.03s</t>
  </si>
  <si>
    <t>3.35s</t>
  </si>
  <si>
    <t>17.84s</t>
  </si>
  <si>
    <t>4753.32\nTransfer/sec:</t>
  </si>
  <si>
    <t>4724.04\nTransfer/sec:</t>
  </si>
  <si>
    <t>4628.10\nTransfer/sec:</t>
  </si>
  <si>
    <t>9.06s</t>
  </si>
  <si>
    <t>4666.32\nTransfer/sec:</t>
  </si>
  <si>
    <t>4.27ms</t>
  </si>
  <si>
    <t>70.66ms</t>
  </si>
  <si>
    <t>3638.64\nTransfer/sec:</t>
  </si>
  <si>
    <t>4.17ms</t>
  </si>
  <si>
    <t>60.32ms</t>
  </si>
  <si>
    <t>3638.68\nTransfer/sec:</t>
  </si>
  <si>
    <t>47.81ms</t>
  </si>
  <si>
    <t>3638.61\nTransfer/sec:</t>
  </si>
  <si>
    <t>34.27ms</t>
  </si>
  <si>
    <t>2291.62\nTransfer/sec:</t>
  </si>
  <si>
    <t>765.26KB\n")</t>
  </si>
  <si>
    <t>2291.55\nTransfer/sec:</t>
  </si>
  <si>
    <t>765.23KB\n")</t>
  </si>
  <si>
    <t>26.42ms</t>
  </si>
  <si>
    <t>148.48ms</t>
  </si>
  <si>
    <t>1409.29\nTransfer/sec:</t>
  </si>
  <si>
    <t>470.61KB\n")</t>
  </si>
  <si>
    <t>27.02ms</t>
  </si>
  <si>
    <t>1409.24\nTransfer/sec:</t>
  </si>
  <si>
    <t>470.60KB\n")</t>
  </si>
  <si>
    <t>1409.28\nTransfer/sec:</t>
  </si>
  <si>
    <t>8.85s</t>
  </si>
  <si>
    <t>31.75s</t>
  </si>
  <si>
    <t>900.43\nTransfer/sec:</t>
  </si>
  <si>
    <t>300.69KB\n")</t>
  </si>
  <si>
    <t>847.04ms</t>
  </si>
  <si>
    <t>10.55s</t>
  </si>
  <si>
    <t>995.58\nTransfer/sec:</t>
  </si>
  <si>
    <t>332.46KB\n")</t>
  </si>
  <si>
    <t>42.75ms</t>
  </si>
  <si>
    <t>995.60\nTransfer/sec:</t>
  </si>
  <si>
    <t>332.47KB\n")</t>
  </si>
  <si>
    <t>37.86ms</t>
  </si>
  <si>
    <t>850.67\nTransfer/sec:</t>
  </si>
  <si>
    <t>284.07KB\n")</t>
  </si>
  <si>
    <t>26.91ms</t>
  </si>
  <si>
    <t>850.63\nTransfer/sec:</t>
  </si>
  <si>
    <t>284.05KB\n")</t>
  </si>
  <si>
    <t>28.29ms</t>
  </si>
  <si>
    <t>755.72\nTransfer/sec:</t>
  </si>
  <si>
    <t>252.36KB\n")</t>
  </si>
  <si>
    <t>28.02ms</t>
  </si>
  <si>
    <t>755.73\nTransfer/sec:</t>
  </si>
  <si>
    <t>252.37KB\n")</t>
  </si>
  <si>
    <t>755.74\nTransfer/sec:</t>
  </si>
  <si>
    <t>30.72ms</t>
  </si>
  <si>
    <t>712.76\nTransfer/sec:</t>
  </si>
  <si>
    <t>238.02KB\n")</t>
  </si>
  <si>
    <t>712.77\nTransfer/sec:</t>
  </si>
  <si>
    <t>33.63ms</t>
  </si>
  <si>
    <t>947.57\nTransfer/sec:</t>
  </si>
  <si>
    <t>316.43KB\n")</t>
  </si>
  <si>
    <t>31.04ms</t>
  </si>
  <si>
    <t>947.58\nTransfer/sec:</t>
  </si>
  <si>
    <t>39.36ms</t>
  </si>
  <si>
    <t>947.59\nTransfer/sec:</t>
  </si>
  <si>
    <t>316.44KB\n")</t>
  </si>
  <si>
    <t>1680.05\nTransfer/sec:</t>
  </si>
  <si>
    <t>561.03KB\n")</t>
  </si>
  <si>
    <t>26.27ms</t>
  </si>
  <si>
    <t>43.36ms</t>
  </si>
  <si>
    <t>1680.00\nTransfer/sec:</t>
  </si>
  <si>
    <t>561.01KB\n")</t>
  </si>
  <si>
    <t>1.93ms</t>
  </si>
  <si>
    <t>3138.01\nTransfer/sec:</t>
  </si>
  <si>
    <t>3.67ms</t>
  </si>
  <si>
    <t>1.67ms</t>
  </si>
  <si>
    <t>43.71ms</t>
  </si>
  <si>
    <t>3137.98\nTransfer/sec:</t>
  </si>
  <si>
    <t>3137.93\nTransfer/sec:</t>
  </si>
  <si>
    <t>7.58ms</t>
  </si>
  <si>
    <t>12.81ms</t>
  </si>
  <si>
    <t>211.84ms</t>
  </si>
  <si>
    <t>4104.34\nTransfer/sec:</t>
  </si>
  <si>
    <t>6.81ms</t>
  </si>
  <si>
    <t>10.30ms</t>
  </si>
  <si>
    <t>181.38ms</t>
  </si>
  <si>
    <t>4104.37\nTransfer/sec:</t>
  </si>
  <si>
    <t>8.50ms</t>
  </si>
  <si>
    <t>19.47ms</t>
  </si>
  <si>
    <t>475.14ms</t>
  </si>
  <si>
    <t>4103.91\nTransfer/sec:</t>
  </si>
  <si>
    <t>2.20s</t>
  </si>
  <si>
    <t>4693.23\nTransfer/sec:</t>
  </si>
  <si>
    <t>4676.59\nTransfer/sec:</t>
  </si>
  <si>
    <t>1.27s</t>
  </si>
  <si>
    <t>4720.00\nTransfer/sec:</t>
  </si>
  <si>
    <t>2.88s</t>
  </si>
  <si>
    <t>9.76s</t>
  </si>
  <si>
    <t>4763.68\nTransfer/sec:</t>
  </si>
  <si>
    <t>4709.29\nTransfer/sec:</t>
  </si>
  <si>
    <t>3.67s</t>
  </si>
  <si>
    <t>4703.80\nTransfer/sec:</t>
  </si>
  <si>
    <t>11.64s</t>
  </si>
  <si>
    <t>4670.16\nTransfer/sec:</t>
  </si>
  <si>
    <t>10.33s</t>
  </si>
  <si>
    <t>4710.24\nTransfer/sec:</t>
  </si>
  <si>
    <t>10.66s</t>
  </si>
  <si>
    <t>4732.21\nTransfer/sec:</t>
  </si>
  <si>
    <t>4.44s</t>
  </si>
  <si>
    <t>13.05s</t>
  </si>
  <si>
    <t>4725.95\nTransfer/sec:</t>
  </si>
  <si>
    <t>5.13s</t>
  </si>
  <si>
    <t>11.68s</t>
  </si>
  <si>
    <t>4682.49\nTransfer/sec:</t>
  </si>
  <si>
    <t>4.95s</t>
  </si>
  <si>
    <t>4680.55\nTransfer/sec:</t>
  </si>
  <si>
    <t>8.75s</t>
  </si>
  <si>
    <t>29.05s</t>
  </si>
  <si>
    <t>5973.57\nTransfer/sec:</t>
  </si>
  <si>
    <t>15.19s</t>
  </si>
  <si>
    <t>29.31s</t>
  </si>
  <si>
    <t>3601.40\nTransfer/sec:</t>
  </si>
  <si>
    <t>8.06s</t>
  </si>
  <si>
    <t>3.81s</t>
  </si>
  <si>
    <t>18.69s</t>
  </si>
  <si>
    <t>4689.72\nTransfer/sec:</t>
  </si>
  <si>
    <t>18.50s</t>
  </si>
  <si>
    <t>19.55s</t>
  </si>
  <si>
    <t>4674.26\nTransfer/sec:</t>
  </si>
  <si>
    <t>4732.12\nTransfer/sec:</t>
  </si>
  <si>
    <t>18.42s</t>
  </si>
  <si>
    <t>4762.63\nTransfer/sec:</t>
  </si>
  <si>
    <t>18.22s</t>
  </si>
  <si>
    <t>4701.76\nTransfer/sec:</t>
  </si>
  <si>
    <t>8.46s</t>
  </si>
  <si>
    <t>16.92s</t>
  </si>
  <si>
    <t>4717.08\nTransfer/sec:</t>
  </si>
  <si>
    <t>17.07s</t>
  </si>
  <si>
    <t>4671.44\nTransfer/sec:</t>
  </si>
  <si>
    <t>7.47s</t>
  </si>
  <si>
    <t>17.87s</t>
  </si>
  <si>
    <t>4736.74\nTransfer/sec:</t>
  </si>
  <si>
    <t>7.27s</t>
  </si>
  <si>
    <t>4760.70\nTransfer/sec:</t>
  </si>
  <si>
    <t>5.73s</t>
  </si>
  <si>
    <t>16.59s</t>
  </si>
  <si>
    <t>4705.32\nTransfer/sec:</t>
  </si>
  <si>
    <t>6.23s</t>
  </si>
  <si>
    <t>14.43s</t>
  </si>
  <si>
    <t>4710.94\nTransfer/sec:</t>
  </si>
  <si>
    <t>15.69s</t>
  </si>
  <si>
    <t>4608.65\nTransfer/sec:</t>
  </si>
  <si>
    <t>15.28s</t>
  </si>
  <si>
    <t>4693.48\nTransfer/sec:</t>
  </si>
  <si>
    <t>14.39s</t>
  </si>
  <si>
    <t>4736.80\nTransfer/sec:</t>
  </si>
  <si>
    <t>14.71s</t>
  </si>
  <si>
    <t>4702.04\nTransfer/sec:</t>
  </si>
  <si>
    <t>4715.98\nTransfer/sec:</t>
  </si>
  <si>
    <t>8.12s</t>
  </si>
  <si>
    <t>17.66s</t>
  </si>
  <si>
    <t>4594.78\nTransfer/sec:</t>
  </si>
  <si>
    <t>4750.04\nTransfer/sec:</t>
  </si>
  <si>
    <t>6.03s</t>
  </si>
  <si>
    <t>4751.46\nTransfer/sec:</t>
  </si>
  <si>
    <t>14.82s</t>
  </si>
  <si>
    <t>14.56s</t>
  </si>
  <si>
    <t>4681.17\nTransfer/sec:</t>
  </si>
  <si>
    <t>8.01s</t>
  </si>
  <si>
    <t>4686.64\nTransfer/sec:</t>
  </si>
  <si>
    <t>5.21s</t>
  </si>
  <si>
    <t>4750.86\nTransfer/sec:</t>
  </si>
  <si>
    <t>1.15s</t>
  </si>
  <si>
    <t>4766.58\nTransfer/sec:</t>
  </si>
  <si>
    <t>59.71ms</t>
  </si>
  <si>
    <t>3596.74\nTransfer/sec:</t>
  </si>
  <si>
    <t>54.94ms</t>
  </si>
  <si>
    <t>3596.69\nTransfer/sec:</t>
  </si>
  <si>
    <t>74.11ms</t>
  </si>
  <si>
    <t>3596.61\nTransfer/sec:</t>
  </si>
  <si>
    <t>786.63us</t>
  </si>
  <si>
    <t>2414.49\nTransfer/sec:</t>
  </si>
  <si>
    <t>806.29KB\n")</t>
  </si>
  <si>
    <t>848.95us</t>
  </si>
  <si>
    <t>29.60ms</t>
  </si>
  <si>
    <t>2414.55\nTransfer/sec:</t>
  </si>
  <si>
    <t>806.31KB\n")</t>
  </si>
  <si>
    <t>783.82us</t>
  </si>
  <si>
    <t>26.70ms</t>
  </si>
  <si>
    <t>2414.59\nTransfer/sec:</t>
  </si>
  <si>
    <t>806.32KB\n")</t>
  </si>
  <si>
    <t>1490.20\nTransfer/sec:</t>
  </si>
  <si>
    <t>497.63KB\n")</t>
  </si>
  <si>
    <t>717.59us</t>
  </si>
  <si>
    <t>20.83ms</t>
  </si>
  <si>
    <t>1490.21\nTransfer/sec:</t>
  </si>
  <si>
    <t>678.50us</t>
  </si>
  <si>
    <t>21.54ms</t>
  </si>
  <si>
    <t>1490.16\nTransfer/sec:</t>
  </si>
  <si>
    <t>497.62KB\n")</t>
  </si>
  <si>
    <t>680.13us</t>
  </si>
  <si>
    <t>1095.51\nTransfer/sec:</t>
  </si>
  <si>
    <t>365.83KB\n")</t>
  </si>
  <si>
    <t>26.17s</t>
  </si>
  <si>
    <t>6.15s</t>
  </si>
  <si>
    <t>1095.50\nTransfer/sec:</t>
  </si>
  <si>
    <t>701.91us</t>
  </si>
  <si>
    <t>26.61ms</t>
  </si>
  <si>
    <t>979.61\nTransfer/sec:</t>
  </si>
  <si>
    <t>327.13KB\n")</t>
  </si>
  <si>
    <t>742.23us</t>
  </si>
  <si>
    <t>979.56\nTransfer/sec:</t>
  </si>
  <si>
    <t>327.11KB\n")</t>
  </si>
  <si>
    <t>838.69us</t>
  </si>
  <si>
    <t>31.78ms</t>
  </si>
  <si>
    <t>979.59\nTransfer/sec:</t>
  </si>
  <si>
    <t>327.12KB\n")</t>
  </si>
  <si>
    <t>37.95ms</t>
  </si>
  <si>
    <t>801.70\nTransfer/sec:</t>
  </si>
  <si>
    <t>267.72KB\n")</t>
  </si>
  <si>
    <t>741.25us</t>
  </si>
  <si>
    <t>21.28ms</t>
  </si>
  <si>
    <t>801.69\nTransfer/sec:</t>
  </si>
  <si>
    <t>267.71KB\n")</t>
  </si>
  <si>
    <t>772.18us</t>
  </si>
  <si>
    <t>20.74ms</t>
  </si>
  <si>
    <t>754.73\nTransfer/sec:</t>
  </si>
  <si>
    <t>252.03KB\n")</t>
  </si>
  <si>
    <t>830.61us</t>
  </si>
  <si>
    <t>32.50ms</t>
  </si>
  <si>
    <t>754.75\nTransfer/sec:</t>
  </si>
  <si>
    <t>252.04KB\n")</t>
  </si>
  <si>
    <t>765.71us</t>
  </si>
  <si>
    <t>22.06ms</t>
  </si>
  <si>
    <t>754.74\nTransfer/sec:</t>
  </si>
  <si>
    <t>766.84us</t>
  </si>
  <si>
    <t>27.58ms</t>
  </si>
  <si>
    <t>1019.52\nTransfer/sec:</t>
  </si>
  <si>
    <t>340.45KB\n")</t>
  </si>
  <si>
    <t>746.94us</t>
  </si>
  <si>
    <t>25.38ms</t>
  </si>
  <si>
    <t>340.46KB\n")</t>
  </si>
  <si>
    <t>791.23us</t>
  </si>
  <si>
    <t>32.75ms</t>
  </si>
  <si>
    <t>1019.53\nTransfer/sec:</t>
  </si>
  <si>
    <t>1762.97\nTransfer/sec:</t>
  </si>
  <si>
    <t>588.72KB\n")</t>
  </si>
  <si>
    <t>1762.98\nTransfer/sec:</t>
  </si>
  <si>
    <t>31.12ms</t>
  </si>
  <si>
    <t>44.38ms</t>
  </si>
  <si>
    <t>3179.97\nTransfer/sec:</t>
  </si>
  <si>
    <t>1.92ms</t>
  </si>
  <si>
    <t>9.99ms</t>
  </si>
  <si>
    <t>22.69ms</t>
  </si>
  <si>
    <t>435.97ms</t>
  </si>
  <si>
    <t>4157.19\nTransfer/sec:</t>
  </si>
  <si>
    <t>9.68ms</t>
  </si>
  <si>
    <t>348.67ms</t>
  </si>
  <si>
    <t>4157.26\nTransfer/sec:</t>
  </si>
  <si>
    <t>8.98ms</t>
  </si>
  <si>
    <t>16.70ms</t>
  </si>
  <si>
    <t>348.42ms</t>
  </si>
  <si>
    <t>6.12s</t>
  </si>
  <si>
    <t>4765.55\nTransfer/sec:</t>
  </si>
  <si>
    <t>4712.07\nTransfer/sec:</t>
  </si>
  <si>
    <t>4708.48\nTransfer/sec:</t>
  </si>
  <si>
    <t>11.48s</t>
  </si>
  <si>
    <t>4690.90\nTransfer/sec:</t>
  </si>
  <si>
    <t>3.33s</t>
  </si>
  <si>
    <t>4731.71\nTransfer/sec:</t>
  </si>
  <si>
    <t>12.01s</t>
  </si>
  <si>
    <t>4683.62\nTransfer/sec:</t>
  </si>
  <si>
    <t>9.46s</t>
  </si>
  <si>
    <t>4683.82\nTransfer/sec:</t>
  </si>
  <si>
    <t>4658.58\nTransfer/sec:</t>
  </si>
  <si>
    <t>4744.92\nTransfer/sec:</t>
  </si>
  <si>
    <t>12.02s</t>
  </si>
  <si>
    <t>4762.93\nTransfer/sec:</t>
  </si>
  <si>
    <t>4.76s</t>
  </si>
  <si>
    <t>12.37s</t>
  </si>
  <si>
    <t>4700.59\nTransfer/sec:</t>
  </si>
  <si>
    <t>3.21s</t>
  </si>
  <si>
    <t>15.73s</t>
  </si>
  <si>
    <t>4709.49\nTransfer/sec:</t>
  </si>
  <si>
    <t>7.58s</t>
  </si>
  <si>
    <t>19.71s</t>
  </si>
  <si>
    <t>4665.13\nTransfer/sec:</t>
  </si>
  <si>
    <t>14.16s</t>
  </si>
  <si>
    <t>4287.79\nTransfer/sec:</t>
  </si>
  <si>
    <t>10.82s</t>
  </si>
  <si>
    <t>13.30s</t>
  </si>
  <si>
    <t>29.62s</t>
  </si>
  <si>
    <t>3167.37\nTransfer/sec:</t>
  </si>
  <si>
    <t>7.43s</t>
  </si>
  <si>
    <t>3.56s</t>
  </si>
  <si>
    <t>18.17s</t>
  </si>
  <si>
    <t>8.08s</t>
  </si>
  <si>
    <t>17.94s</t>
  </si>
  <si>
    <t>4611.74\nTransfer/sec:</t>
  </si>
  <si>
    <t>5.96s</t>
  </si>
  <si>
    <t>16.18s</t>
  </si>
  <si>
    <t>4714.41\nTransfer/sec:</t>
  </si>
  <si>
    <t>15.20s</t>
  </si>
  <si>
    <t>4749.82\nTransfer/sec:</t>
  </si>
  <si>
    <t>6.59s</t>
  </si>
  <si>
    <t>4754.43\nTransfer/sec:</t>
  </si>
  <si>
    <t>15.66s</t>
  </si>
  <si>
    <t>4702.73\nTransfer/sec:</t>
  </si>
  <si>
    <t>16.64s</t>
  </si>
  <si>
    <t>4619.15\nTransfer/sec:</t>
  </si>
  <si>
    <t>5.97s</t>
  </si>
  <si>
    <t>4726.20\nTransfer/sec:</t>
  </si>
  <si>
    <t>11.92s</t>
  </si>
  <si>
    <t>4744.80\nTransfer/sec:</t>
  </si>
  <si>
    <t>4747.32\nTransfer/sec:</t>
  </si>
  <si>
    <t>4.50s</t>
  </si>
  <si>
    <t>13.41s</t>
  </si>
  <si>
    <t>4705.45\nTransfer/sec:</t>
  </si>
  <si>
    <t>5.01s</t>
  </si>
  <si>
    <t>11.89s</t>
  </si>
  <si>
    <t>4690.45\nTransfer/sec:</t>
  </si>
  <si>
    <t>4.71s</t>
  </si>
  <si>
    <t>12.54s</t>
  </si>
  <si>
    <t>4692.96\nTransfer/sec:</t>
  </si>
  <si>
    <t>4734.53\nTransfer/sec:</t>
  </si>
  <si>
    <t>4769.20\nTransfer/sec:</t>
  </si>
  <si>
    <t>5.24s</t>
  </si>
  <si>
    <t>4708.04\nTransfer/sec:</t>
  </si>
  <si>
    <t>14.14s</t>
  </si>
  <si>
    <t>4695.14\nTransfer/sec:</t>
  </si>
  <si>
    <t>4690.97\nTransfer/sec:</t>
  </si>
  <si>
    <t>5.05s</t>
  </si>
  <si>
    <t>12.74s</t>
  </si>
  <si>
    <t>4725.57\nTransfer/sec:</t>
  </si>
  <si>
    <t>4.93s</t>
  </si>
  <si>
    <t>4760.89\nTransfer/sec:</t>
  </si>
  <si>
    <t>1.14s</t>
  </si>
  <si>
    <t>4717.21\nTransfer/sec:</t>
  </si>
  <si>
    <t>4684.55\nTransfer/sec:</t>
  </si>
  <si>
    <t>4656.52\nTransfer/sec:</t>
  </si>
  <si>
    <t>2.46ms</t>
  </si>
  <si>
    <t>49.66ms</t>
  </si>
  <si>
    <t>3522.61\nTransfer/sec:</t>
  </si>
  <si>
    <t>4.14ms</t>
  </si>
  <si>
    <t>50.05ms</t>
  </si>
  <si>
    <t>3522.76\nTransfer/sec:</t>
  </si>
  <si>
    <t>48.86ms</t>
  </si>
  <si>
    <t>3522.65\nTransfer/sec:</t>
  </si>
  <si>
    <t>1.47ms</t>
  </si>
  <si>
    <t>44.67ms</t>
  </si>
  <si>
    <t>2314.51\nTransfer/sec:</t>
  </si>
  <si>
    <t>772.90KB\n")</t>
  </si>
  <si>
    <t>28.46ms</t>
  </si>
  <si>
    <t>2314.55\nTransfer/sec:</t>
  </si>
  <si>
    <t>772.91KB\n")</t>
  </si>
  <si>
    <t>2314.54\nTransfer/sec:</t>
  </si>
  <si>
    <t>1465.19\nTransfer/sec:</t>
  </si>
  <si>
    <t>34.69ms</t>
  </si>
  <si>
    <t>1060.51\nTransfer/sec:</t>
  </si>
  <si>
    <t>354.14KB\n")</t>
  </si>
  <si>
    <t>36.58ms</t>
  </si>
  <si>
    <t>1060.53\nTransfer/sec:</t>
  </si>
  <si>
    <t>354.15KB\n")</t>
  </si>
  <si>
    <t>38.59ms</t>
  </si>
  <si>
    <t>1060.50\nTransfer/sec:</t>
  </si>
  <si>
    <t>876.62\nTransfer/sec:</t>
  </si>
  <si>
    <t>292.74KB\n")</t>
  </si>
  <si>
    <t>214.55ms</t>
  </si>
  <si>
    <t>15.38s</t>
  </si>
  <si>
    <t>631.84\nTransfer/sec:</t>
  </si>
  <si>
    <t>211.00KB\n")</t>
  </si>
  <si>
    <t>30.97s</t>
  </si>
  <si>
    <t>876.64\nTransfer/sec:</t>
  </si>
  <si>
    <t>23.49ms</t>
  </si>
  <si>
    <t>763.71\nTransfer/sec:</t>
  </si>
  <si>
    <t>255.03KB\n")</t>
  </si>
  <si>
    <t>763.73\nTransfer/sec:</t>
  </si>
  <si>
    <t>255.04KB\n")</t>
  </si>
  <si>
    <t>34.72ms</t>
  </si>
  <si>
    <t>40.61ms</t>
  </si>
  <si>
    <t>751.72\nTransfer/sec:</t>
  </si>
  <si>
    <t>251.03KB\n")</t>
  </si>
  <si>
    <t>751.73\nTransfer/sec:</t>
  </si>
  <si>
    <t>28.56ms</t>
  </si>
  <si>
    <t>934.58\nTransfer/sec:</t>
  </si>
  <si>
    <t>312.09KB\n")</t>
  </si>
  <si>
    <t>40.26ms</t>
  </si>
  <si>
    <t>934.59\nTransfer/sec:</t>
  </si>
  <si>
    <t>34.43ms</t>
  </si>
  <si>
    <t>1556.14\nTransfer/sec:</t>
  </si>
  <si>
    <t>519.65KB\n")</t>
  </si>
  <si>
    <t>37.15ms</t>
  </si>
  <si>
    <t>1556.17\nTransfer/sec:</t>
  </si>
  <si>
    <t>519.66KB\n")</t>
  </si>
  <si>
    <t>1556.18\nTransfer/sec:</t>
  </si>
  <si>
    <t>2825.28\nTransfer/sec:</t>
  </si>
  <si>
    <t>57.79ms</t>
  </si>
  <si>
    <t>2825.27\nTransfer/sec:</t>
  </si>
  <si>
    <t>2825.21\nTransfer/sec:</t>
  </si>
  <si>
    <t>4.53ms</t>
  </si>
  <si>
    <t>74.56ms</t>
  </si>
  <si>
    <t>3763.52\nTransfer/sec:</t>
  </si>
  <si>
    <t>3.80ms</t>
  </si>
  <si>
    <t>3763.56\nTransfer/sec:</t>
  </si>
  <si>
    <t>4.29ms</t>
  </si>
  <si>
    <t>57.22ms</t>
  </si>
  <si>
    <t>3763.55\nTransfer/sec:</t>
  </si>
  <si>
    <t>82.72ms</t>
  </si>
  <si>
    <t>128.25ms</t>
  </si>
  <si>
    <t>977.41ms</t>
  </si>
  <si>
    <t>4569.07\nTransfer/sec:</t>
  </si>
  <si>
    <t>130.01ms</t>
  </si>
  <si>
    <t>239.08ms</t>
  </si>
  <si>
    <t>4572.23\nTransfer/sec:</t>
  </si>
  <si>
    <t>50.83ms</t>
  </si>
  <si>
    <t>93.02ms</t>
  </si>
  <si>
    <t>821.25ms</t>
  </si>
  <si>
    <t>4583.82\nTransfer/sec:</t>
  </si>
  <si>
    <t>7.59s</t>
  </si>
  <si>
    <t>4744.20\nTransfer/sec:</t>
  </si>
  <si>
    <t>4743.11\nTransfer/sec:</t>
  </si>
  <si>
    <t>4625.85\nTransfer/sec:</t>
  </si>
  <si>
    <t>334.86ms</t>
  </si>
  <si>
    <t>472.42ms</t>
  </si>
  <si>
    <t>3.46s</t>
  </si>
  <si>
    <t>4683.38\nTransfer/sec:</t>
  </si>
  <si>
    <t>216.19ms</t>
  </si>
  <si>
    <t>286.11ms</t>
  </si>
  <si>
    <t>4740.87\nTransfer/sec:</t>
  </si>
  <si>
    <t>416.57ms</t>
  </si>
  <si>
    <t>462.24ms</t>
  </si>
  <si>
    <t>4721.79\nTransfer/sec:</t>
  </si>
  <si>
    <t>538.62ms</t>
  </si>
  <si>
    <t>517.91ms</t>
  </si>
  <si>
    <t>4719.86\nTransfer/sec:</t>
  </si>
  <si>
    <t>824.47ms</t>
  </si>
  <si>
    <t>847.26ms</t>
  </si>
  <si>
    <t>4640.30\nTransfer/sec:</t>
  </si>
  <si>
    <t>436.88ms</t>
  </si>
  <si>
    <t>591.04ms</t>
  </si>
  <si>
    <t>3.36s</t>
  </si>
  <si>
    <t>4695.97\nTransfer/sec:</t>
  </si>
  <si>
    <t>1.96s</t>
  </si>
  <si>
    <t>4738.58\nTransfer/sec:</t>
  </si>
  <si>
    <t>6.72s</t>
  </si>
  <si>
    <t>4735.64\nTransfer/sec:</t>
  </si>
  <si>
    <t>6.66s</t>
  </si>
  <si>
    <t>4718.07\nTransfer/sec:</t>
  </si>
  <si>
    <t>4537.16\nTransfer/sec:</t>
  </si>
  <si>
    <t>5.55s</t>
  </si>
  <si>
    <t>4719.31\nTransfer/sec:</t>
  </si>
  <si>
    <t>201.11ms</t>
  </si>
  <si>
    <t>322.37ms</t>
  </si>
  <si>
    <t>4658.06\nTransfer/sec:</t>
  </si>
  <si>
    <t>8.79s</t>
  </si>
  <si>
    <t>31.47s</t>
  </si>
  <si>
    <t>3872.50\nTransfer/sec:</t>
  </si>
  <si>
    <t>6.75s</t>
  </si>
  <si>
    <t>4123.57\nTransfer/sec:</t>
  </si>
  <si>
    <t>43.51ms</t>
  </si>
  <si>
    <t>114.03ms</t>
  </si>
  <si>
    <t>4473.85\nTransfer/sec:</t>
  </si>
  <si>
    <t>41.63ms</t>
  </si>
  <si>
    <t>75.77ms</t>
  </si>
  <si>
    <t>730.62ms</t>
  </si>
  <si>
    <t>4473.95\nTransfer/sec:</t>
  </si>
  <si>
    <t>46.23ms</t>
  </si>
  <si>
    <t>103.35ms</t>
  </si>
  <si>
    <t>4467.41\nTransfer/sec:</t>
  </si>
  <si>
    <t>7.93ms</t>
  </si>
  <si>
    <t>13.77ms</t>
  </si>
  <si>
    <t>263.17ms</t>
  </si>
  <si>
    <t>4235.17\nTransfer/sec:</t>
  </si>
  <si>
    <t>13.06ms</t>
  </si>
  <si>
    <t>23.35ms</t>
  </si>
  <si>
    <t>252.29ms</t>
  </si>
  <si>
    <t>4235.13\nTransfer/sec:</t>
  </si>
  <si>
    <t>11.71ms</t>
  </si>
  <si>
    <t>24.39ms</t>
  </si>
  <si>
    <t>419.07ms</t>
  </si>
  <si>
    <t>4235.25\nTransfer/sec:</t>
  </si>
  <si>
    <t>498.94ms</t>
  </si>
  <si>
    <t>4215.16\nTransfer/sec:</t>
  </si>
  <si>
    <t>10.86ms</t>
  </si>
  <si>
    <t>23.24ms</t>
  </si>
  <si>
    <t>341.76ms</t>
  </si>
  <si>
    <t>4215.30\nTransfer/sec:</t>
  </si>
  <si>
    <t>9.04ms</t>
  </si>
  <si>
    <t>413.95ms</t>
  </si>
  <si>
    <t>4214.17\nTransfer/sec:</t>
  </si>
  <si>
    <t>12.84ms</t>
  </si>
  <si>
    <t>499.71ms</t>
  </si>
  <si>
    <t>4300.51\nTransfer/sec:</t>
  </si>
  <si>
    <t>16.59ms</t>
  </si>
  <si>
    <t>401.41ms</t>
  </si>
  <si>
    <t>4306.35\nTransfer/sec:</t>
  </si>
  <si>
    <t>17.74ms</t>
  </si>
  <si>
    <t>565.25ms</t>
  </si>
  <si>
    <t>4306.53\nTransfer/sec:</t>
  </si>
  <si>
    <t>9.84ms</t>
  </si>
  <si>
    <t>19.97ms</t>
  </si>
  <si>
    <t>340.22ms</t>
  </si>
  <si>
    <t>4274.17\nTransfer/sec:</t>
  </si>
  <si>
    <t>15.25ms</t>
  </si>
  <si>
    <t>4274.19\nTransfer/sec:</t>
  </si>
  <si>
    <t>11.17ms</t>
  </si>
  <si>
    <t>24.06ms</t>
  </si>
  <si>
    <t>4274.15\nTransfer/sec:</t>
  </si>
  <si>
    <t>348.72ms</t>
  </si>
  <si>
    <t>475.63ms</t>
  </si>
  <si>
    <t>4676.79\nTransfer/sec:</t>
  </si>
  <si>
    <t>461.61ms</t>
  </si>
  <si>
    <t>492.20ms</t>
  </si>
  <si>
    <t>2.40s</t>
  </si>
  <si>
    <t>4679.55\nTransfer/sec:</t>
  </si>
  <si>
    <t>480.40ms</t>
  </si>
  <si>
    <t>495.96ms</t>
  </si>
  <si>
    <t>4671.55\nTransfer/sec:</t>
  </si>
  <si>
    <t>8.03ms</t>
  </si>
  <si>
    <t>148.74ms</t>
  </si>
  <si>
    <t>4007.26\nTransfer/sec:</t>
  </si>
  <si>
    <t>5.92ms</t>
  </si>
  <si>
    <t>7.94ms</t>
  </si>
  <si>
    <t>4006.68\nTransfer/sec:</t>
  </si>
  <si>
    <t>6.15ms</t>
  </si>
  <si>
    <t>172.03ms</t>
  </si>
  <si>
    <t>4007.38\nTransfer/sec:</t>
  </si>
  <si>
    <t>3008.12\nTransfer/sec:</t>
  </si>
  <si>
    <t>38.53ms</t>
  </si>
  <si>
    <t>3008.09\nTransfer/sec:</t>
  </si>
  <si>
    <t>39.26ms</t>
  </si>
  <si>
    <t>3008.13\nTransfer/sec:</t>
  </si>
  <si>
    <t>2286.56\nTransfer/sec:</t>
  </si>
  <si>
    <t>763.57KB\n")</t>
  </si>
  <si>
    <t>32.62ms</t>
  </si>
  <si>
    <t>2286.65\nTransfer/sec:</t>
  </si>
  <si>
    <t>763.59KB\n")</t>
  </si>
  <si>
    <t>763.60KB\n")</t>
  </si>
  <si>
    <t>1726.01\nTransfer/sec:</t>
  </si>
  <si>
    <t>576.38KB\n")</t>
  </si>
  <si>
    <t>1726.04\nTransfer/sec:</t>
  </si>
  <si>
    <t>576.39KB\n")</t>
  </si>
  <si>
    <t>1726.03\nTransfer/sec:</t>
  </si>
  <si>
    <t>30.56ms</t>
  </si>
  <si>
    <t>1445.25\nTransfer/sec:</t>
  </si>
  <si>
    <t>482.62KB\n")</t>
  </si>
  <si>
    <t>1445.26\nTransfer/sec:</t>
  </si>
  <si>
    <t>1445.27\nTransfer/sec:</t>
  </si>
  <si>
    <t>482.63KB\n")</t>
  </si>
  <si>
    <t>847.37us</t>
  </si>
  <si>
    <t>29.68ms</t>
  </si>
  <si>
    <t>1282.33\nTransfer/sec:</t>
  </si>
  <si>
    <t>428.22KB\n")</t>
  </si>
  <si>
    <t>1282.35\nTransfer/sec:</t>
  </si>
  <si>
    <t>35.58ms</t>
  </si>
  <si>
    <t>1188.42\nTransfer/sec:</t>
  </si>
  <si>
    <t>396.86KB\n")</t>
  </si>
  <si>
    <t>6.36s</t>
  </si>
  <si>
    <t>9.18s</t>
  </si>
  <si>
    <t>31.03s</t>
  </si>
  <si>
    <t>874.89\nTransfer/sec:</t>
  </si>
  <si>
    <t>292.16KB\n")</t>
  </si>
  <si>
    <t>920.67\nTransfer/sec:</t>
  </si>
  <si>
    <t>920.63\nTransfer/sec:</t>
  </si>
  <si>
    <t>307.43KB\n")</t>
  </si>
  <si>
    <t>36.93ms</t>
  </si>
  <si>
    <t>920.65\nTransfer/sec:</t>
  </si>
  <si>
    <t>871.66\nTransfer/sec:</t>
  </si>
  <si>
    <t>291.08KB\n")</t>
  </si>
  <si>
    <t>23.95ms</t>
  </si>
  <si>
    <t>871.63\nTransfer/sec:</t>
  </si>
  <si>
    <t>291.07KB\n")</t>
  </si>
  <si>
    <t>40.29ms</t>
  </si>
  <si>
    <t>871.64\nTransfer/sec:</t>
  </si>
  <si>
    <t>39.10ms</t>
  </si>
  <si>
    <t>1266.36\nTransfer/sec:</t>
  </si>
  <si>
    <t>422.88KB\n")</t>
  </si>
  <si>
    <t>822.92us</t>
  </si>
  <si>
    <t>1266.37\nTransfer/sec:</t>
  </si>
  <si>
    <t>422.89KB\n")</t>
  </si>
  <si>
    <t>1266.35\nTransfer/sec:</t>
  </si>
  <si>
    <t>1965.87\nTransfer/sec:</t>
  </si>
  <si>
    <t>656.48KB\n")</t>
  </si>
  <si>
    <t>1965.83\nTransfer/sec:</t>
  </si>
  <si>
    <t>656.46KB\n")</t>
  </si>
  <si>
    <t>824.60us</t>
  </si>
  <si>
    <t>2846.06\nTransfer/sec:</t>
  </si>
  <si>
    <t>30.88ms</t>
  </si>
  <si>
    <t>2846.22\nTransfer/sec:</t>
  </si>
  <si>
    <t>27.42ms</t>
  </si>
  <si>
    <t>2846.18\nTransfer/sec:</t>
  </si>
  <si>
    <t>54.75ms</t>
  </si>
  <si>
    <t>3556.72\nTransfer/sec:</t>
  </si>
  <si>
    <t>49.92ms</t>
  </si>
  <si>
    <t>3556.68\nTransfer/sec:</t>
  </si>
  <si>
    <t>83.65ms</t>
  </si>
  <si>
    <t>3832.49\nTransfer/sec:</t>
  </si>
  <si>
    <t>6.10ms</t>
  </si>
  <si>
    <t>132.86ms</t>
  </si>
  <si>
    <t>3832.51\nTransfer/sec:</t>
  </si>
  <si>
    <t>8.05ms</t>
  </si>
  <si>
    <t>15.39ms</t>
  </si>
  <si>
    <t>324.61ms</t>
  </si>
  <si>
    <t>4120.17\nTransfer/sec:</t>
  </si>
  <si>
    <t>7.85ms</t>
  </si>
  <si>
    <t>16.11ms</t>
  </si>
  <si>
    <t>375.55ms</t>
  </si>
  <si>
    <t>4120.24\nTransfer/sec:</t>
  </si>
  <si>
    <t>13.03ms</t>
  </si>
  <si>
    <t>305.92ms</t>
  </si>
  <si>
    <t>4120.34\nTransfer/sec:</t>
  </si>
  <si>
    <t>9.48ms</t>
  </si>
  <si>
    <t>17.00ms</t>
  </si>
  <si>
    <t>273.66ms</t>
  </si>
  <si>
    <t>4169.24\nTransfer/sec:</t>
  </si>
  <si>
    <t>7.79ms</t>
  </si>
  <si>
    <t>13.43ms</t>
  </si>
  <si>
    <t>313.34ms</t>
  </si>
  <si>
    <t>10.41ms</t>
  </si>
  <si>
    <t>21.34ms</t>
  </si>
  <si>
    <t>359.42ms</t>
  </si>
  <si>
    <t>4169.20\nTransfer/sec:</t>
  </si>
  <si>
    <t>10.12ms</t>
  </si>
  <si>
    <t>21.87ms</t>
  </si>
  <si>
    <t>4143.34\nTransfer/sec:</t>
  </si>
  <si>
    <t>10.70ms</t>
  </si>
  <si>
    <t>226.69ms</t>
  </si>
  <si>
    <t>4143.88\nTransfer/sec:</t>
  </si>
  <si>
    <t>12.98ms</t>
  </si>
  <si>
    <t>4144.26\nTransfer/sec:</t>
  </si>
  <si>
    <t>16.69ms</t>
  </si>
  <si>
    <t>218.62ms</t>
  </si>
  <si>
    <t>4220.22\nTransfer/sec:</t>
  </si>
  <si>
    <t>11.83ms</t>
  </si>
  <si>
    <t>30.21ms</t>
  </si>
  <si>
    <t>556.03ms</t>
  </si>
  <si>
    <t>4220.29\nTransfer/sec:</t>
  </si>
  <si>
    <t>11.12ms</t>
  </si>
  <si>
    <t>313.60ms</t>
  </si>
  <si>
    <t>4218.01\nTransfer/sec:</t>
  </si>
  <si>
    <t>58.53ms</t>
  </si>
  <si>
    <t>635.90ms</t>
  </si>
  <si>
    <t>4443.04\nTransfer/sec:</t>
  </si>
  <si>
    <t>4443.05\nTransfer/sec:</t>
  </si>
  <si>
    <t>25.97ms</t>
  </si>
  <si>
    <t>50.25ms</t>
  </si>
  <si>
    <t>591.87ms</t>
  </si>
  <si>
    <t>16.99ms</t>
  </si>
  <si>
    <t>37.96ms</t>
  </si>
  <si>
    <t>500.99ms</t>
  </si>
  <si>
    <t>4351.13\nTransfer/sec:</t>
  </si>
  <si>
    <t>38.25ms</t>
  </si>
  <si>
    <t>439.30ms</t>
  </si>
  <si>
    <t>4351.00\nTransfer/sec:</t>
  </si>
  <si>
    <t>3.69s</t>
  </si>
  <si>
    <t>14.60s</t>
  </si>
  <si>
    <t>4351.31\nTransfer/sec:</t>
  </si>
  <si>
    <t>3238.35\nTransfer/sec:</t>
  </si>
  <si>
    <t>10.23ms</t>
  </si>
  <si>
    <t>22.27ms</t>
  </si>
  <si>
    <t>363.26ms</t>
  </si>
  <si>
    <t>4200.49\nTransfer/sec:</t>
  </si>
  <si>
    <t>10.57ms</t>
  </si>
  <si>
    <t>20.65ms</t>
  </si>
  <si>
    <t>378.37ms</t>
  </si>
  <si>
    <t>4202.17\nTransfer/sec:</t>
  </si>
  <si>
    <t>30.17ms</t>
  </si>
  <si>
    <t>396.80ms</t>
  </si>
  <si>
    <t>4242.15\nTransfer/sec:</t>
  </si>
  <si>
    <t>29.64ms</t>
  </si>
  <si>
    <t>389.38ms</t>
  </si>
  <si>
    <t>4242.06\nTransfer/sec:</t>
  </si>
  <si>
    <t>10.03ms</t>
  </si>
  <si>
    <t>18.34ms</t>
  </si>
  <si>
    <t>312.06ms</t>
  </si>
  <si>
    <t>4236.96\nTransfer/sec:</t>
  </si>
  <si>
    <t>12.39ms</t>
  </si>
  <si>
    <t>25.44ms</t>
  </si>
  <si>
    <t>376.32ms</t>
  </si>
  <si>
    <t>4316.15\nTransfer/sec:</t>
  </si>
  <si>
    <t>16.04ms</t>
  </si>
  <si>
    <t>34.12ms</t>
  </si>
  <si>
    <t>525.82ms</t>
  </si>
  <si>
    <t>4315.74\nTransfer/sec:</t>
  </si>
  <si>
    <t>16.26ms</t>
  </si>
  <si>
    <t>34.19ms</t>
  </si>
  <si>
    <t>432.90ms</t>
  </si>
  <si>
    <t>4318.09\nTransfer/sec:</t>
  </si>
  <si>
    <t>13.15ms</t>
  </si>
  <si>
    <t>399.36ms</t>
  </si>
  <si>
    <t>4190.19\nTransfer/sec:</t>
  </si>
  <si>
    <t>10.60ms</t>
  </si>
  <si>
    <t>29.53ms</t>
  </si>
  <si>
    <t>467.71ms</t>
  </si>
  <si>
    <t>4190.27\nTransfer/sec:</t>
  </si>
  <si>
    <t>8.28ms</t>
  </si>
  <si>
    <t>15.07ms</t>
  </si>
  <si>
    <t>196.61ms</t>
  </si>
  <si>
    <t>4190.21\nTransfer/sec:</t>
  </si>
  <si>
    <t>341.25ms</t>
  </si>
  <si>
    <t>4068.35\nTransfer/sec:</t>
  </si>
  <si>
    <t>7.65ms</t>
  </si>
  <si>
    <t>12.28ms</t>
  </si>
  <si>
    <t>330.24ms</t>
  </si>
  <si>
    <t>4068.30\nTransfer/sec:</t>
  </si>
  <si>
    <t>13.58ms</t>
  </si>
  <si>
    <t>336.38ms</t>
  </si>
  <si>
    <t>4068.23\nTransfer/sec:</t>
  </si>
  <si>
    <t>42.14ms</t>
  </si>
  <si>
    <t>3006.07\nTransfer/sec:</t>
  </si>
  <si>
    <t>41.38ms</t>
  </si>
  <si>
    <t>3006.11\nTransfer/sec:</t>
  </si>
  <si>
    <t>1.41ms</t>
  </si>
  <si>
    <t>3006.09\nTransfer/sec:</t>
  </si>
  <si>
    <t>39.20ms</t>
  </si>
  <si>
    <t>2132.77\nTransfer/sec:</t>
  </si>
  <si>
    <t>712.21KB\n")</t>
  </si>
  <si>
    <t>34.34ms</t>
  </si>
  <si>
    <t>2132.70\nTransfer/sec:</t>
  </si>
  <si>
    <t>712.19KB\n")</t>
  </si>
  <si>
    <t>2132.73\nTransfer/sec:</t>
  </si>
  <si>
    <t>712.20KB\n")</t>
  </si>
  <si>
    <t>1470.21\nTransfer/sec:</t>
  </si>
  <si>
    <t>490.96KB\n")</t>
  </si>
  <si>
    <t>1470.22\nTransfer/sec:</t>
  </si>
  <si>
    <t>1470.17\nTransfer/sec:</t>
  </si>
  <si>
    <t>490.94KB\n")</t>
  </si>
  <si>
    <t>27.10ms</t>
  </si>
  <si>
    <t>1125.46\nTransfer/sec:</t>
  </si>
  <si>
    <t>375.83KB\n")</t>
  </si>
  <si>
    <t>34.11ms</t>
  </si>
  <si>
    <t>1125.43\nTransfer/sec:</t>
  </si>
  <si>
    <t>375.82KB\n")</t>
  </si>
  <si>
    <t>838.70\nTransfer/sec:</t>
  </si>
  <si>
    <t>280.07KB\n")</t>
  </si>
  <si>
    <t>38.02ms</t>
  </si>
  <si>
    <t>838.67\nTransfer/sec:</t>
  </si>
  <si>
    <t>280.06KB\n")</t>
  </si>
  <si>
    <t>838.69\nTransfer/sec:</t>
  </si>
  <si>
    <t>32.22ms</t>
  </si>
  <si>
    <t>711.79\nTransfer/sec:</t>
  </si>
  <si>
    <t>237.69KB\n")</t>
  </si>
  <si>
    <t>28.54ms</t>
  </si>
  <si>
    <t>711.78\nTransfer/sec:</t>
  </si>
  <si>
    <t>48.29ms</t>
  </si>
  <si>
    <t>37.34ms</t>
  </si>
  <si>
    <t>724.77\nTransfer/sec:</t>
  </si>
  <si>
    <t>242.03KB\n")</t>
  </si>
  <si>
    <t>724.74\nTransfer/sec:</t>
  </si>
  <si>
    <t>242.02KB\n")</t>
  </si>
  <si>
    <t>823.01us</t>
  </si>
  <si>
    <t>856.62\nTransfer/sec:</t>
  </si>
  <si>
    <t>856.63\nTransfer/sec:</t>
  </si>
  <si>
    <t>1259.02\nTransfer/sec:</t>
  </si>
  <si>
    <t>420.43KB\n")</t>
  </si>
  <si>
    <t>21.15s</t>
  </si>
  <si>
    <t>1191.17\nTransfer/sec:</t>
  </si>
  <si>
    <t>397.78KB\n")</t>
  </si>
  <si>
    <t>1306.38\nTransfer/sec:</t>
  </si>
  <si>
    <t>436.25KB\n")</t>
  </si>
  <si>
    <t>2184.68\nTransfer/sec:</t>
  </si>
  <si>
    <t>729.54KB\n")</t>
  </si>
  <si>
    <t>39.65ms</t>
  </si>
  <si>
    <t>2184.72\nTransfer/sec:</t>
  </si>
  <si>
    <t>729.56KB\n")</t>
  </si>
  <si>
    <t>35.42ms</t>
  </si>
  <si>
    <t>3474.70\nTransfer/sec:</t>
  </si>
  <si>
    <t>53.15ms</t>
  </si>
  <si>
    <t>3474.75\nTransfer/sec:</t>
  </si>
  <si>
    <t>4.41ms</t>
  </si>
  <si>
    <t>52.86ms</t>
  </si>
  <si>
    <t>3474.65\nTransfer/sec:</t>
  </si>
  <si>
    <t>54.13ms</t>
  </si>
  <si>
    <t>109.75ms</t>
  </si>
  <si>
    <t>974.85ms</t>
  </si>
  <si>
    <t>4602.52\nTransfer/sec:</t>
  </si>
  <si>
    <t>73.81ms</t>
  </si>
  <si>
    <t>136.36ms</t>
  </si>
  <si>
    <t>4593.45\nTransfer/sec:</t>
  </si>
  <si>
    <t>162.84ms</t>
  </si>
  <si>
    <t>228.11ms</t>
  </si>
  <si>
    <t>4580.19\nTransfer/sec:</t>
  </si>
  <si>
    <t>1.78s</t>
  </si>
  <si>
    <t>4708.50\nTransfer/sec:</t>
  </si>
  <si>
    <t>7.17s</t>
  </si>
  <si>
    <t>4728.48\nTransfer/sec:</t>
  </si>
  <si>
    <t>4758.76\nTransfer/sec:</t>
  </si>
  <si>
    <t>4711.97\nTransfer/sec:</t>
  </si>
  <si>
    <t>2.48s</t>
  </si>
  <si>
    <t>4679.79\nTransfer/sec:</t>
  </si>
  <si>
    <t>11.98s</t>
  </si>
  <si>
    <t>4706.04\nTransfer/sec:</t>
  </si>
  <si>
    <t>4734.33\nTransfer/sec:</t>
  </si>
  <si>
    <t>12.48s</t>
  </si>
  <si>
    <t>4763.26\nTransfer/sec:</t>
  </si>
  <si>
    <t>13.69s</t>
  </si>
  <si>
    <t>4706.09\nTransfer/sec:</t>
  </si>
  <si>
    <t>4686.60\nTransfer/sec:</t>
  </si>
  <si>
    <t>4.58s</t>
  </si>
  <si>
    <t>12.66s</t>
  </si>
  <si>
    <t>4706.46\nTransfer/sec:</t>
  </si>
  <si>
    <t>11.80s</t>
  </si>
  <si>
    <t>4727.62\nTransfer/sec:</t>
  </si>
  <si>
    <t>15.17s</t>
  </si>
  <si>
    <t>4776.69\nTransfer/sec:</t>
  </si>
  <si>
    <t>5.61s</t>
  </si>
  <si>
    <t>4725.82\nTransfer/sec:</t>
  </si>
  <si>
    <t>6.29s</t>
  </si>
  <si>
    <t>2.93s</t>
  </si>
  <si>
    <t>4696.59\nTransfer/sec:</t>
  </si>
  <si>
    <t>16.88s</t>
  </si>
  <si>
    <t>4677.95\nTransfer/sec:</t>
  </si>
  <si>
    <t>6.53s</t>
  </si>
  <si>
    <t>16.32s</t>
  </si>
  <si>
    <t>4729.64\nTransfer/sec:</t>
  </si>
  <si>
    <t>6.44s</t>
  </si>
  <si>
    <t>4772.07\nTransfer/sec:</t>
  </si>
  <si>
    <t>6.56s</t>
  </si>
  <si>
    <t>4719.24\nTransfer/sec:</t>
  </si>
  <si>
    <t>16.50s</t>
  </si>
  <si>
    <t>4693.87\nTransfer/sec:</t>
  </si>
  <si>
    <t>15.25s</t>
  </si>
  <si>
    <t>4699.62\nTransfer/sec:</t>
  </si>
  <si>
    <t>4733.58\nTransfer/sec:</t>
  </si>
  <si>
    <t>3.22s</t>
  </si>
  <si>
    <t>4757.37\nTransfer/sec:</t>
  </si>
  <si>
    <t>17.63s</t>
  </si>
  <si>
    <t>4734.76\nTransfer/sec:</t>
  </si>
  <si>
    <t>8.41s</t>
  </si>
  <si>
    <t>17.19s</t>
  </si>
  <si>
    <t>4691.17\nTransfer/sec:</t>
  </si>
  <si>
    <t>19.38s</t>
  </si>
  <si>
    <t>4686.16\nTransfer/sec:</t>
  </si>
  <si>
    <t>16.96s</t>
  </si>
  <si>
    <t>4723.48\nTransfer/sec:</t>
  </si>
  <si>
    <t>14.96s</t>
  </si>
  <si>
    <t>4769.88\nTransfer/sec:</t>
  </si>
  <si>
    <t>4716.42\nTransfer/sec:</t>
  </si>
  <si>
    <t>16.21s</t>
  </si>
  <si>
    <t>4723.36\nTransfer/sec:</t>
  </si>
  <si>
    <t>18.19s</t>
  </si>
  <si>
    <t>4499.85\nTransfer/sec:</t>
  </si>
  <si>
    <t>17.14s</t>
  </si>
  <si>
    <t>4411.41\nTransfer/sec:</t>
  </si>
  <si>
    <t>2.29s</t>
  </si>
  <si>
    <t>4757.77\nTransfer/sec:</t>
  </si>
  <si>
    <t>5.58ms</t>
  </si>
  <si>
    <t>6.92ms</t>
  </si>
  <si>
    <t>98.94ms</t>
  </si>
  <si>
    <t>3974.31\nTransfer/sec:</t>
  </si>
  <si>
    <t>10.68ms</t>
  </si>
  <si>
    <t>222.34ms</t>
  </si>
  <si>
    <t>3973.80\nTransfer/sec:</t>
  </si>
  <si>
    <t>6.44ms</t>
  </si>
  <si>
    <t>320.00ms</t>
  </si>
  <si>
    <t>3973.52\nTransfer/sec:</t>
  </si>
  <si>
    <t>2721.23\nTransfer/sec:</t>
  </si>
  <si>
    <t>2721.22\nTransfer/sec:</t>
  </si>
  <si>
    <t>42.37ms</t>
  </si>
  <si>
    <t>2721.20\nTransfer/sec:</t>
  </si>
  <si>
    <t>40.00ms</t>
  </si>
  <si>
    <t>1644.11\nTransfer/sec:</t>
  </si>
  <si>
    <t>549.03KB\n")</t>
  </si>
  <si>
    <t>835.13us</t>
  </si>
  <si>
    <t>24.14ms</t>
  </si>
  <si>
    <t>1644.08\nTransfer/sec:</t>
  </si>
  <si>
    <t>549.02KB\n")</t>
  </si>
  <si>
    <t>40.35ms</t>
  </si>
  <si>
    <t>1135.46\nTransfer/sec:</t>
  </si>
  <si>
    <t>379.17KB\n")</t>
  </si>
  <si>
    <t>1135.45\nTransfer/sec:</t>
  </si>
  <si>
    <t>26.51ms</t>
  </si>
  <si>
    <t>910.62\nTransfer/sec:</t>
  </si>
  <si>
    <t>304.09KB\n")</t>
  </si>
  <si>
    <t>32.10ms</t>
  </si>
  <si>
    <t>910.46\nTransfer/sec:</t>
  </si>
  <si>
    <t>304.04KB\n")</t>
  </si>
  <si>
    <t>910.64\nTransfer/sec:</t>
  </si>
  <si>
    <t>728.76\nTransfer/sec:</t>
  </si>
  <si>
    <t>243.36KB\n")</t>
  </si>
  <si>
    <t>728.77\nTransfer/sec:</t>
  </si>
  <si>
    <t>48.51ms</t>
  </si>
  <si>
    <t>243.37KB\n")</t>
  </si>
  <si>
    <t>30.94ms</t>
  </si>
  <si>
    <t>702.80\nTransfer/sec:</t>
  </si>
  <si>
    <t>234.69KB\n")</t>
  </si>
  <si>
    <t>27.31ms</t>
  </si>
  <si>
    <t>702.79\nTransfer/sec:</t>
  </si>
  <si>
    <t>26.82ms</t>
  </si>
  <si>
    <t>923.62\nTransfer/sec:</t>
  </si>
  <si>
    <t>308.43KB\n")</t>
  </si>
  <si>
    <t>35.62ms</t>
  </si>
  <si>
    <t>923.63\nTransfer/sec:</t>
  </si>
  <si>
    <t>923.64\nTransfer/sec:</t>
  </si>
  <si>
    <t>308.44KB\n")</t>
  </si>
  <si>
    <t>31.17ms</t>
  </si>
  <si>
    <t>1514.18\nTransfer/sec:</t>
  </si>
  <si>
    <t>505.64KB\n")</t>
  </si>
  <si>
    <t>1514.17\nTransfer/sec:</t>
  </si>
  <si>
    <t>39.17ms</t>
  </si>
  <si>
    <t>2724.28\nTransfer/sec:</t>
  </si>
  <si>
    <t>2724.30\nTransfer/sec:</t>
  </si>
  <si>
    <t>52.51ms</t>
  </si>
  <si>
    <t>2724.32\nTransfer/sec:</t>
  </si>
  <si>
    <t>4.46ms</t>
  </si>
  <si>
    <t>3705.60\nTransfer/sec:</t>
  </si>
  <si>
    <t>4.67ms</t>
  </si>
  <si>
    <t>77.70ms</t>
  </si>
  <si>
    <t>3705.61\nTransfer/sec:</t>
  </si>
  <si>
    <t>3.64ms</t>
  </si>
  <si>
    <t>71.17ms</t>
  </si>
  <si>
    <t>3705.56\nTransfer/sec:</t>
  </si>
  <si>
    <t>67.17ms</t>
  </si>
  <si>
    <t>129.50ms</t>
  </si>
  <si>
    <t>988.16ms</t>
  </si>
  <si>
    <t>4567.96\nTransfer/sec:</t>
  </si>
  <si>
    <t>53.16ms</t>
  </si>
  <si>
    <t>98.99ms</t>
  </si>
  <si>
    <t>976.38ms</t>
  </si>
  <si>
    <t>4563.32\nTransfer/sec:</t>
  </si>
  <si>
    <t>61.46ms</t>
  </si>
  <si>
    <t>99.87ms</t>
  </si>
  <si>
    <t>4552.45\nTransfer/sec:</t>
  </si>
  <si>
    <t>6.82s</t>
  </si>
  <si>
    <t>4709.84\nTransfer/sec:</t>
  </si>
  <si>
    <t>6.19s</t>
  </si>
  <si>
    <t>3981.14\nTransfer/sec:</t>
  </si>
  <si>
    <t>25.46s</t>
  </si>
  <si>
    <t>3312.27\nTransfer/sec:</t>
  </si>
  <si>
    <t>4728.23\nTransfer/sec:</t>
  </si>
  <si>
    <t>4676.78\nTransfer/sec:</t>
  </si>
  <si>
    <t>14.02s</t>
  </si>
  <si>
    <t>4725.67\nTransfer/sec:</t>
  </si>
  <si>
    <t>4779.17\nTransfer/sec:</t>
  </si>
  <si>
    <t>7.69s</t>
  </si>
  <si>
    <t>17.06s</t>
  </si>
  <si>
    <t>4695.51\nTransfer/sec:</t>
  </si>
  <si>
    <t>4704.17\nTransfer/sec:</t>
  </si>
  <si>
    <t>4670.98\nTransfer/sec:</t>
  </si>
  <si>
    <t>4665.84\nTransfer/sec:</t>
  </si>
  <si>
    <t>4745.56\nTransfer/sec:</t>
  </si>
  <si>
    <t>7.75s</t>
  </si>
  <si>
    <t>4710.06\nTransfer/sec:</t>
  </si>
  <si>
    <t>4715.50\nTransfer/sec:</t>
  </si>
  <si>
    <t>16.24s</t>
  </si>
  <si>
    <t>4671.69\nTransfer/sec:</t>
  </si>
  <si>
    <t>6.64s</t>
  </si>
  <si>
    <t>4737.53\nTransfer/sec:</t>
  </si>
  <si>
    <t>4761.39\nTransfer/sec:</t>
  </si>
  <si>
    <t>4705.74\nTransfer/sec:</t>
  </si>
  <si>
    <t>4721.91\nTransfer/sec:</t>
  </si>
  <si>
    <t>13.15s</t>
  </si>
  <si>
    <t>4666.74\nTransfer/sec:</t>
  </si>
  <si>
    <t>4755.35\nTransfer/sec:</t>
  </si>
  <si>
    <t>12.86s</t>
  </si>
  <si>
    <t>4750.48\nTransfer/sec:</t>
  </si>
  <si>
    <t>4691.40\nTransfer/sec:</t>
  </si>
  <si>
    <t>13.45s</t>
  </si>
  <si>
    <t>4729.05\nTransfer/sec:</t>
  </si>
  <si>
    <t>6.06s</t>
  </si>
  <si>
    <t>15.94s</t>
  </si>
  <si>
    <t>4682.68\nTransfer/sec:</t>
  </si>
  <si>
    <t>4737.79\nTransfer/sec:</t>
  </si>
  <si>
    <t>16.86s</t>
  </si>
  <si>
    <t>4754.13\nTransfer/sec:</t>
  </si>
  <si>
    <t>8.42s</t>
  </si>
  <si>
    <t>17.65s</t>
  </si>
  <si>
    <t>4668.84\nTransfer/sec:</t>
  </si>
  <si>
    <t>7.71s</t>
  </si>
  <si>
    <t>17.38s</t>
  </si>
  <si>
    <t>4693.73\nTransfer/sec:</t>
  </si>
  <si>
    <t>17.35s</t>
  </si>
  <si>
    <t>4691.12\nTransfer/sec:</t>
  </si>
  <si>
    <t>15.97s</t>
  </si>
  <si>
    <t>4736.70\nTransfer/sec:</t>
  </si>
  <si>
    <t>4776.10\nTransfer/sec:</t>
  </si>
  <si>
    <t>11.60s</t>
  </si>
  <si>
    <t>4696.24\nTransfer/sec:</t>
  </si>
  <si>
    <t>11.26s</t>
  </si>
  <si>
    <t>4688.80\nTransfer/sec:</t>
  </si>
  <si>
    <t>5.09ms</t>
  </si>
  <si>
    <t>5.80ms</t>
  </si>
  <si>
    <t>80.32ms</t>
  </si>
  <si>
    <t>3837.49\nTransfer/sec:</t>
  </si>
  <si>
    <t>4.95ms</t>
  </si>
  <si>
    <t>5.28ms</t>
  </si>
  <si>
    <t>115.14ms</t>
  </si>
  <si>
    <t>3837.54\nTransfer/sec:</t>
  </si>
  <si>
    <t>4.51ms</t>
  </si>
  <si>
    <t>67.52ms</t>
  </si>
  <si>
    <t>3837.55\nTransfer/sec:</t>
  </si>
  <si>
    <t>33.02ms</t>
  </si>
  <si>
    <t>2641.37\nTransfer/sec:</t>
  </si>
  <si>
    <t>0.86MB\n")</t>
  </si>
  <si>
    <t>43.30ms</t>
  </si>
  <si>
    <t>1729.03\nTransfer/sec:</t>
  </si>
  <si>
    <t>577.39KB\n")</t>
  </si>
  <si>
    <t>27.28ms</t>
  </si>
  <si>
    <t>1728.97\nTransfer/sec:</t>
  </si>
  <si>
    <t>577.37KB\n")</t>
  </si>
  <si>
    <t>1729.05\nTransfer/sec:</t>
  </si>
  <si>
    <t>7.26s</t>
  </si>
  <si>
    <t>31.05s</t>
  </si>
  <si>
    <t>1246.44\nTransfer/sec:</t>
  </si>
  <si>
    <t>416.23KB\n")</t>
  </si>
  <si>
    <t>1246.39\nTransfer/sec:</t>
  </si>
  <si>
    <t>416.22KB\n")</t>
  </si>
  <si>
    <t>22.98ms</t>
  </si>
  <si>
    <t>1246.37\nTransfer/sec:</t>
  </si>
  <si>
    <t>416.21KB\n")</t>
  </si>
  <si>
    <t>38.08ms</t>
  </si>
  <si>
    <t>1082.52\nTransfer/sec:</t>
  </si>
  <si>
    <t>361.49KB\n")</t>
  </si>
  <si>
    <t>35.90ms</t>
  </si>
  <si>
    <t>1082.49\nTransfer/sec:</t>
  </si>
  <si>
    <t>361.48KB\n")</t>
  </si>
  <si>
    <t>1082.47\nTransfer/sec:</t>
  </si>
  <si>
    <t>44.10ms</t>
  </si>
  <si>
    <t>888.65\nTransfer/sec:</t>
  </si>
  <si>
    <t>296.75KB\n")</t>
  </si>
  <si>
    <t>888.61\nTransfer/sec:</t>
  </si>
  <si>
    <t>296.74KB\n")</t>
  </si>
  <si>
    <t>818.93us</t>
  </si>
  <si>
    <t>22.88ms</t>
  </si>
  <si>
    <t>888.64\nTransfer/sec:</t>
  </si>
  <si>
    <t>836.68\nTransfer/sec:</t>
  </si>
  <si>
    <t>279.40KB\n")</t>
  </si>
  <si>
    <t>836.69\nTransfer/sec:</t>
  </si>
  <si>
    <t>836.67\nTransfer/sec:</t>
  </si>
  <si>
    <t>1075.50\nTransfer/sec:</t>
  </si>
  <si>
    <t>359.15KB\n")</t>
  </si>
  <si>
    <t>1075.49\nTransfer/sec:</t>
  </si>
  <si>
    <t>30.11ms</t>
  </si>
  <si>
    <t>1075.51\nTransfer/sec:</t>
  </si>
  <si>
    <t>33.25ms</t>
  </si>
  <si>
    <t>25.04ms</t>
  </si>
  <si>
    <t>1757.97\nTransfer/sec:</t>
  </si>
  <si>
    <t>36.77ms</t>
  </si>
  <si>
    <t>2941.20\nTransfer/sec:</t>
  </si>
  <si>
    <t>0.96MB\n")</t>
  </si>
  <si>
    <t>2941.11\nTransfer/sec:</t>
  </si>
  <si>
    <t>65.86ms</t>
  </si>
  <si>
    <t>3839.52\nTransfer/sec:</t>
  </si>
  <si>
    <t>4.60ms</t>
  </si>
  <si>
    <t>91.52ms</t>
  </si>
  <si>
    <t>3839.46\nTransfer/sec:</t>
  </si>
  <si>
    <t>4.91ms</t>
  </si>
  <si>
    <t>79.87ms</t>
  </si>
  <si>
    <t>3839.50\nTransfer/sec:</t>
  </si>
  <si>
    <t>100.32ms</t>
  </si>
  <si>
    <t>167.99ms</t>
  </si>
  <si>
    <t>4584.20\nTransfer/sec:</t>
  </si>
  <si>
    <t>71.13ms</t>
  </si>
  <si>
    <t>132.83ms</t>
  </si>
  <si>
    <t>4584.96\nTransfer/sec:</t>
  </si>
  <si>
    <t>107.28ms</t>
  </si>
  <si>
    <t>180.40ms</t>
  </si>
  <si>
    <t>4581.10\nTransfer/sec:</t>
  </si>
  <si>
    <t>4768.09\nTransfer/sec:</t>
  </si>
  <si>
    <t>4669.82\nTransfer/sec:</t>
  </si>
  <si>
    <t>4698.78\nTransfer/sec:</t>
  </si>
  <si>
    <t>4711.63\nTransfer/sec:</t>
  </si>
  <si>
    <t>4715.87\nTransfer/sec:</t>
  </si>
  <si>
    <t>4754.17\nTransfer/sec:</t>
  </si>
  <si>
    <t>11.03s</t>
  </si>
  <si>
    <t>11.56s</t>
  </si>
  <si>
    <t>4689.79\nTransfer/sec:</t>
  </si>
  <si>
    <t>9.95s</t>
  </si>
  <si>
    <t>4714.66\nTransfer/sec:</t>
  </si>
  <si>
    <t>4730.82\nTransfer/sec:</t>
  </si>
  <si>
    <t>5.41s</t>
  </si>
  <si>
    <t>4727.59\nTransfer/sec:</t>
  </si>
  <si>
    <t>4681.25\nTransfer/sec:</t>
  </si>
  <si>
    <t>5.94s</t>
  </si>
  <si>
    <t>15.53s</t>
  </si>
  <si>
    <t>4743.30\nTransfer/sec:</t>
  </si>
  <si>
    <t>6.26s</t>
  </si>
  <si>
    <t>15.11s</t>
  </si>
  <si>
    <t>4723.20\nTransfer/sec:</t>
  </si>
  <si>
    <t>13.89s</t>
  </si>
  <si>
    <t>4732.81\nTransfer/sec:</t>
  </si>
  <si>
    <t>12.28s</t>
  </si>
  <si>
    <t>4748.57\nTransfer/sec:</t>
  </si>
  <si>
    <t>857.75ms</t>
  </si>
  <si>
    <t>4797.17\nTransfer/sec:</t>
  </si>
  <si>
    <t>17.51s</t>
  </si>
  <si>
    <t>4253.27\nTransfer/sec:</t>
  </si>
  <si>
    <t>4692.54\nTransfer/sec:</t>
  </si>
  <si>
    <t>4747.52\nTransfer/sec:</t>
  </si>
  <si>
    <t>4760.75\nTransfer/sec:</t>
  </si>
  <si>
    <t>8.67s</t>
  </si>
  <si>
    <t>4666.86\nTransfer/sec:</t>
  </si>
  <si>
    <t>4734.37\nTransfer/sec:</t>
  </si>
  <si>
    <t>5.86s</t>
  </si>
  <si>
    <t>4709.50\nTransfer/sec:</t>
  </si>
  <si>
    <t>4727.37\nTransfer/sec:</t>
  </si>
  <si>
    <t>8.44s</t>
  </si>
  <si>
    <t>4745.37\nTransfer/sec:</t>
  </si>
  <si>
    <t>8.50s</t>
  </si>
  <si>
    <t>4643.60\nTransfer/sec:</t>
  </si>
  <si>
    <t>4689.98\nTransfer/sec:</t>
  </si>
  <si>
    <t>11.18s</t>
  </si>
  <si>
    <t>4656.18\nTransfer/sec:</t>
  </si>
  <si>
    <t>12.38s</t>
  </si>
  <si>
    <t>4767.71\nTransfer/sec:</t>
  </si>
  <si>
    <t>4734.72\nTransfer/sec:</t>
  </si>
  <si>
    <t>4.81s</t>
  </si>
  <si>
    <t>12.31s</t>
  </si>
  <si>
    <t>4646.81\nTransfer/sec:</t>
  </si>
  <si>
    <t>4735.51\nTransfer/sec:</t>
  </si>
  <si>
    <t>284.27ms</t>
  </si>
  <si>
    <t>339.43ms</t>
  </si>
  <si>
    <t>4665.43\nTransfer/sec:</t>
  </si>
  <si>
    <t>237.62ms</t>
  </si>
  <si>
    <t>347.26ms</t>
  </si>
  <si>
    <t>4687.37\nTransfer/sec:</t>
  </si>
  <si>
    <t>134.19ms</t>
  </si>
  <si>
    <t>190.05ms</t>
  </si>
  <si>
    <t>4687.06\nTransfer/sec:</t>
  </si>
  <si>
    <t>53.02ms</t>
  </si>
  <si>
    <t>3644.58\nTransfer/sec:</t>
  </si>
  <si>
    <t>58.98ms</t>
  </si>
  <si>
    <t>3644.63\nTransfer/sec:</t>
  </si>
  <si>
    <t>71.74ms</t>
  </si>
  <si>
    <t>3644.60\nTransfer/sec:</t>
  </si>
  <si>
    <t>2536.42\nTransfer/sec:</t>
  </si>
  <si>
    <t>847.00KB\n")</t>
  </si>
  <si>
    <t>2536.41\nTransfer/sec:</t>
  </si>
  <si>
    <t>2536.50\nTransfer/sec:</t>
  </si>
  <si>
    <t>847.03KB\n")</t>
  </si>
  <si>
    <t>40.70ms</t>
  </si>
  <si>
    <t>1799.96\nTransfer/sec:</t>
  </si>
  <si>
    <t>601.07KB\n")</t>
  </si>
  <si>
    <t>33.57ms</t>
  </si>
  <si>
    <t>1799.98\nTransfer/sec:</t>
  </si>
  <si>
    <t>601.08KB\n")</t>
  </si>
  <si>
    <t>806.18us</t>
  </si>
  <si>
    <t>1799.99\nTransfer/sec:</t>
  </si>
  <si>
    <t>698.03us</t>
  </si>
  <si>
    <t>18.38ms</t>
  </si>
  <si>
    <t>1321.28\nTransfer/sec:</t>
  </si>
  <si>
    <t>441.22KB\n")</t>
  </si>
  <si>
    <t>729.83us</t>
  </si>
  <si>
    <t>20.16ms</t>
  </si>
  <si>
    <t>1321.31\nTransfer/sec:</t>
  </si>
  <si>
    <t>441.23KB\n")</t>
  </si>
  <si>
    <t>1321.32\nTransfer/sec:</t>
  </si>
  <si>
    <t>441.24KB\n")</t>
  </si>
  <si>
    <t>787.04us</t>
  </si>
  <si>
    <t>25.18ms</t>
  </si>
  <si>
    <t>1099.46\nTransfer/sec:</t>
  </si>
  <si>
    <t>367.15KB\n")</t>
  </si>
  <si>
    <t>1099.47\nTransfer/sec:</t>
  </si>
  <si>
    <t>25.33ms</t>
  </si>
  <si>
    <t>839.41us</t>
  </si>
  <si>
    <t>953.62\nTransfer/sec:</t>
  </si>
  <si>
    <t>318.45KB\n")</t>
  </si>
  <si>
    <t>953.64\nTransfer/sec:</t>
  </si>
  <si>
    <t>318.46KB\n")</t>
  </si>
  <si>
    <t>842.83us</t>
  </si>
  <si>
    <t>32.08ms</t>
  </si>
  <si>
    <t>953.60\nTransfer/sec:</t>
  </si>
  <si>
    <t>318.44KB\n")</t>
  </si>
  <si>
    <t>758.77us</t>
  </si>
  <si>
    <t>893.66\nTransfer/sec:</t>
  </si>
  <si>
    <t>298.43KB\n")</t>
  </si>
  <si>
    <t>759.51us</t>
  </si>
  <si>
    <t>26.38ms</t>
  </si>
  <si>
    <t>893.64\nTransfer/sec:</t>
  </si>
  <si>
    <t>298.42KB\n")</t>
  </si>
  <si>
    <t>761.44us</t>
  </si>
  <si>
    <t>1103.48\nTransfer/sec:</t>
  </si>
  <si>
    <t>368.49KB\n")</t>
  </si>
  <si>
    <t>786.96us</t>
  </si>
  <si>
    <t>1103.44\nTransfer/sec:</t>
  </si>
  <si>
    <t>368.48KB\n")</t>
  </si>
  <si>
    <t>1103.55\nTransfer/sec:</t>
  </si>
  <si>
    <t>368.51KB\n")</t>
  </si>
  <si>
    <t>32.59s</t>
  </si>
  <si>
    <t>1761.98\nTransfer/sec:</t>
  </si>
  <si>
    <t>588.39KB\n")</t>
  </si>
  <si>
    <t>814.85us</t>
  </si>
  <si>
    <t>1762.00\nTransfer/sec:</t>
  </si>
  <si>
    <t>777.66us</t>
  </si>
  <si>
    <t>2891.12\nTransfer/sec:</t>
  </si>
  <si>
    <t>2891.10\nTransfer/sec:</t>
  </si>
  <si>
    <t>45.73ms</t>
  </si>
  <si>
    <t>2891.02\nTransfer/sec:</t>
  </si>
  <si>
    <t>85.31ms</t>
  </si>
  <si>
    <t>3738.48\nTransfer/sec:</t>
  </si>
  <si>
    <t>62.14ms</t>
  </si>
  <si>
    <t>3738.23\nTransfer/sec:</t>
  </si>
  <si>
    <t>4.20ms</t>
  </si>
  <si>
    <t>57.50ms</t>
  </si>
  <si>
    <t>3738.60\nTransfer/sec:</t>
  </si>
  <si>
    <t>18.11ms</t>
  </si>
  <si>
    <t>491.01ms</t>
  </si>
  <si>
    <t>4378.09\nTransfer/sec:</t>
  </si>
  <si>
    <t>461.31ms</t>
  </si>
  <si>
    <t>4377.73\nTransfer/sec:</t>
  </si>
  <si>
    <t>25.96ms</t>
  </si>
  <si>
    <t>60.99ms</t>
  </si>
  <si>
    <t>837.63ms</t>
  </si>
  <si>
    <t>4375.77\nTransfer/sec:</t>
  </si>
  <si>
    <t>272.64ms</t>
  </si>
  <si>
    <t>323.54ms</t>
  </si>
  <si>
    <t>4682.71\nTransfer/sec:</t>
  </si>
  <si>
    <t>252.69ms</t>
  </si>
  <si>
    <t>340.80ms</t>
  </si>
  <si>
    <t>4694.05\nTransfer/sec:</t>
  </si>
  <si>
    <t>162.82ms</t>
  </si>
  <si>
    <t>227.23ms</t>
  </si>
  <si>
    <t>4676.53\nTransfer/sec:</t>
  </si>
  <si>
    <t>496.57ms</t>
  </si>
  <si>
    <t>629.34ms</t>
  </si>
  <si>
    <t>4634.65\nTransfer/sec:</t>
  </si>
  <si>
    <t>226.99ms</t>
  </si>
  <si>
    <t>320.14ms</t>
  </si>
  <si>
    <t>4676.75\nTransfer/sec:</t>
  </si>
  <si>
    <t>323.98ms</t>
  </si>
  <si>
    <t>369.32ms</t>
  </si>
  <si>
    <t>4686.08\nTransfer/sec:</t>
  </si>
  <si>
    <t>8.59s</t>
  </si>
  <si>
    <t>4751.20\nTransfer/sec:</t>
  </si>
  <si>
    <t>7.48s</t>
  </si>
  <si>
    <t>4752.55\nTransfer/sec:</t>
  </si>
  <si>
    <t>4677.67\nTransfer/sec:</t>
  </si>
  <si>
    <t>10.94s</t>
  </si>
  <si>
    <t>4737.02\nTransfer/sec:</t>
  </si>
  <si>
    <t>10.35s</t>
  </si>
  <si>
    <t>4689.87\nTransfer/sec:</t>
  </si>
  <si>
    <t>4711.95\nTransfer/sec:</t>
  </si>
  <si>
    <t>4722.91\nTransfer/sec:</t>
  </si>
  <si>
    <t>4674.02\nTransfer/sec:</t>
  </si>
  <si>
    <t>4733.52\nTransfer/sec:</t>
  </si>
  <si>
    <t>231.41ms</t>
  </si>
  <si>
    <t>310.40ms</t>
  </si>
  <si>
    <t>4679.00\nTransfer/sec:</t>
  </si>
  <si>
    <t>305.21ms</t>
  </si>
  <si>
    <t>384.04ms</t>
  </si>
  <si>
    <t>4695.54\nTransfer/sec:</t>
  </si>
  <si>
    <t>169.13ms</t>
  </si>
  <si>
    <t>250.34ms</t>
  </si>
  <si>
    <t>4691.28\nTransfer/sec:</t>
  </si>
  <si>
    <t>58.19ms</t>
  </si>
  <si>
    <t>506.62ms</t>
  </si>
  <si>
    <t>4432.28\nTransfer/sec:</t>
  </si>
  <si>
    <t>42.29ms</t>
  </si>
  <si>
    <t>95.92ms</t>
  </si>
  <si>
    <t>884.74ms</t>
  </si>
  <si>
    <t>4436.10\nTransfer/sec:</t>
  </si>
  <si>
    <t>28.73ms</t>
  </si>
  <si>
    <t>59.83ms</t>
  </si>
  <si>
    <t>594.43ms</t>
  </si>
  <si>
    <t>4434.85\nTransfer/sec:</t>
  </si>
  <si>
    <t>8.20ms</t>
  </si>
  <si>
    <t>316.67ms</t>
  </si>
  <si>
    <t>4190.23\nTransfer/sec:</t>
  </si>
  <si>
    <t>7.76ms</t>
  </si>
  <si>
    <t>12.92ms</t>
  </si>
  <si>
    <t>178.18ms</t>
  </si>
  <si>
    <t>4190.15\nTransfer/sec:</t>
  </si>
  <si>
    <t>10.48ms</t>
  </si>
  <si>
    <t>21.88ms</t>
  </si>
  <si>
    <t>342.78ms</t>
  </si>
  <si>
    <t>14.36ms</t>
  </si>
  <si>
    <t>29.71ms</t>
  </si>
  <si>
    <t>370.18ms</t>
  </si>
  <si>
    <t>4308.04\nTransfer/sec:</t>
  </si>
  <si>
    <t>27.16ms</t>
  </si>
  <si>
    <t>66.20ms</t>
  </si>
  <si>
    <t>773.63ms</t>
  </si>
  <si>
    <t>4307.91\nTransfer/sec:</t>
  </si>
  <si>
    <t>39.02ms</t>
  </si>
  <si>
    <t>4305.34\nTransfer/sec:</t>
  </si>
  <si>
    <t>15.27ms</t>
  </si>
  <si>
    <t>19.00ms</t>
  </si>
  <si>
    <t>482.82ms</t>
  </si>
  <si>
    <t>4394.05\nTransfer/sec:</t>
  </si>
  <si>
    <t>27.29ms</t>
  </si>
  <si>
    <t>52.98ms</t>
  </si>
  <si>
    <t>446.98ms</t>
  </si>
  <si>
    <t>4399.10\nTransfer/sec:</t>
  </si>
  <si>
    <t>171.00ms</t>
  </si>
  <si>
    <t>259.93ms</t>
  </si>
  <si>
    <t>4649.89\nTransfer/sec:</t>
  </si>
  <si>
    <t>192.57ms</t>
  </si>
  <si>
    <t>759.18ms</t>
  </si>
  <si>
    <t>7.41s</t>
  </si>
  <si>
    <t>4095.29\nTransfer/sec:</t>
  </si>
  <si>
    <t>24.67s</t>
  </si>
  <si>
    <t>3221.57\nTransfer/sec:</t>
  </si>
  <si>
    <t>381.18ms</t>
  </si>
  <si>
    <t>4412.05\nTransfer/sec:</t>
  </si>
  <si>
    <t>49.44ms</t>
  </si>
  <si>
    <t>520.96ms</t>
  </si>
  <si>
    <t>4412.06\nTransfer/sec:</t>
  </si>
  <si>
    <t>481.02ms</t>
  </si>
  <si>
    <t>4412.09\nTransfer/sec:</t>
  </si>
  <si>
    <t>60.67ms</t>
  </si>
  <si>
    <t>3518.73\nTransfer/sec:</t>
  </si>
  <si>
    <t>4.11ms</t>
  </si>
  <si>
    <t>3518.67\nTransfer/sec:</t>
  </si>
  <si>
    <t>3518.12\nTransfer/sec:</t>
  </si>
  <si>
    <t>39.94ms</t>
  </si>
  <si>
    <t>2465.48\nTransfer/sec:</t>
  </si>
  <si>
    <t>823.31KB\n")</t>
  </si>
  <si>
    <t>2465.47\nTransfer/sec:</t>
  </si>
  <si>
    <t>44.90ms</t>
  </si>
  <si>
    <t>2465.50\nTransfer/sec:</t>
  </si>
  <si>
    <t>823.32KB\n")</t>
  </si>
  <si>
    <t>41.98ms</t>
  </si>
  <si>
    <t>1646.09\nTransfer/sec:</t>
  </si>
  <si>
    <t>549.69KB\n")</t>
  </si>
  <si>
    <t>37.79ms</t>
  </si>
  <si>
    <t>1646.07\nTransfer/sec:</t>
  </si>
  <si>
    <t>549.68KB\n")</t>
  </si>
  <si>
    <t>1123.52\nTransfer/sec:</t>
  </si>
  <si>
    <t>375.19KB\n")</t>
  </si>
  <si>
    <t>1123.50\nTransfer/sec:</t>
  </si>
  <si>
    <t>375.18KB\n")</t>
  </si>
  <si>
    <t>37.06ms</t>
  </si>
  <si>
    <t>1123.47\nTransfer/sec:</t>
  </si>
  <si>
    <t>375.17KB\n")</t>
  </si>
  <si>
    <t>893.63\nTransfer/sec:</t>
  </si>
  <si>
    <t>29.66ms</t>
  </si>
  <si>
    <t>31.98ms</t>
  </si>
  <si>
    <t>641.78\nTransfer/sec:</t>
  </si>
  <si>
    <t>214.31KB\n")</t>
  </si>
  <si>
    <t>44.51ms</t>
  </si>
  <si>
    <t>641.80\nTransfer/sec:</t>
  </si>
  <si>
    <t>214.32KB\n")</t>
  </si>
  <si>
    <t>641.79\nTransfer/sec:</t>
  </si>
  <si>
    <t>796.73\nTransfer/sec:</t>
  </si>
  <si>
    <t>266.06KB\n")</t>
  </si>
  <si>
    <t>796.72\nTransfer/sec:</t>
  </si>
  <si>
    <t>266.05KB\n")</t>
  </si>
  <si>
    <t>26.72ms</t>
  </si>
  <si>
    <t>1330.20\nTransfer/sec:</t>
  </si>
  <si>
    <t>444.20KB\n")</t>
  </si>
  <si>
    <t>1330.28\nTransfer/sec:</t>
  </si>
  <si>
    <t>2239.65\nTransfer/sec:</t>
  </si>
  <si>
    <t>747.90KB\n")</t>
  </si>
  <si>
    <t>2239.63\nTransfer/sec:</t>
  </si>
  <si>
    <t>747.89KB\n")</t>
  </si>
  <si>
    <t>2239.60\nTransfer/sec:</t>
  </si>
  <si>
    <t>747.88KB\n")</t>
  </si>
  <si>
    <t>47.33ms</t>
  </si>
  <si>
    <t>3074.04\nTransfer/sec:</t>
  </si>
  <si>
    <t>52.22ms</t>
  </si>
  <si>
    <t>3074.02\nTransfer/sec:</t>
  </si>
  <si>
    <t>1.55ms</t>
  </si>
  <si>
    <t>3074.08\nTransfer/sec:</t>
  </si>
  <si>
    <t>4.28ms</t>
  </si>
  <si>
    <t>60.61ms</t>
  </si>
  <si>
    <t>3828.49\nTransfer/sec:</t>
  </si>
  <si>
    <t>65.98ms</t>
  </si>
  <si>
    <t>3828.51\nTransfer/sec:</t>
  </si>
  <si>
    <t>4.98ms</t>
  </si>
  <si>
    <t>65.47ms</t>
  </si>
  <si>
    <t>3828.52\nTransfer/sec:</t>
  </si>
  <si>
    <t>10.51ms</t>
  </si>
  <si>
    <t>26.33ms</t>
  </si>
  <si>
    <t>519.68ms</t>
  </si>
  <si>
    <t>4191.18\nTransfer/sec:</t>
  </si>
  <si>
    <t>10.47ms</t>
  </si>
  <si>
    <t>21.10ms</t>
  </si>
  <si>
    <t>288.77ms</t>
  </si>
  <si>
    <t>4191.17\nTransfer/sec:</t>
  </si>
  <si>
    <t>9.15ms</t>
  </si>
  <si>
    <t>17.68ms</t>
  </si>
  <si>
    <t>339.71ms</t>
  </si>
  <si>
    <t>4191.13\nTransfer/sec:</t>
  </si>
  <si>
    <t>8.40ms</t>
  </si>
  <si>
    <t>104.58ms</t>
  </si>
  <si>
    <t>4106.21\nTransfer/sec:</t>
  </si>
  <si>
    <t>98.31ms</t>
  </si>
  <si>
    <t>428.61ms</t>
  </si>
  <si>
    <t>4106.39\nTransfer/sec:</t>
  </si>
  <si>
    <t>8.80s</t>
  </si>
  <si>
    <t>22.20s</t>
  </si>
  <si>
    <t>2813.46\nTransfer/sec:</t>
  </si>
  <si>
    <t>25.77ms</t>
  </si>
  <si>
    <t>64.44ms</t>
  </si>
  <si>
    <t>643.07ms</t>
  </si>
  <si>
    <t>4379.03\nTransfer/sec:</t>
  </si>
  <si>
    <t>44.23ms</t>
  </si>
  <si>
    <t>433.92ms</t>
  </si>
  <si>
    <t>4376.78\nTransfer/sec:</t>
  </si>
  <si>
    <t>25.54ms</t>
  </si>
  <si>
    <t>56.92ms</t>
  </si>
  <si>
    <t>593.41ms</t>
  </si>
  <si>
    <t>4375.88\nTransfer/sec:</t>
  </si>
  <si>
    <t>385.28ms</t>
  </si>
  <si>
    <t>4419.76\nTransfer/sec:</t>
  </si>
  <si>
    <t>48.14ms</t>
  </si>
  <si>
    <t>581.12ms</t>
  </si>
  <si>
    <t>4419.32\nTransfer/sec:</t>
  </si>
  <si>
    <t>17.72ms</t>
  </si>
  <si>
    <t>35.61ms</t>
  </si>
  <si>
    <t>398.34ms</t>
  </si>
  <si>
    <t>4418.98\nTransfer/sec:</t>
  </si>
  <si>
    <t>788.43ms</t>
  </si>
  <si>
    <t>756.61ms</t>
  </si>
  <si>
    <t>4.52s</t>
  </si>
  <si>
    <t>4670.75\nTransfer/sec:</t>
  </si>
  <si>
    <t>327.35ms</t>
  </si>
  <si>
    <t>402.69ms</t>
  </si>
  <si>
    <t>4721.97\nTransfer/sec:</t>
  </si>
  <si>
    <t>264.88ms</t>
  </si>
  <si>
    <t>350.13ms</t>
  </si>
  <si>
    <t>4722.47\nTransfer/sec:</t>
  </si>
  <si>
    <t>12.99ms</t>
  </si>
  <si>
    <t>345.34ms</t>
  </si>
  <si>
    <t>4282.21\nTransfer/sec:</t>
  </si>
  <si>
    <t>10.40ms</t>
  </si>
  <si>
    <t>283.65ms</t>
  </si>
  <si>
    <t>4278.63\nTransfer/sec:</t>
  </si>
  <si>
    <t>22.80ms</t>
  </si>
  <si>
    <t>55.76ms</t>
  </si>
  <si>
    <t>596.48ms</t>
  </si>
  <si>
    <t>4281.02\nTransfer/sec:</t>
  </si>
  <si>
    <t>7.26ms</t>
  </si>
  <si>
    <t>12.86ms</t>
  </si>
  <si>
    <t>291.07ms</t>
  </si>
  <si>
    <t>4160.92\nTransfer/sec:</t>
  </si>
  <si>
    <t>6.52ms</t>
  </si>
  <si>
    <t>9.64ms</t>
  </si>
  <si>
    <t>179.71ms</t>
  </si>
  <si>
    <t>4161.24\nTransfer/sec:</t>
  </si>
  <si>
    <t>6.71ms</t>
  </si>
  <si>
    <t>9.81ms</t>
  </si>
  <si>
    <t>166.02ms</t>
  </si>
  <si>
    <t>4161.30\nTransfer/sec:</t>
  </si>
  <si>
    <t>6.76ms</t>
  </si>
  <si>
    <t>9.76ms</t>
  </si>
  <si>
    <t>124.48ms</t>
  </si>
  <si>
    <t>4033.26\nTransfer/sec:</t>
  </si>
  <si>
    <t>7.04ms</t>
  </si>
  <si>
    <t>13.60ms</t>
  </si>
  <si>
    <t>349.44ms</t>
  </si>
  <si>
    <t>4032.90\nTransfer/sec:</t>
  </si>
  <si>
    <t>6.53ms</t>
  </si>
  <si>
    <t>209.54ms</t>
  </si>
  <si>
    <t>4033.36\nTransfer/sec:</t>
  </si>
  <si>
    <t>13.80ms</t>
  </si>
  <si>
    <t>326.40ms</t>
  </si>
  <si>
    <t>4078.87\nTransfer/sec:</t>
  </si>
  <si>
    <t>8.30ms</t>
  </si>
  <si>
    <t>127.36ms</t>
  </si>
  <si>
    <t>4079.16\nTransfer/sec:</t>
  </si>
  <si>
    <t>6.11ms</t>
  </si>
  <si>
    <t>8.32ms</t>
  </si>
  <si>
    <t>233.34ms</t>
  </si>
  <si>
    <t>4078.93\nTransfer/sec:</t>
  </si>
  <si>
    <t>9.89ms</t>
  </si>
  <si>
    <t>21.33ms</t>
  </si>
  <si>
    <t>327.17ms</t>
  </si>
  <si>
    <t>4187.15\nTransfer/sec:</t>
  </si>
  <si>
    <t>13.71ms</t>
  </si>
  <si>
    <t>35.24ms</t>
  </si>
  <si>
    <t>507.90ms</t>
  </si>
  <si>
    <t>4187.22\nTransfer/sec:</t>
  </si>
  <si>
    <t>13.69ms</t>
  </si>
  <si>
    <t>238.34ms</t>
  </si>
  <si>
    <t>4185.12\nTransfer/sec:</t>
  </si>
  <si>
    <t>20.80ms</t>
  </si>
  <si>
    <t>46.91ms</t>
  </si>
  <si>
    <t>523.01ms</t>
  </si>
  <si>
    <t>4365.82\nTransfer/sec:</t>
  </si>
  <si>
    <t>15.43ms</t>
  </si>
  <si>
    <t>30.91ms</t>
  </si>
  <si>
    <t>401.15ms</t>
  </si>
  <si>
    <t>4365.20\nTransfer/sec:</t>
  </si>
  <si>
    <t>17.39ms</t>
  </si>
  <si>
    <t>33.59ms</t>
  </si>
  <si>
    <t>546.30ms</t>
  </si>
  <si>
    <t>4364.93\nTransfer/sec:</t>
  </si>
  <si>
    <t>8.04ms</t>
  </si>
  <si>
    <t>122.30ms</t>
  </si>
  <si>
    <t>4091.34\nTransfer/sec:</t>
  </si>
  <si>
    <t>9.94ms</t>
  </si>
  <si>
    <t>21.48ms</t>
  </si>
  <si>
    <t>4091.37\nTransfer/sec:</t>
  </si>
  <si>
    <t>16.80ms</t>
  </si>
  <si>
    <t>300.03ms</t>
  </si>
  <si>
    <t>4091.16\nTransfer/sec:</t>
  </si>
  <si>
    <t>2.36ms</t>
  </si>
  <si>
    <t>52.67ms</t>
  </si>
  <si>
    <t>3520.75\nTransfer/sec:</t>
  </si>
  <si>
    <t>59.46ms</t>
  </si>
  <si>
    <t>78.53ms</t>
  </si>
  <si>
    <t>3520.67\nTransfer/sec:</t>
  </si>
  <si>
    <t>2622.37\nTransfer/sec:</t>
  </si>
  <si>
    <t>2622.44\nTransfer/sec:</t>
  </si>
  <si>
    <t>1.87ms</t>
  </si>
  <si>
    <t>2622.38\nTransfer/sec:</t>
  </si>
  <si>
    <t>30.51ms</t>
  </si>
  <si>
    <t>1796.98\nTransfer/sec:</t>
  </si>
  <si>
    <t>600.08KB\n")</t>
  </si>
  <si>
    <t>40.74ms</t>
  </si>
  <si>
    <t>1796.97\nTransfer/sec:</t>
  </si>
  <si>
    <t>600.07KB\n")</t>
  </si>
  <si>
    <t>29.25ms</t>
  </si>
  <si>
    <t>1211.41\nTransfer/sec:</t>
  </si>
  <si>
    <t>404.54KB\n")</t>
  </si>
  <si>
    <t>26.98ms</t>
  </si>
  <si>
    <t>1211.40\nTransfer/sec:</t>
  </si>
  <si>
    <t>404.53KB\n")</t>
  </si>
  <si>
    <t>1211.39\nTransfer/sec:</t>
  </si>
  <si>
    <t>29.47ms</t>
  </si>
  <si>
    <t>978.60\nTransfer/sec:</t>
  </si>
  <si>
    <t>326.79KB\n")</t>
  </si>
  <si>
    <t>978.58\nTransfer/sec:</t>
  </si>
  <si>
    <t>326.78KB\n")</t>
  </si>
  <si>
    <t>15.14s</t>
  </si>
  <si>
    <t>976.61\nTransfer/sec:</t>
  </si>
  <si>
    <t>326.13KB\n")</t>
  </si>
  <si>
    <t>811.49us</t>
  </si>
  <si>
    <t>761.72\nTransfer/sec:</t>
  </si>
  <si>
    <t>29.44ms</t>
  </si>
  <si>
    <t>768.04us</t>
  </si>
  <si>
    <t>26.99ms</t>
  </si>
  <si>
    <t>667.81\nTransfer/sec:</t>
  </si>
  <si>
    <t>223.01KB\n")</t>
  </si>
  <si>
    <t>799.98us</t>
  </si>
  <si>
    <t>25.65ms</t>
  </si>
  <si>
    <t>687.70us</t>
  </si>
  <si>
    <t>20.51ms</t>
  </si>
  <si>
    <t>742.74\nTransfer/sec:</t>
  </si>
  <si>
    <t>248.03KB\n")</t>
  </si>
  <si>
    <t>795.08us</t>
  </si>
  <si>
    <t>684.16us</t>
  </si>
  <si>
    <t>742.72\nTransfer/sec:</t>
  </si>
  <si>
    <t>248.02KB\n")</t>
  </si>
  <si>
    <t>32.56ms</t>
  </si>
  <si>
    <t>977.54\nTransfer/sec:</t>
  </si>
  <si>
    <t>326.44KB\n")</t>
  </si>
  <si>
    <t>805.91us</t>
  </si>
  <si>
    <t>977.56\nTransfer/sec:</t>
  </si>
  <si>
    <t>778.23us</t>
  </si>
  <si>
    <t>1302.36\nTransfer/sec:</t>
  </si>
  <si>
    <t>434.91KB\n")</t>
  </si>
  <si>
    <t>719.57us</t>
  </si>
  <si>
    <t>1302.35\nTransfer/sec:</t>
  </si>
  <si>
    <t>434.90KB\n")</t>
  </si>
  <si>
    <t>724.32us</t>
  </si>
  <si>
    <t>1302.34\nTransfer/sec:</t>
  </si>
  <si>
    <t>1873.95\nTransfer/sec:</t>
  </si>
  <si>
    <t>625.78KB\n")</t>
  </si>
  <si>
    <t>799.33us</t>
  </si>
  <si>
    <t>1873.94\nTransfer/sec:</t>
  </si>
  <si>
    <t>1873.97\nTransfer/sec:</t>
  </si>
  <si>
    <t>2526.46\nTransfer/sec:</t>
  </si>
  <si>
    <t>843.68KB\n")</t>
  </si>
  <si>
    <t>41.15ms</t>
  </si>
  <si>
    <t>2526.42\nTransfer/sec:</t>
  </si>
  <si>
    <t>843.66KB\n")</t>
  </si>
  <si>
    <t>2526.48\nTransfer/sec:</t>
  </si>
  <si>
    <t>50.91ms</t>
  </si>
  <si>
    <t>3126.95\nTransfer/sec:</t>
  </si>
  <si>
    <t>1.77ms</t>
  </si>
  <si>
    <t>3127.05\nTransfer/sec:</t>
  </si>
  <si>
    <t>3126.98\nTransfer/sec:</t>
  </si>
  <si>
    <t>45.47ms</t>
  </si>
  <si>
    <t>3377.68\nTransfer/sec:</t>
  </si>
  <si>
    <t>53.63ms</t>
  </si>
  <si>
    <t>3377.77\nTransfer/sec:</t>
  </si>
  <si>
    <t>2.15ms</t>
  </si>
  <si>
    <t>50.27ms</t>
  </si>
  <si>
    <t>3377.79\nTransfer/sec:</t>
  </si>
  <si>
    <t>4.12ms</t>
  </si>
  <si>
    <t>62.27ms</t>
  </si>
  <si>
    <t>3766.58\nTransfer/sec:</t>
  </si>
  <si>
    <t>55.04ms</t>
  </si>
  <si>
    <t>3766.56\nTransfer/sec:</t>
  </si>
  <si>
    <t>5.50ms</t>
  </si>
  <si>
    <t>9.54ms</t>
  </si>
  <si>
    <t>285.44ms</t>
  </si>
  <si>
    <t>3766.45\nTransfer/sec:</t>
  </si>
  <si>
    <t>5.83ms</t>
  </si>
  <si>
    <t>8.78ms</t>
  </si>
  <si>
    <t>154.75ms</t>
  </si>
  <si>
    <t>3998.35\nTransfer/sec:</t>
  </si>
  <si>
    <t>5.90ms</t>
  </si>
  <si>
    <t>111.10ms</t>
  </si>
  <si>
    <t>3998.39\nTransfer/sec:</t>
  </si>
  <si>
    <t>5.78ms</t>
  </si>
  <si>
    <t>7.77ms</t>
  </si>
  <si>
    <t>138.88ms</t>
  </si>
  <si>
    <t>3998.38\nTransfer/sec:</t>
  </si>
  <si>
    <t>73.22ms</t>
  </si>
  <si>
    <t>3709.60\nTransfer/sec:</t>
  </si>
  <si>
    <t>3709.58\nTransfer/sec:</t>
  </si>
  <si>
    <t>4.79ms</t>
  </si>
  <si>
    <t>103.55ms</t>
  </si>
  <si>
    <t>3709.64\nTransfer/sec:</t>
  </si>
  <si>
    <t>3337.81\nTransfer/sec:</t>
  </si>
  <si>
    <t>40.03ms</t>
  </si>
  <si>
    <t>3337.74\nTransfer/sec:</t>
  </si>
  <si>
    <t>44.19ms</t>
  </si>
  <si>
    <t>3337.77\nTransfer/sec:</t>
  </si>
  <si>
    <t>46.72ms</t>
  </si>
  <si>
    <t>2942.18\nTransfer/sec:</t>
  </si>
  <si>
    <t>2942.16\nTransfer/sec:</t>
  </si>
  <si>
    <t>44.22ms</t>
  </si>
  <si>
    <t>2942.15\nTransfer/sec:</t>
  </si>
  <si>
    <t>2444.51\nTransfer/sec:</t>
  </si>
  <si>
    <t>816.31KB\n")</t>
  </si>
  <si>
    <t>33.38ms</t>
  </si>
  <si>
    <t>2444.53\nTransfer/sec:</t>
  </si>
  <si>
    <t>2444.62\nTransfer/sec:</t>
  </si>
  <si>
    <t>816.34KB\n")</t>
  </si>
  <si>
    <t>19.20s</t>
  </si>
  <si>
    <t>2305.59\nTransfer/sec:</t>
  </si>
  <si>
    <t>769.92KB\n")</t>
  </si>
  <si>
    <t>36.19ms</t>
  </si>
  <si>
    <t>2305.57\nTransfer/sec:</t>
  </si>
  <si>
    <t>769.91KB\n")</t>
  </si>
  <si>
    <t>33.66ms</t>
  </si>
  <si>
    <t>2305.54\nTransfer/sec:</t>
  </si>
  <si>
    <t>769.90KB\n")</t>
  </si>
  <si>
    <t>2637.41\nTransfer/sec:</t>
  </si>
  <si>
    <t>30.38ms</t>
  </si>
  <si>
    <t>2637.35\nTransfer/sec:</t>
  </si>
  <si>
    <t>42.05ms</t>
  </si>
  <si>
    <t>2637.38\nTransfer/sec:</t>
  </si>
  <si>
    <t>49.02ms</t>
  </si>
  <si>
    <t>2934.17\nTransfer/sec:</t>
  </si>
  <si>
    <t>31.28ms</t>
  </si>
  <si>
    <t>2934.13\nTransfer/sec:</t>
  </si>
  <si>
    <t>1.80ms</t>
  </si>
  <si>
    <t>49.70ms</t>
  </si>
  <si>
    <t>3181.99\nTransfer/sec:</t>
  </si>
  <si>
    <t>3181.92\nTransfer/sec:</t>
  </si>
  <si>
    <t>3181.98\nTransfer/sec:</t>
  </si>
  <si>
    <t>47.14ms</t>
  </si>
  <si>
    <t>2982.12\nTransfer/sec:</t>
  </si>
  <si>
    <t>25.95ms</t>
  </si>
  <si>
    <t>2982.14\nTransfer/sec:</t>
  </si>
  <si>
    <t>40.51ms</t>
  </si>
  <si>
    <t>2982.10\nTransfer/sec:</t>
  </si>
  <si>
    <t>30.59ms</t>
  </si>
  <si>
    <t>2619.36\nTransfer/sec:</t>
  </si>
  <si>
    <t>2619.41\nTransfer/sec:</t>
  </si>
  <si>
    <t>64.38ms</t>
  </si>
  <si>
    <t>2619.37\nTransfer/sec:</t>
  </si>
  <si>
    <t>1934.87\nTransfer/sec:</t>
  </si>
  <si>
    <t>646.12KB\n")</t>
  </si>
  <si>
    <t>1934.88\nTransfer/sec:</t>
  </si>
  <si>
    <t>646.13KB\n")</t>
  </si>
  <si>
    <t>1934.86\nTransfer/sec:</t>
  </si>
  <si>
    <t>1318.34\nTransfer/sec:</t>
  </si>
  <si>
    <t>440.24KB\n")</t>
  </si>
  <si>
    <t>39.49ms</t>
  </si>
  <si>
    <t>1318.31\nTransfer/sec:</t>
  </si>
  <si>
    <t>440.23KB\n")</t>
  </si>
  <si>
    <t>964.56\nTransfer/sec:</t>
  </si>
  <si>
    <t>322.10KB\n")</t>
  </si>
  <si>
    <t>28.75ms</t>
  </si>
  <si>
    <t>964.59\nTransfer/sec:</t>
  </si>
  <si>
    <t>322.11KB\n")</t>
  </si>
  <si>
    <t>735.76\nTransfer/sec:</t>
  </si>
  <si>
    <t>245.70KB\n")</t>
  </si>
  <si>
    <t>25.31ms</t>
  </si>
  <si>
    <t>735.79\nTransfer/sec:</t>
  </si>
  <si>
    <t>245.71KB\n")</t>
  </si>
  <si>
    <t>45.28ms</t>
  </si>
  <si>
    <t>647.85\nTransfer/sec:</t>
  </si>
  <si>
    <t>216.34KB\n")</t>
  </si>
  <si>
    <t>32.24ms</t>
  </si>
  <si>
    <t>647.84\nTransfer/sec:</t>
  </si>
  <si>
    <t>41.47ms</t>
  </si>
  <si>
    <t>53.76ms</t>
  </si>
  <si>
    <t>667.82\nTransfer/sec:</t>
  </si>
  <si>
    <t>775.73\nTransfer/sec:</t>
  </si>
  <si>
    <t>259.04KB\n")</t>
  </si>
  <si>
    <t>27.89ms</t>
  </si>
  <si>
    <t>775.74\nTransfer/sec:</t>
  </si>
  <si>
    <t>259.05KB\n")</t>
  </si>
  <si>
    <t>775.72\nTransfer/sec:</t>
  </si>
  <si>
    <t>30.22ms</t>
  </si>
  <si>
    <t>1098.39\nTransfer/sec:</t>
  </si>
  <si>
    <t>366.79KB\n")</t>
  </si>
  <si>
    <t>1098.47\nTransfer/sec:</t>
  </si>
  <si>
    <t>366.82KB\n")</t>
  </si>
  <si>
    <t>1098.49\nTransfer/sec:</t>
  </si>
  <si>
    <t>1758.99\nTransfer/sec:</t>
  </si>
  <si>
    <t>587.39KB\n")</t>
  </si>
  <si>
    <t>1759.00\nTransfer/sec:</t>
  </si>
  <si>
    <t>1758.98\nTransfer/sec:</t>
  </si>
  <si>
    <t>43.65ms</t>
  </si>
  <si>
    <t>2610.43\nTransfer/sec:</t>
  </si>
  <si>
    <t>17.86s</t>
  </si>
  <si>
    <t>2610.40\nTransfer/sec:</t>
  </si>
  <si>
    <t>819.74us</t>
  </si>
  <si>
    <t>2610.42\nTransfer/sec:</t>
  </si>
  <si>
    <t>3301.86\nTransfer/sec:</t>
  </si>
  <si>
    <t>3301.87\nTransfer/sec:</t>
  </si>
  <si>
    <t>3301.83\nTransfer/sec:</t>
  </si>
  <si>
    <t>3365.65\nTransfer/sec:</t>
  </si>
  <si>
    <t>35.01ms</t>
  </si>
  <si>
    <t>3365.78\nTransfer/sec:</t>
  </si>
  <si>
    <t>3.97ms</t>
  </si>
  <si>
    <t>27.98ms</t>
  </si>
  <si>
    <t>3365.80\nTransfer/sec:</t>
  </si>
  <si>
    <t>3525.70\nTransfer/sec:</t>
  </si>
  <si>
    <t>3525.72\nTransfer/sec:</t>
  </si>
  <si>
    <t>48.00ms</t>
  </si>
  <si>
    <t>3525.71\nTransfer/sec:</t>
  </si>
  <si>
    <t>3713.60\nTransfer/sec:</t>
  </si>
  <si>
    <t>3713.61\nTransfer/sec:</t>
  </si>
  <si>
    <t>1.62ms</t>
  </si>
  <si>
    <t>3671.66\nTransfer/sec:</t>
  </si>
  <si>
    <t>1.54ms</t>
  </si>
  <si>
    <t>46.02ms</t>
  </si>
  <si>
    <t>3671.63\nTransfer/sec:</t>
  </si>
  <si>
    <t>3671.71\nTransfer/sec:</t>
  </si>
  <si>
    <t>46.34ms</t>
  </si>
  <si>
    <t>3675.69\nTransfer/sec:</t>
  </si>
  <si>
    <t>3675.62\nTransfer/sec:</t>
  </si>
  <si>
    <t>41.34ms</t>
  </si>
  <si>
    <t>3675.63\nTransfer/sec:</t>
  </si>
  <si>
    <t>2.38ms</t>
  </si>
  <si>
    <t>46.94ms</t>
  </si>
  <si>
    <t>3978.49\nTransfer/sec:</t>
  </si>
  <si>
    <t>60.03ms</t>
  </si>
  <si>
    <t>3978.46\nTransfer/sec:</t>
  </si>
  <si>
    <t>53.34ms</t>
  </si>
  <si>
    <t>63.55ms</t>
  </si>
  <si>
    <t>4135.40\nTransfer/sec:</t>
  </si>
  <si>
    <t>4135.14\nTransfer/sec:</t>
  </si>
  <si>
    <t>8.19s</t>
  </si>
  <si>
    <t>33.85s</t>
  </si>
  <si>
    <t>3404.39\nTransfer/sec:</t>
  </si>
  <si>
    <t>1.11MB\n")</t>
  </si>
  <si>
    <t>9.33s</t>
  </si>
  <si>
    <t>27.61s</t>
  </si>
  <si>
    <t>2782.34\nTransfer/sec:</t>
  </si>
  <si>
    <t>0.91MB\n")</t>
  </si>
  <si>
    <t>7.24ms</t>
  </si>
  <si>
    <t>11.54ms</t>
  </si>
  <si>
    <t>248.45ms</t>
  </si>
  <si>
    <t>4187.27\nTransfer/sec:</t>
  </si>
  <si>
    <t>7.05ms</t>
  </si>
  <si>
    <t>126.66ms</t>
  </si>
  <si>
    <t>4187.23\nTransfer/sec:</t>
  </si>
  <si>
    <t>6.75ms</t>
  </si>
  <si>
    <t>9.97ms</t>
  </si>
  <si>
    <t>261.38ms</t>
  </si>
  <si>
    <t>4221.23\nTransfer/sec:</t>
  </si>
  <si>
    <t>7.21ms</t>
  </si>
  <si>
    <t>13.47ms</t>
  </si>
  <si>
    <t>4221.24\nTransfer/sec:</t>
  </si>
  <si>
    <t>7.45ms</t>
  </si>
  <si>
    <t>14.20ms</t>
  </si>
  <si>
    <t>361.22ms</t>
  </si>
  <si>
    <t>4221.21\nTransfer/sec:</t>
  </si>
  <si>
    <t>12.17ms</t>
  </si>
  <si>
    <t>409.60ms</t>
  </si>
  <si>
    <t>4416.09\nTransfer/sec:</t>
  </si>
  <si>
    <t>13.22ms</t>
  </si>
  <si>
    <t>27.56ms</t>
  </si>
  <si>
    <t>4416.04\nTransfer/sec:</t>
  </si>
  <si>
    <t>14.25ms</t>
  </si>
  <si>
    <t>28.03ms</t>
  </si>
  <si>
    <t>347.90ms</t>
  </si>
  <si>
    <t>4416.03\nTransfer/sec:</t>
  </si>
  <si>
    <t>46.45ms</t>
  </si>
  <si>
    <t>93.22ms</t>
  </si>
  <si>
    <t>906.75ms</t>
  </si>
  <si>
    <t>4648.01\nTransfer/sec:</t>
  </si>
  <si>
    <t>45.25ms</t>
  </si>
  <si>
    <t>84.71ms</t>
  </si>
  <si>
    <t>780.80ms</t>
  </si>
  <si>
    <t>4651.84\nTransfer/sec:</t>
  </si>
  <si>
    <t>55.59ms</t>
  </si>
  <si>
    <t>98.79ms</t>
  </si>
  <si>
    <t>865.28ms</t>
  </si>
  <si>
    <t>4651.74\nTransfer/sec:</t>
  </si>
  <si>
    <t>6.01ms</t>
  </si>
  <si>
    <t>8.13ms</t>
  </si>
  <si>
    <t>123.26ms</t>
  </si>
  <si>
    <t>4075.36\nTransfer/sec:</t>
  </si>
  <si>
    <t>5.12ms</t>
  </si>
  <si>
    <t>5.91ms</t>
  </si>
  <si>
    <t>6.12ms</t>
  </si>
  <si>
    <t>123.01ms</t>
  </si>
  <si>
    <t>4075.33\nTransfer/sec:</t>
  </si>
  <si>
    <t>44.77ms</t>
  </si>
  <si>
    <t>3120.98\nTransfer/sec:</t>
  </si>
  <si>
    <t>35.81ms</t>
  </si>
  <si>
    <t>24.22ms</t>
  </si>
  <si>
    <t>2267.57\nTransfer/sec:</t>
  </si>
  <si>
    <t>757.22KB\n")</t>
  </si>
  <si>
    <t>2267.61\nTransfer/sec:</t>
  </si>
  <si>
    <t>757.23KB\n")</t>
  </si>
  <si>
    <t>2267.59\nTransfer/sec:</t>
  </si>
  <si>
    <t>757.07us</t>
  </si>
  <si>
    <t>23.73ms</t>
  </si>
  <si>
    <t>1570.15\nTransfer/sec:</t>
  </si>
  <si>
    <t>524.33KB\n")</t>
  </si>
  <si>
    <t>792.73us</t>
  </si>
  <si>
    <t>1570.10\nTransfer/sec:</t>
  </si>
  <si>
    <t>524.31KB\n")</t>
  </si>
  <si>
    <t>794.14us</t>
  </si>
  <si>
    <t>1570.16\nTransfer/sec:</t>
  </si>
  <si>
    <t>752.62us</t>
  </si>
  <si>
    <t>1169.46\nTransfer/sec:</t>
  </si>
  <si>
    <t>390.53KB\n")</t>
  </si>
  <si>
    <t>34.62ms</t>
  </si>
  <si>
    <t>1169.43\nTransfer/sec:</t>
  </si>
  <si>
    <t>390.52KB\n")</t>
  </si>
  <si>
    <t>906.63\nTransfer/sec:</t>
  </si>
  <si>
    <t>302.76KB\n")</t>
  </si>
  <si>
    <t>906.65\nTransfer/sec:</t>
  </si>
  <si>
    <t>760.27us</t>
  </si>
  <si>
    <t>21.23ms</t>
  </si>
  <si>
    <t>906.62\nTransfer/sec:</t>
  </si>
  <si>
    <t>302.75KB\n")</t>
  </si>
  <si>
    <t>748.77\nTransfer/sec:</t>
  </si>
  <si>
    <t>250.04KB\n")</t>
  </si>
  <si>
    <t>824.65us</t>
  </si>
  <si>
    <t>28.64ms</t>
  </si>
  <si>
    <t>748.76\nTransfer/sec:</t>
  </si>
  <si>
    <t>748.78\nTransfer/sec:</t>
  </si>
  <si>
    <t>746.75\nTransfer/sec:</t>
  </si>
  <si>
    <t>249.37KB\n")</t>
  </si>
  <si>
    <t>746.74\nTransfer/sec:</t>
  </si>
  <si>
    <t>249.36KB\n")</t>
  </si>
  <si>
    <t>50.59ms</t>
  </si>
  <si>
    <t>26.77ms</t>
  </si>
  <si>
    <t>167.01ms</t>
  </si>
  <si>
    <t>662.95ms</t>
  </si>
  <si>
    <t>1027.95\nTransfer/sec:</t>
  </si>
  <si>
    <t>343.27KB\n")</t>
  </si>
  <si>
    <t>5.26s</t>
  </si>
  <si>
    <t>1145.46\nTransfer/sec:</t>
  </si>
  <si>
    <t>382.51KB\n")</t>
  </si>
  <si>
    <t>1145.44\nTransfer/sec:</t>
  </si>
  <si>
    <t>382.50KB\n")</t>
  </si>
  <si>
    <t>41.95ms</t>
  </si>
  <si>
    <t>1891.96\nTransfer/sec:</t>
  </si>
  <si>
    <t>631.79KB\n")</t>
  </si>
  <si>
    <t>1891.93\nTransfer/sec:</t>
  </si>
  <si>
    <t>631.78KB\n")</t>
  </si>
  <si>
    <t>50.56ms</t>
  </si>
  <si>
    <t>2936.18\nTransfer/sec:</t>
  </si>
  <si>
    <t>35.71ms</t>
  </si>
  <si>
    <t>2936.15\nTransfer/sec:</t>
  </si>
  <si>
    <t>56.00ms</t>
  </si>
  <si>
    <t>3646.63\nTransfer/sec:</t>
  </si>
  <si>
    <t>75.14ms</t>
  </si>
  <si>
    <t>3646.70\nTransfer/sec:</t>
  </si>
  <si>
    <t>3.95ms</t>
  </si>
  <si>
    <t>64.77ms</t>
  </si>
  <si>
    <t>3646.64\nTransfer/sec:</t>
  </si>
  <si>
    <t>3.92ms</t>
  </si>
  <si>
    <t>62.85ms</t>
  </si>
  <si>
    <t>3813.54\nTransfer/sec:</t>
  </si>
  <si>
    <t>98.24ms</t>
  </si>
  <si>
    <t>3813.48\nTransfer/sec:</t>
  </si>
  <si>
    <t>57.82ms</t>
  </si>
  <si>
    <t>3813.49\nTransfer/sec:</t>
  </si>
  <si>
    <t>5.72ms</t>
  </si>
  <si>
    <t>8.89ms</t>
  </si>
  <si>
    <t>247.68ms</t>
  </si>
  <si>
    <t>4039.14\nTransfer/sec:</t>
  </si>
  <si>
    <t>8.77ms</t>
  </si>
  <si>
    <t>143.49ms</t>
  </si>
  <si>
    <t>4039.33\nTransfer/sec:</t>
  </si>
  <si>
    <t>6.09ms</t>
  </si>
  <si>
    <t>93.82ms</t>
  </si>
  <si>
    <t>4039.35\nTransfer/sec:</t>
  </si>
  <si>
    <t>6.74ms</t>
  </si>
  <si>
    <t>12.61ms</t>
  </si>
  <si>
    <t>318.72ms</t>
  </si>
  <si>
    <t>4205.86\nTransfer/sec:</t>
  </si>
  <si>
    <t>6.73ms</t>
  </si>
  <si>
    <t>11.20ms</t>
  </si>
  <si>
    <t>345.86ms</t>
  </si>
  <si>
    <t>4207.25\nTransfer/sec:</t>
  </si>
  <si>
    <t>11.98ms</t>
  </si>
  <si>
    <t>285.95ms</t>
  </si>
  <si>
    <t>4207.28\nTransfer/sec:</t>
  </si>
  <si>
    <t>9.22ms</t>
  </si>
  <si>
    <t>157.70ms</t>
  </si>
  <si>
    <t>4127.31\nTransfer/sec:</t>
  </si>
  <si>
    <t>7.80ms</t>
  </si>
  <si>
    <t>14.07ms</t>
  </si>
  <si>
    <t>331.01ms</t>
  </si>
  <si>
    <t>4127.18\nTransfer/sec:</t>
  </si>
  <si>
    <t>7.16ms</t>
  </si>
  <si>
    <t>157.06ms</t>
  </si>
  <si>
    <t>4127.36\nTransfer/sec:</t>
  </si>
  <si>
    <t>9.63ms</t>
  </si>
  <si>
    <t>226.82ms</t>
  </si>
  <si>
    <t>4193.89\nTransfer/sec:</t>
  </si>
  <si>
    <t>9.79ms</t>
  </si>
  <si>
    <t>144.64ms</t>
  </si>
  <si>
    <t>4193.64\nTransfer/sec:</t>
  </si>
  <si>
    <t>7.97ms</t>
  </si>
  <si>
    <t>16.32ms</t>
  </si>
  <si>
    <t>388.61ms</t>
  </si>
  <si>
    <t>4193.66\nTransfer/sec:</t>
  </si>
  <si>
    <t>33.99ms</t>
  </si>
  <si>
    <t>84.88ms</t>
  </si>
  <si>
    <t>934.91ms</t>
  </si>
  <si>
    <t>4519.05\nTransfer/sec:</t>
  </si>
  <si>
    <t>45.80ms</t>
  </si>
  <si>
    <t>555.52ms</t>
  </si>
  <si>
    <t>4522.94\nTransfer/sec:</t>
  </si>
  <si>
    <t>36.15ms</t>
  </si>
  <si>
    <t>82.52ms</t>
  </si>
  <si>
    <t>855.04ms</t>
  </si>
  <si>
    <t>4520.49\nTransfer/sec:</t>
  </si>
  <si>
    <t>51.40ms</t>
  </si>
  <si>
    <t>100.25ms</t>
  </si>
  <si>
    <t>922.11ms</t>
  </si>
  <si>
    <t>4700.58\nTransfer/sec:</t>
  </si>
  <si>
    <t>64.32ms</t>
  </si>
  <si>
    <t>114.61ms</t>
  </si>
  <si>
    <t>4704.67\nTransfer/sec:</t>
  </si>
  <si>
    <t>101.77ms</t>
  </si>
  <si>
    <t>174.04ms</t>
  </si>
  <si>
    <t>4686.97\nTransfer/sec:</t>
  </si>
  <si>
    <t>62.75ms</t>
  </si>
  <si>
    <t>116.84ms</t>
  </si>
  <si>
    <t>4667.90\nTransfer/sec:</t>
  </si>
  <si>
    <t>157.02ms</t>
  </si>
  <si>
    <t>1.47s</t>
  </si>
  <si>
    <t>4654.19\nTransfer/sec:</t>
  </si>
  <si>
    <t>32.17ms</t>
  </si>
  <si>
    <t>512.00ms</t>
  </si>
  <si>
    <t>4665.59\nTransfer/sec:</t>
  </si>
  <si>
    <t>238.83ms</t>
  </si>
  <si>
    <t>357.65ms</t>
  </si>
  <si>
    <t>2.72s</t>
  </si>
  <si>
    <t>4764.87\nTransfer/sec:</t>
  </si>
  <si>
    <t>197.89ms</t>
  </si>
  <si>
    <t>297.39ms</t>
  </si>
  <si>
    <t>4753.92\nTransfer/sec:</t>
  </si>
  <si>
    <t>206.74ms</t>
  </si>
  <si>
    <t>301.67ms</t>
  </si>
  <si>
    <t>4782.52\nTransfer/sec:</t>
  </si>
  <si>
    <t>384.52ms</t>
  </si>
  <si>
    <t>474.11ms</t>
  </si>
  <si>
    <t>4814.16\nTransfer/sec:</t>
  </si>
  <si>
    <t>201.68ms</t>
  </si>
  <si>
    <t>290.69ms</t>
  </si>
  <si>
    <t>4822.40\nTransfer/sec:</t>
  </si>
  <si>
    <t>24.49s</t>
  </si>
  <si>
    <t>3646.43\nTransfer/sec:</t>
  </si>
  <si>
    <t>5.03s</t>
  </si>
  <si>
    <t>4826.42\nTransfer/sec:</t>
  </si>
  <si>
    <t>960.37ms</t>
  </si>
  <si>
    <t>4847.29\nTransfer/sec:</t>
  </si>
  <si>
    <t>4824.00\nTransfer/sec:</t>
  </si>
  <si>
    <t>7.17ms</t>
  </si>
  <si>
    <t>13.44ms</t>
  </si>
  <si>
    <t>242.43ms</t>
  </si>
  <si>
    <t>4236.28\nTransfer/sec:</t>
  </si>
  <si>
    <t>14.43ms</t>
  </si>
  <si>
    <t>274.69ms</t>
  </si>
  <si>
    <t>4236.17\nTransfer/sec:</t>
  </si>
  <si>
    <t>6.45ms</t>
  </si>
  <si>
    <t>8.86ms</t>
  </si>
  <si>
    <t>157.82ms</t>
  </si>
  <si>
    <t>4236.22\nTransfer/sec:</t>
  </si>
  <si>
    <t>3191.98\nTransfer/sec:</t>
  </si>
  <si>
    <t>3191.96\nTransfer/sec:</t>
  </si>
  <si>
    <t>3191.95\nTransfer/sec:</t>
  </si>
  <si>
    <t>2162.76\nTransfer/sec:</t>
  </si>
  <si>
    <t>722.22KB\n")</t>
  </si>
  <si>
    <t>28.08ms</t>
  </si>
  <si>
    <t>2162.75\nTransfer/sec:</t>
  </si>
  <si>
    <t>27.70ms</t>
  </si>
  <si>
    <t>1512.06\nTransfer/sec:</t>
  </si>
  <si>
    <t>504.93KB\n")</t>
  </si>
  <si>
    <t>1512.22\nTransfer/sec:</t>
  </si>
  <si>
    <t>504.99KB\n")</t>
  </si>
  <si>
    <t>1512.17\nTransfer/sec:</t>
  </si>
  <si>
    <t>504.97KB\n")</t>
  </si>
  <si>
    <t>1131.47\nTransfer/sec:</t>
  </si>
  <si>
    <t>377.84KB\n")</t>
  </si>
  <si>
    <t>31.44ms</t>
  </si>
  <si>
    <t>890.66\nTransfer/sec:</t>
  </si>
  <si>
    <t>297.42KB\n")</t>
  </si>
  <si>
    <t>31.31ms</t>
  </si>
  <si>
    <t>32.64ms</t>
  </si>
  <si>
    <t>297.43KB\n")</t>
  </si>
  <si>
    <t>1.46ms</t>
  </si>
  <si>
    <t>759.73\nTransfer/sec:</t>
  </si>
  <si>
    <t>253.70KB\n")</t>
  </si>
  <si>
    <t>759.74\nTransfer/sec:</t>
  </si>
  <si>
    <t>253.71KB\n")</t>
  </si>
  <si>
    <t>26.43ms</t>
  </si>
  <si>
    <t>59.78ms</t>
  </si>
  <si>
    <t>759.75\nTransfer/sec:</t>
  </si>
  <si>
    <t>48.99ms</t>
  </si>
  <si>
    <t>759.72\nTransfer/sec:</t>
  </si>
  <si>
    <t>42.24ms</t>
  </si>
  <si>
    <t>1076.51\nTransfer/sec:</t>
  </si>
  <si>
    <t>359.49KB\n")</t>
  </si>
  <si>
    <t>1.38ms</t>
  </si>
  <si>
    <t>1076.55\nTransfer/sec:</t>
  </si>
  <si>
    <t>359.50KB\n")</t>
  </si>
  <si>
    <t>41.70ms</t>
  </si>
  <si>
    <t>2686.25\nTransfer/sec:</t>
  </si>
  <si>
    <t>0.88MB\n")</t>
  </si>
  <si>
    <t>2686.37\nTransfer/sec:</t>
  </si>
  <si>
    <t>25.49ms</t>
  </si>
  <si>
    <t>2686.35\nTransfer/sec:</t>
  </si>
  <si>
    <t>56.35ms</t>
  </si>
  <si>
    <t>3751.59\nTransfer/sec:</t>
  </si>
  <si>
    <t>69.31ms</t>
  </si>
  <si>
    <t>3751.32\nTransfer/sec:</t>
  </si>
  <si>
    <t>3751.54\nTransfer/sec:</t>
  </si>
  <si>
    <t>26.71s</t>
  </si>
  <si>
    <t>4403.94\nTransfer/sec:</t>
  </si>
  <si>
    <t>4473.66\nTransfer/sec:</t>
  </si>
  <si>
    <t>40.84ms</t>
  </si>
  <si>
    <t>105.38ms</t>
  </si>
  <si>
    <t>4552.56\nTransfer/sec:</t>
  </si>
  <si>
    <t>65.55ms</t>
  </si>
  <si>
    <t>127.16ms</t>
  </si>
  <si>
    <t>997.38ms</t>
  </si>
  <si>
    <t>4741.62\nTransfer/sec:</t>
  </si>
  <si>
    <t>126.73ms</t>
  </si>
  <si>
    <t>209.36ms</t>
  </si>
  <si>
    <t>4744.78\nTransfer/sec:</t>
  </si>
  <si>
    <t>111.84ms</t>
  </si>
  <si>
    <t>978.43ms</t>
  </si>
  <si>
    <t>4736.83\nTransfer/sec:</t>
  </si>
  <si>
    <t>4738.02\nTransfer/sec:</t>
  </si>
  <si>
    <t>4819.44\nTransfer/sec:</t>
  </si>
  <si>
    <t>7.36s</t>
  </si>
  <si>
    <t>4865.02\nTransfer/sec:</t>
  </si>
  <si>
    <t>1.59MB\n")</t>
  </si>
  <si>
    <t>3.45s</t>
  </si>
  <si>
    <t>4867.47\nTransfer/sec:</t>
  </si>
  <si>
    <t>4850.05\nTransfer/sec:</t>
  </si>
  <si>
    <t>4781.01\nTransfer/sec:</t>
  </si>
  <si>
    <t>4832.05\nTransfer/sec:</t>
  </si>
  <si>
    <t>9.30s</t>
  </si>
  <si>
    <t>4851.49\nTransfer/sec:</t>
  </si>
  <si>
    <t>9.11s</t>
  </si>
  <si>
    <t>4890.88\nTransfer/sec:</t>
  </si>
  <si>
    <t>4832.04\nTransfer/sec:</t>
  </si>
  <si>
    <t>4823.69\nTransfer/sec:</t>
  </si>
  <si>
    <t>4803.38\nTransfer/sec:</t>
  </si>
  <si>
    <t>579.57ms</t>
  </si>
  <si>
    <t>643.57ms</t>
  </si>
  <si>
    <t>4.63s</t>
  </si>
  <si>
    <t>4816.03\nTransfer/sec:</t>
  </si>
  <si>
    <t>430.56ms</t>
  </si>
  <si>
    <t>463.75ms</t>
  </si>
  <si>
    <t>4853.27\nTransfer/sec:</t>
  </si>
  <si>
    <t>605.08ms</t>
  </si>
  <si>
    <t>700.71ms</t>
  </si>
  <si>
    <t>4818.38\nTransfer/sec:</t>
  </si>
  <si>
    <t>263.68ms</t>
  </si>
  <si>
    <t>382.84ms</t>
  </si>
  <si>
    <t>4813.20\nTransfer/sec:</t>
  </si>
  <si>
    <t>437.14ms</t>
  </si>
  <si>
    <t>511.30ms</t>
  </si>
  <si>
    <t>4781.83\nTransfer/sec:</t>
  </si>
  <si>
    <t>237.80ms</t>
  </si>
  <si>
    <t>333.25ms</t>
  </si>
  <si>
    <t>4807.30\nTransfer/sec:</t>
  </si>
  <si>
    <t>179.66ms</t>
  </si>
  <si>
    <t>250.65ms</t>
  </si>
  <si>
    <t>1.80s</t>
  </si>
  <si>
    <t>4839.62\nTransfer/sec:</t>
  </si>
  <si>
    <t>353.65ms</t>
  </si>
  <si>
    <t>425.37ms</t>
  </si>
  <si>
    <t>4803.98\nTransfer/sec:</t>
  </si>
  <si>
    <t>374.99ms</t>
  </si>
  <si>
    <t>467.68ms</t>
  </si>
  <si>
    <t>4809.68\nTransfer/sec:</t>
  </si>
  <si>
    <t>811.07ms</t>
  </si>
  <si>
    <t>767.61ms</t>
  </si>
  <si>
    <t>4850.51\nTransfer/sec:</t>
  </si>
  <si>
    <t>731.97ms</t>
  </si>
  <si>
    <t>741.09ms</t>
  </si>
  <si>
    <t>5.32s</t>
  </si>
  <si>
    <t>4840.04\nTransfer/sec:</t>
  </si>
  <si>
    <t>560.20ms</t>
  </si>
  <si>
    <t>683.90ms</t>
  </si>
  <si>
    <t>4850.89\nTransfer/sec:</t>
  </si>
  <si>
    <t>4792.91\nTransfer/sec:</t>
  </si>
  <si>
    <t>871.35ms</t>
  </si>
  <si>
    <t>864.96ms</t>
  </si>
  <si>
    <t>4860.70\nTransfer/sec:</t>
  </si>
  <si>
    <t>919.32ms</t>
  </si>
  <si>
    <t>4822.95\nTransfer/sec:</t>
  </si>
  <si>
    <t>269.10ms</t>
  </si>
  <si>
    <t>368.30ms</t>
  </si>
  <si>
    <t>4820.65\nTransfer/sec:</t>
  </si>
  <si>
    <t>175.40ms</t>
  </si>
  <si>
    <t>263.57ms</t>
  </si>
  <si>
    <t>4821.77\nTransfer/sec:</t>
  </si>
  <si>
    <t>657.66ms</t>
  </si>
  <si>
    <t>656.16ms</t>
  </si>
  <si>
    <t>4758.78\nTransfer/sec:</t>
  </si>
  <si>
    <t>5.63ms</t>
  </si>
  <si>
    <t>112.45ms</t>
  </si>
  <si>
    <t>4030.49\nTransfer/sec:</t>
  </si>
  <si>
    <t>5.06ms</t>
  </si>
  <si>
    <t>7.10ms</t>
  </si>
  <si>
    <t>182.91ms</t>
  </si>
  <si>
    <t>4031.42\nTransfer/sec:</t>
  </si>
  <si>
    <t>4.80ms</t>
  </si>
  <si>
    <t>77.25ms</t>
  </si>
  <si>
    <t>4031.36\nTransfer/sec:</t>
  </si>
  <si>
    <t>3178.98\nTransfer/sec:</t>
  </si>
  <si>
    <t>3178.97\nTransfer/sec:</t>
  </si>
  <si>
    <t>994.82ms</t>
  </si>
  <si>
    <t>2537.00\nTransfer/sec:</t>
  </si>
  <si>
    <t>847.20KB\n")</t>
  </si>
  <si>
    <t>2186.70\nTransfer/sec:</t>
  </si>
  <si>
    <t>730.22KB\n")</t>
  </si>
  <si>
    <t>38.94ms</t>
  </si>
  <si>
    <t>2186.73\nTransfer/sec:</t>
  </si>
  <si>
    <t>730.23KB\n")</t>
  </si>
  <si>
    <t>2186.66\nTransfer/sec:</t>
  </si>
  <si>
    <t>730.21KB\n")</t>
  </si>
  <si>
    <t>31.54ms</t>
  </si>
  <si>
    <t>1521.22\nTransfer/sec:</t>
  </si>
  <si>
    <t>507.99KB\n")</t>
  </si>
  <si>
    <t>835.36us</t>
  </si>
  <si>
    <t>28.94ms</t>
  </si>
  <si>
    <t>1521.18\nTransfer/sec:</t>
  </si>
  <si>
    <t>507.98KB\n")</t>
  </si>
  <si>
    <t>1521.19\nTransfer/sec:</t>
  </si>
  <si>
    <t>40.32ms</t>
  </si>
  <si>
    <t>1103.26\nTransfer/sec:</t>
  </si>
  <si>
    <t>368.42KB\n")</t>
  </si>
  <si>
    <t>1112.49\nTransfer/sec:</t>
  </si>
  <si>
    <t>371.50KB\n")</t>
  </si>
  <si>
    <t>1112.47\nTransfer/sec:</t>
  </si>
  <si>
    <t>906.64\nTransfer/sec:</t>
  </si>
  <si>
    <t>712.19us</t>
  </si>
  <si>
    <t>20.14ms</t>
  </si>
  <si>
    <t>29.28ms</t>
  </si>
  <si>
    <t>733.74\nTransfer/sec:</t>
  </si>
  <si>
    <t>245.03KB\n")</t>
  </si>
  <si>
    <t>793.07us</t>
  </si>
  <si>
    <t>733.76\nTransfer/sec:</t>
  </si>
  <si>
    <t>38.91ms</t>
  </si>
  <si>
    <t>824.69\nTransfer/sec:</t>
  </si>
  <si>
    <t>275.40KB\n")</t>
  </si>
  <si>
    <t>275.39KB\n")</t>
  </si>
  <si>
    <t>826.63us</t>
  </si>
  <si>
    <t>38.21ms</t>
  </si>
  <si>
    <t>824.67\nTransfer/sec:</t>
  </si>
  <si>
    <t>1253.37\nTransfer/sec:</t>
  </si>
  <si>
    <t>418.54KB\n")</t>
  </si>
  <si>
    <t>38.72ms</t>
  </si>
  <si>
    <t>1253.36\nTransfer/sec:</t>
  </si>
  <si>
    <t>1253.38\nTransfer/sec:</t>
  </si>
  <si>
    <t>418.55KB\n")</t>
  </si>
  <si>
    <t>1926.86\nTransfer/sec:</t>
  </si>
  <si>
    <t>643.45KB\n")</t>
  </si>
  <si>
    <t>28.34ms</t>
  </si>
  <si>
    <t>1926.89\nTransfer/sec:</t>
  </si>
  <si>
    <t>643.46KB\n")</t>
  </si>
  <si>
    <t>2861.20\nTransfer/sec:</t>
  </si>
  <si>
    <t>2861.22\nTransfer/sec:</t>
  </si>
  <si>
    <t>4.44ms</t>
  </si>
  <si>
    <t>86.34ms</t>
  </si>
  <si>
    <t>3907.46\nTransfer/sec:</t>
  </si>
  <si>
    <t>4.74ms</t>
  </si>
  <si>
    <t>68.93ms</t>
  </si>
  <si>
    <t>3907.36\nTransfer/sec:</t>
  </si>
  <si>
    <t>5.33ms</t>
  </si>
  <si>
    <t>96.51ms</t>
  </si>
  <si>
    <t>3907.37\nTransfer/sec:</t>
  </si>
  <si>
    <t>150.53ms</t>
  </si>
  <si>
    <t>209.64ms</t>
  </si>
  <si>
    <t>4763.89\nTransfer/sec:</t>
  </si>
  <si>
    <t>179.15ms</t>
  </si>
  <si>
    <t>285.38ms</t>
  </si>
  <si>
    <t>4751.71\nTransfer/sec:</t>
  </si>
  <si>
    <t>97.76ms</t>
  </si>
  <si>
    <t>164.57ms</t>
  </si>
  <si>
    <t>4766.95\nTransfer/sec:</t>
  </si>
  <si>
    <t>4788.91\nTransfer/sec:</t>
  </si>
  <si>
    <t>4841.37\nTransfer/sec:</t>
  </si>
  <si>
    <t>4834.79\nTransfer/sec:</t>
  </si>
  <si>
    <t>4863.67\nTransfer/sec:</t>
  </si>
  <si>
    <t>9.64s</t>
  </si>
  <si>
    <t>4871.23\nTransfer/sec:</t>
  </si>
  <si>
    <t>9.48s</t>
  </si>
  <si>
    <t>4795.54\nTransfer/sec:</t>
  </si>
  <si>
    <t>4842.15\nTransfer/sec:</t>
  </si>
  <si>
    <t>9.01s</t>
  </si>
  <si>
    <t>4862.57\nTransfer/sec:</t>
  </si>
  <si>
    <t>5377.56\nTransfer/sec:</t>
  </si>
  <si>
    <t>28.44s</t>
  </si>
  <si>
    <t>3871.84\nTransfer/sec:</t>
  </si>
  <si>
    <t>13.38s</t>
  </si>
  <si>
    <t>4779.10\nTransfer/sec:</t>
  </si>
  <si>
    <t>11.01s</t>
  </si>
  <si>
    <t>4844.96\nTransfer/sec:</t>
  </si>
  <si>
    <t>5.66s</t>
  </si>
  <si>
    <t>4894.25\nTransfer/sec:</t>
  </si>
  <si>
    <t>7.97s</t>
  </si>
  <si>
    <t>4866.38\nTransfer/sec:</t>
  </si>
  <si>
    <t>4862.22\nTransfer/sec:</t>
  </si>
  <si>
    <t>4759.91\nTransfer/sec:</t>
  </si>
  <si>
    <t>4830.81\nTransfer/sec:</t>
  </si>
  <si>
    <t>979.85ms</t>
  </si>
  <si>
    <t>929.06ms</t>
  </si>
  <si>
    <t>4866.68\nTransfer/sec:</t>
  </si>
  <si>
    <t>137.80ms</t>
  </si>
  <si>
    <t>194.53ms</t>
  </si>
  <si>
    <t>4823.81\nTransfer/sec:</t>
  </si>
  <si>
    <t>174.33ms</t>
  </si>
  <si>
    <t>259.14ms</t>
  </si>
  <si>
    <t>4805.32\nTransfer/sec:</t>
  </si>
  <si>
    <t>433.44ms</t>
  </si>
  <si>
    <t>499.39ms</t>
  </si>
  <si>
    <t>4821.92\nTransfer/sec:</t>
  </si>
  <si>
    <t>477.17ms</t>
  </si>
  <si>
    <t>522.85ms</t>
  </si>
  <si>
    <t>4791.10\nTransfer/sec:</t>
  </si>
  <si>
    <t>233.92ms</t>
  </si>
  <si>
    <t>329.64ms</t>
  </si>
  <si>
    <t>4803.31\nTransfer/sec:</t>
  </si>
  <si>
    <t>173.80ms</t>
  </si>
  <si>
    <t>239.79ms</t>
  </si>
  <si>
    <t>4811.33\nTransfer/sec:</t>
  </si>
  <si>
    <t>654.02ms</t>
  </si>
  <si>
    <t>749.93ms</t>
  </si>
  <si>
    <t>4839.35\nTransfer/sec:</t>
  </si>
  <si>
    <t>5.10s</t>
  </si>
  <si>
    <t>4833.99\nTransfer/sec:</t>
  </si>
  <si>
    <t>6.33s</t>
  </si>
  <si>
    <t>4800.16\nTransfer/sec:</t>
  </si>
  <si>
    <t>4854.61\nTransfer/sec:</t>
  </si>
  <si>
    <t>4886.18\nTransfer/sec:</t>
  </si>
  <si>
    <t>4820.31\nTransfer/sec:</t>
  </si>
  <si>
    <t>204.77ms</t>
  </si>
  <si>
    <t>312.42ms</t>
  </si>
  <si>
    <t>4755.26\nTransfer/sec:</t>
  </si>
  <si>
    <t>118.53ms</t>
  </si>
  <si>
    <t>185.54ms</t>
  </si>
  <si>
    <t>4792.19\nTransfer/sec:</t>
  </si>
  <si>
    <t>191.62ms</t>
  </si>
  <si>
    <t>276.14ms</t>
  </si>
  <si>
    <t>4766.66\nTransfer/sec:</t>
  </si>
  <si>
    <t>5.20ms</t>
  </si>
  <si>
    <t>87.42ms</t>
  </si>
  <si>
    <t>4071.29\nTransfer/sec:</t>
  </si>
  <si>
    <t>5.60ms</t>
  </si>
  <si>
    <t>7.60ms</t>
  </si>
  <si>
    <t>111.68ms</t>
  </si>
  <si>
    <t>4071.30\nTransfer/sec:</t>
  </si>
  <si>
    <t>6.28ms</t>
  </si>
  <si>
    <t>88.58ms</t>
  </si>
  <si>
    <t>4071.37\nTransfer/sec:</t>
  </si>
  <si>
    <t>3086.04\nTransfer/sec:</t>
  </si>
  <si>
    <t>28.18ms</t>
  </si>
  <si>
    <t>42.62ms</t>
  </si>
  <si>
    <t>846.24us</t>
  </si>
  <si>
    <t>2088.79\nTransfer/sec:</t>
  </si>
  <si>
    <t>697.53KB\n")</t>
  </si>
  <si>
    <t>794.91us</t>
  </si>
  <si>
    <t>2088.78\nTransfer/sec:</t>
  </si>
  <si>
    <t>697.52KB\n")</t>
  </si>
  <si>
    <t>839.74us</t>
  </si>
  <si>
    <t>2088.80\nTransfer/sec:</t>
  </si>
  <si>
    <t>1493.22\nTransfer/sec:</t>
  </si>
  <si>
    <t>498.64KB\n")</t>
  </si>
  <si>
    <t>1493.23\nTransfer/sec:</t>
  </si>
  <si>
    <t>844.42us</t>
  </si>
  <si>
    <t>26.85ms</t>
  </si>
  <si>
    <t>1493.21\nTransfer/sec:</t>
  </si>
  <si>
    <t>771.40us</t>
  </si>
  <si>
    <t>1124.48\nTransfer/sec:</t>
  </si>
  <si>
    <t>375.51KB\n")</t>
  </si>
  <si>
    <t>1124.44\nTransfer/sec:</t>
  </si>
  <si>
    <t>375.49KB\n")</t>
  </si>
  <si>
    <t>777.84us</t>
  </si>
  <si>
    <t>736.04us</t>
  </si>
  <si>
    <t>925.61\nTransfer/sec:</t>
  </si>
  <si>
    <t>309.10KB\n")</t>
  </si>
  <si>
    <t>19.57ms</t>
  </si>
  <si>
    <t>925.66\nTransfer/sec:</t>
  </si>
  <si>
    <t>309.11KB\n")</t>
  </si>
  <si>
    <t>8.61s</t>
  </si>
  <si>
    <t>760.74\nTransfer/sec:</t>
  </si>
  <si>
    <t>254.04KB\n")</t>
  </si>
  <si>
    <t>643.71us</t>
  </si>
  <si>
    <t>646.59us</t>
  </si>
  <si>
    <t>760.75\nTransfer/sec:</t>
  </si>
  <si>
    <t>712.82us</t>
  </si>
  <si>
    <t>847.53\nTransfer/sec:</t>
  </si>
  <si>
    <t>283.02KB\n")</t>
  </si>
  <si>
    <t>716.50us</t>
  </si>
  <si>
    <t>847.66\nTransfer/sec:</t>
  </si>
  <si>
    <t>283.07KB\n")</t>
  </si>
  <si>
    <t>755.34us</t>
  </si>
  <si>
    <t>742.16us</t>
  </si>
  <si>
    <t>1259.38\nTransfer/sec:</t>
  </si>
  <si>
    <t>420.55KB\n")</t>
  </si>
  <si>
    <t>678.94us</t>
  </si>
  <si>
    <t>22.82ms</t>
  </si>
  <si>
    <t>1259.36\nTransfer/sec:</t>
  </si>
  <si>
    <t>675.36us</t>
  </si>
  <si>
    <t>666.14us</t>
  </si>
  <si>
    <t>23.62ms</t>
  </si>
  <si>
    <t>1990.85\nTransfer/sec:</t>
  </si>
  <si>
    <t>664.81KB\n")</t>
  </si>
  <si>
    <t>696.82us</t>
  </si>
  <si>
    <t>22.93ms</t>
  </si>
  <si>
    <t>1990.83\nTransfer/sec:</t>
  </si>
  <si>
    <t>740.02us</t>
  </si>
  <si>
    <t>1990.86\nTransfer/sec:</t>
  </si>
  <si>
    <t>664.82KB\n")</t>
  </si>
  <si>
    <t>28.30ms</t>
  </si>
  <si>
    <t>2900.17\nTransfer/sec:</t>
  </si>
  <si>
    <t>834.07us</t>
  </si>
  <si>
    <t>2900.13\nTransfer/sec:</t>
  </si>
  <si>
    <t>2900.16\nTransfer/sec:</t>
  </si>
  <si>
    <t>134.02ms</t>
  </si>
  <si>
    <t>3952.40\nTransfer/sec:</t>
  </si>
  <si>
    <t>81.73ms</t>
  </si>
  <si>
    <t>3952.37\nTransfer/sec:</t>
  </si>
  <si>
    <t>5.34ms</t>
  </si>
  <si>
    <t>76.03ms</t>
  </si>
  <si>
    <t>3952.42\nTransfer/sec:</t>
  </si>
  <si>
    <t>247.93ms</t>
  </si>
  <si>
    <t>329.19ms</t>
  </si>
  <si>
    <t>4756.41\nTransfer/sec:</t>
  </si>
  <si>
    <t>251.42ms</t>
  </si>
  <si>
    <t>402.26ms</t>
  </si>
  <si>
    <t>4790.78\nTransfer/sec:</t>
  </si>
  <si>
    <t>260.27ms</t>
  </si>
  <si>
    <t>340.64ms</t>
  </si>
  <si>
    <t>4781.22\nTransfer/sec:</t>
  </si>
  <si>
    <t>1.00s</t>
  </si>
  <si>
    <t>4833.81\nTransfer/sec:</t>
  </si>
  <si>
    <t>624.44ms</t>
  </si>
  <si>
    <t>727.12ms</t>
  </si>
  <si>
    <t>4887.69\nTransfer/sec:</t>
  </si>
  <si>
    <t>4812.12\nTransfer/sec:</t>
  </si>
  <si>
    <t>4810.64\nTransfer/sec:</t>
  </si>
  <si>
    <t>4842.34\nTransfer/sec:</t>
  </si>
  <si>
    <t>3.32s</t>
  </si>
  <si>
    <t>4828.31\nTransfer/sec:</t>
  </si>
  <si>
    <t>11.21s</t>
  </si>
  <si>
    <t>4868.71\nTransfer/sec:</t>
  </si>
  <si>
    <t>4.32s</t>
  </si>
  <si>
    <t>4778.31\nTransfer/sec:</t>
  </si>
  <si>
    <t>4861.76\nTransfer/sec:</t>
  </si>
  <si>
    <t>11.08s</t>
  </si>
  <si>
    <t>4832.62\nTransfer/sec:</t>
  </si>
  <si>
    <t>11.53s</t>
  </si>
  <si>
    <t>4878.91\nTransfer/sec:</t>
  </si>
  <si>
    <t>3.88s</t>
  </si>
  <si>
    <t>4843.29\nTransfer/sec:</t>
  </si>
  <si>
    <t>4741.05\nTransfer/sec:</t>
  </si>
  <si>
    <t>640.36ms</t>
  </si>
  <si>
    <t>798.89ms</t>
  </si>
  <si>
    <t>4822.50\nTransfer/sec:</t>
  </si>
  <si>
    <t>899.73ms</t>
  </si>
  <si>
    <t>827.21ms</t>
  </si>
  <si>
    <t>4851.99\nTransfer/sec:</t>
  </si>
  <si>
    <t>357.39ms</t>
  </si>
  <si>
    <t>417.81ms</t>
  </si>
  <si>
    <t>4825.70\nTransfer/sec:</t>
  </si>
  <si>
    <t>200.31ms</t>
  </si>
  <si>
    <t>273.06ms</t>
  </si>
  <si>
    <t>4827.01\nTransfer/sec:</t>
  </si>
  <si>
    <t>629.37ms</t>
  </si>
  <si>
    <t>661.25ms</t>
  </si>
  <si>
    <t>4759.90\nTransfer/sec:</t>
  </si>
  <si>
    <t>83.73ms</t>
  </si>
  <si>
    <t>152.22ms</t>
  </si>
  <si>
    <t>4664.64\nTransfer/sec:</t>
  </si>
  <si>
    <t>50.82ms</t>
  </si>
  <si>
    <t>93.03ms</t>
  </si>
  <si>
    <t>772.61ms</t>
  </si>
  <si>
    <t>4662.33\nTransfer/sec:</t>
  </si>
  <si>
    <t>34.00ms</t>
  </si>
  <si>
    <t>71.91ms</t>
  </si>
  <si>
    <t>684.54ms</t>
  </si>
  <si>
    <t>4668.96\nTransfer/sec:</t>
  </si>
  <si>
    <t>4696.42\nTransfer/sec:</t>
  </si>
  <si>
    <t>14.59s</t>
  </si>
  <si>
    <t>11.47s</t>
  </si>
  <si>
    <t>29.00s</t>
  </si>
  <si>
    <t>3298.92\nTransfer/sec:</t>
  </si>
  <si>
    <t>100.23ms</t>
  </si>
  <si>
    <t>182.31ms</t>
  </si>
  <si>
    <t>4703.50\nTransfer/sec:</t>
  </si>
  <si>
    <t>422.03ms</t>
  </si>
  <si>
    <t>512.55ms</t>
  </si>
  <si>
    <t>4834.42\nTransfer/sec:</t>
  </si>
  <si>
    <t>415.65ms</t>
  </si>
  <si>
    <t>470.92ms</t>
  </si>
  <si>
    <t>4870.15\nTransfer/sec:</t>
  </si>
  <si>
    <t>310.23ms</t>
  </si>
  <si>
    <t>378.83ms</t>
  </si>
  <si>
    <t>4855.88\nTransfer/sec:</t>
  </si>
  <si>
    <t>8.74s</t>
  </si>
  <si>
    <t>4775.88\nTransfer/sec:</t>
  </si>
  <si>
    <t>4842.89\nTransfer/sec:</t>
  </si>
  <si>
    <t>1.33s</t>
  </si>
  <si>
    <t>7.22s</t>
  </si>
  <si>
    <t>4860.22\nTransfer/sec:</t>
  </si>
  <si>
    <t>747.96ms</t>
  </si>
  <si>
    <t>651.56ms</t>
  </si>
  <si>
    <t>4854.31\nTransfer/sec:</t>
  </si>
  <si>
    <t>585.44ms</t>
  </si>
  <si>
    <t>566.35ms</t>
  </si>
  <si>
    <t>4838.39\nTransfer/sec:</t>
  </si>
  <si>
    <t>5.39s</t>
  </si>
  <si>
    <t>4788.31\nTransfer/sec:</t>
  </si>
  <si>
    <t>9.45ms</t>
  </si>
  <si>
    <t>21.01ms</t>
  </si>
  <si>
    <t>403.20ms</t>
  </si>
  <si>
    <t>4187.12\nTransfer/sec:</t>
  </si>
  <si>
    <t>6.39ms</t>
  </si>
  <si>
    <t>309.50ms</t>
  </si>
  <si>
    <t>11.29ms</t>
  </si>
  <si>
    <t>333.82ms</t>
  </si>
  <si>
    <t>3275.92\nTransfer/sec:</t>
  </si>
  <si>
    <t>51.39ms</t>
  </si>
  <si>
    <t>3275.93\nTransfer/sec:</t>
  </si>
  <si>
    <t>1.64ms</t>
  </si>
  <si>
    <t>3275.90\nTransfer/sec:</t>
  </si>
  <si>
    <t>42.21ms</t>
  </si>
  <si>
    <t>2316.60\nTransfer/sec:</t>
  </si>
  <si>
    <t>773.60KB\n")</t>
  </si>
  <si>
    <t>25.89ms</t>
  </si>
  <si>
    <t>2316.61\nTransfer/sec:</t>
  </si>
  <si>
    <t>41.12ms</t>
  </si>
  <si>
    <t>1571.13\nTransfer/sec:</t>
  </si>
  <si>
    <t>524.66KB\n")</t>
  </si>
  <si>
    <t>822.47us</t>
  </si>
  <si>
    <t>1571.12\nTransfer/sec:</t>
  </si>
  <si>
    <t>1571.14\nTransfer/sec:</t>
  </si>
  <si>
    <t>1146.44\nTransfer/sec:</t>
  </si>
  <si>
    <t>382.84KB\n")</t>
  </si>
  <si>
    <t>842.81us</t>
  </si>
  <si>
    <t>756.76us</t>
  </si>
  <si>
    <t>1146.43\nTransfer/sec:</t>
  </si>
  <si>
    <t>382.83KB\n")</t>
  </si>
  <si>
    <t>813.34us</t>
  </si>
  <si>
    <t>28.26ms</t>
  </si>
  <si>
    <t>929.62\nTransfer/sec:</t>
  </si>
  <si>
    <t>310.43KB\n")</t>
  </si>
  <si>
    <t>800.47us</t>
  </si>
  <si>
    <t>28.70ms</t>
  </si>
  <si>
    <t>929.60\nTransfer/sec:</t>
  </si>
  <si>
    <t>929.63\nTransfer/sec:</t>
  </si>
  <si>
    <t>310.44KB\n")</t>
  </si>
  <si>
    <t>783.72\nTransfer/sec:</t>
  </si>
  <si>
    <t>261.71KB\n")</t>
  </si>
  <si>
    <t>815.77us</t>
  </si>
  <si>
    <t>261.72KB\n")</t>
  </si>
  <si>
    <t>783.71\nTransfer/sec:</t>
  </si>
  <si>
    <t>797.29us</t>
  </si>
  <si>
    <t>864.66\nTransfer/sec:</t>
  </si>
  <si>
    <t>288.74KB\n")</t>
  </si>
  <si>
    <t>864.61\nTransfer/sec:</t>
  </si>
  <si>
    <t>288.73KB\n")</t>
  </si>
  <si>
    <t>864.69\nTransfer/sec:</t>
  </si>
  <si>
    <t>288.75KB\n")</t>
  </si>
  <si>
    <t>42.98ms</t>
  </si>
  <si>
    <t>1181.46\nTransfer/sec:</t>
  </si>
  <si>
    <t>394.53KB\n")</t>
  </si>
  <si>
    <t>1181.43\nTransfer/sec:</t>
  </si>
  <si>
    <t>394.52KB\n")</t>
  </si>
  <si>
    <t>842.71us</t>
  </si>
  <si>
    <t>1836.95\nTransfer/sec:</t>
  </si>
  <si>
    <t>613.42KB\n")</t>
  </si>
  <si>
    <t>1836.98\nTransfer/sec:</t>
  </si>
  <si>
    <t>613.43KB\n")</t>
  </si>
  <si>
    <t>1836.97\nTransfer/sec:</t>
  </si>
  <si>
    <t>2726.34\nTransfer/sec:</t>
  </si>
  <si>
    <t>274.21ms</t>
  </si>
  <si>
    <t>2664.67\nTransfer/sec:</t>
  </si>
  <si>
    <t>2726.29\nTransfer/sec:</t>
  </si>
  <si>
    <t>4.21ms</t>
  </si>
  <si>
    <t>70.72ms</t>
  </si>
  <si>
    <t>3774.56\nTransfer/sec:</t>
  </si>
  <si>
    <t>53.47ms</t>
  </si>
  <si>
    <t>3774.54\nTransfer/sec:</t>
  </si>
  <si>
    <t>4.36ms</t>
  </si>
  <si>
    <t>4.16ms</t>
  </si>
  <si>
    <t>3774.59\nTransfer/sec:</t>
  </si>
  <si>
    <t>68.03ms</t>
  </si>
  <si>
    <t>723.97ms</t>
  </si>
  <si>
    <t>4599.02\nTransfer/sec:</t>
  </si>
  <si>
    <t>35.06ms</t>
  </si>
  <si>
    <t>75.83ms</t>
  </si>
  <si>
    <t>880.64ms</t>
  </si>
  <si>
    <t>4638.33\nTransfer/sec:</t>
  </si>
  <si>
    <t>33.11ms</t>
  </si>
  <si>
    <t>74.42ms</t>
  </si>
  <si>
    <t>828.42ms</t>
  </si>
  <si>
    <t>4632.55\nTransfer/sec:</t>
  </si>
  <si>
    <t>96.57ms</t>
  </si>
  <si>
    <t>172.94ms</t>
  </si>
  <si>
    <t>4703.79\nTransfer/sec:</t>
  </si>
  <si>
    <t>82.40ms</t>
  </si>
  <si>
    <t>159.78ms</t>
  </si>
  <si>
    <t>4700.47\nTransfer/sec:</t>
  </si>
  <si>
    <t>44.80ms</t>
  </si>
  <si>
    <t>84.15ms</t>
  </si>
  <si>
    <t>798.21ms</t>
  </si>
  <si>
    <t>4711.24\nTransfer/sec:</t>
  </si>
  <si>
    <t>875.58ms</t>
  </si>
  <si>
    <t>4.70s</t>
  </si>
  <si>
    <t>4879.79\nTransfer/sec:</t>
  </si>
  <si>
    <t>767.37ms</t>
  </si>
  <si>
    <t>831.55ms</t>
  </si>
  <si>
    <t>4867.20\nTransfer/sec:</t>
  </si>
  <si>
    <t>7.81s</t>
  </si>
  <si>
    <t>4754.96\nTransfer/sec:</t>
  </si>
  <si>
    <t>4851.92\nTransfer/sec:</t>
  </si>
  <si>
    <t>4875.60\nTransfer/sec:</t>
  </si>
  <si>
    <t>4887.01\nTransfer/sec:</t>
  </si>
  <si>
    <t>818.61ms</t>
  </si>
  <si>
    <t>762.26ms</t>
  </si>
  <si>
    <t>4814.52\nTransfer/sec:</t>
  </si>
  <si>
    <t>4812.82\nTransfer/sec:</t>
  </si>
  <si>
    <t>987.08ms</t>
  </si>
  <si>
    <t>955.90ms</t>
  </si>
  <si>
    <t>4812.38\nTransfer/sec:</t>
  </si>
  <si>
    <t>73.00ms</t>
  </si>
  <si>
    <t>138.43ms</t>
  </si>
  <si>
    <t>4683.59\nTransfer/sec:</t>
  </si>
  <si>
    <t>84.46ms</t>
  </si>
  <si>
    <t>709.63ms</t>
  </si>
  <si>
    <t>4686.45\nTransfer/sec:</t>
  </si>
  <si>
    <t>62.72ms</t>
  </si>
  <si>
    <t>125.78ms</t>
  </si>
  <si>
    <t>4682.00\nTransfer/sec:</t>
  </si>
  <si>
    <t>69.56ms</t>
  </si>
  <si>
    <t>122.81ms</t>
  </si>
  <si>
    <t>4674.94\nTransfer/sec:</t>
  </si>
  <si>
    <t>82.49ms</t>
  </si>
  <si>
    <t>142.62ms</t>
  </si>
  <si>
    <t>4675.22\nTransfer/sec:</t>
  </si>
  <si>
    <t>65.33ms</t>
  </si>
  <si>
    <t>135.74ms</t>
  </si>
  <si>
    <t>4673.15\nTransfer/sec:</t>
  </si>
  <si>
    <t>18.63ms</t>
  </si>
  <si>
    <t>37.17ms</t>
  </si>
  <si>
    <t>445.18ms</t>
  </si>
  <si>
    <t>4480.39\nTransfer/sec:</t>
  </si>
  <si>
    <t>13.53ms</t>
  </si>
  <si>
    <t>31.45ms</t>
  </si>
  <si>
    <t>554.50ms</t>
  </si>
  <si>
    <t>4481.88\nTransfer/sec:</t>
  </si>
  <si>
    <t>19.45ms</t>
  </si>
  <si>
    <t>40.88ms</t>
  </si>
  <si>
    <t>470.02ms</t>
  </si>
  <si>
    <t>4480.57\nTransfer/sec:</t>
  </si>
  <si>
    <t>155.04ms</t>
  </si>
  <si>
    <t>302.56ms</t>
  </si>
  <si>
    <t>4519.98\nTransfer/sec:</t>
  </si>
  <si>
    <t>16.62ms</t>
  </si>
  <si>
    <t>37.01ms</t>
  </si>
  <si>
    <t>534.02ms</t>
  </si>
  <si>
    <t>4516.54\nTransfer/sec:</t>
  </si>
  <si>
    <t>39.95ms</t>
  </si>
  <si>
    <t>465.41ms</t>
  </si>
  <si>
    <t>4520.06\nTransfer/sec:</t>
  </si>
  <si>
    <t>19.31ms</t>
  </si>
  <si>
    <t>42.40ms</t>
  </si>
  <si>
    <t>4529.96\nTransfer/sec:</t>
  </si>
  <si>
    <t>31.24ms</t>
  </si>
  <si>
    <t>60.97ms</t>
  </si>
  <si>
    <t>526.85ms</t>
  </si>
  <si>
    <t>4529.38\nTransfer/sec:</t>
  </si>
  <si>
    <t>45.55ms</t>
  </si>
  <si>
    <t>102.70ms</t>
  </si>
  <si>
    <t>4530.03\nTransfer/sec:</t>
  </si>
  <si>
    <t>44.91ms</t>
  </si>
  <si>
    <t>83.92ms</t>
  </si>
  <si>
    <t>712.19ms</t>
  </si>
  <si>
    <t>75.17ms</t>
  </si>
  <si>
    <t>152.01ms</t>
  </si>
  <si>
    <t>4707.20\nTransfer/sec:</t>
  </si>
  <si>
    <t>120.00ms</t>
  </si>
  <si>
    <t>4710.01\nTransfer/sec:</t>
  </si>
  <si>
    <t>44.39ms</t>
  </si>
  <si>
    <t>82.03ms</t>
  </si>
  <si>
    <t>989.70ms</t>
  </si>
  <si>
    <t>4632.41\nTransfer/sec:</t>
  </si>
  <si>
    <t>66.27ms</t>
  </si>
  <si>
    <t>130.26ms</t>
  </si>
  <si>
    <t>991.23ms</t>
  </si>
  <si>
    <t>4635.52\nTransfer/sec:</t>
  </si>
  <si>
    <t>37.45ms</t>
  </si>
  <si>
    <t>72.91ms</t>
  </si>
  <si>
    <t>647.17ms</t>
  </si>
  <si>
    <t>4636.95\nTransfer/sec:</t>
  </si>
  <si>
    <t>5.25ms</t>
  </si>
  <si>
    <t>6.21ms</t>
  </si>
  <si>
    <t>123.33ms</t>
  </si>
  <si>
    <t>4061.36\nTransfer/sec:</t>
  </si>
  <si>
    <t>82.75ms</t>
  </si>
  <si>
    <t>4061.31\nTransfer/sec:</t>
  </si>
  <si>
    <t>5.39ms</t>
  </si>
  <si>
    <t>6.38ms</t>
  </si>
  <si>
    <t>84.22ms</t>
  </si>
  <si>
    <t>478.16ms</t>
  </si>
  <si>
    <t>3166.08\nTransfer/sec:</t>
  </si>
  <si>
    <t>18.52s</t>
  </si>
  <si>
    <t>2558.90\nTransfer/sec:</t>
  </si>
  <si>
    <t>854.51KB\n")</t>
  </si>
  <si>
    <t>3165.94\nTransfer/sec:</t>
  </si>
  <si>
    <t>40.54ms</t>
  </si>
  <si>
    <t>2267.56\nTransfer/sec:</t>
  </si>
  <si>
    <t>26.05ms</t>
  </si>
  <si>
    <t>33.54ms</t>
  </si>
  <si>
    <t>2267.55\nTransfer/sec:</t>
  </si>
  <si>
    <t>742.79us</t>
  </si>
  <si>
    <t>1527.20\nTransfer/sec:</t>
  </si>
  <si>
    <t>509.99KB\n")</t>
  </si>
  <si>
    <t>708.01us</t>
  </si>
  <si>
    <t>1527.17\nTransfer/sec:</t>
  </si>
  <si>
    <t>509.98KB\n")</t>
  </si>
  <si>
    <t>648.94us</t>
  </si>
  <si>
    <t>1527.19\nTransfer/sec:</t>
  </si>
  <si>
    <t>680.30us</t>
  </si>
  <si>
    <t>684.78us</t>
  </si>
  <si>
    <t>1095.47\nTransfer/sec:</t>
  </si>
  <si>
    <t>365.82KB\n")</t>
  </si>
  <si>
    <t>826.31us</t>
  </si>
  <si>
    <t>720.11us</t>
  </si>
  <si>
    <t>870.65\nTransfer/sec:</t>
  </si>
  <si>
    <t>290.74KB\n")</t>
  </si>
  <si>
    <t>714.65us</t>
  </si>
  <si>
    <t>24.38ms</t>
  </si>
  <si>
    <t>665.68us</t>
  </si>
  <si>
    <t>742.08us</t>
  </si>
  <si>
    <t>704.76\nTransfer/sec:</t>
  </si>
  <si>
    <t>235.35KB\n")</t>
  </si>
  <si>
    <t>704.75\nTransfer/sec:</t>
  </si>
  <si>
    <t>235.34KB\n")</t>
  </si>
  <si>
    <t>812.56us</t>
  </si>
  <si>
    <t>720.76\nTransfer/sec:</t>
  </si>
  <si>
    <t>240.69KB\n")</t>
  </si>
  <si>
    <t>720.78\nTransfer/sec:</t>
  </si>
  <si>
    <t>240.70KB\n")</t>
  </si>
  <si>
    <t>720.77\nTransfer/sec:</t>
  </si>
  <si>
    <t>29.86ms</t>
  </si>
  <si>
    <t>879.63\nTransfer/sec:</t>
  </si>
  <si>
    <t>293.74KB\n")</t>
  </si>
  <si>
    <t>797.64us</t>
  </si>
  <si>
    <t>29.63ms</t>
  </si>
  <si>
    <t>799.87us</t>
  </si>
  <si>
    <t>879.65\nTransfer/sec:</t>
  </si>
  <si>
    <t>293.75KB\n")</t>
  </si>
  <si>
    <t>1269.39\nTransfer/sec:</t>
  </si>
  <si>
    <t>423.89KB\n")</t>
  </si>
  <si>
    <t>423.90KB\n")</t>
  </si>
  <si>
    <t>30.75ms</t>
  </si>
  <si>
    <t>1269.36\nTransfer/sec:</t>
  </si>
  <si>
    <t>27.57ms</t>
  </si>
  <si>
    <t>1972.85\nTransfer/sec:</t>
  </si>
  <si>
    <t>658.81KB\n")</t>
  </si>
  <si>
    <t>1972.84\nTransfer/sec:</t>
  </si>
  <si>
    <t>658.80KB\n")</t>
  </si>
  <si>
    <t>2850.23\nTransfer/sec:</t>
  </si>
  <si>
    <t>27.62ms</t>
  </si>
  <si>
    <t>2850.24\nTransfer/sec:</t>
  </si>
  <si>
    <t>2850.18\nTransfer/sec:</t>
  </si>
  <si>
    <t>2.43ms</t>
  </si>
  <si>
    <t>46.40ms</t>
  </si>
  <si>
    <t>3570.55\nTransfer/sec:</t>
  </si>
  <si>
    <t>56.22ms</t>
  </si>
  <si>
    <t>3570.34\nTransfer/sec:</t>
  </si>
  <si>
    <t>2.41ms</t>
  </si>
  <si>
    <t>48.26ms</t>
  </si>
  <si>
    <t>3570.36\nTransfer/sec:</t>
  </si>
  <si>
    <t>85.89ms</t>
  </si>
  <si>
    <t>3917.43\nTransfer/sec:</t>
  </si>
  <si>
    <t>3916.66\nTransfer/sec:</t>
  </si>
  <si>
    <t>11.80ms</t>
  </si>
  <si>
    <t>375.04ms</t>
  </si>
  <si>
    <t>4378.11\nTransfer/sec:</t>
  </si>
  <si>
    <t>11.08ms</t>
  </si>
  <si>
    <t>21.51ms</t>
  </si>
  <si>
    <t>395.01ms</t>
  </si>
  <si>
    <t>4378.15\nTransfer/sec:</t>
  </si>
  <si>
    <t>23.53ms</t>
  </si>
  <si>
    <t>385.54ms</t>
  </si>
  <si>
    <t>4375.75\nTransfer/sec:</t>
  </si>
  <si>
    <t>59.63ms</t>
  </si>
  <si>
    <t>4668.91\nTransfer/sec:</t>
  </si>
  <si>
    <t>91.59ms</t>
  </si>
  <si>
    <t>154.77ms</t>
  </si>
  <si>
    <t>4662.36\nTransfer/sec:</t>
  </si>
  <si>
    <t>13.68s</t>
  </si>
  <si>
    <t>4493.86\nTransfer/sec:</t>
  </si>
  <si>
    <t>10.75s</t>
  </si>
  <si>
    <t>4.84s</t>
  </si>
  <si>
    <t>25.66s</t>
  </si>
  <si>
    <t>3789.98\nTransfer/sec:</t>
  </si>
  <si>
    <t>52.37ms</t>
  </si>
  <si>
    <t>97.42ms</t>
  </si>
  <si>
    <t>787.97ms</t>
  </si>
  <si>
    <t>4704.97\nTransfer/sec:</t>
  </si>
  <si>
    <t>44.78ms</t>
  </si>
  <si>
    <t>84.05ms</t>
  </si>
  <si>
    <t>840.70ms</t>
  </si>
  <si>
    <t>4700.51\nTransfer/sec:</t>
  </si>
  <si>
    <t>59.84ms</t>
  </si>
  <si>
    <t>100.11ms</t>
  </si>
  <si>
    <t>795.14ms</t>
  </si>
  <si>
    <t>4653.86\nTransfer/sec:</t>
  </si>
  <si>
    <t>83.66ms</t>
  </si>
  <si>
    <t>147.73ms</t>
  </si>
  <si>
    <t>4651.57\nTransfer/sec:</t>
  </si>
  <si>
    <t>31.35ms</t>
  </si>
  <si>
    <t>61.13ms</t>
  </si>
  <si>
    <t>718.34ms</t>
  </si>
  <si>
    <t>4644.26\nTransfer/sec:</t>
  </si>
  <si>
    <t>21.56ms</t>
  </si>
  <si>
    <t>418.56ms</t>
  </si>
  <si>
    <t>4393.07\nTransfer/sec:</t>
  </si>
  <si>
    <t>22.92ms</t>
  </si>
  <si>
    <t>360.70ms</t>
  </si>
  <si>
    <t>4393.10\nTransfer/sec:</t>
  </si>
  <si>
    <t>14.83ms</t>
  </si>
  <si>
    <t>501.50ms</t>
  </si>
  <si>
    <t>4393.08\nTransfer/sec:</t>
  </si>
  <si>
    <t>50.78ms</t>
  </si>
  <si>
    <t>3587.69\nTransfer/sec:</t>
  </si>
  <si>
    <t>51.58ms</t>
  </si>
  <si>
    <t>3587.72\nTransfer/sec:</t>
  </si>
  <si>
    <t>50.88ms</t>
  </si>
  <si>
    <t>3587.68\nTransfer/sec:</t>
  </si>
  <si>
    <t>30.53ms</t>
  </si>
  <si>
    <t>2750.28\nTransfer/sec:</t>
  </si>
  <si>
    <t>45.50ms</t>
  </si>
  <si>
    <t>2750.29\nTransfer/sec:</t>
  </si>
  <si>
    <t>2750.33\nTransfer/sec:</t>
  </si>
  <si>
    <t>2416.55\nTransfer/sec:</t>
  </si>
  <si>
    <t>806.97KB\n")</t>
  </si>
  <si>
    <t>2416.53\nTransfer/sec:</t>
  </si>
  <si>
    <t>2417.54\nTransfer/sec:</t>
  </si>
  <si>
    <t>807.30KB\n")</t>
  </si>
  <si>
    <t>47.26ms</t>
  </si>
  <si>
    <t>2417.50\nTransfer/sec:</t>
  </si>
  <si>
    <t>807.29KB\n")</t>
  </si>
  <si>
    <t>2417.57\nTransfer/sec:</t>
  </si>
  <si>
    <t>807.32KB\n")</t>
  </si>
  <si>
    <t>2473.42\nTransfer/sec:</t>
  </si>
  <si>
    <t>825.97KB\n")</t>
  </si>
  <si>
    <t>2473.52\nTransfer/sec:</t>
  </si>
  <si>
    <t>2473.46\nTransfer/sec:</t>
  </si>
  <si>
    <t>825.98KB\n")</t>
  </si>
  <si>
    <t>51.30ms</t>
  </si>
  <si>
    <t>2045.82\nTransfer/sec:</t>
  </si>
  <si>
    <t>683.17KB\n")</t>
  </si>
  <si>
    <t>2045.80\nTransfer/sec:</t>
  </si>
  <si>
    <t>844.94us</t>
  </si>
  <si>
    <t>2045.77\nTransfer/sec:</t>
  </si>
  <si>
    <t>683.16KB\n")</t>
  </si>
  <si>
    <t>1389.27\nTransfer/sec:</t>
  </si>
  <si>
    <t>463.93KB\n")</t>
  </si>
  <si>
    <t>830.92us</t>
  </si>
  <si>
    <t>1389.26\nTransfer/sec:</t>
  </si>
  <si>
    <t>463.92KB\n")</t>
  </si>
  <si>
    <t>844.73us</t>
  </si>
  <si>
    <t>839.02us</t>
  </si>
  <si>
    <t>1788.02\nTransfer/sec:</t>
  </si>
  <si>
    <t>597.09KB\n")</t>
  </si>
  <si>
    <t>794.67us</t>
  </si>
  <si>
    <t>1787.98\nTransfer/sec:</t>
  </si>
  <si>
    <t>597.07KB\n")</t>
  </si>
  <si>
    <t>1788.01\nTransfer/sec:</t>
  </si>
  <si>
    <t>597.08KB\n")</t>
  </si>
  <si>
    <t>31.74ms</t>
  </si>
  <si>
    <t>1498.20\nTransfer/sec:</t>
  </si>
  <si>
    <t>500.30KB\n")</t>
  </si>
  <si>
    <t>1498.18\nTransfer/sec:</t>
  </si>
  <si>
    <t>787.17us</t>
  </si>
  <si>
    <t>22.85ms</t>
  </si>
  <si>
    <t>1498.22\nTransfer/sec:</t>
  </si>
  <si>
    <t>500.31KB\n")</t>
  </si>
  <si>
    <t>30.99ms</t>
  </si>
  <si>
    <t>1109.48\nTransfer/sec:</t>
  </si>
  <si>
    <t>370.50KB\n")</t>
  </si>
  <si>
    <t>1109.47\nTransfer/sec:</t>
  </si>
  <si>
    <t>370.49KB\n")</t>
  </si>
  <si>
    <t>826.84us</t>
  </si>
  <si>
    <t>1109.51\nTransfer/sec:</t>
  </si>
  <si>
    <t>370.51KB\n")</t>
  </si>
  <si>
    <t>800.52us</t>
  </si>
  <si>
    <t>853.67\nTransfer/sec:</t>
  </si>
  <si>
    <t>285.07KB\n")</t>
  </si>
  <si>
    <t>747.94us</t>
  </si>
  <si>
    <t>22.50ms</t>
  </si>
  <si>
    <t>853.65\nTransfer/sec:</t>
  </si>
  <si>
    <t>285.06KB\n")</t>
  </si>
  <si>
    <t>781.97us</t>
  </si>
  <si>
    <t>853.66\nTransfer/sec:</t>
  </si>
  <si>
    <t>643.82\nTransfer/sec:</t>
  </si>
  <si>
    <t>215.00KB\n")</t>
  </si>
  <si>
    <t>803.72us</t>
  </si>
  <si>
    <t>23.23ms</t>
  </si>
  <si>
    <t>643.85\nTransfer/sec:</t>
  </si>
  <si>
    <t>215.01KB\n")</t>
  </si>
  <si>
    <t>206.34ms</t>
  </si>
  <si>
    <t>721.34ms</t>
  </si>
  <si>
    <t>643.88\nTransfer/sec:</t>
  </si>
  <si>
    <t>215.02KB\n")</t>
  </si>
  <si>
    <t>584.90\nTransfer/sec:</t>
  </si>
  <si>
    <t>195.32KB\n")</t>
  </si>
  <si>
    <t>584.89\nTransfer/sec:</t>
  </si>
  <si>
    <t>34.24ms</t>
  </si>
  <si>
    <t>29.55ms</t>
  </si>
  <si>
    <t>576.89\nTransfer/sec:</t>
  </si>
  <si>
    <t>192.64KB\n")</t>
  </si>
  <si>
    <t>745.27us</t>
  </si>
  <si>
    <t>22.24ms</t>
  </si>
  <si>
    <t>576.86\nTransfer/sec:</t>
  </si>
  <si>
    <t>812.68us</t>
  </si>
  <si>
    <t>192.65KB\n")</t>
  </si>
  <si>
    <t>817.94us</t>
  </si>
  <si>
    <t>737.75\nTransfer/sec:</t>
  </si>
  <si>
    <t>246.36KB\n")</t>
  </si>
  <si>
    <t>835.00us</t>
  </si>
  <si>
    <t>58.05ms</t>
  </si>
  <si>
    <t>737.74\nTransfer/sec:</t>
  </si>
  <si>
    <t>832.09us</t>
  </si>
  <si>
    <t>1164.46\nTransfer/sec:</t>
  </si>
  <si>
    <t>388.86KB\n")</t>
  </si>
  <si>
    <t>832.01us</t>
  </si>
  <si>
    <t>25.42ms</t>
  </si>
  <si>
    <t>1164.44\nTransfer/sec:</t>
  </si>
  <si>
    <t>388.85KB\n")</t>
  </si>
  <si>
    <t>1164.45\nTransfer/sec:</t>
  </si>
  <si>
    <t>734.44us</t>
  </si>
  <si>
    <t>1836.99\nTransfer/sec:</t>
  </si>
  <si>
    <t>613.44KB\n")</t>
  </si>
  <si>
    <t>787.01us</t>
  </si>
  <si>
    <t>26.24ms</t>
  </si>
  <si>
    <t>738.98us</t>
  </si>
  <si>
    <t>735.32us</t>
  </si>
  <si>
    <t>2643.36\nTransfer/sec:</t>
  </si>
  <si>
    <t>29.14ms</t>
  </si>
  <si>
    <t>2643.43\nTransfer/sec:</t>
  </si>
  <si>
    <t>815.28us</t>
  </si>
  <si>
    <t>2643.42\nTransfer/sec:</t>
  </si>
  <si>
    <t>37.50ms</t>
  </si>
  <si>
    <t>3392.67\nTransfer/sec:</t>
  </si>
  <si>
    <t>1.71ms</t>
  </si>
  <si>
    <t>3392.71\nTransfer/sec:</t>
  </si>
  <si>
    <t>3392.74\nTransfer/sec:</t>
  </si>
  <si>
    <t>78.91ms</t>
  </si>
  <si>
    <t>3989.37\nTransfer/sec:</t>
  </si>
  <si>
    <t>69.95ms</t>
  </si>
  <si>
    <t>5.48ms</t>
  </si>
  <si>
    <t>95.36ms</t>
  </si>
  <si>
    <t>3989.45\nTransfer/sec:</t>
  </si>
  <si>
    <t>13.54ms</t>
  </si>
  <si>
    <t>29.32ms</t>
  </si>
  <si>
    <t>322.82ms</t>
  </si>
  <si>
    <t>4453.96\nTransfer/sec:</t>
  </si>
  <si>
    <t>15.49ms</t>
  </si>
  <si>
    <t>33.78ms</t>
  </si>
  <si>
    <t>4453.99\nTransfer/sec:</t>
  </si>
  <si>
    <t>14.70ms</t>
  </si>
  <si>
    <t>31.38ms</t>
  </si>
  <si>
    <t>361.98ms</t>
  </si>
  <si>
    <t>4454.09\nTransfer/sec:</t>
  </si>
  <si>
    <t>48.55ms</t>
  </si>
  <si>
    <t>572.93ms</t>
  </si>
  <si>
    <t>4555.21\nTransfer/sec:</t>
  </si>
  <si>
    <t>21.11ms</t>
  </si>
  <si>
    <t>46.49ms</t>
  </si>
  <si>
    <t>4559.00\nTransfer/sec:</t>
  </si>
  <si>
    <t>527.36ms</t>
  </si>
  <si>
    <t>4555.24\nTransfer/sec:</t>
  </si>
  <si>
    <t>4830.37\nTransfer/sec:</t>
  </si>
  <si>
    <t>4857.32\nTransfer/sec:</t>
  </si>
  <si>
    <t>8.20s</t>
  </si>
  <si>
    <t>4895.63\nTransfer/sec:</t>
  </si>
  <si>
    <t>14.86s</t>
  </si>
  <si>
    <t>4845.40\nTransfer/sec:</t>
  </si>
  <si>
    <t>4864.21\nTransfer/sec:</t>
  </si>
  <si>
    <t>4821.54\nTransfer/sec:</t>
  </si>
  <si>
    <t>4881.03\nTransfer/sec:</t>
  </si>
  <si>
    <t>11.55s</t>
  </si>
  <si>
    <t>4921.98\nTransfer/sec:</t>
  </si>
  <si>
    <t>4810.90\nTransfer/sec:</t>
  </si>
  <si>
    <t>4844.48\nTransfer/sec:</t>
  </si>
  <si>
    <t>4852.35\nTransfer/sec:</t>
  </si>
  <si>
    <t>4873.43\nTransfer/sec:</t>
  </si>
  <si>
    <t>4898.70\nTransfer/sec:</t>
  </si>
  <si>
    <t>4806.33\nTransfer/sec:</t>
  </si>
  <si>
    <t>19.81s</t>
  </si>
  <si>
    <t>3895.06\nTransfer/sec:</t>
  </si>
  <si>
    <t>3975.55\nTransfer/sec:</t>
  </si>
  <si>
    <t>10.74s</t>
  </si>
  <si>
    <t>4876.39\nTransfer/sec:</t>
  </si>
  <si>
    <t>11.22s</t>
  </si>
  <si>
    <t>4916.73\nTransfer/sec:</t>
  </si>
  <si>
    <t>4817.55\nTransfer/sec:</t>
  </si>
  <si>
    <t>14.93s</t>
  </si>
  <si>
    <t>4840.44\nTransfer/sec:</t>
  </si>
  <si>
    <t>6.09s</t>
  </si>
  <si>
    <t>14.97s</t>
  </si>
  <si>
    <t>4843.52\nTransfer/sec:</t>
  </si>
  <si>
    <t>4865.67\nTransfer/sec:</t>
  </si>
  <si>
    <t>4887.99\nTransfer/sec:</t>
  </si>
  <si>
    <t>4804.27\nTransfer/sec:</t>
  </si>
  <si>
    <t>120.96ms</t>
  </si>
  <si>
    <t>3947.46\nTransfer/sec:</t>
  </si>
  <si>
    <t>105.47ms</t>
  </si>
  <si>
    <t>3947.34\nTransfer/sec:</t>
  </si>
  <si>
    <t>82.18ms</t>
  </si>
  <si>
    <t>3947.44\nTransfer/sec:</t>
  </si>
  <si>
    <t>2731.25\nTransfer/sec:</t>
  </si>
  <si>
    <t>2731.29\nTransfer/sec:</t>
  </si>
  <si>
    <t>2731.31\nTransfer/sec:</t>
  </si>
  <si>
    <t>830.89us</t>
  </si>
  <si>
    <t>1884.93\nTransfer/sec:</t>
  </si>
  <si>
    <t>629.44KB\n")</t>
  </si>
  <si>
    <t>1884.88\nTransfer/sec:</t>
  </si>
  <si>
    <t>629.43KB\n")</t>
  </si>
  <si>
    <t>1884.91\nTransfer/sec:</t>
  </si>
  <si>
    <t>26.74ms</t>
  </si>
  <si>
    <t>1373.27\nTransfer/sec:</t>
  </si>
  <si>
    <t>458.59KB\n")</t>
  </si>
  <si>
    <t>1373.28\nTransfer/sec:</t>
  </si>
  <si>
    <t>1373.29\nTransfer/sec:</t>
  </si>
  <si>
    <t>36.99ms</t>
  </si>
  <si>
    <t>1008.57\nTransfer/sec:</t>
  </si>
  <si>
    <t>336.80KB\n")</t>
  </si>
  <si>
    <t>1008.55\nTransfer/sec:</t>
  </si>
  <si>
    <t>336.79KB\n")</t>
  </si>
  <si>
    <t>1008.59\nTransfer/sec:</t>
  </si>
  <si>
    <t>336.81KB\n")</t>
  </si>
  <si>
    <t>823.71\nTransfer/sec:</t>
  </si>
  <si>
    <t>275.07KB\n")</t>
  </si>
  <si>
    <t>823.69\nTransfer/sec:</t>
  </si>
  <si>
    <t>275.06KB\n")</t>
  </si>
  <si>
    <t>744.75\nTransfer/sec:</t>
  </si>
  <si>
    <t>248.70KB\n")</t>
  </si>
  <si>
    <t>744.76\nTransfer/sec:</t>
  </si>
  <si>
    <t>821.54us</t>
  </si>
  <si>
    <t>744.78\nTransfer/sec:</t>
  </si>
  <si>
    <t>248.71KB\n")</t>
  </si>
  <si>
    <t>800.72\nTransfer/sec:</t>
  </si>
  <si>
    <t>267.39KB\n")</t>
  </si>
  <si>
    <t>788.01us</t>
  </si>
  <si>
    <t>23.52ms</t>
  </si>
  <si>
    <t>800.71\nTransfer/sec:</t>
  </si>
  <si>
    <t>1143.46\nTransfer/sec:</t>
  </si>
  <si>
    <t>381.84KB\n")</t>
  </si>
  <si>
    <t>783.35us</t>
  </si>
  <si>
    <t>1143.47\nTransfer/sec:</t>
  </si>
  <si>
    <t>50.08ms</t>
  </si>
  <si>
    <t>381.85KB\n")</t>
  </si>
  <si>
    <t>1957.88\nTransfer/sec:</t>
  </si>
  <si>
    <t>653.81KB\n")</t>
  </si>
  <si>
    <t>849.43us</t>
  </si>
  <si>
    <t>1957.85\nTransfer/sec:</t>
  </si>
  <si>
    <t>653.80KB\n")</t>
  </si>
  <si>
    <t>30.18ms</t>
  </si>
  <si>
    <t>1957.87\nTransfer/sec:</t>
  </si>
  <si>
    <t>4.39ms</t>
  </si>
  <si>
    <t>2.19ms</t>
  </si>
  <si>
    <t>51.10ms</t>
  </si>
  <si>
    <t>3350.78\nTransfer/sec:</t>
  </si>
  <si>
    <t>3350.84\nTransfer/sec:</t>
  </si>
  <si>
    <t>47.71ms</t>
  </si>
  <si>
    <t>3350.71\nTransfer/sec:</t>
  </si>
  <si>
    <t>16.94ms</t>
  </si>
  <si>
    <t>459.52ms</t>
  </si>
  <si>
    <t>4534.94\nTransfer/sec:</t>
  </si>
  <si>
    <t>21.24ms</t>
  </si>
  <si>
    <t>445.44ms</t>
  </si>
  <si>
    <t>4531.68\nTransfer/sec:</t>
  </si>
  <si>
    <t>69.69ms</t>
  </si>
  <si>
    <t>669.70ms</t>
  </si>
  <si>
    <t>4538.40\nTransfer/sec:</t>
  </si>
  <si>
    <t>27.03s</t>
  </si>
  <si>
    <t>4006.70\nTransfer/sec:</t>
  </si>
  <si>
    <t>4890.39\nTransfer/sec:</t>
  </si>
  <si>
    <t>4880.52\nTransfer/sec:</t>
  </si>
  <si>
    <t>12.91s</t>
  </si>
  <si>
    <t>4773.88\nTransfer/sec:</t>
  </si>
  <si>
    <t>4880.84\nTransfer/sec:</t>
  </si>
  <si>
    <t>6.10s</t>
  </si>
  <si>
    <t>4854.79\nTransfer/sec:</t>
  </si>
  <si>
    <t>4888.71\nTransfer/sec:</t>
  </si>
  <si>
    <t>4807.74\nTransfer/sec:</t>
  </si>
  <si>
    <t>2.89s</t>
  </si>
  <si>
    <t>15.47s</t>
  </si>
  <si>
    <t>4882.04\nTransfer/sec:</t>
  </si>
  <si>
    <t>14.77s</t>
  </si>
  <si>
    <t>4834.64\nTransfer/sec:</t>
  </si>
  <si>
    <t>4915.31\nTransfer/sec:</t>
  </si>
  <si>
    <t>6.78s</t>
  </si>
  <si>
    <t>4867.96\nTransfer/sec:</t>
  </si>
  <si>
    <t>4670.76\nTransfer/sec:</t>
  </si>
  <si>
    <t>4841.89\nTransfer/sec:</t>
  </si>
  <si>
    <t>17.45s</t>
  </si>
  <si>
    <t>4856.93\nTransfer/sec:</t>
  </si>
  <si>
    <t>8.54s</t>
  </si>
  <si>
    <t>3.54s</t>
  </si>
  <si>
    <t>17.25s</t>
  </si>
  <si>
    <t>4876.36\nTransfer/sec:</t>
  </si>
  <si>
    <t>8.33s</t>
  </si>
  <si>
    <t>4864.02\nTransfer/sec:</t>
  </si>
  <si>
    <t>4794.62\nTransfer/sec:</t>
  </si>
  <si>
    <t>7.95s</t>
  </si>
  <si>
    <t>4842.40\nTransfer/sec:</t>
  </si>
  <si>
    <t>7.78s</t>
  </si>
  <si>
    <t>4856.62\nTransfer/sec:</t>
  </si>
  <si>
    <t>4916.17\nTransfer/sec:</t>
  </si>
  <si>
    <t>4818.64\nTransfer/sec:</t>
  </si>
  <si>
    <t>8.43s</t>
  </si>
  <si>
    <t>4816.89\nTransfer/sec:</t>
  </si>
  <si>
    <t>16.48s</t>
  </si>
  <si>
    <t>4845.16\nTransfer/sec:</t>
  </si>
  <si>
    <t>4838.90\nTransfer/sec:</t>
  </si>
  <si>
    <t>7.33s</t>
  </si>
  <si>
    <t>4905.26\nTransfer/sec:</t>
  </si>
  <si>
    <t>4839.49\nTransfer/sec:</t>
  </si>
  <si>
    <t>16.42s</t>
  </si>
  <si>
    <t>4836.98\nTransfer/sec:</t>
  </si>
  <si>
    <t>4817.92\nTransfer/sec:</t>
  </si>
  <si>
    <t>14.06s</t>
  </si>
  <si>
    <t>4869.67\nTransfer/sec:</t>
  </si>
  <si>
    <t>13.44s</t>
  </si>
  <si>
    <t>4915.33\nTransfer/sec:</t>
  </si>
  <si>
    <t>14.70s</t>
  </si>
  <si>
    <t>4772.50\nTransfer/sec:</t>
  </si>
  <si>
    <t>484.95ms</t>
  </si>
  <si>
    <t>529.71ms</t>
  </si>
  <si>
    <t>4830.55\nTransfer/sec:</t>
  </si>
  <si>
    <t>434.55ms</t>
  </si>
  <si>
    <t>480.54ms</t>
  </si>
  <si>
    <t>4848.82\nTransfer/sec:</t>
  </si>
  <si>
    <t>463.38ms</t>
  </si>
  <si>
    <t>592.83ms</t>
  </si>
  <si>
    <t>4837.93\nTransfer/sec:</t>
  </si>
  <si>
    <t>1.98ms</t>
  </si>
  <si>
    <t>45.79ms</t>
  </si>
  <si>
    <t>3556.77\nTransfer/sec:</t>
  </si>
  <si>
    <t>3556.67\nTransfer/sec:</t>
  </si>
  <si>
    <t>2.33ms</t>
  </si>
  <si>
    <t>41.22ms</t>
  </si>
  <si>
    <t>3556.71\nTransfer/sec:</t>
  </si>
  <si>
    <t>761.85us</t>
  </si>
  <si>
    <t>2468.51\nTransfer/sec:</t>
  </si>
  <si>
    <t>824.33KB\n")</t>
  </si>
  <si>
    <t>807.82us</t>
  </si>
  <si>
    <t>24.54ms</t>
  </si>
  <si>
    <t>2468.50\nTransfer/sec:</t>
  </si>
  <si>
    <t>824.32KB\n")</t>
  </si>
  <si>
    <t>772.56us</t>
  </si>
  <si>
    <t>22.53ms</t>
  </si>
  <si>
    <t>2468.45\nTransfer/sec:</t>
  </si>
  <si>
    <t>824.30KB\n")</t>
  </si>
  <si>
    <t>754.18us</t>
  </si>
  <si>
    <t>26.35ms</t>
  </si>
  <si>
    <t>1660.14\nTransfer/sec:</t>
  </si>
  <si>
    <t>554.38KB\n")</t>
  </si>
  <si>
    <t>710.64us</t>
  </si>
  <si>
    <t>27.04ms</t>
  </si>
  <si>
    <t>1660.13\nTransfer/sec:</t>
  </si>
  <si>
    <t>748.13us</t>
  </si>
  <si>
    <t>24.74ms</t>
  </si>
  <si>
    <t>1660.02\nTransfer/sec:</t>
  </si>
  <si>
    <t>554.34KB\n")</t>
  </si>
  <si>
    <t>799.73us</t>
  </si>
  <si>
    <t>1086.48\nTransfer/sec:</t>
  </si>
  <si>
    <t>362.81KB\n")</t>
  </si>
  <si>
    <t>14.18s</t>
  </si>
  <si>
    <t>1193.41\nTransfer/sec:</t>
  </si>
  <si>
    <t>398.52KB\n")</t>
  </si>
  <si>
    <t>668.73us</t>
  </si>
  <si>
    <t>1193.44\nTransfer/sec:</t>
  </si>
  <si>
    <t>398.53KB\n")</t>
  </si>
  <si>
    <t>723.64us</t>
  </si>
  <si>
    <t>23.89ms</t>
  </si>
  <si>
    <t>931.59\nTransfer/sec:</t>
  </si>
  <si>
    <t>311.09KB\n")</t>
  </si>
  <si>
    <t>682.53us</t>
  </si>
  <si>
    <t>23.10ms</t>
  </si>
  <si>
    <t>931.62\nTransfer/sec:</t>
  </si>
  <si>
    <t>311.10KB\n")</t>
  </si>
  <si>
    <t>728.66us</t>
  </si>
  <si>
    <t>736.19us</t>
  </si>
  <si>
    <t>29.49ms</t>
  </si>
  <si>
    <t>798.71\nTransfer/sec:</t>
  </si>
  <si>
    <t>266.72KB\n")</t>
  </si>
  <si>
    <t>611.32us</t>
  </si>
  <si>
    <t>19.04ms</t>
  </si>
  <si>
    <t>798.70\nTransfer/sec:</t>
  </si>
  <si>
    <t>833.04us</t>
  </si>
  <si>
    <t>26.54ms</t>
  </si>
  <si>
    <t>868.66\nTransfer/sec:</t>
  </si>
  <si>
    <t>290.08KB\n")</t>
  </si>
  <si>
    <t>829.47us</t>
  </si>
  <si>
    <t>868.65\nTransfer/sec:</t>
  </si>
  <si>
    <t>290.07KB\n")</t>
  </si>
  <si>
    <t>825.60us</t>
  </si>
  <si>
    <t>26.48ms</t>
  </si>
  <si>
    <t>1290.37\nTransfer/sec:</t>
  </si>
  <si>
    <t>430.90KB\n")</t>
  </si>
  <si>
    <t>1290.39\nTransfer/sec:</t>
  </si>
  <si>
    <t>430.91KB\n")</t>
  </si>
  <si>
    <t>46.18ms</t>
  </si>
  <si>
    <t>2188.70\nTransfer/sec:</t>
  </si>
  <si>
    <t>730.89KB\n")</t>
  </si>
  <si>
    <t>2188.68\nTransfer/sec:</t>
  </si>
  <si>
    <t>730.88KB\n")</t>
  </si>
  <si>
    <t>3391.67\nTransfer/sec:</t>
  </si>
  <si>
    <t>3391.77\nTransfer/sec:</t>
  </si>
  <si>
    <t>1.83ms</t>
  </si>
  <si>
    <t>50.02ms</t>
  </si>
  <si>
    <t>3391.75\nTransfer/sec:</t>
  </si>
  <si>
    <t>90.95ms</t>
  </si>
  <si>
    <t>170.48ms</t>
  </si>
  <si>
    <t>4682.14\nTransfer/sec:</t>
  </si>
  <si>
    <t>96.21ms</t>
  </si>
  <si>
    <t>830.46ms</t>
  </si>
  <si>
    <t>4697.43\nTransfer/sec:</t>
  </si>
  <si>
    <t>85.16ms</t>
  </si>
  <si>
    <t>152.78ms</t>
  </si>
  <si>
    <t>4687.22\nTransfer/sec:</t>
  </si>
  <si>
    <t>11.94s</t>
  </si>
  <si>
    <t>4885.56\nTransfer/sec:</t>
  </si>
  <si>
    <t>5.20s</t>
  </si>
  <si>
    <t>15.13s</t>
  </si>
  <si>
    <t>4803.95\nTransfer/sec:</t>
  </si>
  <si>
    <t>13.46s</t>
  </si>
  <si>
    <t>4849.07\nTransfer/sec:</t>
  </si>
  <si>
    <t>14.37s</t>
  </si>
  <si>
    <t>4847.34\nTransfer/sec:</t>
  </si>
  <si>
    <t>13.95s</t>
  </si>
  <si>
    <t>4881.36\nTransfer/sec:</t>
  </si>
  <si>
    <t>13.40s</t>
  </si>
  <si>
    <t>4902.96\nTransfer/sec:</t>
  </si>
  <si>
    <t>17.81s</t>
  </si>
  <si>
    <t>4801.87\nTransfer/sec:</t>
  </si>
  <si>
    <t>7.94s</t>
  </si>
  <si>
    <t>19.07s</t>
  </si>
  <si>
    <t>4834.35\nTransfer/sec:</t>
  </si>
  <si>
    <t>18.24s</t>
  </si>
  <si>
    <t>4866.63\nTransfer/sec:</t>
  </si>
  <si>
    <t>10.72s</t>
  </si>
  <si>
    <t>4867.31\nTransfer/sec:</t>
  </si>
  <si>
    <t>21.99s</t>
  </si>
  <si>
    <t>4855.72\nTransfer/sec:</t>
  </si>
  <si>
    <t>21.87s</t>
  </si>
  <si>
    <t>4763.98\nTransfer/sec:</t>
  </si>
  <si>
    <t>17.09s</t>
  </si>
  <si>
    <t>4872.68\nTransfer/sec:</t>
  </si>
  <si>
    <t>4873.68\nTransfer/sec:</t>
  </si>
  <si>
    <t>4877.86\nTransfer/sec:</t>
  </si>
  <si>
    <t>4838.83\nTransfer/sec:</t>
  </si>
  <si>
    <t>14.89s</t>
  </si>
  <si>
    <t>4827.96\nTransfer/sec:</t>
  </si>
  <si>
    <t>17.97s</t>
  </si>
  <si>
    <t>4822.90\nTransfer/sec:</t>
  </si>
  <si>
    <t>4868.62\nTransfer/sec:</t>
  </si>
  <si>
    <t>4907.35\nTransfer/sec:</t>
  </si>
  <si>
    <t>4846.57\nTransfer/sec:</t>
  </si>
  <si>
    <t>4859.78\nTransfer/sec:</t>
  </si>
  <si>
    <t>14.17s</t>
  </si>
  <si>
    <t>4798.44\nTransfer/sec:</t>
  </si>
  <si>
    <t>28.08s</t>
  </si>
  <si>
    <t>4523.42\nTransfer/sec:</t>
  </si>
  <si>
    <t>12.35s</t>
  </si>
  <si>
    <t>4883.22\nTransfer/sec:</t>
  </si>
  <si>
    <t>12.71s</t>
  </si>
  <si>
    <t>4794.64\nTransfer/sec:</t>
  </si>
  <si>
    <t>11.36s</t>
  </si>
  <si>
    <t>4817.44\nTransfer/sec:</t>
  </si>
  <si>
    <t>14.46s</t>
  </si>
  <si>
    <t>4849.29\nTransfer/sec:</t>
  </si>
  <si>
    <t>16.09s</t>
  </si>
  <si>
    <t>4790.79\nTransfer/sec:</t>
  </si>
  <si>
    <t>6.24s</t>
  </si>
  <si>
    <t>4878.49\nTransfer/sec:</t>
  </si>
  <si>
    <t>12.72s</t>
  </si>
  <si>
    <t>4679.85\nTransfer/sec:</t>
  </si>
  <si>
    <t>11.40s</t>
  </si>
  <si>
    <t>4856.52\nTransfer/sec:</t>
  </si>
  <si>
    <t>12.84s</t>
  </si>
  <si>
    <t>4852.47\nTransfer/sec:</t>
  </si>
  <si>
    <t>4867.58\nTransfer/sec:</t>
  </si>
  <si>
    <t>4876.21\nTransfer/sec:</t>
  </si>
  <si>
    <t>10.13s</t>
  </si>
  <si>
    <t>4810.16\nTransfer/sec:</t>
  </si>
  <si>
    <t>45.08ms</t>
  </si>
  <si>
    <t>116.25ms</t>
  </si>
  <si>
    <t>4609.72\nTransfer/sec:</t>
  </si>
  <si>
    <t>56.63ms</t>
  </si>
  <si>
    <t>507.14ms</t>
  </si>
  <si>
    <t>4608.21\nTransfer/sec:</t>
  </si>
  <si>
    <t>48.84ms</t>
  </si>
  <si>
    <t>91.57ms</t>
  </si>
  <si>
    <t>4609.11\nTransfer/sec:</t>
  </si>
  <si>
    <t>3368.84\nTransfer/sec:</t>
  </si>
  <si>
    <t>4.58ms</t>
  </si>
  <si>
    <t>2.21ms</t>
  </si>
  <si>
    <t>42.30ms</t>
  </si>
  <si>
    <t>3368.78\nTransfer/sec:</t>
  </si>
  <si>
    <t>3368.76\nTransfer/sec:</t>
  </si>
  <si>
    <t>2242.62\nTransfer/sec:</t>
  </si>
  <si>
    <t>748.89KB\n")</t>
  </si>
  <si>
    <t>2242.60\nTransfer/sec:</t>
  </si>
  <si>
    <t>748.88KB\n")</t>
  </si>
  <si>
    <t>2242.61\nTransfer/sec:</t>
  </si>
  <si>
    <t>1519.19\nTransfer/sec:</t>
  </si>
  <si>
    <t>507.31KB\n")</t>
  </si>
  <si>
    <t>1519.18\nTransfer/sec:</t>
  </si>
  <si>
    <t>1519.20\nTransfer/sec:</t>
  </si>
  <si>
    <t>507.32KB\n")</t>
  </si>
  <si>
    <t>846.96us</t>
  </si>
  <si>
    <t>1110.50\nTransfer/sec:</t>
  </si>
  <si>
    <t>370.84KB\n")</t>
  </si>
  <si>
    <t>1110.49\nTransfer/sec:</t>
  </si>
  <si>
    <t>370.83KB\n")</t>
  </si>
  <si>
    <t>786.86us</t>
  </si>
  <si>
    <t>900.61\nTransfer/sec:</t>
  </si>
  <si>
    <t>300.75KB\n")</t>
  </si>
  <si>
    <t>900.62\nTransfer/sec:</t>
  </si>
  <si>
    <t>778.74\nTransfer/sec:</t>
  </si>
  <si>
    <t>260.05KB\n")</t>
  </si>
  <si>
    <t>32.00ms</t>
  </si>
  <si>
    <t>778.73\nTransfer/sec:</t>
  </si>
  <si>
    <t>800.64us</t>
  </si>
  <si>
    <t>23.17ms</t>
  </si>
  <si>
    <t>778.71\nTransfer/sec:</t>
  </si>
  <si>
    <t>260.04KB\n")</t>
  </si>
  <si>
    <t>846.02us</t>
  </si>
  <si>
    <t>811.61us</t>
  </si>
  <si>
    <t>31.23ms</t>
  </si>
  <si>
    <t>1580.14\nTransfer/sec:</t>
  </si>
  <si>
    <t>527.67KB\n")</t>
  </si>
  <si>
    <t>1580.05\nTransfer/sec:</t>
  </si>
  <si>
    <t>527.64KB\n")</t>
  </si>
  <si>
    <t>43.87ms</t>
  </si>
  <si>
    <t>1580.13\nTransfer/sec:</t>
  </si>
  <si>
    <t>73.02ms</t>
  </si>
  <si>
    <t>2641.39\nTransfer/sec:</t>
  </si>
  <si>
    <t>35.07ms</t>
  </si>
  <si>
    <t>2641.40\nTransfer/sec:</t>
  </si>
  <si>
    <t>2641.34\nTransfer/sec:</t>
  </si>
  <si>
    <t>60.42ms</t>
  </si>
  <si>
    <t>3835.53\nTransfer/sec:</t>
  </si>
  <si>
    <t>63.78ms</t>
  </si>
  <si>
    <t>3835.56\nTransfer/sec:</t>
  </si>
  <si>
    <t>4.43ms</t>
  </si>
  <si>
    <t>63.33ms</t>
  </si>
  <si>
    <t>3835.46\nTransfer/sec:</t>
  </si>
  <si>
    <t>978.74ms</t>
  </si>
  <si>
    <t>937.67ms</t>
  </si>
  <si>
    <t>4.54s</t>
  </si>
  <si>
    <t>5079.78\nTransfer/sec:</t>
  </si>
  <si>
    <t>8.99s</t>
  </si>
  <si>
    <t>3913.71\nTransfer/sec:</t>
  </si>
  <si>
    <t>4883.60\nTransfer/sec:</t>
  </si>
  <si>
    <t>4874.75\nTransfer/sec:</t>
  </si>
  <si>
    <t>4757.59\nTransfer/sec:</t>
  </si>
  <si>
    <t>4844.03\nTransfer/sec:</t>
  </si>
  <si>
    <t>16.12s</t>
  </si>
  <si>
    <t>4887.10\nTransfer/sec:</t>
  </si>
  <si>
    <t>6.74s</t>
  </si>
  <si>
    <t>14.63s</t>
  </si>
  <si>
    <t>4881.26\nTransfer/sec:</t>
  </si>
  <si>
    <t>17.56s</t>
  </si>
  <si>
    <t>4840.73\nTransfer/sec:</t>
  </si>
  <si>
    <t>9.56s</t>
  </si>
  <si>
    <t>4810.81\nTransfer/sec:</t>
  </si>
  <si>
    <t>9.24s</t>
  </si>
  <si>
    <t>4829.41\nTransfer/sec:</t>
  </si>
  <si>
    <t>18.89s</t>
  </si>
  <si>
    <t>4855.47\nTransfer/sec:</t>
  </si>
  <si>
    <t>8.62s</t>
  </si>
  <si>
    <t>3.90s</t>
  </si>
  <si>
    <t>18.81s</t>
  </si>
  <si>
    <t>4892.60\nTransfer/sec:</t>
  </si>
  <si>
    <t>8.86s</t>
  </si>
  <si>
    <t>20.30s</t>
  </si>
  <si>
    <t>4846.05\nTransfer/sec:</t>
  </si>
  <si>
    <t>4836.31\nTransfer/sec:</t>
  </si>
  <si>
    <t>17.79s</t>
  </si>
  <si>
    <t>4830.42\nTransfer/sec:</t>
  </si>
  <si>
    <t>7.89s</t>
  </si>
  <si>
    <t>17.76s</t>
  </si>
  <si>
    <t>4872.61\nTransfer/sec:</t>
  </si>
  <si>
    <t>4896.15\nTransfer/sec:</t>
  </si>
  <si>
    <t>6.57s</t>
  </si>
  <si>
    <t>4814.71\nTransfer/sec:</t>
  </si>
  <si>
    <t>17.15s</t>
  </si>
  <si>
    <t>4826.95\nTransfer/sec:</t>
  </si>
  <si>
    <t>4860.73\nTransfer/sec:</t>
  </si>
  <si>
    <t>4840.06\nTransfer/sec:</t>
  </si>
  <si>
    <t>4897.38\nTransfer/sec:</t>
  </si>
  <si>
    <t>4790.81\nTransfer/sec:</t>
  </si>
  <si>
    <t>4863.01\nTransfer/sec:</t>
  </si>
  <si>
    <t>4805.00\nTransfer/sec:</t>
  </si>
  <si>
    <t>4887.07\nTransfer/sec:</t>
  </si>
  <si>
    <t>8.34s</t>
  </si>
  <si>
    <t>4872.07\nTransfer/sec:</t>
  </si>
  <si>
    <t>4778.69\nTransfer/sec:</t>
  </si>
  <si>
    <t>4854.32\nTransfer/sec:</t>
  </si>
  <si>
    <t>4902.77\nTransfer/sec:</t>
  </si>
  <si>
    <t>9.29s</t>
  </si>
  <si>
    <t>4878.82\nTransfer/sec:</t>
  </si>
  <si>
    <t>4871.22\nTransfer/sec:</t>
  </si>
  <si>
    <t>4776.99\nTransfer/sec:</t>
  </si>
  <si>
    <t>4846.60\nTransfer/sec:</t>
  </si>
  <si>
    <t>11.42s</t>
  </si>
  <si>
    <t>4849.84\nTransfer/sec:</t>
  </si>
  <si>
    <t>4896.71\nTransfer/sec:</t>
  </si>
  <si>
    <t>4846.68\nTransfer/sec:</t>
  </si>
  <si>
    <t>4837.84\nTransfer/sec:</t>
  </si>
  <si>
    <t>9.30ms</t>
  </si>
  <si>
    <t>16.93ms</t>
  </si>
  <si>
    <t>306.43ms</t>
  </si>
  <si>
    <t>4225.17\nTransfer/sec:</t>
  </si>
  <si>
    <t>6.47ms</t>
  </si>
  <si>
    <t>10.74ms</t>
  </si>
  <si>
    <t>272.90ms</t>
  </si>
  <si>
    <t>4225.20\nTransfer/sec:</t>
  </si>
  <si>
    <t>6.59ms</t>
  </si>
  <si>
    <t>12.77ms</t>
  </si>
  <si>
    <t>4225.22\nTransfer/sec:</t>
  </si>
  <si>
    <t>3081.07\nTransfer/sec:</t>
  </si>
  <si>
    <t>28.72ms</t>
  </si>
  <si>
    <t>3081.08\nTransfer/sec:</t>
  </si>
  <si>
    <t>3081.02\nTransfer/sec:</t>
  </si>
  <si>
    <t>2155.00\nTransfer/sec:</t>
  </si>
  <si>
    <t>719.63KB\n")</t>
  </si>
  <si>
    <t>830.47us</t>
  </si>
  <si>
    <t>26.53ms</t>
  </si>
  <si>
    <t>2172.73\nTransfer/sec:</t>
  </si>
  <si>
    <t>725.55KB\n")</t>
  </si>
  <si>
    <t>29.18ms</t>
  </si>
  <si>
    <t>1830.01\nTransfer/sec:</t>
  </si>
  <si>
    <t>611.11KB\n")</t>
  </si>
  <si>
    <t>1526.19\nTransfer/sec:</t>
  </si>
  <si>
    <t>509.65KB\n")</t>
  </si>
  <si>
    <t>28.67ms</t>
  </si>
  <si>
    <t>1526.20\nTransfer/sec:</t>
  </si>
  <si>
    <t>1526.17\nTransfer/sec:</t>
  </si>
  <si>
    <t>509.64KB\n")</t>
  </si>
  <si>
    <t>813.95us</t>
  </si>
  <si>
    <t>1102.49\nTransfer/sec:</t>
  </si>
  <si>
    <t>368.16KB\n")</t>
  </si>
  <si>
    <t>815.05us</t>
  </si>
  <si>
    <t>1102.48\nTransfer/sec:</t>
  </si>
  <si>
    <t>789.84us</t>
  </si>
  <si>
    <t>899.67\nTransfer/sec:</t>
  </si>
  <si>
    <t>300.43KB\n")</t>
  </si>
  <si>
    <t>845.58us</t>
  </si>
  <si>
    <t>899.66\nTransfer/sec:</t>
  </si>
  <si>
    <t>791.71\nTransfer/sec:</t>
  </si>
  <si>
    <t>264.38KB\n")</t>
  </si>
  <si>
    <t>822.35us</t>
  </si>
  <si>
    <t>27.68ms</t>
  </si>
  <si>
    <t>791.72\nTransfer/sec:</t>
  </si>
  <si>
    <t>264.39KB\n")</t>
  </si>
  <si>
    <t>797.21us</t>
  </si>
  <si>
    <t>29.22ms</t>
  </si>
  <si>
    <t>48.06ms</t>
  </si>
  <si>
    <t>837.21us</t>
  </si>
  <si>
    <t>1603.14\nTransfer/sec:</t>
  </si>
  <si>
    <t>535.35KB\n")</t>
  </si>
  <si>
    <t>37.31ms</t>
  </si>
  <si>
    <t>1603.15\nTransfer/sec:</t>
  </si>
  <si>
    <t>2764.27\nTransfer/sec:</t>
  </si>
  <si>
    <t>2764.31\nTransfer/sec:</t>
  </si>
  <si>
    <t>66.62ms</t>
  </si>
  <si>
    <t>3904.52\nTransfer/sec:</t>
  </si>
  <si>
    <t>4.65ms</t>
  </si>
  <si>
    <t>3904.46\nTransfer/sec:</t>
  </si>
  <si>
    <t>83.78ms</t>
  </si>
  <si>
    <t>3904.44\nTransfer/sec:</t>
  </si>
  <si>
    <t>4868.42\nTransfer/sec:</t>
  </si>
  <si>
    <t>4880.62\nTransfer/sec:</t>
  </si>
  <si>
    <t>4895.61\nTransfer/sec:</t>
  </si>
  <si>
    <t>6.27s</t>
  </si>
  <si>
    <t>4841.05\nTransfer/sec:</t>
  </si>
  <si>
    <t>4835.20\nTransfer/sec:</t>
  </si>
  <si>
    <t>4810.37\nTransfer/sec:</t>
  </si>
  <si>
    <t>16.56s</t>
  </si>
  <si>
    <t>4869.30\nTransfer/sec:</t>
  </si>
  <si>
    <t>4872.60\nTransfer/sec:</t>
  </si>
  <si>
    <t>16.78s</t>
  </si>
  <si>
    <t>4841.83\nTransfer/sec:</t>
  </si>
  <si>
    <t>9.16s</t>
  </si>
  <si>
    <t>4819.22\nTransfer/sec:</t>
  </si>
  <si>
    <t>4888.42\nTransfer/sec:</t>
  </si>
  <si>
    <t>20.46s</t>
  </si>
  <si>
    <t>4900.14\nTransfer/sec:</t>
  </si>
  <si>
    <t>10.08s</t>
  </si>
  <si>
    <t>20.96s</t>
  </si>
  <si>
    <t>4819.40\nTransfer/sec:</t>
  </si>
  <si>
    <t>4824.68\nTransfer/sec:</t>
  </si>
  <si>
    <t>4864.62\nTransfer/sec:</t>
  </si>
  <si>
    <t>20.94s</t>
  </si>
  <si>
    <t>4847.72\nTransfer/sec:</t>
  </si>
  <si>
    <t>21.82s</t>
  </si>
  <si>
    <t>4886.28\nTransfer/sec:</t>
  </si>
  <si>
    <t>4811.50\nTransfer/sec:</t>
  </si>
  <si>
    <t>8.49s</t>
  </si>
  <si>
    <t>4877.02\nTransfer/sec:</t>
  </si>
  <si>
    <t>4841.60\nTransfer/sec:</t>
  </si>
  <si>
    <t>15.35s</t>
  </si>
  <si>
    <t>4919.13\nTransfer/sec:</t>
  </si>
  <si>
    <t>14.94s</t>
  </si>
  <si>
    <t>25.58s</t>
  </si>
  <si>
    <t>5712.19\nTransfer/sec:</t>
  </si>
  <si>
    <t>14.66s</t>
  </si>
  <si>
    <t>3749.94\nTransfer/sec:</t>
  </si>
  <si>
    <t>11.32s</t>
  </si>
  <si>
    <t>4903.04\nTransfer/sec:</t>
  </si>
  <si>
    <t>11.85s</t>
  </si>
  <si>
    <t>4885.67\nTransfer/sec:</t>
  </si>
  <si>
    <t>4854.54\nTransfer/sec:</t>
  </si>
  <si>
    <t>5.04s</t>
  </si>
  <si>
    <t>12.55s</t>
  </si>
  <si>
    <t>4792.34\nTransfer/sec:</t>
  </si>
  <si>
    <t>4847.86\nTransfer/sec:</t>
  </si>
  <si>
    <t>4855.33\nTransfer/sec:</t>
  </si>
  <si>
    <t>15.79s</t>
  </si>
  <si>
    <t>4904.04\nTransfer/sec:</t>
  </si>
  <si>
    <t>5.80s</t>
  </si>
  <si>
    <t>4844.36\nTransfer/sec:</t>
  </si>
  <si>
    <t>4819.94\nTransfer/sec:</t>
  </si>
  <si>
    <t>4836.79\nTransfer/sec:</t>
  </si>
  <si>
    <t>4853.10\nTransfer/sec:</t>
  </si>
  <si>
    <t>4912.67\nTransfer/sec:</t>
  </si>
  <si>
    <t>4828.96\nTransfer/sec:</t>
  </si>
  <si>
    <t>9.22s</t>
  </si>
  <si>
    <t>4766.25\nTransfer/sec:</t>
  </si>
  <si>
    <t>50.09ms</t>
  </si>
  <si>
    <t>486.91ms</t>
  </si>
  <si>
    <t>4546.22\nTransfer/sec:</t>
  </si>
  <si>
    <t>25.00ms</t>
  </si>
  <si>
    <t>54.10ms</t>
  </si>
  <si>
    <t>632.83ms</t>
  </si>
  <si>
    <t>4547.87\nTransfer/sec:</t>
  </si>
  <si>
    <t>17.99ms</t>
  </si>
  <si>
    <t>37.27ms</t>
  </si>
  <si>
    <t>412.93ms</t>
  </si>
  <si>
    <t>4546.76\nTransfer/sec:</t>
  </si>
  <si>
    <t>3269.83\nTransfer/sec:</t>
  </si>
  <si>
    <t>3269.85\nTransfer/sec:</t>
  </si>
  <si>
    <t>809.79us</t>
  </si>
  <si>
    <t>2318.55\nTransfer/sec:</t>
  </si>
  <si>
    <t>774.25KB\n")</t>
  </si>
  <si>
    <t>802.65us</t>
  </si>
  <si>
    <t>22.86ms</t>
  </si>
  <si>
    <t>2318.51\nTransfer/sec:</t>
  </si>
  <si>
    <t>774.23KB\n")</t>
  </si>
  <si>
    <t>776.13us</t>
  </si>
  <si>
    <t>1560.18\nTransfer/sec:</t>
  </si>
  <si>
    <t>521.00KB\n")</t>
  </si>
  <si>
    <t>1560.14\nTransfer/sec:</t>
  </si>
  <si>
    <t>520.99KB\n")</t>
  </si>
  <si>
    <t>837.46us</t>
  </si>
  <si>
    <t>1560.17\nTransfer/sec:</t>
  </si>
  <si>
    <t>728.27us</t>
  </si>
  <si>
    <t>1169.47\nTransfer/sec:</t>
  </si>
  <si>
    <t>1169.45\nTransfer/sec:</t>
  </si>
  <si>
    <t>842.33us</t>
  </si>
  <si>
    <t>30.50ms</t>
  </si>
  <si>
    <t>937.62\nTransfer/sec:</t>
  </si>
  <si>
    <t>313.11KB\n")</t>
  </si>
  <si>
    <t>770.92us</t>
  </si>
  <si>
    <t>937.64\nTransfer/sec:</t>
  </si>
  <si>
    <t>779.37us</t>
  </si>
  <si>
    <t>832.79us</t>
  </si>
  <si>
    <t>837.79us</t>
  </si>
  <si>
    <t>833.24us</t>
  </si>
  <si>
    <t>27.18ms</t>
  </si>
  <si>
    <t>824.70\nTransfer/sec:</t>
  </si>
  <si>
    <t>936.62\nTransfer/sec:</t>
  </si>
  <si>
    <t>312.77KB\n")</t>
  </si>
  <si>
    <t>46.56ms</t>
  </si>
  <si>
    <t>936.61\nTransfer/sec:</t>
  </si>
  <si>
    <t>765.03us</t>
  </si>
  <si>
    <t>28.93ms</t>
  </si>
  <si>
    <t>2548.43\nTransfer/sec:</t>
  </si>
  <si>
    <t>851.01KB\n")</t>
  </si>
  <si>
    <t>2548.38\nTransfer/sec:</t>
  </si>
  <si>
    <t>851.00KB\n")</t>
  </si>
  <si>
    <t>35.46ms</t>
  </si>
  <si>
    <t>2548.45\nTransfer/sec:</t>
  </si>
  <si>
    <t>851.02KB\n")</t>
  </si>
  <si>
    <t>56.06ms</t>
  </si>
  <si>
    <t>3683.18\nTransfer/sec:</t>
  </si>
  <si>
    <t>64.29ms</t>
  </si>
  <si>
    <t>3683.26\nTransfer/sec:</t>
  </si>
  <si>
    <t>51.33ms</t>
  </si>
  <si>
    <t>3090.58\nTransfer/sec:</t>
  </si>
  <si>
    <t>3786.92\nTransfer/sec:</t>
  </si>
  <si>
    <t>216.62ms</t>
  </si>
  <si>
    <t>298.53ms</t>
  </si>
  <si>
    <t>4820.09\nTransfer/sec:</t>
  </si>
  <si>
    <t>201.38ms</t>
  </si>
  <si>
    <t>253.10ms</t>
  </si>
  <si>
    <t>4839.50\nTransfer/sec:</t>
  </si>
  <si>
    <t>2초이상 0 : 102.89ms</t>
    <phoneticPr fontId="2" type="noConversion"/>
  </si>
  <si>
    <t>1.6초 이상 : 59.91ms</t>
    <phoneticPr fontId="2" type="noConversion"/>
  </si>
  <si>
    <t>1.8초 이상 0 : 75.01ms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</si>
</sst>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zoomScale="145" zoomScaleNormal="145" workbookViewId="0">
      <selection activeCell="A24" sqref="A24"/>
    </sheetView>
  </sheetViews>
  <sheetFormatPr defaultRowHeight="16.5" x14ac:dyDescent="0.3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 x14ac:dyDescent="0.3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 x14ac:dyDescent="0.3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 x14ac:dyDescent="0.3">
      <c r="A3" t="s">
        <v>1</v>
      </c>
      <c r="B3">
        <v>79</v>
      </c>
    </row>
    <row r="4" spans="1:12" x14ac:dyDescent="0.3">
      <c r="A4" t="s">
        <v>2</v>
      </c>
      <c r="B4">
        <v>84.946236559139791</v>
      </c>
    </row>
    <row r="6" spans="1:12" x14ac:dyDescent="0.3">
      <c r="A6" t="s">
        <v>3</v>
      </c>
      <c r="B6">
        <v>1401</v>
      </c>
    </row>
    <row r="7" spans="1:12" x14ac:dyDescent="0.3">
      <c r="A7" t="s">
        <v>4</v>
      </c>
      <c r="B7">
        <v>15.064516129032258</v>
      </c>
    </row>
    <row r="8" spans="1:12" x14ac:dyDescent="0.3">
      <c r="A8" t="s">
        <v>5</v>
      </c>
      <c r="B8">
        <v>1506.4516129032259</v>
      </c>
    </row>
    <row r="10" spans="1:12" x14ac:dyDescent="0.3">
      <c r="A10" t="s">
        <v>6</v>
      </c>
      <c r="B10">
        <v>1864.7611610918864</v>
      </c>
    </row>
    <row r="12" spans="1:12" x14ac:dyDescent="0.3">
      <c r="A12" t="s">
        <v>7</v>
      </c>
      <c r="B12">
        <v>552</v>
      </c>
    </row>
    <row r="13" spans="1:12" x14ac:dyDescent="0.3">
      <c r="A13" t="s">
        <v>8</v>
      </c>
      <c r="B13">
        <v>4.244521337946944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30"/>
  <sheetViews>
    <sheetView tabSelected="1" topLeftCell="AI1" zoomScale="70" zoomScaleNormal="70" workbookViewId="0">
      <selection activeCell="AR14" sqref="AR14"/>
    </sheetView>
  </sheetViews>
  <sheetFormatPr defaultRowHeight="16.5" x14ac:dyDescent="0.3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3" max="23" width="9" customWidth="1"/>
    <col min="24" max="24" width="25.125" customWidth="1"/>
    <col min="30" max="30" width="9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 x14ac:dyDescent="0.3">
      <c r="A1" s="1" t="s">
        <v>0</v>
      </c>
      <c r="B1" s="1">
        <v>3</v>
      </c>
    </row>
    <row r="2" spans="1:43" x14ac:dyDescent="0.3">
      <c r="A2" s="2" t="s">
        <v>32</v>
      </c>
      <c r="B2" s="2"/>
      <c r="C2" s="2"/>
      <c r="D2" s="2"/>
      <c r="E2" s="2"/>
    </row>
    <row r="3" spans="1:43" x14ac:dyDescent="0.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 x14ac:dyDescent="0.3">
      <c r="A4">
        <v>18.812017600000001</v>
      </c>
      <c r="B4">
        <v>18.812017600000001</v>
      </c>
      <c r="C4" t="s">
        <v>34</v>
      </c>
      <c r="D4">
        <v>6515.0024734440303</v>
      </c>
      <c r="E4">
        <v>6515.0024734440303</v>
      </c>
      <c r="F4" t="s">
        <v>34</v>
      </c>
      <c r="G4">
        <v>2</v>
      </c>
      <c r="H4">
        <f>IF(G4=G5, 0, 1)</f>
        <v>0</v>
      </c>
      <c r="I4">
        <v>17.477132399999999</v>
      </c>
      <c r="J4">
        <v>17.477132399999999</v>
      </c>
      <c r="K4" t="s">
        <v>34</v>
      </c>
      <c r="L4">
        <v>6523.5517978446896</v>
      </c>
      <c r="M4">
        <v>6523.5517978446896</v>
      </c>
      <c r="N4" t="s">
        <v>34</v>
      </c>
      <c r="O4">
        <v>2</v>
      </c>
      <c r="P4">
        <f>IF(O4=O5, 0, 1)</f>
        <v>0</v>
      </c>
      <c r="Q4">
        <v>16.224561900000001</v>
      </c>
      <c r="R4">
        <v>16.224561900000001</v>
      </c>
      <c r="S4" t="s">
        <v>34</v>
      </c>
      <c r="T4">
        <v>6511.9162825230896</v>
      </c>
      <c r="U4">
        <v>6511.9162825230896</v>
      </c>
      <c r="V4" t="s">
        <v>34</v>
      </c>
      <c r="W4">
        <v>2</v>
      </c>
      <c r="X4">
        <f>IF(W4=W5, 0, 1)</f>
        <v>0</v>
      </c>
      <c r="Y4">
        <v>20.273657100000001</v>
      </c>
      <c r="Z4">
        <v>20.273657100000001</v>
      </c>
      <c r="AA4" t="s">
        <v>34</v>
      </c>
      <c r="AB4">
        <v>6522.5590834735904</v>
      </c>
      <c r="AC4">
        <v>6522.5590834735904</v>
      </c>
      <c r="AD4" t="s">
        <v>34</v>
      </c>
      <c r="AE4">
        <v>2</v>
      </c>
      <c r="AF4">
        <f>IF(AE4=AE5, 0, 1)</f>
        <v>0</v>
      </c>
      <c r="AG4">
        <v>20.225524</v>
      </c>
      <c r="AH4">
        <v>20.225524</v>
      </c>
      <c r="AI4" t="s">
        <v>34</v>
      </c>
      <c r="AJ4">
        <v>6494.7391744183897</v>
      </c>
      <c r="AK4">
        <v>6494.7391744183897</v>
      </c>
      <c r="AL4" t="s">
        <v>34</v>
      </c>
      <c r="AM4">
        <v>2</v>
      </c>
      <c r="AN4">
        <f>IF(AM4=AM5, 0, 1)</f>
        <v>1</v>
      </c>
      <c r="AP4" s="6" t="s">
        <v>14</v>
      </c>
      <c r="AQ4" s="6">
        <v>30</v>
      </c>
    </row>
    <row r="5" spans="1:43" x14ac:dyDescent="0.3">
      <c r="A5">
        <v>143.29123899999999</v>
      </c>
      <c r="B5">
        <v>71.645619499999995</v>
      </c>
      <c r="C5" t="s">
        <v>34</v>
      </c>
      <c r="D5">
        <v>12808.6400171677</v>
      </c>
      <c r="E5">
        <v>6404.3200085838898</v>
      </c>
      <c r="F5" t="s">
        <v>34</v>
      </c>
      <c r="G5">
        <v>2</v>
      </c>
      <c r="H5">
        <f t="shared" ref="H5:H30" si="0">IF(G5=G6, 0, 1)</f>
        <v>1</v>
      </c>
      <c r="I5">
        <v>72.108870999999994</v>
      </c>
      <c r="J5">
        <v>36.054435499999997</v>
      </c>
      <c r="K5" t="s">
        <v>34</v>
      </c>
      <c r="L5">
        <v>12880.1416848262</v>
      </c>
      <c r="M5">
        <v>6440.0708424131199</v>
      </c>
      <c r="N5" t="s">
        <v>34</v>
      </c>
      <c r="O5">
        <v>2</v>
      </c>
      <c r="P5">
        <f t="shared" ref="P5:P30" si="1">IF(O5=O6, 0, 1)</f>
        <v>1</v>
      </c>
      <c r="Q5">
        <v>49.914897600000003</v>
      </c>
      <c r="R5">
        <v>24.957448800000002</v>
      </c>
      <c r="S5" t="s">
        <v>34</v>
      </c>
      <c r="T5">
        <v>12883.743493485599</v>
      </c>
      <c r="U5">
        <v>6441.8717467428396</v>
      </c>
      <c r="V5" t="s">
        <v>34</v>
      </c>
      <c r="W5">
        <v>2</v>
      </c>
      <c r="X5">
        <f t="shared" ref="X5:X30" si="2">IF(W5=W6, 0, 1)</f>
        <v>1</v>
      </c>
      <c r="Y5">
        <v>106.01763529999999</v>
      </c>
      <c r="Z5">
        <v>53.008817649999997</v>
      </c>
      <c r="AA5" t="s">
        <v>34</v>
      </c>
      <c r="AB5">
        <v>12819.1158223084</v>
      </c>
      <c r="AC5">
        <v>6409.5579111542202</v>
      </c>
      <c r="AD5" t="s">
        <v>34</v>
      </c>
      <c r="AE5">
        <v>2</v>
      </c>
      <c r="AF5">
        <f t="shared" ref="AF5:AF30" si="3">IF(AE5=AE6, 0, 1)</f>
        <v>1</v>
      </c>
      <c r="AG5">
        <v>49.006080300000001</v>
      </c>
      <c r="AH5">
        <v>24.50304015</v>
      </c>
      <c r="AI5" t="s">
        <v>34</v>
      </c>
      <c r="AJ5">
        <v>15166.191486917</v>
      </c>
      <c r="AK5">
        <v>7583.0957434585198</v>
      </c>
      <c r="AL5" t="s">
        <v>34</v>
      </c>
      <c r="AM5">
        <v>3</v>
      </c>
      <c r="AN5">
        <f t="shared" ref="AN5:AN30" si="4">IF(AM5=AM6, 0, 1)</f>
        <v>0</v>
      </c>
      <c r="AP5" s="6" t="s">
        <v>15</v>
      </c>
      <c r="AQ5" s="6">
        <v>27</v>
      </c>
    </row>
    <row r="6" spans="1:43" x14ac:dyDescent="0.3">
      <c r="A6">
        <v>151.62094519999999</v>
      </c>
      <c r="B6">
        <v>75.810472599999997</v>
      </c>
      <c r="C6" t="s">
        <v>34</v>
      </c>
      <c r="D6">
        <v>16496.8154600952</v>
      </c>
      <c r="E6">
        <v>8248.4077300476292</v>
      </c>
      <c r="F6" t="s">
        <v>34</v>
      </c>
      <c r="G6">
        <v>3</v>
      </c>
      <c r="H6">
        <f t="shared" si="0"/>
        <v>0</v>
      </c>
      <c r="I6">
        <v>83.639232399999997</v>
      </c>
      <c r="J6">
        <v>41.819616199999999</v>
      </c>
      <c r="K6" t="s">
        <v>34</v>
      </c>
      <c r="L6">
        <v>16472.191570717499</v>
      </c>
      <c r="M6">
        <v>8236.0957853587497</v>
      </c>
      <c r="N6" t="s">
        <v>34</v>
      </c>
      <c r="O6">
        <v>3</v>
      </c>
      <c r="P6">
        <f t="shared" si="1"/>
        <v>0</v>
      </c>
      <c r="Q6">
        <v>63.567626199999999</v>
      </c>
      <c r="R6">
        <v>31.7838131</v>
      </c>
      <c r="S6" t="s">
        <v>34</v>
      </c>
      <c r="T6">
        <v>16468.1668004778</v>
      </c>
      <c r="U6">
        <v>8234.0834002389092</v>
      </c>
      <c r="V6" t="s">
        <v>34</v>
      </c>
      <c r="W6">
        <v>3</v>
      </c>
      <c r="X6">
        <f t="shared" si="2"/>
        <v>0</v>
      </c>
      <c r="Y6">
        <v>116.00329739999999</v>
      </c>
      <c r="Z6">
        <v>58.001648699999997</v>
      </c>
      <c r="AA6" t="s">
        <v>34</v>
      </c>
      <c r="AB6">
        <v>16453.864294846098</v>
      </c>
      <c r="AC6">
        <v>8226.9321474230892</v>
      </c>
      <c r="AD6" t="s">
        <v>34</v>
      </c>
      <c r="AE6">
        <v>3</v>
      </c>
      <c r="AF6">
        <f t="shared" si="3"/>
        <v>0</v>
      </c>
      <c r="AG6">
        <v>67.014932000000002</v>
      </c>
      <c r="AH6">
        <v>22.338310666666601</v>
      </c>
      <c r="AI6" t="s">
        <v>34</v>
      </c>
      <c r="AJ6">
        <v>16175.9801583358</v>
      </c>
      <c r="AK6">
        <v>5391.9933861119398</v>
      </c>
      <c r="AL6" t="s">
        <v>34</v>
      </c>
      <c r="AM6">
        <v>3</v>
      </c>
      <c r="AN6">
        <f t="shared" si="4"/>
        <v>0</v>
      </c>
      <c r="AP6" s="6" t="s">
        <v>1</v>
      </c>
      <c r="AQ6" s="6">
        <f>SUM(H:H,P:P,X:X,AF:AF,AN:AN)-5</f>
        <v>30</v>
      </c>
    </row>
    <row r="7" spans="1:43" x14ac:dyDescent="0.3">
      <c r="A7">
        <v>231.50321719999999</v>
      </c>
      <c r="B7">
        <v>77.167739066666599</v>
      </c>
      <c r="C7" t="s">
        <v>34</v>
      </c>
      <c r="D7">
        <v>12869.305667033999</v>
      </c>
      <c r="E7">
        <v>4289.7685556780198</v>
      </c>
      <c r="F7" t="s">
        <v>34</v>
      </c>
      <c r="G7">
        <v>3</v>
      </c>
      <c r="H7">
        <f t="shared" si="0"/>
        <v>0</v>
      </c>
      <c r="I7">
        <v>67.173752699999994</v>
      </c>
      <c r="J7">
        <v>22.391250899999999</v>
      </c>
      <c r="K7" t="s">
        <v>34</v>
      </c>
      <c r="L7">
        <v>12835.615677764001</v>
      </c>
      <c r="M7">
        <v>4278.53855925469</v>
      </c>
      <c r="N7" t="s">
        <v>34</v>
      </c>
      <c r="O7">
        <v>3</v>
      </c>
      <c r="P7">
        <f t="shared" si="1"/>
        <v>0</v>
      </c>
      <c r="Q7">
        <v>44.803994000000003</v>
      </c>
      <c r="R7">
        <v>14.934664666666601</v>
      </c>
      <c r="S7" t="s">
        <v>34</v>
      </c>
      <c r="T7">
        <v>12843.682579546699</v>
      </c>
      <c r="U7">
        <v>4281.2275265155704</v>
      </c>
      <c r="V7" t="s">
        <v>34</v>
      </c>
      <c r="W7">
        <v>3</v>
      </c>
      <c r="X7">
        <f t="shared" si="2"/>
        <v>0</v>
      </c>
      <c r="Y7">
        <v>123.61246589999899</v>
      </c>
      <c r="Z7">
        <v>41.204155299999996</v>
      </c>
      <c r="AA7" t="s">
        <v>34</v>
      </c>
      <c r="AB7">
        <v>12865.9697211976</v>
      </c>
      <c r="AC7">
        <v>4288.65657373255</v>
      </c>
      <c r="AD7" t="s">
        <v>34</v>
      </c>
      <c r="AE7">
        <v>3</v>
      </c>
      <c r="AF7">
        <f t="shared" si="3"/>
        <v>0</v>
      </c>
      <c r="AG7">
        <v>51.706542499999998</v>
      </c>
      <c r="AH7">
        <v>17.235514166666601</v>
      </c>
      <c r="AI7" t="s">
        <v>34</v>
      </c>
      <c r="AJ7">
        <v>12917.358795915499</v>
      </c>
      <c r="AK7">
        <v>4305.7862653051698</v>
      </c>
      <c r="AL7" t="s">
        <v>34</v>
      </c>
      <c r="AM7">
        <v>3</v>
      </c>
      <c r="AN7">
        <f t="shared" si="4"/>
        <v>0</v>
      </c>
      <c r="AP7" s="6" t="s">
        <v>2</v>
      </c>
      <c r="AQ7" s="6">
        <f>AQ6/AQ5*100</f>
        <v>111.11111111111111</v>
      </c>
    </row>
    <row r="8" spans="1:43" x14ac:dyDescent="0.3">
      <c r="A8">
        <v>247.12542300000001</v>
      </c>
      <c r="B8">
        <v>82.375140999999999</v>
      </c>
      <c r="C8" t="s">
        <v>34</v>
      </c>
      <c r="D8">
        <v>13221.4556614791</v>
      </c>
      <c r="E8">
        <v>4407.1518871597</v>
      </c>
      <c r="F8" t="s">
        <v>34</v>
      </c>
      <c r="G8">
        <v>3</v>
      </c>
      <c r="H8">
        <f t="shared" si="0"/>
        <v>0</v>
      </c>
      <c r="I8">
        <v>73.055761599999997</v>
      </c>
      <c r="J8">
        <v>24.351920533333299</v>
      </c>
      <c r="K8" t="s">
        <v>34</v>
      </c>
      <c r="L8">
        <v>13232.328819914101</v>
      </c>
      <c r="M8">
        <v>4410.7762733047202</v>
      </c>
      <c r="N8" t="s">
        <v>34</v>
      </c>
      <c r="O8">
        <v>3</v>
      </c>
      <c r="P8">
        <f t="shared" si="1"/>
        <v>0</v>
      </c>
      <c r="Q8">
        <v>52.423295699999997</v>
      </c>
      <c r="R8">
        <v>17.474431899999999</v>
      </c>
      <c r="S8" t="s">
        <v>34</v>
      </c>
      <c r="T8">
        <v>13224.6765484103</v>
      </c>
      <c r="U8">
        <v>4408.2255161367902</v>
      </c>
      <c r="V8" t="s">
        <v>34</v>
      </c>
      <c r="W8">
        <v>3</v>
      </c>
      <c r="X8">
        <f t="shared" si="2"/>
        <v>0</v>
      </c>
      <c r="Y8">
        <v>131.12222689999999</v>
      </c>
      <c r="Z8">
        <v>43.707408966666598</v>
      </c>
      <c r="AA8" t="s">
        <v>34</v>
      </c>
      <c r="AB8">
        <v>13220.867051540399</v>
      </c>
      <c r="AC8">
        <v>4406.9556838468097</v>
      </c>
      <c r="AD8" t="s">
        <v>34</v>
      </c>
      <c r="AE8">
        <v>3</v>
      </c>
      <c r="AF8">
        <f t="shared" si="3"/>
        <v>0</v>
      </c>
      <c r="AG8">
        <v>55.1448769</v>
      </c>
      <c r="AH8">
        <v>18.3816256333333</v>
      </c>
      <c r="AI8" t="s">
        <v>34</v>
      </c>
      <c r="AJ8">
        <v>13232.6727274189</v>
      </c>
      <c r="AK8">
        <v>4410.8909091396399</v>
      </c>
      <c r="AL8" t="s">
        <v>34</v>
      </c>
      <c r="AM8">
        <v>3</v>
      </c>
      <c r="AN8">
        <f t="shared" si="4"/>
        <v>0</v>
      </c>
      <c r="AP8" s="6"/>
      <c r="AQ8" s="6"/>
    </row>
    <row r="9" spans="1:43" x14ac:dyDescent="0.3">
      <c r="A9">
        <v>257.11130930000002</v>
      </c>
      <c r="B9">
        <v>85.703769766666596</v>
      </c>
      <c r="C9" t="s">
        <v>34</v>
      </c>
      <c r="D9">
        <v>13652.0503135691</v>
      </c>
      <c r="E9">
        <v>4550.6834378563799</v>
      </c>
      <c r="F9" t="s">
        <v>34</v>
      </c>
      <c r="G9">
        <v>3</v>
      </c>
      <c r="H9">
        <f t="shared" si="0"/>
        <v>0</v>
      </c>
      <c r="I9">
        <v>74.012907600000005</v>
      </c>
      <c r="J9">
        <v>24.670969199999998</v>
      </c>
      <c r="K9" t="s">
        <v>34</v>
      </c>
      <c r="L9">
        <v>13630.9334123792</v>
      </c>
      <c r="M9">
        <v>4543.6444707930796</v>
      </c>
      <c r="N9" t="s">
        <v>34</v>
      </c>
      <c r="O9">
        <v>3</v>
      </c>
      <c r="P9">
        <f t="shared" si="1"/>
        <v>0</v>
      </c>
      <c r="Q9">
        <v>52.583618700000002</v>
      </c>
      <c r="R9">
        <v>17.527872899999998</v>
      </c>
      <c r="S9" t="s">
        <v>34</v>
      </c>
      <c r="T9">
        <v>13627.736327251299</v>
      </c>
      <c r="U9">
        <v>4542.5787757504504</v>
      </c>
      <c r="V9" t="s">
        <v>34</v>
      </c>
      <c r="W9">
        <v>3</v>
      </c>
      <c r="X9">
        <f t="shared" si="2"/>
        <v>0</v>
      </c>
      <c r="Y9">
        <v>126.4971422</v>
      </c>
      <c r="Z9">
        <v>42.165714066666602</v>
      </c>
      <c r="AA9" t="s">
        <v>34</v>
      </c>
      <c r="AB9">
        <v>13654.7888051072</v>
      </c>
      <c r="AC9">
        <v>4551.5962683690796</v>
      </c>
      <c r="AD9" t="s">
        <v>34</v>
      </c>
      <c r="AE9">
        <v>3</v>
      </c>
      <c r="AF9">
        <f t="shared" si="3"/>
        <v>0</v>
      </c>
      <c r="AG9">
        <v>56.5286063</v>
      </c>
      <c r="AH9">
        <v>18.842868766666601</v>
      </c>
      <c r="AI9" t="s">
        <v>34</v>
      </c>
      <c r="AJ9">
        <v>14073.265780437299</v>
      </c>
      <c r="AK9">
        <v>4691.0885934791204</v>
      </c>
      <c r="AL9" t="s">
        <v>34</v>
      </c>
      <c r="AM9">
        <v>3</v>
      </c>
      <c r="AN9">
        <f t="shared" si="4"/>
        <v>0</v>
      </c>
      <c r="AP9" s="6" t="s">
        <v>3</v>
      </c>
      <c r="AQ9" s="6">
        <f>SUM(G:G,O:O,W:W,AE:AE,AM:AM)</f>
        <v>317</v>
      </c>
    </row>
    <row r="10" spans="1:43" x14ac:dyDescent="0.3">
      <c r="A10">
        <v>250.22237139999999</v>
      </c>
      <c r="B10">
        <v>83.407457133333295</v>
      </c>
      <c r="C10" t="s">
        <v>34</v>
      </c>
      <c r="D10">
        <v>14502.7651351574</v>
      </c>
      <c r="E10">
        <v>4834.2550450524705</v>
      </c>
      <c r="F10" t="s">
        <v>34</v>
      </c>
      <c r="G10">
        <v>3</v>
      </c>
      <c r="H10">
        <f t="shared" si="0"/>
        <v>0</v>
      </c>
      <c r="I10">
        <v>73.428788099999906</v>
      </c>
      <c r="J10">
        <v>24.4762626999999</v>
      </c>
      <c r="K10" t="s">
        <v>34</v>
      </c>
      <c r="L10">
        <v>14499.3818071355</v>
      </c>
      <c r="M10">
        <v>4833.1272690451597</v>
      </c>
      <c r="N10" t="s">
        <v>34</v>
      </c>
      <c r="O10">
        <v>3</v>
      </c>
      <c r="P10">
        <f t="shared" si="1"/>
        <v>0</v>
      </c>
      <c r="Q10">
        <v>50.9812929</v>
      </c>
      <c r="R10">
        <v>16.993764299999999</v>
      </c>
      <c r="S10" t="s">
        <v>34</v>
      </c>
      <c r="T10">
        <v>14493.1013251654</v>
      </c>
      <c r="U10">
        <v>4831.0337750551298</v>
      </c>
      <c r="V10" t="s">
        <v>34</v>
      </c>
      <c r="W10">
        <v>3</v>
      </c>
      <c r="X10">
        <f t="shared" si="2"/>
        <v>0</v>
      </c>
      <c r="Y10">
        <v>126.14176260000001</v>
      </c>
      <c r="Z10">
        <v>42.047254199999998</v>
      </c>
      <c r="AA10" t="s">
        <v>34</v>
      </c>
      <c r="AB10">
        <v>14506.5309166271</v>
      </c>
      <c r="AC10">
        <v>4835.5103055423897</v>
      </c>
      <c r="AD10" t="s">
        <v>34</v>
      </c>
      <c r="AE10">
        <v>3</v>
      </c>
      <c r="AF10">
        <f t="shared" si="3"/>
        <v>0</v>
      </c>
      <c r="AG10">
        <v>54.887191000000001</v>
      </c>
      <c r="AH10">
        <v>18.295730333333299</v>
      </c>
      <c r="AI10" t="s">
        <v>34</v>
      </c>
      <c r="AJ10">
        <v>15052.271363882601</v>
      </c>
      <c r="AK10">
        <v>5017.42378796086</v>
      </c>
      <c r="AL10" t="s">
        <v>34</v>
      </c>
      <c r="AM10">
        <v>3</v>
      </c>
      <c r="AN10">
        <f t="shared" si="4"/>
        <v>0</v>
      </c>
      <c r="AP10" s="6" t="s">
        <v>4</v>
      </c>
      <c r="AQ10" s="6">
        <f>AQ9/AQ5</f>
        <v>11.74074074074074</v>
      </c>
    </row>
    <row r="11" spans="1:43" x14ac:dyDescent="0.3">
      <c r="A11">
        <v>253.1437583</v>
      </c>
      <c r="B11">
        <v>84.381252766666606</v>
      </c>
      <c r="C11" t="s">
        <v>34</v>
      </c>
      <c r="D11">
        <v>13528.746605103801</v>
      </c>
      <c r="E11">
        <v>4509.5822017012797</v>
      </c>
      <c r="F11" t="s">
        <v>34</v>
      </c>
      <c r="G11">
        <v>3</v>
      </c>
      <c r="H11">
        <f t="shared" si="0"/>
        <v>0</v>
      </c>
      <c r="I11">
        <v>74.788465799999997</v>
      </c>
      <c r="J11">
        <v>24.929488599999999</v>
      </c>
      <c r="K11" t="s">
        <v>34</v>
      </c>
      <c r="L11">
        <v>13520.240776659301</v>
      </c>
      <c r="M11">
        <v>4506.7469255531196</v>
      </c>
      <c r="N11" t="s">
        <v>34</v>
      </c>
      <c r="O11">
        <v>3</v>
      </c>
      <c r="P11">
        <f t="shared" si="1"/>
        <v>0</v>
      </c>
      <c r="Q11">
        <v>50.858205799999901</v>
      </c>
      <c r="R11">
        <v>16.9527352666666</v>
      </c>
      <c r="S11" t="s">
        <v>34</v>
      </c>
      <c r="T11">
        <v>13522.912001827701</v>
      </c>
      <c r="U11">
        <v>4507.63733394257</v>
      </c>
      <c r="V11" t="s">
        <v>34</v>
      </c>
      <c r="W11">
        <v>3</v>
      </c>
      <c r="X11">
        <f t="shared" si="2"/>
        <v>0</v>
      </c>
      <c r="Y11">
        <v>128.18280820000001</v>
      </c>
      <c r="Z11">
        <v>42.727602733333299</v>
      </c>
      <c r="AA11" t="s">
        <v>34</v>
      </c>
      <c r="AB11">
        <v>13578.405313200399</v>
      </c>
      <c r="AC11">
        <v>4526.1351044001303</v>
      </c>
      <c r="AD11" t="s">
        <v>34</v>
      </c>
      <c r="AE11">
        <v>3</v>
      </c>
      <c r="AF11">
        <f t="shared" si="3"/>
        <v>0</v>
      </c>
      <c r="AG11">
        <v>53.059093500000003</v>
      </c>
      <c r="AH11">
        <v>17.6863645</v>
      </c>
      <c r="AI11" t="s">
        <v>34</v>
      </c>
      <c r="AJ11">
        <v>13596.1479635299</v>
      </c>
      <c r="AK11">
        <v>4532.0493211766498</v>
      </c>
      <c r="AL11" t="s">
        <v>34</v>
      </c>
      <c r="AM11">
        <v>3</v>
      </c>
      <c r="AN11">
        <f t="shared" si="4"/>
        <v>0</v>
      </c>
      <c r="AP11" s="6" t="s">
        <v>5</v>
      </c>
      <c r="AQ11" s="6">
        <f>AQ9/AQ5*100</f>
        <v>1174.0740740740741</v>
      </c>
    </row>
    <row r="12" spans="1:43" x14ac:dyDescent="0.3">
      <c r="A12">
        <v>216.45803649999999</v>
      </c>
      <c r="B12">
        <v>72.152678833333297</v>
      </c>
      <c r="C12" t="s">
        <v>34</v>
      </c>
      <c r="D12">
        <v>10920.485206450599</v>
      </c>
      <c r="E12">
        <v>3640.1617354835298</v>
      </c>
      <c r="F12" t="s">
        <v>34</v>
      </c>
      <c r="G12">
        <v>3</v>
      </c>
      <c r="H12">
        <f t="shared" si="0"/>
        <v>0</v>
      </c>
      <c r="I12">
        <v>62.575841199999999</v>
      </c>
      <c r="J12">
        <v>20.8586137333333</v>
      </c>
      <c r="K12" t="s">
        <v>34</v>
      </c>
      <c r="L12">
        <v>10919.5375180882</v>
      </c>
      <c r="M12">
        <v>3639.8458393627602</v>
      </c>
      <c r="N12" t="s">
        <v>34</v>
      </c>
      <c r="O12">
        <v>3</v>
      </c>
      <c r="P12">
        <f t="shared" si="1"/>
        <v>0</v>
      </c>
      <c r="Q12">
        <v>42.850908699999998</v>
      </c>
      <c r="R12">
        <v>14.283636233333301</v>
      </c>
      <c r="S12" t="s">
        <v>34</v>
      </c>
      <c r="T12">
        <v>10911.017899242799</v>
      </c>
      <c r="U12">
        <v>3637.00596641427</v>
      </c>
      <c r="V12" t="s">
        <v>34</v>
      </c>
      <c r="W12">
        <v>3</v>
      </c>
      <c r="X12">
        <f t="shared" si="2"/>
        <v>0</v>
      </c>
      <c r="Y12">
        <v>118.7987851</v>
      </c>
      <c r="Z12">
        <v>39.599595033333301</v>
      </c>
      <c r="AA12" t="s">
        <v>34</v>
      </c>
      <c r="AB12">
        <v>10917.774839473799</v>
      </c>
      <c r="AC12">
        <v>3639.2582798246199</v>
      </c>
      <c r="AD12" t="s">
        <v>34</v>
      </c>
      <c r="AE12">
        <v>3</v>
      </c>
      <c r="AF12">
        <f t="shared" si="3"/>
        <v>0</v>
      </c>
      <c r="AG12">
        <v>117.3385564</v>
      </c>
      <c r="AH12">
        <v>39.112852133333298</v>
      </c>
      <c r="AI12" t="s">
        <v>34</v>
      </c>
      <c r="AJ12">
        <v>11056.780011106101</v>
      </c>
      <c r="AK12">
        <v>3685.59333703538</v>
      </c>
      <c r="AL12" t="s">
        <v>34</v>
      </c>
      <c r="AM12">
        <v>3</v>
      </c>
      <c r="AN12">
        <f t="shared" si="4"/>
        <v>0</v>
      </c>
    </row>
    <row r="13" spans="1:43" x14ac:dyDescent="0.3">
      <c r="A13">
        <v>234.8996884</v>
      </c>
      <c r="B13">
        <v>78.299896133333306</v>
      </c>
      <c r="C13" t="s">
        <v>34</v>
      </c>
      <c r="D13">
        <v>12888.6478102457</v>
      </c>
      <c r="E13">
        <v>4296.2159367485801</v>
      </c>
      <c r="F13" t="s">
        <v>34</v>
      </c>
      <c r="G13">
        <v>3</v>
      </c>
      <c r="H13">
        <f t="shared" si="0"/>
        <v>1</v>
      </c>
      <c r="I13">
        <v>72.284202199999996</v>
      </c>
      <c r="J13">
        <v>24.0947340666666</v>
      </c>
      <c r="K13" t="s">
        <v>34</v>
      </c>
      <c r="L13">
        <v>12864.4978460894</v>
      </c>
      <c r="M13">
        <v>4288.16594869646</v>
      </c>
      <c r="N13" t="s">
        <v>34</v>
      </c>
      <c r="O13">
        <v>3</v>
      </c>
      <c r="P13">
        <f t="shared" si="1"/>
        <v>1</v>
      </c>
      <c r="Q13">
        <v>47.416490600000003</v>
      </c>
      <c r="R13">
        <v>15.8054968666666</v>
      </c>
      <c r="S13" t="s">
        <v>34</v>
      </c>
      <c r="T13">
        <v>12871.167419957699</v>
      </c>
      <c r="U13">
        <v>4290.3891399859103</v>
      </c>
      <c r="V13" t="s">
        <v>34</v>
      </c>
      <c r="W13">
        <v>3</v>
      </c>
      <c r="X13">
        <f t="shared" si="2"/>
        <v>1</v>
      </c>
      <c r="Y13">
        <v>124.72413349999999</v>
      </c>
      <c r="Z13">
        <v>41.574711166666603</v>
      </c>
      <c r="AA13" t="s">
        <v>34</v>
      </c>
      <c r="AB13">
        <v>12867.295938298599</v>
      </c>
      <c r="AC13">
        <v>4289.09864609954</v>
      </c>
      <c r="AD13" t="s">
        <v>34</v>
      </c>
      <c r="AE13">
        <v>3</v>
      </c>
      <c r="AF13">
        <f t="shared" si="3"/>
        <v>1</v>
      </c>
      <c r="AG13">
        <v>52.899811799999902</v>
      </c>
      <c r="AH13">
        <v>17.633270599999999</v>
      </c>
      <c r="AI13" t="s">
        <v>34</v>
      </c>
      <c r="AJ13">
        <v>13074.8563091162</v>
      </c>
      <c r="AK13">
        <v>4358.2854363720899</v>
      </c>
      <c r="AL13" t="s">
        <v>34</v>
      </c>
      <c r="AM13">
        <v>3</v>
      </c>
      <c r="AN13">
        <f t="shared" si="4"/>
        <v>1</v>
      </c>
    </row>
    <row r="14" spans="1:43" x14ac:dyDescent="0.3">
      <c r="A14">
        <v>48.141700899999996</v>
      </c>
      <c r="B14">
        <v>16.047233633333299</v>
      </c>
      <c r="C14" t="s">
        <v>34</v>
      </c>
      <c r="D14">
        <v>2269.2361191041</v>
      </c>
      <c r="E14">
        <v>756.41203970136598</v>
      </c>
      <c r="F14" t="s">
        <v>34</v>
      </c>
      <c r="G14">
        <v>1</v>
      </c>
      <c r="H14">
        <f t="shared" si="0"/>
        <v>0</v>
      </c>
      <c r="I14">
        <v>14.0128024</v>
      </c>
      <c r="J14">
        <v>4.6709341333333301</v>
      </c>
      <c r="K14" t="s">
        <v>34</v>
      </c>
      <c r="L14">
        <v>2270.3355681859498</v>
      </c>
      <c r="M14">
        <v>756.77852272865005</v>
      </c>
      <c r="N14" t="s">
        <v>34</v>
      </c>
      <c r="O14">
        <v>1</v>
      </c>
      <c r="P14">
        <f t="shared" si="1"/>
        <v>0</v>
      </c>
      <c r="Q14">
        <v>11.246185199999999</v>
      </c>
      <c r="R14">
        <v>3.7487283999999899</v>
      </c>
      <c r="S14" t="s">
        <v>34</v>
      </c>
      <c r="T14">
        <v>2265.8370377004399</v>
      </c>
      <c r="U14">
        <v>755.27901256681298</v>
      </c>
      <c r="V14" t="s">
        <v>34</v>
      </c>
      <c r="W14">
        <v>1</v>
      </c>
      <c r="X14">
        <f t="shared" si="2"/>
        <v>0</v>
      </c>
      <c r="Y14">
        <v>28.9764889</v>
      </c>
      <c r="Z14">
        <v>9.6588296333333297</v>
      </c>
      <c r="AA14" t="s">
        <v>34</v>
      </c>
      <c r="AB14">
        <v>2263.8321812305298</v>
      </c>
      <c r="AC14">
        <v>754.610727076844</v>
      </c>
      <c r="AD14" t="s">
        <v>34</v>
      </c>
      <c r="AE14">
        <v>1</v>
      </c>
      <c r="AF14">
        <f t="shared" si="3"/>
        <v>0</v>
      </c>
      <c r="AG14">
        <v>14.034339299999999</v>
      </c>
      <c r="AH14">
        <v>4.6781131</v>
      </c>
      <c r="AI14" t="s">
        <v>34</v>
      </c>
      <c r="AJ14">
        <v>2279.4549315135</v>
      </c>
      <c r="AK14">
        <v>759.8183105045</v>
      </c>
      <c r="AL14" t="s">
        <v>34</v>
      </c>
      <c r="AM14">
        <v>1</v>
      </c>
      <c r="AN14">
        <f t="shared" si="4"/>
        <v>0</v>
      </c>
    </row>
    <row r="15" spans="1:43" x14ac:dyDescent="0.3">
      <c r="A15">
        <v>9.8014515000000006</v>
      </c>
      <c r="B15">
        <v>9.8014515000000006</v>
      </c>
      <c r="C15" t="s">
        <v>34</v>
      </c>
      <c r="D15">
        <v>2564.7214837823099</v>
      </c>
      <c r="E15">
        <v>2564.7214837823099</v>
      </c>
      <c r="F15" t="s">
        <v>34</v>
      </c>
      <c r="G15">
        <v>1</v>
      </c>
      <c r="H15">
        <f t="shared" si="0"/>
        <v>1</v>
      </c>
      <c r="I15">
        <v>8.8401416000000008</v>
      </c>
      <c r="J15">
        <v>8.8401416000000008</v>
      </c>
      <c r="K15" t="s">
        <v>34</v>
      </c>
      <c r="L15">
        <v>2569.97387527705</v>
      </c>
      <c r="M15">
        <v>2569.97387527705</v>
      </c>
      <c r="N15" t="s">
        <v>34</v>
      </c>
      <c r="O15">
        <v>1</v>
      </c>
      <c r="P15">
        <f t="shared" si="1"/>
        <v>0</v>
      </c>
      <c r="Q15">
        <v>7.9005301000000001</v>
      </c>
      <c r="R15">
        <v>7.9005301000000001</v>
      </c>
      <c r="S15" t="s">
        <v>34</v>
      </c>
      <c r="T15">
        <v>2572.7473060566499</v>
      </c>
      <c r="U15">
        <v>2572.7473060566499</v>
      </c>
      <c r="V15" t="s">
        <v>34</v>
      </c>
      <c r="W15">
        <v>1</v>
      </c>
      <c r="X15">
        <f t="shared" si="2"/>
        <v>0</v>
      </c>
      <c r="Y15">
        <v>9.1126205000000002</v>
      </c>
      <c r="Z15">
        <v>9.1126205000000002</v>
      </c>
      <c r="AA15" t="s">
        <v>34</v>
      </c>
      <c r="AB15">
        <v>2579.6476951139002</v>
      </c>
      <c r="AC15">
        <v>2579.6476951139002</v>
      </c>
      <c r="AD15" t="s">
        <v>34</v>
      </c>
      <c r="AE15">
        <v>1</v>
      </c>
      <c r="AF15">
        <f t="shared" si="3"/>
        <v>0</v>
      </c>
      <c r="AG15">
        <v>8.0971782999999995</v>
      </c>
      <c r="AH15">
        <v>8.0971782999999995</v>
      </c>
      <c r="AI15" t="s">
        <v>34</v>
      </c>
      <c r="AJ15">
        <v>2585.4345616968199</v>
      </c>
      <c r="AK15">
        <v>2585.4345616968199</v>
      </c>
      <c r="AL15" t="s">
        <v>34</v>
      </c>
      <c r="AM15">
        <v>1</v>
      </c>
      <c r="AN15">
        <f t="shared" si="4"/>
        <v>0</v>
      </c>
    </row>
    <row r="16" spans="1:43" x14ac:dyDescent="0.3">
      <c r="A16">
        <v>75.163796199999993</v>
      </c>
      <c r="B16">
        <v>75.163796199999993</v>
      </c>
      <c r="C16" t="s">
        <v>34</v>
      </c>
      <c r="D16">
        <v>3755.6597603646201</v>
      </c>
      <c r="E16">
        <v>3755.6597603646201</v>
      </c>
      <c r="F16" t="s">
        <v>34</v>
      </c>
      <c r="G16">
        <v>2</v>
      </c>
      <c r="H16">
        <f t="shared" si="0"/>
        <v>0</v>
      </c>
      <c r="I16">
        <v>17.582512699999999</v>
      </c>
      <c r="J16">
        <v>17.582512699999999</v>
      </c>
      <c r="K16" t="s">
        <v>34</v>
      </c>
      <c r="L16">
        <v>3756.41901743566</v>
      </c>
      <c r="M16">
        <v>3756.41901743566</v>
      </c>
      <c r="N16" t="s">
        <v>34</v>
      </c>
      <c r="O16">
        <v>1</v>
      </c>
      <c r="P16">
        <f t="shared" si="1"/>
        <v>1</v>
      </c>
      <c r="Q16">
        <v>15.5972551</v>
      </c>
      <c r="R16">
        <v>15.5972551</v>
      </c>
      <c r="S16" t="s">
        <v>34</v>
      </c>
      <c r="T16">
        <v>3751.2300696820798</v>
      </c>
      <c r="U16">
        <v>3751.2300696820798</v>
      </c>
      <c r="V16" t="s">
        <v>34</v>
      </c>
      <c r="W16">
        <v>1</v>
      </c>
      <c r="X16">
        <f t="shared" si="2"/>
        <v>1</v>
      </c>
      <c r="Y16">
        <v>34.104655100000002</v>
      </c>
      <c r="Z16">
        <v>34.104655100000002</v>
      </c>
      <c r="AA16" t="s">
        <v>34</v>
      </c>
      <c r="AB16">
        <v>3758.47541623795</v>
      </c>
      <c r="AC16">
        <v>3758.47541623795</v>
      </c>
      <c r="AD16" t="s">
        <v>34</v>
      </c>
      <c r="AE16">
        <v>1</v>
      </c>
      <c r="AF16">
        <f t="shared" si="3"/>
        <v>1</v>
      </c>
      <c r="AG16">
        <v>19.598150100000002</v>
      </c>
      <c r="AH16">
        <v>19.598150100000002</v>
      </c>
      <c r="AI16" t="s">
        <v>34</v>
      </c>
      <c r="AJ16">
        <v>3742.38274605267</v>
      </c>
      <c r="AK16">
        <v>3742.38274605267</v>
      </c>
      <c r="AL16" t="s">
        <v>34</v>
      </c>
      <c r="AM16">
        <v>1</v>
      </c>
      <c r="AN16">
        <f t="shared" si="4"/>
        <v>1</v>
      </c>
    </row>
    <row r="17" spans="1:40" x14ac:dyDescent="0.3">
      <c r="A17">
        <v>74.633037599999994</v>
      </c>
      <c r="B17">
        <v>37.316518799999997</v>
      </c>
      <c r="C17" t="s">
        <v>34</v>
      </c>
      <c r="D17">
        <v>6499.59871963353</v>
      </c>
      <c r="E17">
        <v>3249.79935981676</v>
      </c>
      <c r="F17" t="s">
        <v>34</v>
      </c>
      <c r="G17">
        <v>2</v>
      </c>
      <c r="H17">
        <f t="shared" si="0"/>
        <v>0</v>
      </c>
      <c r="I17">
        <v>19.5391151</v>
      </c>
      <c r="J17">
        <v>19.5391151</v>
      </c>
      <c r="K17" t="s">
        <v>34</v>
      </c>
      <c r="L17">
        <v>6491.3035879541603</v>
      </c>
      <c r="M17">
        <v>6491.3035879541603</v>
      </c>
      <c r="N17" t="s">
        <v>34</v>
      </c>
      <c r="O17">
        <v>2</v>
      </c>
      <c r="P17">
        <f t="shared" si="1"/>
        <v>0</v>
      </c>
      <c r="Q17">
        <v>17.385926999999999</v>
      </c>
      <c r="R17">
        <v>17.385926999999999</v>
      </c>
      <c r="S17" t="s">
        <v>34</v>
      </c>
      <c r="T17">
        <v>6489.0560447551798</v>
      </c>
      <c r="U17">
        <v>6489.0560447551798</v>
      </c>
      <c r="V17" t="s">
        <v>34</v>
      </c>
      <c r="W17">
        <v>2</v>
      </c>
      <c r="X17">
        <f t="shared" si="2"/>
        <v>0</v>
      </c>
      <c r="Y17">
        <v>27.398546799999998</v>
      </c>
      <c r="Z17">
        <v>27.398546799999998</v>
      </c>
      <c r="AA17" t="s">
        <v>34</v>
      </c>
      <c r="AB17">
        <v>6493.91102301514</v>
      </c>
      <c r="AC17">
        <v>6493.91102301514</v>
      </c>
      <c r="AD17" t="s">
        <v>34</v>
      </c>
      <c r="AE17">
        <v>2</v>
      </c>
      <c r="AF17">
        <f t="shared" si="3"/>
        <v>0</v>
      </c>
      <c r="AG17">
        <v>20.567254399999999</v>
      </c>
      <c r="AH17">
        <v>20.567254399999999</v>
      </c>
      <c r="AI17" t="s">
        <v>34</v>
      </c>
      <c r="AJ17">
        <v>6470.5882694266602</v>
      </c>
      <c r="AK17">
        <v>6470.5882694266602</v>
      </c>
      <c r="AL17" t="s">
        <v>34</v>
      </c>
      <c r="AM17">
        <v>2</v>
      </c>
      <c r="AN17">
        <f t="shared" si="4"/>
        <v>0</v>
      </c>
    </row>
    <row r="18" spans="1:40" x14ac:dyDescent="0.3">
      <c r="A18">
        <v>141.48379610000001</v>
      </c>
      <c r="B18">
        <v>70.741898050000003</v>
      </c>
      <c r="C18" t="s">
        <v>34</v>
      </c>
      <c r="D18">
        <v>14976.5386436836</v>
      </c>
      <c r="E18">
        <v>7488.2693218418399</v>
      </c>
      <c r="F18" t="s">
        <v>34</v>
      </c>
      <c r="G18">
        <v>2</v>
      </c>
      <c r="H18">
        <f t="shared" si="0"/>
        <v>1</v>
      </c>
      <c r="I18">
        <v>76.748516199999997</v>
      </c>
      <c r="J18">
        <v>38.374258099999999</v>
      </c>
      <c r="K18" t="s">
        <v>34</v>
      </c>
      <c r="L18">
        <v>14978.8691351982</v>
      </c>
      <c r="M18">
        <v>7489.4345675990999</v>
      </c>
      <c r="N18" t="s">
        <v>34</v>
      </c>
      <c r="O18">
        <v>2</v>
      </c>
      <c r="P18">
        <f t="shared" si="1"/>
        <v>1</v>
      </c>
      <c r="Q18">
        <v>51.868042299999999</v>
      </c>
      <c r="R18">
        <v>25.93402115</v>
      </c>
      <c r="S18" t="s">
        <v>34</v>
      </c>
      <c r="T18">
        <v>14983.853319445099</v>
      </c>
      <c r="U18">
        <v>7491.9266597225796</v>
      </c>
      <c r="V18" t="s">
        <v>34</v>
      </c>
      <c r="W18">
        <v>2</v>
      </c>
      <c r="X18">
        <f t="shared" si="2"/>
        <v>1</v>
      </c>
      <c r="Y18">
        <v>107.2295659</v>
      </c>
      <c r="Z18">
        <v>53.614782949999999</v>
      </c>
      <c r="AA18" t="s">
        <v>34</v>
      </c>
      <c r="AB18">
        <v>14975.346349724499</v>
      </c>
      <c r="AC18">
        <v>7487.6731748622497</v>
      </c>
      <c r="AD18" t="s">
        <v>34</v>
      </c>
      <c r="AE18">
        <v>2</v>
      </c>
      <c r="AF18">
        <f t="shared" si="3"/>
        <v>1</v>
      </c>
      <c r="AG18">
        <v>45.971369299999999</v>
      </c>
      <c r="AH18">
        <v>22.98568465</v>
      </c>
      <c r="AI18" t="s">
        <v>34</v>
      </c>
      <c r="AJ18">
        <v>14986.2216123912</v>
      </c>
      <c r="AK18">
        <v>7493.1108061956402</v>
      </c>
      <c r="AL18" t="s">
        <v>34</v>
      </c>
      <c r="AM18">
        <v>2</v>
      </c>
      <c r="AN18">
        <f t="shared" si="4"/>
        <v>1</v>
      </c>
    </row>
    <row r="19" spans="1:40" x14ac:dyDescent="0.3">
      <c r="A19">
        <v>143.58185159999999</v>
      </c>
      <c r="B19">
        <v>71.790925799999997</v>
      </c>
      <c r="C19" t="s">
        <v>34</v>
      </c>
      <c r="D19">
        <v>15756.188977708</v>
      </c>
      <c r="E19">
        <v>7878.0944888540198</v>
      </c>
      <c r="F19" t="s">
        <v>34</v>
      </c>
      <c r="G19">
        <v>3</v>
      </c>
      <c r="H19">
        <f t="shared" si="0"/>
        <v>0</v>
      </c>
      <c r="I19">
        <v>77.005679299999997</v>
      </c>
      <c r="J19">
        <v>38.502839649999999</v>
      </c>
      <c r="K19" t="s">
        <v>34</v>
      </c>
      <c r="L19">
        <v>15708.5839166389</v>
      </c>
      <c r="M19">
        <v>7854.2919583194698</v>
      </c>
      <c r="N19" t="s">
        <v>34</v>
      </c>
      <c r="O19">
        <v>3</v>
      </c>
      <c r="P19">
        <f t="shared" si="1"/>
        <v>0</v>
      </c>
      <c r="Q19">
        <v>59.578757699999997</v>
      </c>
      <c r="R19">
        <v>29.789378849999999</v>
      </c>
      <c r="S19" t="s">
        <v>34</v>
      </c>
      <c r="T19">
        <v>15713.614795020399</v>
      </c>
      <c r="U19">
        <v>7856.8073975102197</v>
      </c>
      <c r="V19" t="s">
        <v>34</v>
      </c>
      <c r="W19">
        <v>3</v>
      </c>
      <c r="X19">
        <f t="shared" si="2"/>
        <v>0</v>
      </c>
      <c r="Y19">
        <v>111.9222551</v>
      </c>
      <c r="Z19">
        <v>55.96112755</v>
      </c>
      <c r="AA19" t="s">
        <v>34</v>
      </c>
      <c r="AB19">
        <v>15701.30468426</v>
      </c>
      <c r="AC19">
        <v>7850.6523421300199</v>
      </c>
      <c r="AD19" t="s">
        <v>34</v>
      </c>
      <c r="AE19">
        <v>3</v>
      </c>
      <c r="AF19">
        <f t="shared" si="3"/>
        <v>0</v>
      </c>
      <c r="AG19">
        <v>48.778137600000001</v>
      </c>
      <c r="AH19">
        <v>24.3890688</v>
      </c>
      <c r="AI19" t="s">
        <v>34</v>
      </c>
      <c r="AJ19">
        <v>16195.2064174187</v>
      </c>
      <c r="AK19">
        <v>8097.6032087093499</v>
      </c>
      <c r="AL19" t="s">
        <v>34</v>
      </c>
      <c r="AM19">
        <v>3</v>
      </c>
      <c r="AN19">
        <f t="shared" si="4"/>
        <v>0</v>
      </c>
    </row>
    <row r="20" spans="1:40" x14ac:dyDescent="0.3">
      <c r="A20">
        <v>253.79502669999999</v>
      </c>
      <c r="B20">
        <v>84.598342233333298</v>
      </c>
      <c r="C20" t="s">
        <v>34</v>
      </c>
      <c r="D20">
        <v>13177.977882294101</v>
      </c>
      <c r="E20">
        <v>4392.6592940980299</v>
      </c>
      <c r="F20" t="s">
        <v>34</v>
      </c>
      <c r="G20">
        <v>3</v>
      </c>
      <c r="H20">
        <f t="shared" si="0"/>
        <v>0</v>
      </c>
      <c r="I20">
        <v>72.931529900000001</v>
      </c>
      <c r="J20">
        <v>24.310509966666601</v>
      </c>
      <c r="K20" t="s">
        <v>34</v>
      </c>
      <c r="L20">
        <v>13164.0662932543</v>
      </c>
      <c r="M20">
        <v>4388.02209775144</v>
      </c>
      <c r="N20" t="s">
        <v>34</v>
      </c>
      <c r="O20">
        <v>3</v>
      </c>
      <c r="P20">
        <f t="shared" si="1"/>
        <v>0</v>
      </c>
      <c r="Q20">
        <v>52.7011258</v>
      </c>
      <c r="R20">
        <v>17.5670419333333</v>
      </c>
      <c r="S20" t="s">
        <v>34</v>
      </c>
      <c r="T20">
        <v>13168.4858222863</v>
      </c>
      <c r="U20">
        <v>4389.4952740954604</v>
      </c>
      <c r="V20" t="s">
        <v>34</v>
      </c>
      <c r="W20">
        <v>3</v>
      </c>
      <c r="X20">
        <f t="shared" si="2"/>
        <v>0</v>
      </c>
      <c r="Y20">
        <v>133.73869969999899</v>
      </c>
      <c r="Z20">
        <v>44.5795665666666</v>
      </c>
      <c r="AA20" t="s">
        <v>34</v>
      </c>
      <c r="AB20">
        <v>13180.23470718</v>
      </c>
      <c r="AC20">
        <v>4393.4115690600001</v>
      </c>
      <c r="AD20" t="s">
        <v>34</v>
      </c>
      <c r="AE20">
        <v>3</v>
      </c>
      <c r="AF20">
        <f t="shared" si="3"/>
        <v>0</v>
      </c>
      <c r="AG20">
        <v>54.907473899999999</v>
      </c>
      <c r="AH20">
        <v>18.3024913</v>
      </c>
      <c r="AI20" t="s">
        <v>34</v>
      </c>
      <c r="AJ20">
        <v>13284.616834885101</v>
      </c>
      <c r="AK20">
        <v>4428.2056116283702</v>
      </c>
      <c r="AL20" t="s">
        <v>34</v>
      </c>
      <c r="AM20">
        <v>3</v>
      </c>
      <c r="AN20">
        <f t="shared" si="4"/>
        <v>0</v>
      </c>
    </row>
    <row r="21" spans="1:40" x14ac:dyDescent="0.3">
      <c r="A21">
        <v>234.1116509</v>
      </c>
      <c r="B21">
        <v>78.037216966666605</v>
      </c>
      <c r="C21" t="s">
        <v>34</v>
      </c>
      <c r="D21">
        <v>11935.6342312665</v>
      </c>
      <c r="E21">
        <v>3978.5447437555099</v>
      </c>
      <c r="F21" t="s">
        <v>34</v>
      </c>
      <c r="G21">
        <v>3</v>
      </c>
      <c r="H21">
        <f t="shared" si="0"/>
        <v>0</v>
      </c>
      <c r="I21">
        <v>69.774706800000004</v>
      </c>
      <c r="J21">
        <v>23.258235599999999</v>
      </c>
      <c r="K21" t="s">
        <v>34</v>
      </c>
      <c r="L21">
        <v>11952.578123240701</v>
      </c>
      <c r="M21">
        <v>3984.1927077469099</v>
      </c>
      <c r="N21" t="s">
        <v>34</v>
      </c>
      <c r="O21">
        <v>3</v>
      </c>
      <c r="P21">
        <f t="shared" si="1"/>
        <v>0</v>
      </c>
      <c r="Q21">
        <v>48.002352799999997</v>
      </c>
      <c r="R21">
        <v>16.000784266666599</v>
      </c>
      <c r="S21" t="s">
        <v>34</v>
      </c>
      <c r="T21">
        <v>11928.419129965199</v>
      </c>
      <c r="U21">
        <v>3976.1397099884098</v>
      </c>
      <c r="V21" t="s">
        <v>34</v>
      </c>
      <c r="W21">
        <v>3</v>
      </c>
      <c r="X21">
        <f t="shared" si="2"/>
        <v>0</v>
      </c>
      <c r="Y21">
        <v>121.5072385</v>
      </c>
      <c r="Z21">
        <v>40.502412833333302</v>
      </c>
      <c r="AA21" t="s">
        <v>34</v>
      </c>
      <c r="AB21">
        <v>11933.548437551301</v>
      </c>
      <c r="AC21">
        <v>3977.8494791837802</v>
      </c>
      <c r="AD21" t="s">
        <v>34</v>
      </c>
      <c r="AE21">
        <v>3</v>
      </c>
      <c r="AF21">
        <f t="shared" si="3"/>
        <v>0</v>
      </c>
      <c r="AG21">
        <v>50.3269181</v>
      </c>
      <c r="AH21">
        <v>16.775639366666599</v>
      </c>
      <c r="AI21" t="s">
        <v>34</v>
      </c>
      <c r="AJ21">
        <v>12448.606732934701</v>
      </c>
      <c r="AK21">
        <v>4149.5355776449096</v>
      </c>
      <c r="AL21" t="s">
        <v>34</v>
      </c>
      <c r="AM21">
        <v>3</v>
      </c>
      <c r="AN21">
        <f t="shared" si="4"/>
        <v>0</v>
      </c>
    </row>
    <row r="22" spans="1:40" x14ac:dyDescent="0.3">
      <c r="A22">
        <v>244.12938659999901</v>
      </c>
      <c r="B22">
        <v>81.376462199999906</v>
      </c>
      <c r="C22" t="s">
        <v>34</v>
      </c>
      <c r="D22">
        <v>13518.168599930001</v>
      </c>
      <c r="E22">
        <v>4506.0561999766796</v>
      </c>
      <c r="F22" t="s">
        <v>34</v>
      </c>
      <c r="G22">
        <v>3</v>
      </c>
      <c r="H22">
        <f t="shared" si="0"/>
        <v>0</v>
      </c>
      <c r="I22">
        <v>69.965798899999996</v>
      </c>
      <c r="J22">
        <v>23.321932966666601</v>
      </c>
      <c r="K22" t="s">
        <v>34</v>
      </c>
      <c r="L22">
        <v>13523.407646563201</v>
      </c>
      <c r="M22">
        <v>4507.8025488544299</v>
      </c>
      <c r="N22" t="s">
        <v>34</v>
      </c>
      <c r="O22">
        <v>3</v>
      </c>
      <c r="P22">
        <f t="shared" si="1"/>
        <v>0</v>
      </c>
      <c r="Q22">
        <v>49.669479199999998</v>
      </c>
      <c r="R22">
        <v>16.556493066666601</v>
      </c>
      <c r="S22" t="s">
        <v>34</v>
      </c>
      <c r="T22">
        <v>13527.6577444205</v>
      </c>
      <c r="U22">
        <v>4509.2192481401698</v>
      </c>
      <c r="V22" t="s">
        <v>34</v>
      </c>
      <c r="W22">
        <v>3</v>
      </c>
      <c r="X22">
        <f t="shared" si="2"/>
        <v>0</v>
      </c>
      <c r="Y22">
        <v>123.07890949999999</v>
      </c>
      <c r="Z22">
        <v>41.026303166666601</v>
      </c>
      <c r="AA22" t="s">
        <v>34</v>
      </c>
      <c r="AB22">
        <v>13544.558755955501</v>
      </c>
      <c r="AC22">
        <v>4514.8529186518399</v>
      </c>
      <c r="AD22" t="s">
        <v>34</v>
      </c>
      <c r="AE22">
        <v>3</v>
      </c>
      <c r="AF22">
        <f t="shared" si="3"/>
        <v>0</v>
      </c>
      <c r="AG22">
        <v>51.6570125</v>
      </c>
      <c r="AH22">
        <v>17.2190041666666</v>
      </c>
      <c r="AI22" t="s">
        <v>34</v>
      </c>
      <c r="AJ22">
        <v>13043.329793480099</v>
      </c>
      <c r="AK22">
        <v>4347.7765978267098</v>
      </c>
      <c r="AL22" t="s">
        <v>34</v>
      </c>
      <c r="AM22">
        <v>3</v>
      </c>
      <c r="AN22">
        <f t="shared" si="4"/>
        <v>0</v>
      </c>
    </row>
    <row r="23" spans="1:40" x14ac:dyDescent="0.3">
      <c r="A23">
        <v>224.36589849999999</v>
      </c>
      <c r="B23">
        <v>74.788632833333295</v>
      </c>
      <c r="C23" t="s">
        <v>34</v>
      </c>
      <c r="D23">
        <v>12766.478976193601</v>
      </c>
      <c r="E23">
        <v>4255.49299206453</v>
      </c>
      <c r="F23" t="s">
        <v>34</v>
      </c>
      <c r="G23">
        <v>3</v>
      </c>
      <c r="H23">
        <f t="shared" si="0"/>
        <v>1</v>
      </c>
      <c r="I23">
        <v>74.240588299999999</v>
      </c>
      <c r="J23">
        <v>24.746862766666599</v>
      </c>
      <c r="K23" t="s">
        <v>34</v>
      </c>
      <c r="L23">
        <v>12794.7934170632</v>
      </c>
      <c r="M23">
        <v>4264.9311390210796</v>
      </c>
      <c r="N23" t="s">
        <v>34</v>
      </c>
      <c r="O23">
        <v>3</v>
      </c>
      <c r="P23">
        <f t="shared" si="1"/>
        <v>1</v>
      </c>
      <c r="Q23">
        <v>48.575058900000002</v>
      </c>
      <c r="R23">
        <v>16.191686300000001</v>
      </c>
      <c r="S23" t="s">
        <v>34</v>
      </c>
      <c r="T23">
        <v>12746.5159247092</v>
      </c>
      <c r="U23">
        <v>4248.8386415697496</v>
      </c>
      <c r="V23" t="s">
        <v>34</v>
      </c>
      <c r="W23">
        <v>3</v>
      </c>
      <c r="X23">
        <f t="shared" si="2"/>
        <v>1</v>
      </c>
      <c r="Y23">
        <v>127.9575059</v>
      </c>
      <c r="Z23">
        <v>42.652501966666598</v>
      </c>
      <c r="AA23" t="s">
        <v>34</v>
      </c>
      <c r="AB23">
        <v>12769.044810286099</v>
      </c>
      <c r="AC23">
        <v>4256.34827009539</v>
      </c>
      <c r="AD23" t="s">
        <v>34</v>
      </c>
      <c r="AE23">
        <v>3</v>
      </c>
      <c r="AF23">
        <f t="shared" si="3"/>
        <v>1</v>
      </c>
      <c r="AG23">
        <v>56.084065799999998</v>
      </c>
      <c r="AH23">
        <v>18.694688599999999</v>
      </c>
      <c r="AI23" t="s">
        <v>34</v>
      </c>
      <c r="AJ23">
        <v>13979.9821205596</v>
      </c>
      <c r="AK23">
        <v>4659.9940401865497</v>
      </c>
      <c r="AL23" t="s">
        <v>34</v>
      </c>
      <c r="AM23">
        <v>3</v>
      </c>
      <c r="AN23">
        <f t="shared" si="4"/>
        <v>1</v>
      </c>
    </row>
    <row r="24" spans="1:40" x14ac:dyDescent="0.3">
      <c r="A24">
        <v>50.241714999999999</v>
      </c>
      <c r="B24">
        <v>16.7472383333333</v>
      </c>
      <c r="C24" t="s">
        <v>34</v>
      </c>
      <c r="D24">
        <v>2541.3666009215899</v>
      </c>
      <c r="E24">
        <v>847.12220030719698</v>
      </c>
      <c r="F24" t="s">
        <v>34</v>
      </c>
      <c r="G24">
        <v>1</v>
      </c>
      <c r="H24">
        <f t="shared" si="0"/>
        <v>1</v>
      </c>
      <c r="I24">
        <v>14.170745800000001</v>
      </c>
      <c r="J24">
        <v>4.72358193333333</v>
      </c>
      <c r="K24" t="s">
        <v>34</v>
      </c>
      <c r="L24">
        <v>2545.8297263342301</v>
      </c>
      <c r="M24">
        <v>848.60990877807899</v>
      </c>
      <c r="N24" t="s">
        <v>34</v>
      </c>
      <c r="O24">
        <v>1</v>
      </c>
      <c r="P24">
        <f t="shared" si="1"/>
        <v>1</v>
      </c>
      <c r="Q24">
        <v>13.2594201</v>
      </c>
      <c r="R24">
        <v>4.4198066999999996</v>
      </c>
      <c r="S24" t="s">
        <v>34</v>
      </c>
      <c r="T24">
        <v>2547.3823753770798</v>
      </c>
      <c r="U24">
        <v>849.127458459026</v>
      </c>
      <c r="V24" t="s">
        <v>34</v>
      </c>
      <c r="W24">
        <v>1</v>
      </c>
      <c r="X24">
        <f t="shared" si="2"/>
        <v>1</v>
      </c>
      <c r="Y24">
        <v>32.460680099999998</v>
      </c>
      <c r="Z24">
        <v>10.820226699999999</v>
      </c>
      <c r="AA24" t="s">
        <v>34</v>
      </c>
      <c r="AB24">
        <v>2548.5587498804498</v>
      </c>
      <c r="AC24">
        <v>849.51958329348395</v>
      </c>
      <c r="AD24" t="s">
        <v>34</v>
      </c>
      <c r="AE24">
        <v>1</v>
      </c>
      <c r="AF24">
        <f t="shared" si="3"/>
        <v>1</v>
      </c>
      <c r="AG24">
        <v>15.181068700000001</v>
      </c>
      <c r="AH24">
        <v>5.0603562333333301</v>
      </c>
      <c r="AI24" t="s">
        <v>34</v>
      </c>
      <c r="AJ24">
        <v>2537.6470942180799</v>
      </c>
      <c r="AK24">
        <v>845.88236473936001</v>
      </c>
      <c r="AL24" t="s">
        <v>34</v>
      </c>
      <c r="AM24">
        <v>1</v>
      </c>
      <c r="AN24">
        <f t="shared" si="4"/>
        <v>1</v>
      </c>
    </row>
    <row r="25" spans="1:40" x14ac:dyDescent="0.3">
      <c r="A25">
        <v>21.3223001</v>
      </c>
      <c r="B25">
        <v>21.3223001</v>
      </c>
      <c r="C25" t="s">
        <v>34</v>
      </c>
      <c r="D25">
        <v>5166.7931521398996</v>
      </c>
      <c r="E25">
        <v>5166.7931521398996</v>
      </c>
      <c r="F25" t="s">
        <v>34</v>
      </c>
      <c r="G25">
        <v>2</v>
      </c>
      <c r="H25">
        <f t="shared" si="0"/>
        <v>0</v>
      </c>
      <c r="I25">
        <v>12.601131199999999</v>
      </c>
      <c r="J25">
        <v>12.601131199999999</v>
      </c>
      <c r="K25" t="s">
        <v>34</v>
      </c>
      <c r="L25">
        <v>5171.8185173789898</v>
      </c>
      <c r="M25">
        <v>5171.8185173789898</v>
      </c>
      <c r="N25" t="s">
        <v>34</v>
      </c>
      <c r="O25">
        <v>2</v>
      </c>
      <c r="P25">
        <f t="shared" si="1"/>
        <v>0</v>
      </c>
      <c r="Q25">
        <v>12.607564</v>
      </c>
      <c r="R25">
        <v>12.607564</v>
      </c>
      <c r="S25" t="s">
        <v>34</v>
      </c>
      <c r="T25">
        <v>5156.6515476223103</v>
      </c>
      <c r="U25">
        <v>5156.6515476223103</v>
      </c>
      <c r="V25" t="s">
        <v>34</v>
      </c>
      <c r="W25">
        <v>2</v>
      </c>
      <c r="X25">
        <f t="shared" si="2"/>
        <v>0</v>
      </c>
      <c r="Y25">
        <v>17.4538434</v>
      </c>
      <c r="Z25">
        <v>17.4538434</v>
      </c>
      <c r="AA25" t="s">
        <v>34</v>
      </c>
      <c r="AB25">
        <v>5147.8686969724204</v>
      </c>
      <c r="AC25">
        <v>5147.8686969724204</v>
      </c>
      <c r="AD25" t="s">
        <v>34</v>
      </c>
      <c r="AE25">
        <v>2</v>
      </c>
      <c r="AF25">
        <f t="shared" si="3"/>
        <v>0</v>
      </c>
      <c r="AG25">
        <v>15.007881100000001</v>
      </c>
      <c r="AH25">
        <v>15.007881100000001</v>
      </c>
      <c r="AI25" t="s">
        <v>34</v>
      </c>
      <c r="AJ25">
        <v>5505.9031682618297</v>
      </c>
      <c r="AK25">
        <v>5505.9031682618297</v>
      </c>
      <c r="AL25" t="s">
        <v>34</v>
      </c>
      <c r="AM25">
        <v>2</v>
      </c>
      <c r="AN25">
        <f t="shared" si="4"/>
        <v>0</v>
      </c>
    </row>
    <row r="26" spans="1:40" x14ac:dyDescent="0.3">
      <c r="A26">
        <v>122.74409470000001</v>
      </c>
      <c r="B26">
        <v>61.372047350000003</v>
      </c>
      <c r="C26" t="s">
        <v>34</v>
      </c>
      <c r="D26">
        <v>9953.0263380127799</v>
      </c>
      <c r="E26">
        <v>4976.5131690063899</v>
      </c>
      <c r="F26" t="s">
        <v>34</v>
      </c>
      <c r="G26">
        <v>2</v>
      </c>
      <c r="H26">
        <f t="shared" si="0"/>
        <v>0</v>
      </c>
      <c r="I26">
        <v>55.285943799999998</v>
      </c>
      <c r="J26">
        <v>27.642971899999999</v>
      </c>
      <c r="K26" t="s">
        <v>34</v>
      </c>
      <c r="L26">
        <v>9955.0786748360697</v>
      </c>
      <c r="M26">
        <v>4977.5393374180303</v>
      </c>
      <c r="N26" t="s">
        <v>34</v>
      </c>
      <c r="O26">
        <v>2</v>
      </c>
      <c r="P26">
        <f t="shared" si="1"/>
        <v>0</v>
      </c>
      <c r="Q26">
        <v>38.2991429</v>
      </c>
      <c r="R26">
        <v>19.14957145</v>
      </c>
      <c r="S26" t="s">
        <v>34</v>
      </c>
      <c r="T26">
        <v>9947.9291508582301</v>
      </c>
      <c r="U26">
        <v>4973.9645754291096</v>
      </c>
      <c r="V26" t="s">
        <v>34</v>
      </c>
      <c r="W26">
        <v>2</v>
      </c>
      <c r="X26">
        <f t="shared" si="2"/>
        <v>0</v>
      </c>
      <c r="Y26">
        <v>95.103286499999996</v>
      </c>
      <c r="Z26">
        <v>47.551643249999998</v>
      </c>
      <c r="AA26" t="s">
        <v>34</v>
      </c>
      <c r="AB26">
        <v>9942.3545746515792</v>
      </c>
      <c r="AC26">
        <v>4971.1772873257896</v>
      </c>
      <c r="AD26" t="s">
        <v>34</v>
      </c>
      <c r="AE26">
        <v>2</v>
      </c>
      <c r="AF26">
        <f t="shared" si="3"/>
        <v>0</v>
      </c>
      <c r="AG26">
        <v>36.422249100000002</v>
      </c>
      <c r="AH26">
        <v>18.211124550000001</v>
      </c>
      <c r="AI26" t="s">
        <v>34</v>
      </c>
      <c r="AJ26">
        <v>10116.9902629933</v>
      </c>
      <c r="AK26">
        <v>5058.4951314966502</v>
      </c>
      <c r="AL26" t="s">
        <v>34</v>
      </c>
      <c r="AM26">
        <v>2</v>
      </c>
      <c r="AN26">
        <f t="shared" si="4"/>
        <v>0</v>
      </c>
    </row>
    <row r="27" spans="1:40" x14ac:dyDescent="0.3">
      <c r="A27">
        <v>127.903223</v>
      </c>
      <c r="B27">
        <v>63.951611499999999</v>
      </c>
      <c r="C27" t="s">
        <v>34</v>
      </c>
      <c r="D27">
        <v>13720.845522384099</v>
      </c>
      <c r="E27">
        <v>6860.4227611920896</v>
      </c>
      <c r="F27" t="s">
        <v>34</v>
      </c>
      <c r="G27">
        <v>2</v>
      </c>
      <c r="H27">
        <f t="shared" si="0"/>
        <v>0</v>
      </c>
      <c r="I27">
        <v>62.413232899999997</v>
      </c>
      <c r="J27">
        <v>31.206616449999999</v>
      </c>
      <c r="K27" t="s">
        <v>34</v>
      </c>
      <c r="L27">
        <v>13719.488159046001</v>
      </c>
      <c r="M27">
        <v>6859.7440795230104</v>
      </c>
      <c r="N27" t="s">
        <v>34</v>
      </c>
      <c r="O27">
        <v>2</v>
      </c>
      <c r="P27">
        <f t="shared" si="1"/>
        <v>0</v>
      </c>
      <c r="Q27">
        <v>46.636489099999999</v>
      </c>
      <c r="R27">
        <v>23.318244549999999</v>
      </c>
      <c r="S27" t="s">
        <v>34</v>
      </c>
      <c r="T27">
        <v>13711.815654210101</v>
      </c>
      <c r="U27">
        <v>6855.9078271050603</v>
      </c>
      <c r="V27" t="s">
        <v>34</v>
      </c>
      <c r="W27">
        <v>2</v>
      </c>
      <c r="X27">
        <f t="shared" si="2"/>
        <v>0</v>
      </c>
      <c r="Y27">
        <v>96.340654400000005</v>
      </c>
      <c r="Z27">
        <v>48.170327200000003</v>
      </c>
      <c r="AA27" t="s">
        <v>34</v>
      </c>
      <c r="AB27">
        <v>13711.5488774389</v>
      </c>
      <c r="AC27">
        <v>6855.7744387194898</v>
      </c>
      <c r="AD27" t="s">
        <v>34</v>
      </c>
      <c r="AE27">
        <v>2</v>
      </c>
      <c r="AF27">
        <f t="shared" si="3"/>
        <v>0</v>
      </c>
      <c r="AG27">
        <v>38.994182699999897</v>
      </c>
      <c r="AH27">
        <v>19.497091349999899</v>
      </c>
      <c r="AI27" t="s">
        <v>34</v>
      </c>
      <c r="AJ27">
        <v>11265.065837353301</v>
      </c>
      <c r="AK27">
        <v>5632.5329186766703</v>
      </c>
      <c r="AL27" t="s">
        <v>34</v>
      </c>
      <c r="AM27">
        <v>2</v>
      </c>
      <c r="AN27">
        <f t="shared" si="4"/>
        <v>0</v>
      </c>
    </row>
    <row r="28" spans="1:40" x14ac:dyDescent="0.3">
      <c r="A28">
        <v>139.91546840000001</v>
      </c>
      <c r="B28">
        <v>69.957734200000004</v>
      </c>
      <c r="C28" t="s">
        <v>34</v>
      </c>
      <c r="D28">
        <v>13612.656492227399</v>
      </c>
      <c r="E28">
        <v>6806.3282461137296</v>
      </c>
      <c r="F28" t="s">
        <v>34</v>
      </c>
      <c r="G28">
        <v>2</v>
      </c>
      <c r="H28">
        <f t="shared" si="0"/>
        <v>0</v>
      </c>
      <c r="I28">
        <v>70.341273099999995</v>
      </c>
      <c r="J28">
        <v>35.170636549999998</v>
      </c>
      <c r="K28" t="s">
        <v>34</v>
      </c>
      <c r="L28">
        <v>13619.0574167259</v>
      </c>
      <c r="M28">
        <v>6809.5287083629701</v>
      </c>
      <c r="N28" t="s">
        <v>34</v>
      </c>
      <c r="O28">
        <v>2</v>
      </c>
      <c r="P28">
        <f t="shared" si="1"/>
        <v>0</v>
      </c>
      <c r="Q28">
        <v>46.535007399999998</v>
      </c>
      <c r="R28">
        <v>23.267503699999999</v>
      </c>
      <c r="S28" t="s">
        <v>34</v>
      </c>
      <c r="T28">
        <v>13601.654184200101</v>
      </c>
      <c r="U28">
        <v>6800.8270921000703</v>
      </c>
      <c r="V28" t="s">
        <v>34</v>
      </c>
      <c r="W28">
        <v>2</v>
      </c>
      <c r="X28">
        <f t="shared" si="2"/>
        <v>0</v>
      </c>
      <c r="Y28">
        <v>108.72650299999999</v>
      </c>
      <c r="Z28">
        <v>54.363251499999997</v>
      </c>
      <c r="AA28" t="s">
        <v>34</v>
      </c>
      <c r="AB28">
        <v>13604.282802518699</v>
      </c>
      <c r="AC28">
        <v>6802.1414012593495</v>
      </c>
      <c r="AD28" t="s">
        <v>34</v>
      </c>
      <c r="AE28">
        <v>2</v>
      </c>
      <c r="AF28">
        <f t="shared" si="3"/>
        <v>0</v>
      </c>
      <c r="AG28">
        <v>44.285370799999903</v>
      </c>
      <c r="AH28">
        <v>22.142685399999898</v>
      </c>
      <c r="AI28" t="s">
        <v>34</v>
      </c>
      <c r="AJ28">
        <v>13534.6726602202</v>
      </c>
      <c r="AK28">
        <v>6767.3363301101299</v>
      </c>
      <c r="AL28" t="s">
        <v>34</v>
      </c>
      <c r="AM28">
        <v>2</v>
      </c>
      <c r="AN28">
        <f t="shared" si="4"/>
        <v>0</v>
      </c>
    </row>
    <row r="29" spans="1:40" x14ac:dyDescent="0.3">
      <c r="A29">
        <v>151.00093010000001</v>
      </c>
      <c r="B29">
        <v>75.500465050000003</v>
      </c>
      <c r="C29" t="s">
        <v>34</v>
      </c>
      <c r="D29">
        <v>14268.1635663098</v>
      </c>
      <c r="E29">
        <v>7134.0817831549202</v>
      </c>
      <c r="F29" t="s">
        <v>34</v>
      </c>
      <c r="G29">
        <v>2</v>
      </c>
      <c r="H29">
        <f t="shared" si="0"/>
        <v>0</v>
      </c>
      <c r="I29">
        <v>78.035552899999999</v>
      </c>
      <c r="J29">
        <v>39.017776449999999</v>
      </c>
      <c r="K29" t="s">
        <v>34</v>
      </c>
      <c r="L29">
        <v>14254.6276553895</v>
      </c>
      <c r="M29">
        <v>7127.3138276947502</v>
      </c>
      <c r="N29" t="s">
        <v>34</v>
      </c>
      <c r="O29">
        <v>2</v>
      </c>
      <c r="P29">
        <f t="shared" si="1"/>
        <v>0</v>
      </c>
      <c r="Q29">
        <v>53.9847719999999</v>
      </c>
      <c r="R29">
        <v>26.9923859999999</v>
      </c>
      <c r="S29" t="s">
        <v>34</v>
      </c>
      <c r="T29">
        <v>14239.112318793001</v>
      </c>
      <c r="U29">
        <v>7119.5561593965003</v>
      </c>
      <c r="V29" t="s">
        <v>34</v>
      </c>
      <c r="W29">
        <v>2</v>
      </c>
      <c r="X29">
        <f t="shared" si="2"/>
        <v>0</v>
      </c>
      <c r="Y29">
        <v>119.0532999</v>
      </c>
      <c r="Z29">
        <v>59.526649949999999</v>
      </c>
      <c r="AA29" t="s">
        <v>34</v>
      </c>
      <c r="AB29">
        <v>14226.6935777856</v>
      </c>
      <c r="AC29">
        <v>7113.3467888928399</v>
      </c>
      <c r="AD29" t="s">
        <v>34</v>
      </c>
      <c r="AE29">
        <v>2</v>
      </c>
      <c r="AF29">
        <f t="shared" si="3"/>
        <v>0</v>
      </c>
      <c r="AG29">
        <v>47.803080499999901</v>
      </c>
      <c r="AH29">
        <v>23.901540249999901</v>
      </c>
      <c r="AI29" t="s">
        <v>34</v>
      </c>
      <c r="AJ29">
        <v>14958.834435393601</v>
      </c>
      <c r="AK29">
        <v>7479.4172176968004</v>
      </c>
      <c r="AL29" t="s">
        <v>34</v>
      </c>
      <c r="AM29">
        <v>2</v>
      </c>
      <c r="AN29">
        <f t="shared" si="4"/>
        <v>0</v>
      </c>
    </row>
    <row r="30" spans="1:40" x14ac:dyDescent="0.3">
      <c r="A30">
        <v>109.8043892</v>
      </c>
      <c r="B30">
        <v>54.902194600000001</v>
      </c>
      <c r="C30" t="s">
        <v>34</v>
      </c>
      <c r="D30">
        <v>9550.4622587911199</v>
      </c>
      <c r="E30">
        <v>4775.2311293955599</v>
      </c>
      <c r="F30" t="s">
        <v>34</v>
      </c>
      <c r="G30">
        <v>2</v>
      </c>
      <c r="H30">
        <f t="shared" si="0"/>
        <v>1</v>
      </c>
      <c r="I30">
        <v>49.613809399999901</v>
      </c>
      <c r="J30">
        <v>24.806904699999901</v>
      </c>
      <c r="K30" t="s">
        <v>34</v>
      </c>
      <c r="L30">
        <v>9538.1628536225198</v>
      </c>
      <c r="M30">
        <v>4769.0814268112599</v>
      </c>
      <c r="N30" t="s">
        <v>34</v>
      </c>
      <c r="O30">
        <v>2</v>
      </c>
      <c r="P30">
        <f t="shared" si="1"/>
        <v>1</v>
      </c>
      <c r="Q30">
        <v>37.231073899999998</v>
      </c>
      <c r="R30">
        <v>18.615536949999999</v>
      </c>
      <c r="S30" t="s">
        <v>34</v>
      </c>
      <c r="T30">
        <v>9536.8226616159009</v>
      </c>
      <c r="U30">
        <v>4768.4113308079504</v>
      </c>
      <c r="V30" t="s">
        <v>34</v>
      </c>
      <c r="W30">
        <v>2</v>
      </c>
      <c r="X30">
        <f t="shared" si="2"/>
        <v>1</v>
      </c>
      <c r="Y30">
        <v>86.875295800000004</v>
      </c>
      <c r="Z30">
        <v>43.437647900000002</v>
      </c>
      <c r="AA30" t="s">
        <v>34</v>
      </c>
      <c r="AB30">
        <v>9541.1712844867398</v>
      </c>
      <c r="AC30">
        <v>4770.5856422433699</v>
      </c>
      <c r="AD30" t="s">
        <v>34</v>
      </c>
      <c r="AE30">
        <v>2</v>
      </c>
      <c r="AF30">
        <f t="shared" si="3"/>
        <v>1</v>
      </c>
      <c r="AG30">
        <v>33.540980699999999</v>
      </c>
      <c r="AH30">
        <v>16.770490349999999</v>
      </c>
      <c r="AI30" t="s">
        <v>34</v>
      </c>
      <c r="AJ30">
        <v>9516.7090848516491</v>
      </c>
      <c r="AK30">
        <v>4758.35454242582</v>
      </c>
      <c r="AL30" t="s">
        <v>34</v>
      </c>
      <c r="AM30">
        <v>2</v>
      </c>
      <c r="AN30">
        <f t="shared" si="4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O2602"/>
  <sheetViews>
    <sheetView topLeftCell="B1" zoomScale="85" zoomScaleNormal="85" workbookViewId="0">
      <selection activeCell="M2599" sqref="M2599"/>
    </sheetView>
  </sheetViews>
  <sheetFormatPr defaultRowHeight="16.5" x14ac:dyDescent="0.3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1" max="12" width="20.625" customWidth="1"/>
    <col min="13" max="13" width="21.375" customWidth="1"/>
    <col min="14" max="14" width="16.5" customWidth="1"/>
  </cols>
  <sheetData>
    <row r="1" spans="1:15" x14ac:dyDescent="0.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K1" s="7"/>
      <c r="L1" s="7"/>
      <c r="M1" s="4" t="s">
        <v>32</v>
      </c>
      <c r="N1" s="5"/>
    </row>
    <row r="2" spans="1:15" x14ac:dyDescent="0.3">
      <c r="A2" t="s">
        <v>1292</v>
      </c>
      <c r="B2" t="s">
        <v>1293</v>
      </c>
      <c r="C2" t="s">
        <v>1294</v>
      </c>
      <c r="D2" t="s">
        <v>1295</v>
      </c>
      <c r="E2" t="s">
        <v>37</v>
      </c>
      <c r="G2" t="str">
        <f>SUBSTITUTE(A2, "ms", "")</f>
        <v>2.52</v>
      </c>
      <c r="H2" s="10">
        <v>2.52</v>
      </c>
      <c r="I2">
        <f>IF(H2&gt;60, 1, 0)</f>
        <v>0</v>
      </c>
      <c r="K2">
        <f>IF(H2&gt;2000, 0, H2)</f>
        <v>2.52</v>
      </c>
      <c r="L2">
        <f>IF(K2&gt;60, 1, 0)</f>
        <v>0</v>
      </c>
      <c r="M2" s="6" t="s">
        <v>14</v>
      </c>
      <c r="N2" s="6">
        <v>2602</v>
      </c>
    </row>
    <row r="3" spans="1:15" x14ac:dyDescent="0.3">
      <c r="A3" t="s">
        <v>1296</v>
      </c>
      <c r="B3" t="s">
        <v>1297</v>
      </c>
      <c r="C3" t="s">
        <v>1298</v>
      </c>
      <c r="D3" t="s">
        <v>1299</v>
      </c>
      <c r="E3" t="s">
        <v>37</v>
      </c>
      <c r="G3" t="str">
        <f t="shared" ref="G3:G66" si="0">SUBSTITUTE(A3, "ms", "")</f>
        <v>2.53</v>
      </c>
      <c r="H3" s="10">
        <v>2.5299999999999998</v>
      </c>
      <c r="I3">
        <f t="shared" ref="I3:I66" si="1">IF(H3&gt;60, 1, 0)</f>
        <v>0</v>
      </c>
      <c r="K3">
        <f t="shared" ref="K3:K66" si="2">IF(H3&gt;2000, 0, H3)</f>
        <v>2.5299999999999998</v>
      </c>
      <c r="L3">
        <f t="shared" ref="L3:L66" si="3">IF(K3&gt;60, 1, 0)</f>
        <v>0</v>
      </c>
      <c r="M3" s="6" t="s">
        <v>15</v>
      </c>
      <c r="N3" s="6">
        <v>2601</v>
      </c>
      <c r="O3">
        <f>2601-755</f>
        <v>1846</v>
      </c>
    </row>
    <row r="4" spans="1:15" x14ac:dyDescent="0.3">
      <c r="A4" t="s">
        <v>1300</v>
      </c>
      <c r="B4" t="s">
        <v>1301</v>
      </c>
      <c r="C4" t="s">
        <v>1302</v>
      </c>
      <c r="D4" t="s">
        <v>1303</v>
      </c>
      <c r="E4" t="s">
        <v>1304</v>
      </c>
      <c r="G4" t="str">
        <f t="shared" si="0"/>
        <v>515.83</v>
      </c>
      <c r="H4" s="10">
        <v>515.83000000000004</v>
      </c>
      <c r="I4">
        <f t="shared" si="1"/>
        <v>1</v>
      </c>
      <c r="K4">
        <f t="shared" si="2"/>
        <v>515.83000000000004</v>
      </c>
      <c r="L4">
        <f t="shared" si="3"/>
        <v>1</v>
      </c>
      <c r="M4" s="6"/>
      <c r="N4" s="6"/>
    </row>
    <row r="5" spans="1:15" x14ac:dyDescent="0.3">
      <c r="A5" t="s">
        <v>1305</v>
      </c>
      <c r="B5" t="s">
        <v>83</v>
      </c>
      <c r="C5" t="s">
        <v>1306</v>
      </c>
      <c r="D5" t="s">
        <v>1307</v>
      </c>
      <c r="E5" t="s">
        <v>41</v>
      </c>
      <c r="G5" t="str">
        <f t="shared" si="0"/>
        <v>952.79</v>
      </c>
      <c r="H5" s="10">
        <v>952.79</v>
      </c>
      <c r="I5">
        <f t="shared" si="1"/>
        <v>1</v>
      </c>
      <c r="K5">
        <f t="shared" si="2"/>
        <v>952.79</v>
      </c>
      <c r="L5">
        <f t="shared" si="3"/>
        <v>1</v>
      </c>
      <c r="M5" s="6" t="s">
        <v>6</v>
      </c>
      <c r="N5" s="6">
        <f>AVERAGE(H2:H2602)</f>
        <v>1864.7611610918864</v>
      </c>
      <c r="O5">
        <f>AVERAGE(K:K)</f>
        <v>102.88880430603612</v>
      </c>
    </row>
    <row r="6" spans="1:15" x14ac:dyDescent="0.3">
      <c r="A6" t="s">
        <v>1308</v>
      </c>
      <c r="B6" t="s">
        <v>1309</v>
      </c>
      <c r="C6" t="s">
        <v>1310</v>
      </c>
      <c r="D6" t="s">
        <v>1311</v>
      </c>
      <c r="E6" t="s">
        <v>41</v>
      </c>
      <c r="G6" t="str">
        <f t="shared" si="0"/>
        <v>2.84</v>
      </c>
      <c r="H6" s="10">
        <v>2.84</v>
      </c>
      <c r="I6">
        <f t="shared" si="1"/>
        <v>0</v>
      </c>
      <c r="K6">
        <f t="shared" si="2"/>
        <v>2.84</v>
      </c>
      <c r="L6">
        <f t="shared" si="3"/>
        <v>0</v>
      </c>
      <c r="M6" s="6"/>
      <c r="N6" s="6"/>
    </row>
    <row r="7" spans="1:15" x14ac:dyDescent="0.3">
      <c r="A7" t="s">
        <v>35</v>
      </c>
      <c r="B7" t="s">
        <v>1312</v>
      </c>
      <c r="C7" t="s">
        <v>1313</v>
      </c>
      <c r="D7" t="s">
        <v>797</v>
      </c>
      <c r="E7" t="s">
        <v>41</v>
      </c>
      <c r="G7" t="str">
        <f t="shared" si="0"/>
        <v>2.83</v>
      </c>
      <c r="H7" s="10">
        <v>2.83</v>
      </c>
      <c r="I7">
        <f t="shared" si="1"/>
        <v>0</v>
      </c>
      <c r="K7">
        <f t="shared" si="2"/>
        <v>2.83</v>
      </c>
      <c r="L7">
        <f t="shared" si="3"/>
        <v>0</v>
      </c>
      <c r="M7" s="6" t="s">
        <v>7</v>
      </c>
      <c r="N7" s="6">
        <f>SUM(I2:I2602)</f>
        <v>552</v>
      </c>
      <c r="O7">
        <f>SUM(L:L)</f>
        <v>313</v>
      </c>
    </row>
    <row r="8" spans="1:15" x14ac:dyDescent="0.3">
      <c r="A8" t="s">
        <v>1314</v>
      </c>
      <c r="B8" t="s">
        <v>1315</v>
      </c>
      <c r="C8" t="s">
        <v>40</v>
      </c>
      <c r="D8" t="s">
        <v>1316</v>
      </c>
      <c r="E8" t="s">
        <v>50</v>
      </c>
      <c r="G8" t="str">
        <f t="shared" si="0"/>
        <v>2.36s</v>
      </c>
      <c r="H8">
        <v>2360</v>
      </c>
      <c r="I8">
        <f t="shared" si="1"/>
        <v>1</v>
      </c>
      <c r="K8">
        <f t="shared" si="2"/>
        <v>0</v>
      </c>
      <c r="L8">
        <f t="shared" si="3"/>
        <v>0</v>
      </c>
      <c r="M8" s="6" t="s">
        <v>8</v>
      </c>
      <c r="N8" s="6">
        <f>(N7/(N3*5))*100</f>
        <v>4.244521337946944</v>
      </c>
      <c r="O8">
        <f>(O7/(O3*5))*100</f>
        <v>3.3911159263271942</v>
      </c>
    </row>
    <row r="9" spans="1:15" x14ac:dyDescent="0.3">
      <c r="A9" t="s">
        <v>448</v>
      </c>
      <c r="B9" t="s">
        <v>1317</v>
      </c>
      <c r="C9" t="s">
        <v>1318</v>
      </c>
      <c r="D9" t="s">
        <v>1319</v>
      </c>
      <c r="E9" t="s">
        <v>50</v>
      </c>
      <c r="G9" t="str">
        <f t="shared" si="0"/>
        <v>2.98</v>
      </c>
      <c r="H9" s="10">
        <v>2.98</v>
      </c>
      <c r="I9">
        <f t="shared" si="1"/>
        <v>0</v>
      </c>
      <c r="K9">
        <f t="shared" si="2"/>
        <v>2.98</v>
      </c>
      <c r="L9">
        <f t="shared" si="3"/>
        <v>0</v>
      </c>
    </row>
    <row r="10" spans="1:15" x14ac:dyDescent="0.3">
      <c r="A10" t="s">
        <v>448</v>
      </c>
      <c r="B10" t="s">
        <v>91</v>
      </c>
      <c r="C10" t="s">
        <v>836</v>
      </c>
      <c r="D10" t="s">
        <v>1320</v>
      </c>
      <c r="E10" t="s">
        <v>50</v>
      </c>
      <c r="G10" t="str">
        <f t="shared" si="0"/>
        <v>2.98</v>
      </c>
      <c r="H10" s="10">
        <v>2.98</v>
      </c>
      <c r="I10">
        <f t="shared" si="1"/>
        <v>0</v>
      </c>
      <c r="K10">
        <f t="shared" si="2"/>
        <v>2.98</v>
      </c>
      <c r="L10">
        <f t="shared" si="3"/>
        <v>0</v>
      </c>
    </row>
    <row r="11" spans="1:15" x14ac:dyDescent="0.3">
      <c r="A11" t="s">
        <v>1321</v>
      </c>
      <c r="B11" t="s">
        <v>1081</v>
      </c>
      <c r="C11" t="s">
        <v>1322</v>
      </c>
      <c r="D11" t="s">
        <v>1323</v>
      </c>
      <c r="E11" t="s">
        <v>624</v>
      </c>
      <c r="G11" t="str">
        <f t="shared" si="0"/>
        <v>508.21</v>
      </c>
      <c r="H11" s="10">
        <v>508.21</v>
      </c>
      <c r="I11">
        <f t="shared" si="1"/>
        <v>1</v>
      </c>
      <c r="K11">
        <f t="shared" si="2"/>
        <v>508.21</v>
      </c>
      <c r="L11">
        <f t="shared" si="3"/>
        <v>1</v>
      </c>
      <c r="M11">
        <f>COUNTIF(K:K, 0)</f>
        <v>717</v>
      </c>
    </row>
    <row r="12" spans="1:15" x14ac:dyDescent="0.3">
      <c r="A12" t="s">
        <v>1324</v>
      </c>
      <c r="B12" t="s">
        <v>1038</v>
      </c>
      <c r="C12" t="s">
        <v>1325</v>
      </c>
      <c r="D12" t="s">
        <v>1326</v>
      </c>
      <c r="E12" t="s">
        <v>1327</v>
      </c>
      <c r="G12" t="str">
        <f t="shared" si="0"/>
        <v>8.45s</v>
      </c>
      <c r="H12" s="10">
        <v>8450</v>
      </c>
      <c r="I12">
        <f t="shared" si="1"/>
        <v>1</v>
      </c>
      <c r="K12">
        <f t="shared" si="2"/>
        <v>0</v>
      </c>
      <c r="L12">
        <f t="shared" si="3"/>
        <v>0</v>
      </c>
      <c r="N12" t="s">
        <v>7022</v>
      </c>
    </row>
    <row r="13" spans="1:15" x14ac:dyDescent="0.3">
      <c r="A13" t="s">
        <v>1171</v>
      </c>
      <c r="B13" t="s">
        <v>1328</v>
      </c>
      <c r="C13" t="s">
        <v>1329</v>
      </c>
      <c r="D13" t="s">
        <v>1330</v>
      </c>
      <c r="E13" t="s">
        <v>54</v>
      </c>
      <c r="G13" t="str">
        <f t="shared" si="0"/>
        <v>11.70</v>
      </c>
      <c r="H13" s="10">
        <v>11.7</v>
      </c>
      <c r="I13">
        <f t="shared" si="1"/>
        <v>0</v>
      </c>
      <c r="K13">
        <f t="shared" si="2"/>
        <v>11.7</v>
      </c>
      <c r="L13">
        <f t="shared" si="3"/>
        <v>0</v>
      </c>
      <c r="N13" t="s">
        <v>7024</v>
      </c>
    </row>
    <row r="14" spans="1:15" x14ac:dyDescent="0.3">
      <c r="A14" t="s">
        <v>1331</v>
      </c>
      <c r="B14" t="s">
        <v>1057</v>
      </c>
      <c r="C14" t="s">
        <v>1332</v>
      </c>
      <c r="D14" t="s">
        <v>1333</v>
      </c>
      <c r="E14" t="s">
        <v>61</v>
      </c>
      <c r="G14" t="str">
        <f t="shared" si="0"/>
        <v>17.91</v>
      </c>
      <c r="H14" s="10">
        <v>17.91</v>
      </c>
      <c r="I14">
        <f t="shared" si="1"/>
        <v>0</v>
      </c>
      <c r="K14">
        <f t="shared" si="2"/>
        <v>17.91</v>
      </c>
      <c r="L14">
        <f t="shared" si="3"/>
        <v>0</v>
      </c>
      <c r="N14" t="s">
        <v>7023</v>
      </c>
    </row>
    <row r="15" spans="1:15" x14ac:dyDescent="0.3">
      <c r="A15" t="s">
        <v>1334</v>
      </c>
      <c r="B15" t="s">
        <v>641</v>
      </c>
      <c r="C15" t="s">
        <v>1335</v>
      </c>
      <c r="D15" t="s">
        <v>1336</v>
      </c>
      <c r="E15" t="s">
        <v>61</v>
      </c>
      <c r="G15" t="str">
        <f t="shared" si="0"/>
        <v>15.73</v>
      </c>
      <c r="H15" s="10">
        <v>15.73</v>
      </c>
      <c r="I15">
        <f t="shared" si="1"/>
        <v>0</v>
      </c>
      <c r="K15">
        <f t="shared" si="2"/>
        <v>15.73</v>
      </c>
      <c r="L15">
        <f t="shared" si="3"/>
        <v>0</v>
      </c>
    </row>
    <row r="16" spans="1:15" x14ac:dyDescent="0.3">
      <c r="A16" t="s">
        <v>1337</v>
      </c>
      <c r="B16" t="s">
        <v>1338</v>
      </c>
      <c r="C16" t="s">
        <v>1339</v>
      </c>
      <c r="D16" t="s">
        <v>1340</v>
      </c>
      <c r="E16" t="s">
        <v>61</v>
      </c>
      <c r="G16" t="str">
        <f t="shared" si="0"/>
        <v>9.43</v>
      </c>
      <c r="H16" s="10">
        <v>9.43</v>
      </c>
      <c r="I16">
        <f t="shared" si="1"/>
        <v>0</v>
      </c>
      <c r="K16">
        <f t="shared" si="2"/>
        <v>9.43</v>
      </c>
      <c r="L16">
        <f t="shared" si="3"/>
        <v>0</v>
      </c>
    </row>
    <row r="17" spans="1:12" x14ac:dyDescent="0.3">
      <c r="A17" t="s">
        <v>1341</v>
      </c>
      <c r="B17" t="s">
        <v>1342</v>
      </c>
      <c r="C17" t="s">
        <v>1343</v>
      </c>
      <c r="D17" t="s">
        <v>1344</v>
      </c>
      <c r="E17" t="s">
        <v>257</v>
      </c>
      <c r="G17" t="str">
        <f t="shared" si="0"/>
        <v>2.51s</v>
      </c>
      <c r="H17" s="10">
        <v>2510</v>
      </c>
      <c r="I17">
        <f t="shared" si="1"/>
        <v>1</v>
      </c>
      <c r="K17">
        <f t="shared" si="2"/>
        <v>0</v>
      </c>
      <c r="L17">
        <f t="shared" si="3"/>
        <v>0</v>
      </c>
    </row>
    <row r="18" spans="1:12" x14ac:dyDescent="0.3">
      <c r="A18" t="s">
        <v>581</v>
      </c>
      <c r="B18" t="s">
        <v>202</v>
      </c>
      <c r="C18" t="s">
        <v>1134</v>
      </c>
      <c r="D18" t="s">
        <v>1345</v>
      </c>
      <c r="E18" t="s">
        <v>62</v>
      </c>
      <c r="G18" t="str">
        <f t="shared" si="0"/>
        <v>1.28s</v>
      </c>
      <c r="H18" s="10">
        <v>1280</v>
      </c>
      <c r="I18">
        <f t="shared" si="1"/>
        <v>1</v>
      </c>
      <c r="K18">
        <f t="shared" si="2"/>
        <v>1280</v>
      </c>
      <c r="L18">
        <f t="shared" si="3"/>
        <v>1</v>
      </c>
    </row>
    <row r="19" spans="1:12" x14ac:dyDescent="0.3">
      <c r="A19" t="s">
        <v>1346</v>
      </c>
      <c r="B19" t="s">
        <v>1347</v>
      </c>
      <c r="C19" t="s">
        <v>1255</v>
      </c>
      <c r="D19" t="s">
        <v>1348</v>
      </c>
      <c r="E19" t="s">
        <v>62</v>
      </c>
      <c r="G19" t="str">
        <f t="shared" si="0"/>
        <v>28.58</v>
      </c>
      <c r="H19" s="10">
        <v>28.58</v>
      </c>
      <c r="I19">
        <f t="shared" si="1"/>
        <v>0</v>
      </c>
      <c r="K19">
        <f t="shared" si="2"/>
        <v>28.58</v>
      </c>
      <c r="L19">
        <f t="shared" si="3"/>
        <v>0</v>
      </c>
    </row>
    <row r="20" spans="1:12" x14ac:dyDescent="0.3">
      <c r="A20" t="s">
        <v>755</v>
      </c>
      <c r="B20" t="s">
        <v>735</v>
      </c>
      <c r="C20" t="s">
        <v>1349</v>
      </c>
      <c r="D20" t="s">
        <v>1350</v>
      </c>
      <c r="E20" t="s">
        <v>520</v>
      </c>
      <c r="G20" t="str">
        <f t="shared" si="0"/>
        <v>1.92s</v>
      </c>
      <c r="H20" s="10">
        <v>1920</v>
      </c>
      <c r="I20">
        <f t="shared" si="1"/>
        <v>1</v>
      </c>
      <c r="K20">
        <f t="shared" si="2"/>
        <v>1920</v>
      </c>
      <c r="L20">
        <f t="shared" si="3"/>
        <v>1</v>
      </c>
    </row>
    <row r="21" spans="1:12" x14ac:dyDescent="0.3">
      <c r="A21" t="s">
        <v>201</v>
      </c>
      <c r="B21" t="s">
        <v>736</v>
      </c>
      <c r="C21" t="s">
        <v>1351</v>
      </c>
      <c r="D21" t="s">
        <v>1352</v>
      </c>
      <c r="E21" t="s">
        <v>198</v>
      </c>
      <c r="G21" t="str">
        <f t="shared" si="0"/>
        <v>1.58s</v>
      </c>
      <c r="H21">
        <v>1580</v>
      </c>
      <c r="I21">
        <f t="shared" si="1"/>
        <v>1</v>
      </c>
      <c r="K21">
        <f t="shared" si="2"/>
        <v>1580</v>
      </c>
      <c r="L21">
        <f t="shared" si="3"/>
        <v>1</v>
      </c>
    </row>
    <row r="22" spans="1:12" x14ac:dyDescent="0.3">
      <c r="A22" t="s">
        <v>1353</v>
      </c>
      <c r="B22" t="s">
        <v>201</v>
      </c>
      <c r="C22" t="s">
        <v>1354</v>
      </c>
      <c r="D22" t="s">
        <v>1355</v>
      </c>
      <c r="E22" t="s">
        <v>391</v>
      </c>
      <c r="G22" t="str">
        <f t="shared" si="0"/>
        <v>2.09s</v>
      </c>
      <c r="H22" s="10">
        <v>2090</v>
      </c>
      <c r="I22">
        <f t="shared" si="1"/>
        <v>1</v>
      </c>
      <c r="K22">
        <f t="shared" si="2"/>
        <v>0</v>
      </c>
      <c r="L22">
        <f t="shared" si="3"/>
        <v>0</v>
      </c>
    </row>
    <row r="23" spans="1:12" x14ac:dyDescent="0.3">
      <c r="A23" t="s">
        <v>907</v>
      </c>
      <c r="B23" t="s">
        <v>1356</v>
      </c>
      <c r="C23" t="s">
        <v>1357</v>
      </c>
      <c r="D23" t="s">
        <v>1358</v>
      </c>
      <c r="E23" t="s">
        <v>284</v>
      </c>
      <c r="G23" t="str">
        <f t="shared" si="0"/>
        <v>6.98s</v>
      </c>
      <c r="H23">
        <v>6980</v>
      </c>
      <c r="I23">
        <f t="shared" si="1"/>
        <v>1</v>
      </c>
      <c r="K23">
        <f t="shared" si="2"/>
        <v>0</v>
      </c>
      <c r="L23">
        <f t="shared" si="3"/>
        <v>0</v>
      </c>
    </row>
    <row r="24" spans="1:12" x14ac:dyDescent="0.3">
      <c r="A24" t="s">
        <v>1359</v>
      </c>
      <c r="B24" t="s">
        <v>519</v>
      </c>
      <c r="C24" t="s">
        <v>1322</v>
      </c>
      <c r="D24" t="s">
        <v>1360</v>
      </c>
      <c r="E24" t="s">
        <v>80</v>
      </c>
      <c r="G24" t="str">
        <f t="shared" si="0"/>
        <v>3.43s</v>
      </c>
      <c r="H24" s="10">
        <v>3430</v>
      </c>
      <c r="I24">
        <f t="shared" si="1"/>
        <v>1</v>
      </c>
      <c r="K24">
        <f t="shared" si="2"/>
        <v>0</v>
      </c>
      <c r="L24">
        <f t="shared" si="3"/>
        <v>0</v>
      </c>
    </row>
    <row r="25" spans="1:12" x14ac:dyDescent="0.3">
      <c r="A25" t="s">
        <v>1361</v>
      </c>
      <c r="B25" t="s">
        <v>715</v>
      </c>
      <c r="C25" t="s">
        <v>996</v>
      </c>
      <c r="D25" t="s">
        <v>1362</v>
      </c>
      <c r="E25" t="s">
        <v>404</v>
      </c>
      <c r="G25" t="str">
        <f t="shared" si="0"/>
        <v>2.64s</v>
      </c>
      <c r="H25">
        <v>2640</v>
      </c>
      <c r="I25">
        <f t="shared" si="1"/>
        <v>1</v>
      </c>
      <c r="K25">
        <f t="shared" si="2"/>
        <v>0</v>
      </c>
      <c r="L25">
        <f t="shared" si="3"/>
        <v>0</v>
      </c>
    </row>
    <row r="26" spans="1:12" x14ac:dyDescent="0.3">
      <c r="A26" t="s">
        <v>1146</v>
      </c>
      <c r="B26" t="s">
        <v>1081</v>
      </c>
      <c r="C26" t="s">
        <v>1363</v>
      </c>
      <c r="D26" t="s">
        <v>1364</v>
      </c>
      <c r="E26" t="s">
        <v>78</v>
      </c>
      <c r="G26" t="str">
        <f t="shared" si="0"/>
        <v>3.50s</v>
      </c>
      <c r="H26">
        <v>3500</v>
      </c>
      <c r="I26">
        <f t="shared" si="1"/>
        <v>1</v>
      </c>
      <c r="K26">
        <f t="shared" si="2"/>
        <v>0</v>
      </c>
      <c r="L26">
        <f t="shared" si="3"/>
        <v>0</v>
      </c>
    </row>
    <row r="27" spans="1:12" x14ac:dyDescent="0.3">
      <c r="A27" t="s">
        <v>660</v>
      </c>
      <c r="B27" t="s">
        <v>759</v>
      </c>
      <c r="C27" t="s">
        <v>1365</v>
      </c>
      <c r="D27" t="s">
        <v>1366</v>
      </c>
      <c r="E27" t="s">
        <v>80</v>
      </c>
      <c r="G27" t="str">
        <f t="shared" si="0"/>
        <v>3.63s</v>
      </c>
      <c r="H27">
        <v>3630</v>
      </c>
      <c r="I27">
        <f t="shared" si="1"/>
        <v>1</v>
      </c>
      <c r="K27">
        <f t="shared" si="2"/>
        <v>0</v>
      </c>
      <c r="L27">
        <f t="shared" si="3"/>
        <v>0</v>
      </c>
    </row>
    <row r="28" spans="1:12" x14ac:dyDescent="0.3">
      <c r="A28" t="s">
        <v>1367</v>
      </c>
      <c r="B28" t="s">
        <v>185</v>
      </c>
      <c r="C28" t="s">
        <v>1368</v>
      </c>
      <c r="D28" t="s">
        <v>1369</v>
      </c>
      <c r="E28" t="s">
        <v>78</v>
      </c>
      <c r="G28" t="str">
        <f t="shared" si="0"/>
        <v>3.53s</v>
      </c>
      <c r="H28">
        <v>3530</v>
      </c>
      <c r="I28">
        <f t="shared" si="1"/>
        <v>1</v>
      </c>
      <c r="K28">
        <f t="shared" si="2"/>
        <v>0</v>
      </c>
      <c r="L28">
        <f t="shared" si="3"/>
        <v>0</v>
      </c>
    </row>
    <row r="29" spans="1:12" x14ac:dyDescent="0.3">
      <c r="A29" t="s">
        <v>983</v>
      </c>
      <c r="B29" t="s">
        <v>1370</v>
      </c>
      <c r="C29" t="s">
        <v>693</v>
      </c>
      <c r="D29" t="s">
        <v>1371</v>
      </c>
      <c r="E29" t="s">
        <v>121</v>
      </c>
      <c r="G29" t="str">
        <f t="shared" si="0"/>
        <v>4.03s</v>
      </c>
      <c r="H29">
        <v>4030</v>
      </c>
      <c r="I29">
        <f t="shared" si="1"/>
        <v>1</v>
      </c>
      <c r="K29">
        <f t="shared" si="2"/>
        <v>0</v>
      </c>
      <c r="L29">
        <f t="shared" si="3"/>
        <v>0</v>
      </c>
    </row>
    <row r="30" spans="1:12" x14ac:dyDescent="0.3">
      <c r="A30" t="s">
        <v>274</v>
      </c>
      <c r="B30" t="s">
        <v>525</v>
      </c>
      <c r="C30" t="s">
        <v>1372</v>
      </c>
      <c r="D30" t="s">
        <v>1373</v>
      </c>
      <c r="E30" t="s">
        <v>80</v>
      </c>
      <c r="G30" t="str">
        <f t="shared" si="0"/>
        <v>2.46s</v>
      </c>
      <c r="H30">
        <v>2460</v>
      </c>
      <c r="I30">
        <f t="shared" si="1"/>
        <v>1</v>
      </c>
      <c r="K30">
        <f t="shared" si="2"/>
        <v>0</v>
      </c>
      <c r="L30">
        <f t="shared" si="3"/>
        <v>0</v>
      </c>
    </row>
    <row r="31" spans="1:12" x14ac:dyDescent="0.3">
      <c r="A31" t="s">
        <v>686</v>
      </c>
      <c r="B31" t="s">
        <v>196</v>
      </c>
      <c r="C31" t="s">
        <v>494</v>
      </c>
      <c r="D31" t="s">
        <v>1374</v>
      </c>
      <c r="E31" t="s">
        <v>78</v>
      </c>
      <c r="G31" t="str">
        <f t="shared" si="0"/>
        <v>2.75s</v>
      </c>
      <c r="H31">
        <v>2750</v>
      </c>
      <c r="I31">
        <f t="shared" si="1"/>
        <v>1</v>
      </c>
      <c r="K31">
        <f t="shared" si="2"/>
        <v>0</v>
      </c>
      <c r="L31">
        <f t="shared" si="3"/>
        <v>0</v>
      </c>
    </row>
    <row r="32" spans="1:12" x14ac:dyDescent="0.3">
      <c r="A32" t="s">
        <v>1375</v>
      </c>
      <c r="B32" t="s">
        <v>1376</v>
      </c>
      <c r="C32" t="s">
        <v>1377</v>
      </c>
      <c r="D32" t="s">
        <v>1378</v>
      </c>
      <c r="E32" t="s">
        <v>212</v>
      </c>
      <c r="G32" t="str">
        <f t="shared" si="0"/>
        <v>377.10</v>
      </c>
      <c r="H32" s="10">
        <v>377.1</v>
      </c>
      <c r="I32">
        <f t="shared" si="1"/>
        <v>1</v>
      </c>
      <c r="K32">
        <f t="shared" si="2"/>
        <v>377.1</v>
      </c>
      <c r="L32">
        <f t="shared" si="3"/>
        <v>1</v>
      </c>
    </row>
    <row r="33" spans="1:12" x14ac:dyDescent="0.3">
      <c r="A33" t="s">
        <v>1379</v>
      </c>
      <c r="B33" t="s">
        <v>1380</v>
      </c>
      <c r="C33" t="s">
        <v>1381</v>
      </c>
      <c r="D33" t="s">
        <v>1382</v>
      </c>
      <c r="E33" t="s">
        <v>78</v>
      </c>
      <c r="G33" t="str">
        <f t="shared" si="0"/>
        <v>85.56</v>
      </c>
      <c r="H33" s="10">
        <v>85.56</v>
      </c>
      <c r="I33">
        <f t="shared" si="1"/>
        <v>1</v>
      </c>
      <c r="K33">
        <f t="shared" si="2"/>
        <v>85.56</v>
      </c>
      <c r="L33">
        <f t="shared" si="3"/>
        <v>1</v>
      </c>
    </row>
    <row r="34" spans="1:12" x14ac:dyDescent="0.3">
      <c r="A34" t="s">
        <v>1383</v>
      </c>
      <c r="B34" t="s">
        <v>1384</v>
      </c>
      <c r="C34" t="s">
        <v>130</v>
      </c>
      <c r="D34" t="s">
        <v>1385</v>
      </c>
      <c r="E34" t="s">
        <v>391</v>
      </c>
      <c r="G34" t="str">
        <f t="shared" si="0"/>
        <v>326.96</v>
      </c>
      <c r="H34" s="10">
        <v>326.95999999999998</v>
      </c>
      <c r="I34">
        <f t="shared" si="1"/>
        <v>1</v>
      </c>
      <c r="K34">
        <f t="shared" si="2"/>
        <v>326.95999999999998</v>
      </c>
      <c r="L34">
        <f t="shared" si="3"/>
        <v>1</v>
      </c>
    </row>
    <row r="35" spans="1:12" x14ac:dyDescent="0.3">
      <c r="A35" t="s">
        <v>1386</v>
      </c>
      <c r="B35" t="s">
        <v>1387</v>
      </c>
      <c r="C35" t="s">
        <v>800</v>
      </c>
      <c r="D35" t="s">
        <v>1388</v>
      </c>
      <c r="E35" t="s">
        <v>395</v>
      </c>
      <c r="G35" t="str">
        <f t="shared" si="0"/>
        <v>587.35</v>
      </c>
      <c r="H35" s="10">
        <v>587.35</v>
      </c>
      <c r="I35">
        <f t="shared" si="1"/>
        <v>1</v>
      </c>
      <c r="K35">
        <f t="shared" si="2"/>
        <v>587.35</v>
      </c>
      <c r="L35">
        <f t="shared" si="3"/>
        <v>1</v>
      </c>
    </row>
    <row r="36" spans="1:12" x14ac:dyDescent="0.3">
      <c r="A36" t="s">
        <v>1389</v>
      </c>
      <c r="B36" t="s">
        <v>1390</v>
      </c>
      <c r="C36" t="s">
        <v>1391</v>
      </c>
      <c r="D36" t="s">
        <v>1392</v>
      </c>
      <c r="E36" t="s">
        <v>46</v>
      </c>
      <c r="G36" t="str">
        <f t="shared" si="0"/>
        <v>9.51s</v>
      </c>
      <c r="H36" s="10">
        <v>9510</v>
      </c>
      <c r="I36">
        <f t="shared" si="1"/>
        <v>1</v>
      </c>
      <c r="K36">
        <f t="shared" si="2"/>
        <v>0</v>
      </c>
      <c r="L36">
        <f t="shared" si="3"/>
        <v>0</v>
      </c>
    </row>
    <row r="37" spans="1:12" x14ac:dyDescent="0.3">
      <c r="A37" t="s">
        <v>1393</v>
      </c>
      <c r="B37" t="s">
        <v>1394</v>
      </c>
      <c r="C37" t="s">
        <v>1256</v>
      </c>
      <c r="D37" t="s">
        <v>1395</v>
      </c>
      <c r="E37" t="s">
        <v>198</v>
      </c>
      <c r="G37" t="str">
        <f t="shared" si="0"/>
        <v>704.40</v>
      </c>
      <c r="H37" s="10">
        <v>704.4</v>
      </c>
      <c r="I37">
        <f t="shared" si="1"/>
        <v>1</v>
      </c>
      <c r="K37">
        <f t="shared" si="2"/>
        <v>704.4</v>
      </c>
      <c r="L37">
        <f t="shared" si="3"/>
        <v>1</v>
      </c>
    </row>
    <row r="38" spans="1:12" x14ac:dyDescent="0.3">
      <c r="A38" t="s">
        <v>81</v>
      </c>
      <c r="B38" t="s">
        <v>584</v>
      </c>
      <c r="C38" t="s">
        <v>1396</v>
      </c>
      <c r="D38" t="s">
        <v>1397</v>
      </c>
      <c r="E38" t="s">
        <v>198</v>
      </c>
      <c r="G38" t="str">
        <f t="shared" si="0"/>
        <v>1.35s</v>
      </c>
      <c r="H38" s="10">
        <v>1350</v>
      </c>
      <c r="I38">
        <f t="shared" si="1"/>
        <v>1</v>
      </c>
      <c r="K38">
        <f t="shared" si="2"/>
        <v>1350</v>
      </c>
      <c r="L38">
        <f t="shared" si="3"/>
        <v>1</v>
      </c>
    </row>
    <row r="39" spans="1:12" x14ac:dyDescent="0.3">
      <c r="A39" t="s">
        <v>808</v>
      </c>
      <c r="B39" t="s">
        <v>202</v>
      </c>
      <c r="C39" t="s">
        <v>1398</v>
      </c>
      <c r="D39" t="s">
        <v>1399</v>
      </c>
      <c r="E39" t="s">
        <v>78</v>
      </c>
      <c r="G39" t="str">
        <f t="shared" si="0"/>
        <v>1.48s</v>
      </c>
      <c r="H39" s="10">
        <v>1480</v>
      </c>
      <c r="I39">
        <f t="shared" si="1"/>
        <v>1</v>
      </c>
      <c r="K39">
        <f t="shared" si="2"/>
        <v>1480</v>
      </c>
      <c r="L39">
        <f t="shared" si="3"/>
        <v>1</v>
      </c>
    </row>
    <row r="40" spans="1:12" x14ac:dyDescent="0.3">
      <c r="A40" t="s">
        <v>129</v>
      </c>
      <c r="B40" t="s">
        <v>776</v>
      </c>
      <c r="C40" t="s">
        <v>1400</v>
      </c>
      <c r="D40" t="s">
        <v>1401</v>
      </c>
      <c r="E40" t="s">
        <v>78</v>
      </c>
      <c r="G40" t="str">
        <f t="shared" si="0"/>
        <v>2.00s</v>
      </c>
      <c r="H40" s="10">
        <v>2000</v>
      </c>
      <c r="I40">
        <f t="shared" si="1"/>
        <v>1</v>
      </c>
      <c r="K40">
        <f t="shared" si="2"/>
        <v>2000</v>
      </c>
      <c r="L40">
        <f t="shared" si="3"/>
        <v>1</v>
      </c>
    </row>
    <row r="41" spans="1:12" x14ac:dyDescent="0.3">
      <c r="A41" t="s">
        <v>681</v>
      </c>
      <c r="B41" t="s">
        <v>213</v>
      </c>
      <c r="C41" t="s">
        <v>1044</v>
      </c>
      <c r="D41" t="s">
        <v>1402</v>
      </c>
      <c r="E41" t="s">
        <v>80</v>
      </c>
      <c r="G41" t="str">
        <f t="shared" si="0"/>
        <v>1.98s</v>
      </c>
      <c r="H41" s="10">
        <v>1980</v>
      </c>
      <c r="I41">
        <f t="shared" si="1"/>
        <v>1</v>
      </c>
      <c r="K41">
        <f t="shared" si="2"/>
        <v>1980</v>
      </c>
      <c r="L41">
        <f t="shared" si="3"/>
        <v>1</v>
      </c>
    </row>
    <row r="42" spans="1:12" x14ac:dyDescent="0.3">
      <c r="A42" t="s">
        <v>199</v>
      </c>
      <c r="B42" t="s">
        <v>343</v>
      </c>
      <c r="C42" t="s">
        <v>1149</v>
      </c>
      <c r="D42" t="s">
        <v>1403</v>
      </c>
      <c r="E42" t="s">
        <v>80</v>
      </c>
      <c r="G42" t="str">
        <f t="shared" si="0"/>
        <v>1.18s</v>
      </c>
      <c r="H42" s="10">
        <v>1180</v>
      </c>
      <c r="I42">
        <f t="shared" si="1"/>
        <v>1</v>
      </c>
      <c r="K42">
        <f t="shared" si="2"/>
        <v>1180</v>
      </c>
      <c r="L42">
        <f t="shared" si="3"/>
        <v>1</v>
      </c>
    </row>
    <row r="43" spans="1:12" x14ac:dyDescent="0.3">
      <c r="A43" t="s">
        <v>1404</v>
      </c>
      <c r="B43" t="s">
        <v>1405</v>
      </c>
      <c r="C43" t="s">
        <v>1406</v>
      </c>
      <c r="D43" t="s">
        <v>1407</v>
      </c>
      <c r="E43" t="s">
        <v>135</v>
      </c>
      <c r="G43" t="str">
        <f t="shared" si="0"/>
        <v>5.51s</v>
      </c>
      <c r="H43" s="10">
        <v>5510</v>
      </c>
      <c r="I43">
        <f t="shared" si="1"/>
        <v>1</v>
      </c>
      <c r="K43">
        <f t="shared" si="2"/>
        <v>0</v>
      </c>
      <c r="L43">
        <f t="shared" si="3"/>
        <v>0</v>
      </c>
    </row>
    <row r="44" spans="1:12" x14ac:dyDescent="0.3">
      <c r="A44" t="s">
        <v>1408</v>
      </c>
      <c r="B44" t="s">
        <v>291</v>
      </c>
      <c r="C44" t="s">
        <v>1409</v>
      </c>
      <c r="D44" t="s">
        <v>1410</v>
      </c>
      <c r="E44" t="s">
        <v>61</v>
      </c>
      <c r="G44" t="str">
        <f t="shared" si="0"/>
        <v>14.42</v>
      </c>
      <c r="H44" s="10">
        <v>14.42</v>
      </c>
      <c r="I44">
        <f t="shared" si="1"/>
        <v>0</v>
      </c>
      <c r="K44">
        <f t="shared" si="2"/>
        <v>14.42</v>
      </c>
      <c r="L44">
        <f t="shared" si="3"/>
        <v>0</v>
      </c>
    </row>
    <row r="45" spans="1:12" x14ac:dyDescent="0.3">
      <c r="A45" t="s">
        <v>1411</v>
      </c>
      <c r="B45" t="s">
        <v>1412</v>
      </c>
      <c r="C45" t="s">
        <v>1413</v>
      </c>
      <c r="D45" t="s">
        <v>1414</v>
      </c>
      <c r="E45" t="s">
        <v>61</v>
      </c>
      <c r="G45" t="str">
        <f t="shared" si="0"/>
        <v>16.13</v>
      </c>
      <c r="H45" s="10">
        <v>16.13</v>
      </c>
      <c r="I45">
        <f t="shared" si="1"/>
        <v>0</v>
      </c>
      <c r="K45">
        <f t="shared" si="2"/>
        <v>16.13</v>
      </c>
      <c r="L45">
        <f t="shared" si="3"/>
        <v>0</v>
      </c>
    </row>
    <row r="46" spans="1:12" x14ac:dyDescent="0.3">
      <c r="A46" t="s">
        <v>988</v>
      </c>
      <c r="B46" t="s">
        <v>1415</v>
      </c>
      <c r="C46" t="s">
        <v>1416</v>
      </c>
      <c r="D46" t="s">
        <v>1417</v>
      </c>
      <c r="E46" t="s">
        <v>61</v>
      </c>
      <c r="G46" t="str">
        <f t="shared" si="0"/>
        <v>8.08</v>
      </c>
      <c r="H46" s="10">
        <v>8.08</v>
      </c>
      <c r="I46">
        <f t="shared" si="1"/>
        <v>0</v>
      </c>
      <c r="K46">
        <f t="shared" si="2"/>
        <v>8.08</v>
      </c>
      <c r="L46">
        <f t="shared" si="3"/>
        <v>0</v>
      </c>
    </row>
    <row r="47" spans="1:12" x14ac:dyDescent="0.3">
      <c r="A47" t="s">
        <v>325</v>
      </c>
      <c r="B47" t="s">
        <v>299</v>
      </c>
      <c r="C47" t="s">
        <v>1418</v>
      </c>
      <c r="D47" t="s">
        <v>1419</v>
      </c>
      <c r="E47" t="s">
        <v>88</v>
      </c>
      <c r="G47" t="str">
        <f t="shared" si="0"/>
        <v>3.14</v>
      </c>
      <c r="H47" s="10">
        <v>3.14</v>
      </c>
      <c r="I47">
        <f t="shared" si="1"/>
        <v>0</v>
      </c>
      <c r="K47">
        <f t="shared" si="2"/>
        <v>3.14</v>
      </c>
      <c r="L47">
        <f t="shared" si="3"/>
        <v>0</v>
      </c>
    </row>
    <row r="48" spans="1:12" x14ac:dyDescent="0.3">
      <c r="A48" t="s">
        <v>421</v>
      </c>
      <c r="B48" t="s">
        <v>43</v>
      </c>
      <c r="C48" t="s">
        <v>1420</v>
      </c>
      <c r="D48" t="s">
        <v>1421</v>
      </c>
      <c r="E48" t="s">
        <v>88</v>
      </c>
      <c r="G48" t="str">
        <f t="shared" si="0"/>
        <v>3.16</v>
      </c>
      <c r="H48" s="10">
        <v>3.16</v>
      </c>
      <c r="I48">
        <f t="shared" si="1"/>
        <v>0</v>
      </c>
      <c r="K48">
        <f t="shared" si="2"/>
        <v>3.16</v>
      </c>
      <c r="L48">
        <f t="shared" si="3"/>
        <v>0</v>
      </c>
    </row>
    <row r="49" spans="1:12" x14ac:dyDescent="0.3">
      <c r="A49" t="s">
        <v>416</v>
      </c>
      <c r="B49" t="s">
        <v>158</v>
      </c>
      <c r="C49" t="s">
        <v>318</v>
      </c>
      <c r="D49" t="s">
        <v>1421</v>
      </c>
      <c r="E49" t="s">
        <v>88</v>
      </c>
      <c r="G49" t="str">
        <f t="shared" si="0"/>
        <v>3.15</v>
      </c>
      <c r="H49" s="10">
        <v>3.15</v>
      </c>
      <c r="I49">
        <f t="shared" si="1"/>
        <v>0</v>
      </c>
      <c r="K49">
        <f t="shared" si="2"/>
        <v>3.15</v>
      </c>
      <c r="L49">
        <f t="shared" si="3"/>
        <v>0</v>
      </c>
    </row>
    <row r="50" spans="1:12" x14ac:dyDescent="0.3">
      <c r="A50" t="s">
        <v>1422</v>
      </c>
      <c r="B50" t="s">
        <v>1423</v>
      </c>
      <c r="C50" t="s">
        <v>1424</v>
      </c>
      <c r="D50" t="s">
        <v>1425</v>
      </c>
      <c r="E50" t="s">
        <v>1426</v>
      </c>
      <c r="G50" t="str">
        <f t="shared" si="0"/>
        <v>88.83</v>
      </c>
      <c r="H50" s="10">
        <v>88.83</v>
      </c>
      <c r="I50">
        <f t="shared" si="1"/>
        <v>1</v>
      </c>
      <c r="K50">
        <f t="shared" si="2"/>
        <v>88.83</v>
      </c>
      <c r="L50">
        <f t="shared" si="3"/>
        <v>1</v>
      </c>
    </row>
    <row r="51" spans="1:12" x14ac:dyDescent="0.3">
      <c r="A51" t="s">
        <v>1427</v>
      </c>
      <c r="B51" t="s">
        <v>1428</v>
      </c>
      <c r="C51" t="s">
        <v>1429</v>
      </c>
      <c r="D51" t="s">
        <v>1430</v>
      </c>
      <c r="E51" t="s">
        <v>827</v>
      </c>
      <c r="G51" t="str">
        <f t="shared" si="0"/>
        <v>5.12s</v>
      </c>
      <c r="H51" s="10">
        <v>5120</v>
      </c>
      <c r="I51">
        <f t="shared" si="1"/>
        <v>1</v>
      </c>
      <c r="K51">
        <f t="shared" si="2"/>
        <v>0</v>
      </c>
      <c r="L51">
        <f t="shared" si="3"/>
        <v>0</v>
      </c>
    </row>
    <row r="52" spans="1:12" x14ac:dyDescent="0.3">
      <c r="A52" t="s">
        <v>227</v>
      </c>
      <c r="B52" t="s">
        <v>1431</v>
      </c>
      <c r="C52" t="s">
        <v>1026</v>
      </c>
      <c r="D52" t="s">
        <v>1432</v>
      </c>
      <c r="E52" t="s">
        <v>1433</v>
      </c>
      <c r="G52" t="str">
        <f t="shared" si="0"/>
        <v>3.06</v>
      </c>
      <c r="H52" s="10">
        <v>3.06</v>
      </c>
      <c r="I52">
        <f t="shared" si="1"/>
        <v>0</v>
      </c>
      <c r="K52">
        <f t="shared" si="2"/>
        <v>3.06</v>
      </c>
      <c r="L52">
        <f t="shared" si="3"/>
        <v>0</v>
      </c>
    </row>
    <row r="53" spans="1:12" x14ac:dyDescent="0.3">
      <c r="A53" t="s">
        <v>227</v>
      </c>
      <c r="B53" t="s">
        <v>1434</v>
      </c>
      <c r="C53" t="s">
        <v>1435</v>
      </c>
      <c r="D53" t="s">
        <v>159</v>
      </c>
      <c r="E53" t="s">
        <v>1436</v>
      </c>
      <c r="G53" t="str">
        <f t="shared" si="0"/>
        <v>3.06</v>
      </c>
      <c r="H53" s="10">
        <v>3.06</v>
      </c>
      <c r="I53">
        <f t="shared" si="1"/>
        <v>0</v>
      </c>
      <c r="K53">
        <f t="shared" si="2"/>
        <v>3.06</v>
      </c>
      <c r="L53">
        <f t="shared" si="3"/>
        <v>0</v>
      </c>
    </row>
    <row r="54" spans="1:12" x14ac:dyDescent="0.3">
      <c r="A54" t="s">
        <v>229</v>
      </c>
      <c r="B54" t="s">
        <v>235</v>
      </c>
      <c r="C54" t="s">
        <v>958</v>
      </c>
      <c r="D54" t="s">
        <v>159</v>
      </c>
      <c r="E54" t="s">
        <v>92</v>
      </c>
      <c r="G54" t="str">
        <f t="shared" si="0"/>
        <v>3.07</v>
      </c>
      <c r="H54" s="10">
        <v>3.07</v>
      </c>
      <c r="I54">
        <f t="shared" si="1"/>
        <v>0</v>
      </c>
      <c r="K54">
        <f t="shared" si="2"/>
        <v>3.07</v>
      </c>
      <c r="L54">
        <f t="shared" si="3"/>
        <v>0</v>
      </c>
    </row>
    <row r="55" spans="1:12" x14ac:dyDescent="0.3">
      <c r="A55" t="s">
        <v>179</v>
      </c>
      <c r="B55" t="s">
        <v>458</v>
      </c>
      <c r="C55" t="s">
        <v>465</v>
      </c>
      <c r="D55" t="s">
        <v>1437</v>
      </c>
      <c r="E55" t="s">
        <v>92</v>
      </c>
      <c r="G55" t="str">
        <f t="shared" si="0"/>
        <v>3.10</v>
      </c>
      <c r="H55" s="10">
        <v>3.1</v>
      </c>
      <c r="I55">
        <f t="shared" si="1"/>
        <v>0</v>
      </c>
      <c r="K55">
        <f t="shared" si="2"/>
        <v>3.1</v>
      </c>
      <c r="L55">
        <f t="shared" si="3"/>
        <v>0</v>
      </c>
    </row>
    <row r="56" spans="1:12" x14ac:dyDescent="0.3">
      <c r="A56" t="s">
        <v>238</v>
      </c>
      <c r="B56" t="s">
        <v>161</v>
      </c>
      <c r="C56" t="s">
        <v>860</v>
      </c>
      <c r="D56" t="s">
        <v>1438</v>
      </c>
      <c r="E56" t="s">
        <v>1439</v>
      </c>
      <c r="G56" t="str">
        <f t="shared" si="0"/>
        <v>3.30</v>
      </c>
      <c r="H56" s="10">
        <v>3.3</v>
      </c>
      <c r="I56">
        <f t="shared" si="1"/>
        <v>0</v>
      </c>
      <c r="K56">
        <f t="shared" si="2"/>
        <v>3.3</v>
      </c>
      <c r="L56">
        <f t="shared" si="3"/>
        <v>0</v>
      </c>
    </row>
    <row r="57" spans="1:12" x14ac:dyDescent="0.3">
      <c r="A57" t="s">
        <v>224</v>
      </c>
      <c r="B57" t="s">
        <v>1440</v>
      </c>
      <c r="C57" t="s">
        <v>1441</v>
      </c>
      <c r="D57" t="s">
        <v>1442</v>
      </c>
      <c r="E57" t="s">
        <v>164</v>
      </c>
      <c r="G57" t="str">
        <f t="shared" si="0"/>
        <v>3.27</v>
      </c>
      <c r="H57" s="10">
        <v>3.27</v>
      </c>
      <c r="I57">
        <f t="shared" si="1"/>
        <v>0</v>
      </c>
      <c r="K57">
        <f t="shared" si="2"/>
        <v>3.27</v>
      </c>
      <c r="L57">
        <f t="shared" si="3"/>
        <v>0</v>
      </c>
    </row>
    <row r="58" spans="1:12" x14ac:dyDescent="0.3">
      <c r="A58" t="s">
        <v>1443</v>
      </c>
      <c r="B58" t="s">
        <v>597</v>
      </c>
      <c r="C58" t="s">
        <v>1444</v>
      </c>
      <c r="D58" t="s">
        <v>1445</v>
      </c>
      <c r="E58" t="s">
        <v>1446</v>
      </c>
      <c r="G58" t="str">
        <f t="shared" si="0"/>
        <v>564.76</v>
      </c>
      <c r="H58" s="10">
        <v>564.76</v>
      </c>
      <c r="I58">
        <f t="shared" si="1"/>
        <v>1</v>
      </c>
      <c r="K58">
        <f t="shared" si="2"/>
        <v>564.76</v>
      </c>
      <c r="L58">
        <f t="shared" si="3"/>
        <v>1</v>
      </c>
    </row>
    <row r="59" spans="1:12" x14ac:dyDescent="0.3">
      <c r="A59" t="s">
        <v>196</v>
      </c>
      <c r="B59" t="s">
        <v>559</v>
      </c>
      <c r="C59" t="s">
        <v>1447</v>
      </c>
      <c r="D59" t="s">
        <v>830</v>
      </c>
      <c r="E59" t="s">
        <v>100</v>
      </c>
      <c r="G59" t="str">
        <f t="shared" si="0"/>
        <v>1.65s</v>
      </c>
      <c r="H59" s="10">
        <v>1650</v>
      </c>
      <c r="I59">
        <f t="shared" si="1"/>
        <v>1</v>
      </c>
      <c r="K59">
        <f t="shared" si="2"/>
        <v>1650</v>
      </c>
      <c r="L59">
        <f t="shared" si="3"/>
        <v>1</v>
      </c>
    </row>
    <row r="60" spans="1:12" x14ac:dyDescent="0.3">
      <c r="A60" t="s">
        <v>104</v>
      </c>
      <c r="B60" t="s">
        <v>1448</v>
      </c>
      <c r="C60" t="s">
        <v>944</v>
      </c>
      <c r="D60" t="s">
        <v>830</v>
      </c>
      <c r="E60" t="s">
        <v>832</v>
      </c>
      <c r="G60" t="str">
        <f t="shared" si="0"/>
        <v>3.17</v>
      </c>
      <c r="H60" s="10">
        <v>3.17</v>
      </c>
      <c r="I60">
        <f t="shared" si="1"/>
        <v>0</v>
      </c>
      <c r="K60">
        <f t="shared" si="2"/>
        <v>3.17</v>
      </c>
      <c r="L60">
        <f t="shared" si="3"/>
        <v>0</v>
      </c>
    </row>
    <row r="61" spans="1:12" x14ac:dyDescent="0.3">
      <c r="A61" t="s">
        <v>288</v>
      </c>
      <c r="B61" t="s">
        <v>239</v>
      </c>
      <c r="C61" t="s">
        <v>1449</v>
      </c>
      <c r="D61" t="s">
        <v>1450</v>
      </c>
      <c r="E61" t="s">
        <v>100</v>
      </c>
      <c r="G61" t="str">
        <f t="shared" si="0"/>
        <v>3.21</v>
      </c>
      <c r="H61" s="10">
        <v>3.21</v>
      </c>
      <c r="I61">
        <f t="shared" si="1"/>
        <v>0</v>
      </c>
      <c r="K61">
        <f t="shared" si="2"/>
        <v>3.21</v>
      </c>
      <c r="L61">
        <f t="shared" si="3"/>
        <v>0</v>
      </c>
    </row>
    <row r="62" spans="1:12" x14ac:dyDescent="0.3">
      <c r="A62" t="s">
        <v>361</v>
      </c>
      <c r="B62" t="s">
        <v>1451</v>
      </c>
      <c r="C62" t="s">
        <v>931</v>
      </c>
      <c r="D62" t="s">
        <v>1452</v>
      </c>
      <c r="E62" t="s">
        <v>835</v>
      </c>
      <c r="G62" t="str">
        <f t="shared" si="0"/>
        <v>3.19</v>
      </c>
      <c r="H62" s="10">
        <v>3.19</v>
      </c>
      <c r="I62">
        <f t="shared" si="1"/>
        <v>0</v>
      </c>
      <c r="K62">
        <f t="shared" si="2"/>
        <v>3.19</v>
      </c>
      <c r="L62">
        <f t="shared" si="3"/>
        <v>0</v>
      </c>
    </row>
    <row r="63" spans="1:12" x14ac:dyDescent="0.3">
      <c r="A63" t="s">
        <v>247</v>
      </c>
      <c r="B63" t="s">
        <v>1453</v>
      </c>
      <c r="C63" t="s">
        <v>1454</v>
      </c>
      <c r="D63" t="s">
        <v>1455</v>
      </c>
      <c r="E63" t="s">
        <v>173</v>
      </c>
      <c r="G63" t="str">
        <f t="shared" si="0"/>
        <v>3.12</v>
      </c>
      <c r="H63" s="10">
        <v>3.12</v>
      </c>
      <c r="I63">
        <f t="shared" si="1"/>
        <v>0</v>
      </c>
      <c r="K63">
        <f t="shared" si="2"/>
        <v>3.12</v>
      </c>
      <c r="L63">
        <f t="shared" si="3"/>
        <v>0</v>
      </c>
    </row>
    <row r="64" spans="1:12" x14ac:dyDescent="0.3">
      <c r="A64" t="s">
        <v>361</v>
      </c>
      <c r="B64" t="s">
        <v>315</v>
      </c>
      <c r="C64" t="s">
        <v>1456</v>
      </c>
      <c r="D64" t="s">
        <v>1452</v>
      </c>
      <c r="E64" t="s">
        <v>835</v>
      </c>
      <c r="G64" t="str">
        <f t="shared" si="0"/>
        <v>3.19</v>
      </c>
      <c r="H64" s="10">
        <v>3.19</v>
      </c>
      <c r="I64">
        <f t="shared" si="1"/>
        <v>0</v>
      </c>
      <c r="K64">
        <f t="shared" si="2"/>
        <v>3.19</v>
      </c>
      <c r="L64">
        <f t="shared" si="3"/>
        <v>0</v>
      </c>
    </row>
    <row r="65" spans="1:12" x14ac:dyDescent="0.3">
      <c r="A65" t="s">
        <v>104</v>
      </c>
      <c r="B65" t="s">
        <v>99</v>
      </c>
      <c r="C65" t="s">
        <v>1457</v>
      </c>
      <c r="D65" t="s">
        <v>1458</v>
      </c>
      <c r="E65" t="s">
        <v>113</v>
      </c>
      <c r="G65" t="str">
        <f t="shared" si="0"/>
        <v>3.17</v>
      </c>
      <c r="H65" s="10">
        <v>3.17</v>
      </c>
      <c r="I65">
        <f t="shared" si="1"/>
        <v>0</v>
      </c>
      <c r="K65">
        <f t="shared" si="2"/>
        <v>3.17</v>
      </c>
      <c r="L65">
        <f t="shared" si="3"/>
        <v>0</v>
      </c>
    </row>
    <row r="66" spans="1:12" x14ac:dyDescent="0.3">
      <c r="A66" t="s">
        <v>107</v>
      </c>
      <c r="B66" t="s">
        <v>97</v>
      </c>
      <c r="C66" t="s">
        <v>1459</v>
      </c>
      <c r="D66" t="s">
        <v>1460</v>
      </c>
      <c r="E66" t="s">
        <v>1461</v>
      </c>
      <c r="G66" t="str">
        <f t="shared" si="0"/>
        <v>3.13</v>
      </c>
      <c r="H66" s="10">
        <v>3.13</v>
      </c>
      <c r="I66">
        <f t="shared" si="1"/>
        <v>0</v>
      </c>
      <c r="K66">
        <f t="shared" si="2"/>
        <v>3.13</v>
      </c>
      <c r="L66">
        <f t="shared" si="3"/>
        <v>0</v>
      </c>
    </row>
    <row r="67" spans="1:12" x14ac:dyDescent="0.3">
      <c r="A67" t="s">
        <v>181</v>
      </c>
      <c r="B67" t="s">
        <v>1238</v>
      </c>
      <c r="C67" t="s">
        <v>1462</v>
      </c>
      <c r="D67" t="s">
        <v>112</v>
      </c>
      <c r="E67" t="s">
        <v>113</v>
      </c>
      <c r="G67" t="str">
        <f t="shared" ref="G67:G130" si="4">SUBSTITUTE(A67, "ms", "")</f>
        <v>2.22s</v>
      </c>
      <c r="H67" s="10">
        <v>2220</v>
      </c>
      <c r="I67">
        <f t="shared" ref="I67:I130" si="5">IF(H67&gt;60, 1, 0)</f>
        <v>1</v>
      </c>
      <c r="K67">
        <f t="shared" ref="K67:K130" si="6">IF(H67&gt;2000, 0, H67)</f>
        <v>0</v>
      </c>
      <c r="L67">
        <f t="shared" ref="L67:L130" si="7">IF(K67&gt;60, 1, 0)</f>
        <v>0</v>
      </c>
    </row>
    <row r="68" spans="1:12" x14ac:dyDescent="0.3">
      <c r="A68" t="s">
        <v>230</v>
      </c>
      <c r="B68" t="s">
        <v>1463</v>
      </c>
      <c r="C68" t="s">
        <v>724</v>
      </c>
      <c r="D68" t="s">
        <v>839</v>
      </c>
      <c r="E68" t="s">
        <v>180</v>
      </c>
      <c r="G68" t="str">
        <f t="shared" si="4"/>
        <v>3.24</v>
      </c>
      <c r="H68" s="10">
        <v>3.24</v>
      </c>
      <c r="I68">
        <f t="shared" si="5"/>
        <v>0</v>
      </c>
      <c r="K68">
        <f t="shared" si="6"/>
        <v>3.24</v>
      </c>
      <c r="L68">
        <f t="shared" si="7"/>
        <v>0</v>
      </c>
    </row>
    <row r="69" spans="1:12" x14ac:dyDescent="0.3">
      <c r="A69" t="s">
        <v>224</v>
      </c>
      <c r="B69" t="s">
        <v>1464</v>
      </c>
      <c r="C69" t="s">
        <v>834</v>
      </c>
      <c r="D69" t="s">
        <v>1465</v>
      </c>
      <c r="E69" t="s">
        <v>843</v>
      </c>
      <c r="G69" t="str">
        <f t="shared" si="4"/>
        <v>3.27</v>
      </c>
      <c r="H69" s="10">
        <v>3.27</v>
      </c>
      <c r="I69">
        <f t="shared" si="5"/>
        <v>0</v>
      </c>
      <c r="K69">
        <f t="shared" si="6"/>
        <v>3.27</v>
      </c>
      <c r="L69">
        <f t="shared" si="7"/>
        <v>0</v>
      </c>
    </row>
    <row r="70" spans="1:12" x14ac:dyDescent="0.3">
      <c r="A70" t="s">
        <v>1466</v>
      </c>
      <c r="B70" t="s">
        <v>1467</v>
      </c>
      <c r="C70" t="s">
        <v>854</v>
      </c>
      <c r="D70" t="s">
        <v>1468</v>
      </c>
      <c r="E70" t="s">
        <v>180</v>
      </c>
      <c r="G70" t="str">
        <f t="shared" si="4"/>
        <v>237.25</v>
      </c>
      <c r="H70" s="10">
        <v>237.25</v>
      </c>
      <c r="I70">
        <f t="shared" si="5"/>
        <v>1</v>
      </c>
      <c r="K70">
        <f t="shared" si="6"/>
        <v>237.25</v>
      </c>
      <c r="L70">
        <f t="shared" si="7"/>
        <v>1</v>
      </c>
    </row>
    <row r="71" spans="1:12" x14ac:dyDescent="0.3">
      <c r="A71" t="s">
        <v>288</v>
      </c>
      <c r="B71" t="s">
        <v>1469</v>
      </c>
      <c r="C71" t="s">
        <v>1470</v>
      </c>
      <c r="D71" t="s">
        <v>1471</v>
      </c>
      <c r="E71" t="s">
        <v>183</v>
      </c>
      <c r="G71" t="str">
        <f t="shared" si="4"/>
        <v>3.21</v>
      </c>
      <c r="H71" s="10">
        <v>3.21</v>
      </c>
      <c r="I71">
        <f t="shared" si="5"/>
        <v>0</v>
      </c>
      <c r="K71">
        <f t="shared" si="6"/>
        <v>3.21</v>
      </c>
      <c r="L71">
        <f t="shared" si="7"/>
        <v>0</v>
      </c>
    </row>
    <row r="72" spans="1:12" x14ac:dyDescent="0.3">
      <c r="A72" t="s">
        <v>312</v>
      </c>
      <c r="B72" t="s">
        <v>184</v>
      </c>
      <c r="C72" t="s">
        <v>1472</v>
      </c>
      <c r="D72" t="s">
        <v>1473</v>
      </c>
      <c r="E72" t="s">
        <v>1474</v>
      </c>
      <c r="G72" t="str">
        <f t="shared" si="4"/>
        <v>3.11</v>
      </c>
      <c r="H72" s="10">
        <v>3.11</v>
      </c>
      <c r="I72">
        <f t="shared" si="5"/>
        <v>0</v>
      </c>
      <c r="K72">
        <f t="shared" si="6"/>
        <v>3.11</v>
      </c>
      <c r="L72">
        <f t="shared" si="7"/>
        <v>0</v>
      </c>
    </row>
    <row r="73" spans="1:12" x14ac:dyDescent="0.3">
      <c r="A73" t="s">
        <v>1475</v>
      </c>
      <c r="B73" t="s">
        <v>1476</v>
      </c>
      <c r="C73" t="s">
        <v>537</v>
      </c>
      <c r="D73" t="s">
        <v>844</v>
      </c>
      <c r="E73" t="s">
        <v>183</v>
      </c>
      <c r="G73" t="str">
        <f t="shared" si="4"/>
        <v>131.06</v>
      </c>
      <c r="H73" s="10">
        <v>131.06</v>
      </c>
      <c r="I73">
        <f t="shared" si="5"/>
        <v>1</v>
      </c>
      <c r="K73">
        <f t="shared" si="6"/>
        <v>131.06</v>
      </c>
      <c r="L73">
        <f t="shared" si="7"/>
        <v>1</v>
      </c>
    </row>
    <row r="74" spans="1:12" x14ac:dyDescent="0.3">
      <c r="A74" t="s">
        <v>341</v>
      </c>
      <c r="B74" t="s">
        <v>1477</v>
      </c>
      <c r="C74" t="s">
        <v>1478</v>
      </c>
      <c r="D74" t="s">
        <v>1479</v>
      </c>
      <c r="E74" t="s">
        <v>37</v>
      </c>
      <c r="G74" t="str">
        <f t="shared" si="4"/>
        <v>2.73</v>
      </c>
      <c r="H74" s="10">
        <v>2.73</v>
      </c>
      <c r="I74">
        <f t="shared" si="5"/>
        <v>0</v>
      </c>
      <c r="K74">
        <f t="shared" si="6"/>
        <v>2.73</v>
      </c>
      <c r="L74">
        <f t="shared" si="7"/>
        <v>0</v>
      </c>
    </row>
    <row r="75" spans="1:12" x14ac:dyDescent="0.3">
      <c r="A75" t="s">
        <v>1480</v>
      </c>
      <c r="B75" t="s">
        <v>1481</v>
      </c>
      <c r="C75" t="s">
        <v>770</v>
      </c>
      <c r="D75" t="s">
        <v>847</v>
      </c>
      <c r="E75" t="s">
        <v>37</v>
      </c>
      <c r="G75" t="str">
        <f t="shared" si="4"/>
        <v>2.72</v>
      </c>
      <c r="H75" s="10">
        <v>2.72</v>
      </c>
      <c r="I75">
        <f t="shared" si="5"/>
        <v>0</v>
      </c>
      <c r="K75">
        <f t="shared" si="6"/>
        <v>2.72</v>
      </c>
      <c r="L75">
        <f t="shared" si="7"/>
        <v>0</v>
      </c>
    </row>
    <row r="76" spans="1:12" x14ac:dyDescent="0.3">
      <c r="A76" t="s">
        <v>1482</v>
      </c>
      <c r="B76" t="s">
        <v>481</v>
      </c>
      <c r="C76" t="s">
        <v>1483</v>
      </c>
      <c r="D76" t="s">
        <v>1484</v>
      </c>
      <c r="E76" t="s">
        <v>1485</v>
      </c>
      <c r="G76" t="str">
        <f t="shared" si="4"/>
        <v>379.52</v>
      </c>
      <c r="H76" s="10">
        <v>379.52</v>
      </c>
      <c r="I76">
        <f t="shared" si="5"/>
        <v>1</v>
      </c>
      <c r="K76">
        <f t="shared" si="6"/>
        <v>379.52</v>
      </c>
      <c r="L76">
        <f t="shared" si="7"/>
        <v>1</v>
      </c>
    </row>
    <row r="77" spans="1:12" x14ac:dyDescent="0.3">
      <c r="A77" t="s">
        <v>1486</v>
      </c>
      <c r="B77" t="s">
        <v>681</v>
      </c>
      <c r="C77" t="s">
        <v>1487</v>
      </c>
      <c r="D77" t="s">
        <v>1488</v>
      </c>
      <c r="E77" t="s">
        <v>190</v>
      </c>
      <c r="G77" t="str">
        <f t="shared" si="4"/>
        <v>869.38</v>
      </c>
      <c r="H77" s="10">
        <v>869.38</v>
      </c>
      <c r="I77">
        <f t="shared" si="5"/>
        <v>1</v>
      </c>
      <c r="K77">
        <f t="shared" si="6"/>
        <v>869.38</v>
      </c>
      <c r="L77">
        <f t="shared" si="7"/>
        <v>1</v>
      </c>
    </row>
    <row r="78" spans="1:12" x14ac:dyDescent="0.3">
      <c r="A78" t="s">
        <v>189</v>
      </c>
      <c r="B78" t="s">
        <v>1489</v>
      </c>
      <c r="C78" t="s">
        <v>1490</v>
      </c>
      <c r="D78" t="s">
        <v>850</v>
      </c>
      <c r="E78" t="s">
        <v>190</v>
      </c>
      <c r="G78" t="str">
        <f t="shared" si="4"/>
        <v>2.78</v>
      </c>
      <c r="H78" s="10">
        <v>2.78</v>
      </c>
      <c r="I78">
        <f t="shared" si="5"/>
        <v>0</v>
      </c>
      <c r="K78">
        <f t="shared" si="6"/>
        <v>2.78</v>
      </c>
      <c r="L78">
        <f t="shared" si="7"/>
        <v>0</v>
      </c>
    </row>
    <row r="79" spans="1:12" x14ac:dyDescent="0.3">
      <c r="A79" t="s">
        <v>44</v>
      </c>
      <c r="B79" t="s">
        <v>315</v>
      </c>
      <c r="C79" t="s">
        <v>460</v>
      </c>
      <c r="D79" t="s">
        <v>850</v>
      </c>
      <c r="E79" t="s">
        <v>190</v>
      </c>
      <c r="G79" t="str">
        <f t="shared" si="4"/>
        <v>2.82</v>
      </c>
      <c r="H79" s="10">
        <v>2.82</v>
      </c>
      <c r="I79">
        <f t="shared" si="5"/>
        <v>0</v>
      </c>
      <c r="K79">
        <f t="shared" si="6"/>
        <v>2.82</v>
      </c>
      <c r="L79">
        <f t="shared" si="7"/>
        <v>0</v>
      </c>
    </row>
    <row r="80" spans="1:12" x14ac:dyDescent="0.3">
      <c r="A80" t="s">
        <v>298</v>
      </c>
      <c r="B80" t="s">
        <v>168</v>
      </c>
      <c r="C80" t="s">
        <v>1253</v>
      </c>
      <c r="D80" t="s">
        <v>851</v>
      </c>
      <c r="E80" t="s">
        <v>191</v>
      </c>
      <c r="G80" t="str">
        <f t="shared" si="4"/>
        <v>2.99</v>
      </c>
      <c r="H80" s="10">
        <v>2.99</v>
      </c>
      <c r="I80">
        <f t="shared" si="5"/>
        <v>0</v>
      </c>
      <c r="K80">
        <f t="shared" si="6"/>
        <v>2.99</v>
      </c>
      <c r="L80">
        <f t="shared" si="7"/>
        <v>0</v>
      </c>
    </row>
    <row r="81" spans="1:12" x14ac:dyDescent="0.3">
      <c r="A81" t="s">
        <v>298</v>
      </c>
      <c r="B81" t="s">
        <v>1491</v>
      </c>
      <c r="C81" t="s">
        <v>1492</v>
      </c>
      <c r="D81" t="s">
        <v>1493</v>
      </c>
      <c r="E81" t="s">
        <v>191</v>
      </c>
      <c r="G81" t="str">
        <f t="shared" si="4"/>
        <v>2.99</v>
      </c>
      <c r="H81" s="10">
        <v>2.99</v>
      </c>
      <c r="I81">
        <f t="shared" si="5"/>
        <v>0</v>
      </c>
      <c r="K81">
        <f t="shared" si="6"/>
        <v>2.99</v>
      </c>
      <c r="L81">
        <f t="shared" si="7"/>
        <v>0</v>
      </c>
    </row>
    <row r="82" spans="1:12" x14ac:dyDescent="0.3">
      <c r="A82" t="s">
        <v>307</v>
      </c>
      <c r="B82" t="s">
        <v>495</v>
      </c>
      <c r="C82" t="s">
        <v>1494</v>
      </c>
      <c r="D82" t="s">
        <v>1495</v>
      </c>
      <c r="E82" t="s">
        <v>82</v>
      </c>
      <c r="G82" t="str">
        <f t="shared" si="4"/>
        <v>3.02</v>
      </c>
      <c r="H82" s="10">
        <v>3.02</v>
      </c>
      <c r="I82">
        <f t="shared" si="5"/>
        <v>0</v>
      </c>
      <c r="K82">
        <f t="shared" si="6"/>
        <v>3.02</v>
      </c>
      <c r="L82">
        <f t="shared" si="7"/>
        <v>0</v>
      </c>
    </row>
    <row r="83" spans="1:12" x14ac:dyDescent="0.3">
      <c r="A83" t="s">
        <v>187</v>
      </c>
      <c r="B83" t="s">
        <v>64</v>
      </c>
      <c r="C83" t="s">
        <v>1496</v>
      </c>
      <c r="D83" t="s">
        <v>1497</v>
      </c>
      <c r="E83" t="s">
        <v>54</v>
      </c>
      <c r="G83" t="str">
        <f t="shared" si="4"/>
        <v>1.30s</v>
      </c>
      <c r="H83" s="10">
        <v>1300</v>
      </c>
      <c r="I83">
        <f t="shared" si="5"/>
        <v>1</v>
      </c>
      <c r="K83">
        <f t="shared" si="6"/>
        <v>1300</v>
      </c>
      <c r="L83">
        <f t="shared" si="7"/>
        <v>1</v>
      </c>
    </row>
    <row r="84" spans="1:12" x14ac:dyDescent="0.3">
      <c r="A84" t="s">
        <v>477</v>
      </c>
      <c r="B84" t="s">
        <v>1498</v>
      </c>
      <c r="C84" t="s">
        <v>182</v>
      </c>
      <c r="D84" t="s">
        <v>1499</v>
      </c>
      <c r="E84" t="s">
        <v>54</v>
      </c>
      <c r="G84" t="str">
        <f t="shared" si="4"/>
        <v>3.04</v>
      </c>
      <c r="H84" s="10">
        <v>3.04</v>
      </c>
      <c r="I84">
        <f t="shared" si="5"/>
        <v>0</v>
      </c>
      <c r="K84">
        <f t="shared" si="6"/>
        <v>3.04</v>
      </c>
      <c r="L84">
        <f t="shared" si="7"/>
        <v>0</v>
      </c>
    </row>
    <row r="85" spans="1:12" x14ac:dyDescent="0.3">
      <c r="A85" t="s">
        <v>38</v>
      </c>
      <c r="B85" t="s">
        <v>289</v>
      </c>
      <c r="C85" t="s">
        <v>226</v>
      </c>
      <c r="D85" t="s">
        <v>1500</v>
      </c>
      <c r="E85" t="s">
        <v>54</v>
      </c>
      <c r="G85" t="str">
        <f t="shared" si="4"/>
        <v>3.00</v>
      </c>
      <c r="H85" s="10">
        <v>3</v>
      </c>
      <c r="I85">
        <f t="shared" si="5"/>
        <v>0</v>
      </c>
      <c r="K85">
        <f t="shared" si="6"/>
        <v>3</v>
      </c>
      <c r="L85">
        <f t="shared" si="7"/>
        <v>0</v>
      </c>
    </row>
    <row r="86" spans="1:12" x14ac:dyDescent="0.3">
      <c r="A86" t="s">
        <v>288</v>
      </c>
      <c r="B86" t="s">
        <v>985</v>
      </c>
      <c r="C86" t="s">
        <v>1501</v>
      </c>
      <c r="D86" t="s">
        <v>1502</v>
      </c>
      <c r="E86" t="s">
        <v>192</v>
      </c>
      <c r="G86" t="str">
        <f t="shared" si="4"/>
        <v>3.21</v>
      </c>
      <c r="H86" s="10">
        <v>3.21</v>
      </c>
      <c r="I86">
        <f t="shared" si="5"/>
        <v>0</v>
      </c>
      <c r="K86">
        <f t="shared" si="6"/>
        <v>3.21</v>
      </c>
      <c r="L86">
        <f t="shared" si="7"/>
        <v>0</v>
      </c>
    </row>
    <row r="87" spans="1:12" x14ac:dyDescent="0.3">
      <c r="A87" t="s">
        <v>229</v>
      </c>
      <c r="B87" t="s">
        <v>1503</v>
      </c>
      <c r="C87" t="s">
        <v>1069</v>
      </c>
      <c r="D87" t="s">
        <v>1504</v>
      </c>
      <c r="E87" t="s">
        <v>192</v>
      </c>
      <c r="G87" t="str">
        <f t="shared" si="4"/>
        <v>3.07</v>
      </c>
      <c r="H87" s="10">
        <v>3.07</v>
      </c>
      <c r="I87">
        <f t="shared" si="5"/>
        <v>0</v>
      </c>
      <c r="K87">
        <f t="shared" si="6"/>
        <v>3.07</v>
      </c>
      <c r="L87">
        <f t="shared" si="7"/>
        <v>0</v>
      </c>
    </row>
    <row r="88" spans="1:12" x14ac:dyDescent="0.3">
      <c r="A88" t="s">
        <v>312</v>
      </c>
      <c r="B88" t="s">
        <v>1505</v>
      </c>
      <c r="C88" t="s">
        <v>1506</v>
      </c>
      <c r="D88" t="s">
        <v>855</v>
      </c>
      <c r="E88" t="s">
        <v>192</v>
      </c>
      <c r="G88" t="str">
        <f t="shared" si="4"/>
        <v>3.11</v>
      </c>
      <c r="H88" s="10">
        <v>3.11</v>
      </c>
      <c r="I88">
        <f t="shared" si="5"/>
        <v>0</v>
      </c>
      <c r="K88">
        <f t="shared" si="6"/>
        <v>3.11</v>
      </c>
      <c r="L88">
        <f t="shared" si="7"/>
        <v>0</v>
      </c>
    </row>
    <row r="89" spans="1:12" x14ac:dyDescent="0.3">
      <c r="A89" t="s">
        <v>1507</v>
      </c>
      <c r="B89" t="s">
        <v>738</v>
      </c>
      <c r="C89" t="s">
        <v>1508</v>
      </c>
      <c r="D89" t="s">
        <v>1509</v>
      </c>
      <c r="E89" t="s">
        <v>408</v>
      </c>
      <c r="G89" t="str">
        <f t="shared" si="4"/>
        <v>14.32s</v>
      </c>
      <c r="H89" s="10">
        <v>14320</v>
      </c>
      <c r="I89">
        <f t="shared" si="5"/>
        <v>1</v>
      </c>
      <c r="K89">
        <f t="shared" si="6"/>
        <v>0</v>
      </c>
      <c r="L89">
        <f t="shared" si="7"/>
        <v>0</v>
      </c>
    </row>
    <row r="90" spans="1:12" x14ac:dyDescent="0.3">
      <c r="A90" t="s">
        <v>1510</v>
      </c>
      <c r="B90" t="s">
        <v>795</v>
      </c>
      <c r="C90" t="s">
        <v>1511</v>
      </c>
      <c r="D90" t="s">
        <v>1512</v>
      </c>
      <c r="E90" t="s">
        <v>1327</v>
      </c>
      <c r="G90" t="str">
        <f t="shared" si="4"/>
        <v>16.60s</v>
      </c>
      <c r="H90" s="10">
        <v>16600</v>
      </c>
      <c r="I90">
        <f t="shared" si="5"/>
        <v>1</v>
      </c>
      <c r="K90">
        <f t="shared" si="6"/>
        <v>0</v>
      </c>
      <c r="L90">
        <f t="shared" si="7"/>
        <v>0</v>
      </c>
    </row>
    <row r="91" spans="1:12" x14ac:dyDescent="0.3">
      <c r="A91" t="s">
        <v>1513</v>
      </c>
      <c r="B91" t="s">
        <v>1514</v>
      </c>
      <c r="C91" t="s">
        <v>85</v>
      </c>
      <c r="D91" t="s">
        <v>1515</v>
      </c>
      <c r="E91" t="s">
        <v>194</v>
      </c>
      <c r="G91" t="str">
        <f t="shared" si="4"/>
        <v>68.37</v>
      </c>
      <c r="H91" s="10">
        <v>68.37</v>
      </c>
      <c r="I91">
        <f t="shared" si="5"/>
        <v>1</v>
      </c>
      <c r="K91">
        <f t="shared" si="6"/>
        <v>68.37</v>
      </c>
      <c r="L91">
        <f t="shared" si="7"/>
        <v>1</v>
      </c>
    </row>
    <row r="92" spans="1:12" x14ac:dyDescent="0.3">
      <c r="A92" t="s">
        <v>1516</v>
      </c>
      <c r="B92" t="s">
        <v>175</v>
      </c>
      <c r="C92" t="s">
        <v>1517</v>
      </c>
      <c r="D92" t="s">
        <v>1518</v>
      </c>
      <c r="E92" t="s">
        <v>78</v>
      </c>
      <c r="G92" t="str">
        <f t="shared" si="4"/>
        <v>2.58s</v>
      </c>
      <c r="H92">
        <v>2580</v>
      </c>
      <c r="I92">
        <f t="shared" si="5"/>
        <v>1</v>
      </c>
      <c r="K92">
        <f t="shared" si="6"/>
        <v>0</v>
      </c>
      <c r="L92">
        <f t="shared" si="7"/>
        <v>0</v>
      </c>
    </row>
    <row r="93" spans="1:12" x14ac:dyDescent="0.3">
      <c r="A93" t="s">
        <v>757</v>
      </c>
      <c r="B93" t="s">
        <v>1519</v>
      </c>
      <c r="C93" t="s">
        <v>1520</v>
      </c>
      <c r="D93" t="s">
        <v>1521</v>
      </c>
      <c r="E93" t="s">
        <v>80</v>
      </c>
      <c r="G93" t="str">
        <f t="shared" si="4"/>
        <v>1.95s</v>
      </c>
      <c r="H93">
        <v>1950</v>
      </c>
      <c r="I93">
        <f t="shared" si="5"/>
        <v>1</v>
      </c>
      <c r="K93">
        <f t="shared" si="6"/>
        <v>1950</v>
      </c>
      <c r="L93">
        <f t="shared" si="7"/>
        <v>1</v>
      </c>
    </row>
    <row r="94" spans="1:12" x14ac:dyDescent="0.3">
      <c r="A94" t="s">
        <v>175</v>
      </c>
      <c r="B94" t="s">
        <v>436</v>
      </c>
      <c r="C94" t="s">
        <v>1522</v>
      </c>
      <c r="D94" t="s">
        <v>1523</v>
      </c>
      <c r="E94" t="s">
        <v>65</v>
      </c>
      <c r="G94" t="str">
        <f t="shared" si="4"/>
        <v>1.72s</v>
      </c>
      <c r="H94">
        <v>1720</v>
      </c>
      <c r="I94">
        <f t="shared" si="5"/>
        <v>1</v>
      </c>
      <c r="K94">
        <f t="shared" si="6"/>
        <v>1720</v>
      </c>
      <c r="L94">
        <f t="shared" si="7"/>
        <v>1</v>
      </c>
    </row>
    <row r="95" spans="1:12" x14ac:dyDescent="0.3">
      <c r="A95" t="s">
        <v>1314</v>
      </c>
      <c r="B95" t="s">
        <v>483</v>
      </c>
      <c r="C95" t="s">
        <v>742</v>
      </c>
      <c r="D95" t="s">
        <v>1524</v>
      </c>
      <c r="E95" t="s">
        <v>78</v>
      </c>
      <c r="G95" t="str">
        <f t="shared" si="4"/>
        <v>2.36s</v>
      </c>
      <c r="H95">
        <v>2360</v>
      </c>
      <c r="I95">
        <f t="shared" si="5"/>
        <v>1</v>
      </c>
      <c r="K95">
        <f t="shared" si="6"/>
        <v>0</v>
      </c>
      <c r="L95">
        <f t="shared" si="7"/>
        <v>0</v>
      </c>
    </row>
    <row r="96" spans="1:12" x14ac:dyDescent="0.3">
      <c r="A96" t="s">
        <v>118</v>
      </c>
      <c r="B96" t="s">
        <v>1229</v>
      </c>
      <c r="C96" t="s">
        <v>1525</v>
      </c>
      <c r="D96" t="s">
        <v>1526</v>
      </c>
      <c r="E96" t="s">
        <v>78</v>
      </c>
      <c r="G96" t="str">
        <f t="shared" si="4"/>
        <v>2.53s</v>
      </c>
      <c r="H96">
        <v>2530</v>
      </c>
      <c r="I96">
        <f t="shared" si="5"/>
        <v>1</v>
      </c>
      <c r="K96">
        <f t="shared" si="6"/>
        <v>0</v>
      </c>
      <c r="L96">
        <f t="shared" si="7"/>
        <v>0</v>
      </c>
    </row>
    <row r="97" spans="1:12" x14ac:dyDescent="0.3">
      <c r="A97" t="s">
        <v>206</v>
      </c>
      <c r="B97" t="s">
        <v>530</v>
      </c>
      <c r="C97" t="s">
        <v>142</v>
      </c>
      <c r="D97" t="s">
        <v>1527</v>
      </c>
      <c r="E97" t="s">
        <v>78</v>
      </c>
      <c r="G97" t="str">
        <f t="shared" si="4"/>
        <v>2.47s</v>
      </c>
      <c r="H97">
        <v>2470</v>
      </c>
      <c r="I97">
        <f t="shared" si="5"/>
        <v>1</v>
      </c>
      <c r="K97">
        <f t="shared" si="6"/>
        <v>0</v>
      </c>
      <c r="L97">
        <f t="shared" si="7"/>
        <v>0</v>
      </c>
    </row>
    <row r="98" spans="1:12" x14ac:dyDescent="0.3">
      <c r="A98" t="s">
        <v>1528</v>
      </c>
      <c r="B98" t="s">
        <v>1529</v>
      </c>
      <c r="C98" t="s">
        <v>1530</v>
      </c>
      <c r="D98" t="s">
        <v>1531</v>
      </c>
      <c r="E98" t="s">
        <v>204</v>
      </c>
      <c r="G98" t="str">
        <f t="shared" si="4"/>
        <v>38.48</v>
      </c>
      <c r="H98" s="10">
        <v>38.479999999999997</v>
      </c>
      <c r="I98">
        <f t="shared" si="5"/>
        <v>0</v>
      </c>
      <c r="K98">
        <f t="shared" si="6"/>
        <v>38.479999999999997</v>
      </c>
      <c r="L98">
        <f t="shared" si="7"/>
        <v>0</v>
      </c>
    </row>
    <row r="99" spans="1:12" x14ac:dyDescent="0.3">
      <c r="A99" t="s">
        <v>1532</v>
      </c>
      <c r="B99" t="s">
        <v>1533</v>
      </c>
      <c r="C99" t="s">
        <v>764</v>
      </c>
      <c r="D99" t="s">
        <v>1534</v>
      </c>
      <c r="E99" t="s">
        <v>396</v>
      </c>
      <c r="G99" t="str">
        <f t="shared" si="4"/>
        <v>4.39s</v>
      </c>
      <c r="H99" s="10">
        <v>4390</v>
      </c>
      <c r="I99">
        <f t="shared" si="5"/>
        <v>1</v>
      </c>
      <c r="K99">
        <f t="shared" si="6"/>
        <v>0</v>
      </c>
      <c r="L99">
        <f t="shared" si="7"/>
        <v>0</v>
      </c>
    </row>
    <row r="100" spans="1:12" x14ac:dyDescent="0.3">
      <c r="A100" t="s">
        <v>1535</v>
      </c>
      <c r="B100" t="s">
        <v>1536</v>
      </c>
      <c r="C100" t="s">
        <v>199</v>
      </c>
      <c r="D100" t="s">
        <v>1537</v>
      </c>
      <c r="E100" t="s">
        <v>204</v>
      </c>
      <c r="G100" t="str">
        <f t="shared" si="4"/>
        <v>99.48</v>
      </c>
      <c r="H100" s="10">
        <v>99.48</v>
      </c>
      <c r="I100">
        <f t="shared" si="5"/>
        <v>1</v>
      </c>
      <c r="K100">
        <f t="shared" si="6"/>
        <v>99.48</v>
      </c>
      <c r="L100">
        <f t="shared" si="7"/>
        <v>1</v>
      </c>
    </row>
    <row r="101" spans="1:12" x14ac:dyDescent="0.3">
      <c r="A101" t="s">
        <v>1538</v>
      </c>
      <c r="B101" t="s">
        <v>1088</v>
      </c>
      <c r="C101" t="s">
        <v>1539</v>
      </c>
      <c r="D101" t="s">
        <v>1540</v>
      </c>
      <c r="E101" t="s">
        <v>72</v>
      </c>
      <c r="G101" t="str">
        <f t="shared" si="4"/>
        <v>28.87</v>
      </c>
      <c r="H101" s="10">
        <v>28.87</v>
      </c>
      <c r="I101">
        <f t="shared" si="5"/>
        <v>0</v>
      </c>
      <c r="K101">
        <f t="shared" si="6"/>
        <v>28.87</v>
      </c>
      <c r="L101">
        <f t="shared" si="7"/>
        <v>0</v>
      </c>
    </row>
    <row r="102" spans="1:12" x14ac:dyDescent="0.3">
      <c r="A102" t="s">
        <v>1541</v>
      </c>
      <c r="B102" t="s">
        <v>1542</v>
      </c>
      <c r="C102" t="s">
        <v>1543</v>
      </c>
      <c r="D102" t="s">
        <v>1544</v>
      </c>
      <c r="E102" t="s">
        <v>72</v>
      </c>
      <c r="G102" t="str">
        <f t="shared" si="4"/>
        <v>26.73</v>
      </c>
      <c r="H102" s="10">
        <v>26.73</v>
      </c>
      <c r="I102">
        <f t="shared" si="5"/>
        <v>0</v>
      </c>
      <c r="K102">
        <f t="shared" si="6"/>
        <v>26.73</v>
      </c>
      <c r="L102">
        <f t="shared" si="7"/>
        <v>0</v>
      </c>
    </row>
    <row r="103" spans="1:12" x14ac:dyDescent="0.3">
      <c r="A103" t="s">
        <v>1545</v>
      </c>
      <c r="B103" t="s">
        <v>1546</v>
      </c>
      <c r="C103" t="s">
        <v>1547</v>
      </c>
      <c r="D103" t="s">
        <v>1548</v>
      </c>
      <c r="E103" t="s">
        <v>72</v>
      </c>
      <c r="G103" t="str">
        <f t="shared" si="4"/>
        <v>20.32</v>
      </c>
      <c r="H103" s="10">
        <v>20.32</v>
      </c>
      <c r="I103">
        <f t="shared" si="5"/>
        <v>0</v>
      </c>
      <c r="K103">
        <f t="shared" si="6"/>
        <v>20.32</v>
      </c>
      <c r="L103">
        <f t="shared" si="7"/>
        <v>0</v>
      </c>
    </row>
    <row r="104" spans="1:12" x14ac:dyDescent="0.3">
      <c r="A104" t="s">
        <v>1549</v>
      </c>
      <c r="B104" t="s">
        <v>1106</v>
      </c>
      <c r="C104" t="s">
        <v>1550</v>
      </c>
      <c r="D104" t="s">
        <v>1551</v>
      </c>
      <c r="E104" t="s">
        <v>209</v>
      </c>
      <c r="G104" t="str">
        <f t="shared" si="4"/>
        <v>9.90</v>
      </c>
      <c r="H104" s="10">
        <v>9.9</v>
      </c>
      <c r="I104">
        <f t="shared" si="5"/>
        <v>0</v>
      </c>
      <c r="K104">
        <f t="shared" si="6"/>
        <v>9.9</v>
      </c>
      <c r="L104">
        <f t="shared" si="7"/>
        <v>0</v>
      </c>
    </row>
    <row r="105" spans="1:12" x14ac:dyDescent="0.3">
      <c r="A105" t="s">
        <v>1096</v>
      </c>
      <c r="B105" t="s">
        <v>1552</v>
      </c>
      <c r="C105" t="s">
        <v>1553</v>
      </c>
      <c r="D105" t="s">
        <v>1554</v>
      </c>
      <c r="E105" t="s">
        <v>209</v>
      </c>
      <c r="G105" t="str">
        <f t="shared" si="4"/>
        <v>21.84</v>
      </c>
      <c r="H105" s="10">
        <v>21.84</v>
      </c>
      <c r="I105">
        <f t="shared" si="5"/>
        <v>0</v>
      </c>
      <c r="K105">
        <f t="shared" si="6"/>
        <v>21.84</v>
      </c>
      <c r="L105">
        <f t="shared" si="7"/>
        <v>0</v>
      </c>
    </row>
    <row r="106" spans="1:12" x14ac:dyDescent="0.3">
      <c r="A106" t="s">
        <v>1555</v>
      </c>
      <c r="B106" t="s">
        <v>1556</v>
      </c>
      <c r="C106" t="s">
        <v>1557</v>
      </c>
      <c r="D106" t="s">
        <v>1558</v>
      </c>
      <c r="E106" t="s">
        <v>209</v>
      </c>
      <c r="G106" t="str">
        <f t="shared" si="4"/>
        <v>20.59</v>
      </c>
      <c r="H106" s="10">
        <v>20.59</v>
      </c>
      <c r="I106">
        <f t="shared" si="5"/>
        <v>0</v>
      </c>
      <c r="K106">
        <f t="shared" si="6"/>
        <v>20.59</v>
      </c>
      <c r="L106">
        <f t="shared" si="7"/>
        <v>0</v>
      </c>
    </row>
    <row r="107" spans="1:12" x14ac:dyDescent="0.3">
      <c r="A107" t="s">
        <v>1559</v>
      </c>
      <c r="B107" t="s">
        <v>1560</v>
      </c>
      <c r="C107" t="s">
        <v>1561</v>
      </c>
      <c r="D107" t="s">
        <v>1562</v>
      </c>
      <c r="E107" t="s">
        <v>210</v>
      </c>
      <c r="G107" t="str">
        <f t="shared" si="4"/>
        <v>7.03</v>
      </c>
      <c r="H107" s="10">
        <v>7.03</v>
      </c>
      <c r="I107">
        <f t="shared" si="5"/>
        <v>0</v>
      </c>
      <c r="K107">
        <f t="shared" si="6"/>
        <v>7.03</v>
      </c>
      <c r="L107">
        <f t="shared" si="7"/>
        <v>0</v>
      </c>
    </row>
    <row r="108" spans="1:12" x14ac:dyDescent="0.3">
      <c r="A108" t="s">
        <v>1563</v>
      </c>
      <c r="B108" t="s">
        <v>1564</v>
      </c>
      <c r="C108" t="s">
        <v>1565</v>
      </c>
      <c r="D108" t="s">
        <v>1566</v>
      </c>
      <c r="E108" t="s">
        <v>210</v>
      </c>
      <c r="G108" t="str">
        <f t="shared" si="4"/>
        <v>15.58</v>
      </c>
      <c r="H108" s="10">
        <v>15.58</v>
      </c>
      <c r="I108">
        <f t="shared" si="5"/>
        <v>0</v>
      </c>
      <c r="K108">
        <f t="shared" si="6"/>
        <v>15.58</v>
      </c>
      <c r="L108">
        <f t="shared" si="7"/>
        <v>0</v>
      </c>
    </row>
    <row r="109" spans="1:12" x14ac:dyDescent="0.3">
      <c r="A109" t="s">
        <v>817</v>
      </c>
      <c r="B109" t="s">
        <v>866</v>
      </c>
      <c r="C109" t="s">
        <v>1567</v>
      </c>
      <c r="D109" t="s">
        <v>1568</v>
      </c>
      <c r="E109" t="s">
        <v>41</v>
      </c>
      <c r="G109" t="str">
        <f t="shared" si="4"/>
        <v>4.19s</v>
      </c>
      <c r="H109" s="10">
        <v>4190</v>
      </c>
      <c r="I109">
        <f t="shared" si="5"/>
        <v>1</v>
      </c>
      <c r="K109">
        <f t="shared" si="6"/>
        <v>0</v>
      </c>
      <c r="L109">
        <f t="shared" si="7"/>
        <v>0</v>
      </c>
    </row>
    <row r="110" spans="1:12" x14ac:dyDescent="0.3">
      <c r="A110" t="s">
        <v>1569</v>
      </c>
      <c r="B110" t="s">
        <v>1570</v>
      </c>
      <c r="C110" t="s">
        <v>593</v>
      </c>
      <c r="D110" t="s">
        <v>1571</v>
      </c>
      <c r="E110" t="s">
        <v>205</v>
      </c>
      <c r="G110" t="str">
        <f t="shared" si="4"/>
        <v>218.42</v>
      </c>
      <c r="H110" s="10">
        <v>218.42</v>
      </c>
      <c r="I110">
        <f t="shared" si="5"/>
        <v>1</v>
      </c>
      <c r="K110">
        <f t="shared" si="6"/>
        <v>218.42</v>
      </c>
      <c r="L110">
        <f t="shared" si="7"/>
        <v>1</v>
      </c>
    </row>
    <row r="111" spans="1:12" x14ac:dyDescent="0.3">
      <c r="A111" t="s">
        <v>1572</v>
      </c>
      <c r="B111" t="s">
        <v>1573</v>
      </c>
      <c r="C111" t="s">
        <v>1574</v>
      </c>
      <c r="D111" t="s">
        <v>1575</v>
      </c>
      <c r="E111" t="s">
        <v>212</v>
      </c>
      <c r="G111" t="str">
        <f t="shared" si="4"/>
        <v>341.02</v>
      </c>
      <c r="H111" s="10">
        <v>341.02</v>
      </c>
      <c r="I111">
        <f t="shared" si="5"/>
        <v>1</v>
      </c>
      <c r="K111">
        <f t="shared" si="6"/>
        <v>341.02</v>
      </c>
      <c r="L111">
        <f t="shared" si="7"/>
        <v>1</v>
      </c>
    </row>
    <row r="112" spans="1:12" x14ac:dyDescent="0.3">
      <c r="A112" t="s">
        <v>1576</v>
      </c>
      <c r="B112" t="s">
        <v>1577</v>
      </c>
      <c r="C112" t="s">
        <v>1578</v>
      </c>
      <c r="D112" t="s">
        <v>1579</v>
      </c>
      <c r="E112" t="s">
        <v>212</v>
      </c>
      <c r="G112" t="str">
        <f t="shared" si="4"/>
        <v>52.90</v>
      </c>
      <c r="H112" s="10">
        <v>52.9</v>
      </c>
      <c r="I112">
        <f t="shared" si="5"/>
        <v>0</v>
      </c>
      <c r="K112">
        <f t="shared" si="6"/>
        <v>52.9</v>
      </c>
      <c r="L112">
        <f t="shared" si="7"/>
        <v>0</v>
      </c>
    </row>
    <row r="113" spans="1:12" x14ac:dyDescent="0.3">
      <c r="A113" t="s">
        <v>1580</v>
      </c>
      <c r="B113" t="s">
        <v>1581</v>
      </c>
      <c r="C113" t="s">
        <v>1115</v>
      </c>
      <c r="D113" t="s">
        <v>1582</v>
      </c>
      <c r="E113" t="s">
        <v>204</v>
      </c>
      <c r="G113" t="str">
        <f t="shared" si="4"/>
        <v>137.48</v>
      </c>
      <c r="H113" s="10">
        <v>137.47999999999999</v>
      </c>
      <c r="I113">
        <f t="shared" si="5"/>
        <v>1</v>
      </c>
      <c r="K113">
        <f t="shared" si="6"/>
        <v>137.47999999999999</v>
      </c>
      <c r="L113">
        <f t="shared" si="7"/>
        <v>1</v>
      </c>
    </row>
    <row r="114" spans="1:12" x14ac:dyDescent="0.3">
      <c r="A114" t="s">
        <v>1583</v>
      </c>
      <c r="B114" t="s">
        <v>1584</v>
      </c>
      <c r="C114" t="s">
        <v>57</v>
      </c>
      <c r="D114" t="s">
        <v>1585</v>
      </c>
      <c r="E114" t="s">
        <v>204</v>
      </c>
      <c r="G114" t="str">
        <f t="shared" si="4"/>
        <v>125.10</v>
      </c>
      <c r="H114" s="10">
        <v>125.1</v>
      </c>
      <c r="I114">
        <f t="shared" si="5"/>
        <v>1</v>
      </c>
      <c r="K114">
        <f t="shared" si="6"/>
        <v>125.1</v>
      </c>
      <c r="L114">
        <f t="shared" si="7"/>
        <v>1</v>
      </c>
    </row>
    <row r="115" spans="1:12" x14ac:dyDescent="0.3">
      <c r="A115" t="s">
        <v>1586</v>
      </c>
      <c r="B115" t="s">
        <v>1587</v>
      </c>
      <c r="C115" t="s">
        <v>1588</v>
      </c>
      <c r="D115" t="s">
        <v>1589</v>
      </c>
      <c r="E115" t="s">
        <v>204</v>
      </c>
      <c r="G115" t="str">
        <f t="shared" si="4"/>
        <v>139.95</v>
      </c>
      <c r="H115" s="10">
        <v>139.94999999999999</v>
      </c>
      <c r="I115">
        <f t="shared" si="5"/>
        <v>1</v>
      </c>
      <c r="K115">
        <f t="shared" si="6"/>
        <v>139.94999999999999</v>
      </c>
      <c r="L115">
        <f t="shared" si="7"/>
        <v>1</v>
      </c>
    </row>
    <row r="116" spans="1:12" x14ac:dyDescent="0.3">
      <c r="A116" t="s">
        <v>1196</v>
      </c>
      <c r="B116" t="s">
        <v>1172</v>
      </c>
      <c r="C116" t="s">
        <v>1590</v>
      </c>
      <c r="D116" t="s">
        <v>1591</v>
      </c>
      <c r="E116" t="s">
        <v>50</v>
      </c>
      <c r="G116" t="str">
        <f t="shared" si="4"/>
        <v>4.85</v>
      </c>
      <c r="H116" s="10">
        <v>4.8499999999999996</v>
      </c>
      <c r="I116">
        <f t="shared" si="5"/>
        <v>0</v>
      </c>
      <c r="K116">
        <f t="shared" si="6"/>
        <v>4.8499999999999996</v>
      </c>
      <c r="L116">
        <f t="shared" si="7"/>
        <v>0</v>
      </c>
    </row>
    <row r="117" spans="1:12" x14ac:dyDescent="0.3">
      <c r="A117" t="s">
        <v>1592</v>
      </c>
      <c r="B117" t="s">
        <v>1593</v>
      </c>
      <c r="C117" t="s">
        <v>1594</v>
      </c>
      <c r="D117" t="s">
        <v>1595</v>
      </c>
      <c r="E117" t="s">
        <v>50</v>
      </c>
      <c r="G117" t="str">
        <f t="shared" si="4"/>
        <v>6.64</v>
      </c>
      <c r="H117" s="10">
        <v>6.64</v>
      </c>
      <c r="I117">
        <f t="shared" si="5"/>
        <v>0</v>
      </c>
      <c r="K117">
        <f t="shared" si="6"/>
        <v>6.64</v>
      </c>
      <c r="L117">
        <f t="shared" si="7"/>
        <v>0</v>
      </c>
    </row>
    <row r="118" spans="1:12" x14ac:dyDescent="0.3">
      <c r="A118" t="s">
        <v>1596</v>
      </c>
      <c r="B118" t="s">
        <v>1597</v>
      </c>
      <c r="C118" t="s">
        <v>1598</v>
      </c>
      <c r="D118" t="s">
        <v>1599</v>
      </c>
      <c r="E118" t="s">
        <v>50</v>
      </c>
      <c r="G118" t="str">
        <f t="shared" si="4"/>
        <v>8.92</v>
      </c>
      <c r="H118" s="10">
        <v>8.92</v>
      </c>
      <c r="I118">
        <f t="shared" si="5"/>
        <v>0</v>
      </c>
      <c r="K118">
        <f t="shared" si="6"/>
        <v>8.92</v>
      </c>
      <c r="L118">
        <f t="shared" si="7"/>
        <v>0</v>
      </c>
    </row>
    <row r="119" spans="1:12" x14ac:dyDescent="0.3">
      <c r="A119" t="s">
        <v>1600</v>
      </c>
      <c r="B119" t="s">
        <v>735</v>
      </c>
      <c r="C119" t="s">
        <v>1601</v>
      </c>
      <c r="D119" t="s">
        <v>1602</v>
      </c>
      <c r="E119" t="s">
        <v>218</v>
      </c>
      <c r="G119" t="str">
        <f t="shared" si="4"/>
        <v>495.09</v>
      </c>
      <c r="H119" s="10">
        <v>495.09</v>
      </c>
      <c r="I119">
        <f t="shared" si="5"/>
        <v>1</v>
      </c>
      <c r="K119">
        <f t="shared" si="6"/>
        <v>495.09</v>
      </c>
      <c r="L119">
        <f t="shared" si="7"/>
        <v>1</v>
      </c>
    </row>
    <row r="120" spans="1:12" x14ac:dyDescent="0.3">
      <c r="A120" t="s">
        <v>1603</v>
      </c>
      <c r="B120" t="s">
        <v>1604</v>
      </c>
      <c r="C120" t="s">
        <v>1605</v>
      </c>
      <c r="D120" t="s">
        <v>1606</v>
      </c>
      <c r="E120" t="s">
        <v>218</v>
      </c>
      <c r="G120" t="str">
        <f t="shared" si="4"/>
        <v>4.67s</v>
      </c>
      <c r="H120" s="10">
        <v>4670</v>
      </c>
      <c r="I120">
        <f t="shared" si="5"/>
        <v>1</v>
      </c>
      <c r="K120">
        <f t="shared" si="6"/>
        <v>0</v>
      </c>
      <c r="L120">
        <f t="shared" si="7"/>
        <v>0</v>
      </c>
    </row>
    <row r="121" spans="1:12" x14ac:dyDescent="0.3">
      <c r="A121" t="s">
        <v>1607</v>
      </c>
      <c r="B121" t="s">
        <v>1608</v>
      </c>
      <c r="C121" t="s">
        <v>1609</v>
      </c>
      <c r="D121" t="s">
        <v>1606</v>
      </c>
      <c r="E121" t="s">
        <v>218</v>
      </c>
      <c r="G121" t="str">
        <f t="shared" si="4"/>
        <v>3.58</v>
      </c>
      <c r="H121" s="10">
        <v>3.58</v>
      </c>
      <c r="I121">
        <f t="shared" si="5"/>
        <v>0</v>
      </c>
      <c r="K121">
        <f t="shared" si="6"/>
        <v>3.58</v>
      </c>
      <c r="L121">
        <f t="shared" si="7"/>
        <v>0</v>
      </c>
    </row>
    <row r="122" spans="1:12" x14ac:dyDescent="0.3">
      <c r="A122" t="s">
        <v>390</v>
      </c>
      <c r="B122" t="s">
        <v>111</v>
      </c>
      <c r="C122" t="s">
        <v>407</v>
      </c>
      <c r="D122" t="s">
        <v>1610</v>
      </c>
      <c r="E122" t="s">
        <v>877</v>
      </c>
      <c r="G122" t="str">
        <f t="shared" si="4"/>
        <v>3.32</v>
      </c>
      <c r="H122" s="10">
        <v>3.32</v>
      </c>
      <c r="I122">
        <f t="shared" si="5"/>
        <v>0</v>
      </c>
      <c r="K122">
        <f t="shared" si="6"/>
        <v>3.32</v>
      </c>
      <c r="L122">
        <f t="shared" si="7"/>
        <v>0</v>
      </c>
    </row>
    <row r="123" spans="1:12" x14ac:dyDescent="0.3">
      <c r="A123" t="s">
        <v>280</v>
      </c>
      <c r="B123" t="s">
        <v>296</v>
      </c>
      <c r="C123" t="s">
        <v>450</v>
      </c>
      <c r="D123" t="s">
        <v>1611</v>
      </c>
      <c r="E123" t="s">
        <v>877</v>
      </c>
      <c r="G123" t="str">
        <f t="shared" si="4"/>
        <v>3.33</v>
      </c>
      <c r="H123" s="10">
        <v>3.33</v>
      </c>
      <c r="I123">
        <f t="shared" si="5"/>
        <v>0</v>
      </c>
      <c r="K123">
        <f t="shared" si="6"/>
        <v>3.33</v>
      </c>
      <c r="L123">
        <f t="shared" si="7"/>
        <v>0</v>
      </c>
    </row>
    <row r="124" spans="1:12" x14ac:dyDescent="0.3">
      <c r="A124" t="s">
        <v>243</v>
      </c>
      <c r="B124" t="s">
        <v>161</v>
      </c>
      <c r="C124" t="s">
        <v>1612</v>
      </c>
      <c r="D124" t="s">
        <v>1611</v>
      </c>
      <c r="E124" t="s">
        <v>877</v>
      </c>
      <c r="G124" t="str">
        <f t="shared" si="4"/>
        <v>3.25</v>
      </c>
      <c r="H124" s="10">
        <v>3.25</v>
      </c>
      <c r="I124">
        <f t="shared" si="5"/>
        <v>0</v>
      </c>
      <c r="K124">
        <f t="shared" si="6"/>
        <v>3.25</v>
      </c>
      <c r="L124">
        <f t="shared" si="7"/>
        <v>0</v>
      </c>
    </row>
    <row r="125" spans="1:12" x14ac:dyDescent="0.3">
      <c r="A125" t="s">
        <v>477</v>
      </c>
      <c r="B125" t="s">
        <v>1613</v>
      </c>
      <c r="C125" t="s">
        <v>1614</v>
      </c>
      <c r="D125" t="s">
        <v>1615</v>
      </c>
      <c r="E125" t="s">
        <v>228</v>
      </c>
      <c r="G125" t="str">
        <f t="shared" si="4"/>
        <v>3.04</v>
      </c>
      <c r="H125" s="10">
        <v>3.04</v>
      </c>
      <c r="I125">
        <f t="shared" si="5"/>
        <v>0</v>
      </c>
      <c r="K125">
        <f t="shared" si="6"/>
        <v>3.04</v>
      </c>
      <c r="L125">
        <f t="shared" si="7"/>
        <v>0</v>
      </c>
    </row>
    <row r="126" spans="1:12" x14ac:dyDescent="0.3">
      <c r="A126" t="s">
        <v>309</v>
      </c>
      <c r="B126" t="s">
        <v>1616</v>
      </c>
      <c r="C126" t="s">
        <v>1617</v>
      </c>
      <c r="D126" t="s">
        <v>1615</v>
      </c>
      <c r="E126" t="s">
        <v>228</v>
      </c>
      <c r="G126" t="str">
        <f t="shared" si="4"/>
        <v>3.08</v>
      </c>
      <c r="H126" s="10">
        <v>3.08</v>
      </c>
      <c r="I126">
        <f t="shared" si="5"/>
        <v>0</v>
      </c>
      <c r="K126">
        <f t="shared" si="6"/>
        <v>3.08</v>
      </c>
      <c r="L126">
        <f t="shared" si="7"/>
        <v>0</v>
      </c>
    </row>
    <row r="127" spans="1:12" x14ac:dyDescent="0.3">
      <c r="A127" t="s">
        <v>229</v>
      </c>
      <c r="B127" t="s">
        <v>299</v>
      </c>
      <c r="C127" t="s">
        <v>574</v>
      </c>
      <c r="D127" t="s">
        <v>1615</v>
      </c>
      <c r="E127" t="s">
        <v>228</v>
      </c>
      <c r="G127" t="str">
        <f t="shared" si="4"/>
        <v>3.07</v>
      </c>
      <c r="H127" s="10">
        <v>3.07</v>
      </c>
      <c r="I127">
        <f t="shared" si="5"/>
        <v>0</v>
      </c>
      <c r="K127">
        <f t="shared" si="6"/>
        <v>3.07</v>
      </c>
      <c r="L127">
        <f t="shared" si="7"/>
        <v>0</v>
      </c>
    </row>
    <row r="128" spans="1:12" x14ac:dyDescent="0.3">
      <c r="A128" t="s">
        <v>280</v>
      </c>
      <c r="B128" t="s">
        <v>99</v>
      </c>
      <c r="C128" t="s">
        <v>1618</v>
      </c>
      <c r="D128" t="s">
        <v>881</v>
      </c>
      <c r="E128" t="s">
        <v>231</v>
      </c>
      <c r="G128" t="str">
        <f t="shared" si="4"/>
        <v>3.33</v>
      </c>
      <c r="H128" s="10">
        <v>3.33</v>
      </c>
      <c r="I128">
        <f t="shared" si="5"/>
        <v>0</v>
      </c>
      <c r="K128">
        <f t="shared" si="6"/>
        <v>3.33</v>
      </c>
      <c r="L128">
        <f t="shared" si="7"/>
        <v>0</v>
      </c>
    </row>
    <row r="129" spans="1:12" x14ac:dyDescent="0.3">
      <c r="A129" t="s">
        <v>240</v>
      </c>
      <c r="B129" t="s">
        <v>221</v>
      </c>
      <c r="C129" t="s">
        <v>1158</v>
      </c>
      <c r="D129" t="s">
        <v>236</v>
      </c>
      <c r="E129" t="s">
        <v>231</v>
      </c>
      <c r="G129" t="str">
        <f t="shared" si="4"/>
        <v>3.22</v>
      </c>
      <c r="H129" s="10">
        <v>3.22</v>
      </c>
      <c r="I129">
        <f t="shared" si="5"/>
        <v>0</v>
      </c>
      <c r="K129">
        <f t="shared" si="6"/>
        <v>3.22</v>
      </c>
      <c r="L129">
        <f t="shared" si="7"/>
        <v>0</v>
      </c>
    </row>
    <row r="130" spans="1:12" x14ac:dyDescent="0.3">
      <c r="A130" t="s">
        <v>412</v>
      </c>
      <c r="B130" t="s">
        <v>946</v>
      </c>
      <c r="C130" t="s">
        <v>1619</v>
      </c>
      <c r="D130" t="s">
        <v>1620</v>
      </c>
      <c r="E130" t="s">
        <v>1621</v>
      </c>
      <c r="G130" t="str">
        <f t="shared" si="4"/>
        <v>1.10s</v>
      </c>
      <c r="H130" s="10">
        <v>1100</v>
      </c>
      <c r="I130">
        <f t="shared" si="5"/>
        <v>1</v>
      </c>
      <c r="K130">
        <f t="shared" si="6"/>
        <v>1100</v>
      </c>
      <c r="L130">
        <f t="shared" si="7"/>
        <v>1</v>
      </c>
    </row>
    <row r="131" spans="1:12" x14ac:dyDescent="0.3">
      <c r="A131" t="s">
        <v>747</v>
      </c>
      <c r="B131" t="s">
        <v>1622</v>
      </c>
      <c r="C131" t="s">
        <v>1623</v>
      </c>
      <c r="D131" t="s">
        <v>882</v>
      </c>
      <c r="E131" t="s">
        <v>237</v>
      </c>
      <c r="G131" t="str">
        <f t="shared" ref="G131:G194" si="8">SUBSTITUTE(A131, "ms", "")</f>
        <v>2.95s</v>
      </c>
      <c r="H131" s="10">
        <v>2950</v>
      </c>
      <c r="I131">
        <f t="shared" ref="I131:I194" si="9">IF(H131&gt;60, 1, 0)</f>
        <v>1</v>
      </c>
      <c r="K131">
        <f t="shared" ref="K131:K194" si="10">IF(H131&gt;2000, 0, H131)</f>
        <v>0</v>
      </c>
      <c r="L131">
        <f t="shared" ref="L131:L194" si="11">IF(K131&gt;60, 1, 0)</f>
        <v>0</v>
      </c>
    </row>
    <row r="132" spans="1:12" x14ac:dyDescent="0.3">
      <c r="A132" t="s">
        <v>230</v>
      </c>
      <c r="B132" t="s">
        <v>256</v>
      </c>
      <c r="C132" t="s">
        <v>1012</v>
      </c>
      <c r="D132" t="s">
        <v>882</v>
      </c>
      <c r="E132" t="s">
        <v>237</v>
      </c>
      <c r="G132" t="str">
        <f t="shared" si="8"/>
        <v>3.24</v>
      </c>
      <c r="H132" s="10">
        <v>3.24</v>
      </c>
      <c r="I132">
        <f t="shared" si="9"/>
        <v>0</v>
      </c>
      <c r="K132">
        <f t="shared" si="10"/>
        <v>3.24</v>
      </c>
      <c r="L132">
        <f t="shared" si="11"/>
        <v>0</v>
      </c>
    </row>
    <row r="133" spans="1:12" x14ac:dyDescent="0.3">
      <c r="A133" t="s">
        <v>160</v>
      </c>
      <c r="B133" t="s">
        <v>95</v>
      </c>
      <c r="C133" t="s">
        <v>1624</v>
      </c>
      <c r="D133" t="s">
        <v>1625</v>
      </c>
      <c r="E133" t="s">
        <v>1626</v>
      </c>
      <c r="G133" t="str">
        <f t="shared" si="8"/>
        <v>3.39</v>
      </c>
      <c r="H133" s="10">
        <v>3.39</v>
      </c>
      <c r="I133">
        <f t="shared" si="9"/>
        <v>0</v>
      </c>
      <c r="K133">
        <f t="shared" si="10"/>
        <v>3.39</v>
      </c>
      <c r="L133">
        <f t="shared" si="11"/>
        <v>0</v>
      </c>
    </row>
    <row r="134" spans="1:12" x14ac:dyDescent="0.3">
      <c r="A134" t="s">
        <v>243</v>
      </c>
      <c r="B134" t="s">
        <v>97</v>
      </c>
      <c r="C134" t="s">
        <v>170</v>
      </c>
      <c r="D134" t="s">
        <v>241</v>
      </c>
      <c r="E134" t="s">
        <v>242</v>
      </c>
      <c r="G134" t="str">
        <f t="shared" si="8"/>
        <v>3.25</v>
      </c>
      <c r="H134" s="10">
        <v>3.25</v>
      </c>
      <c r="I134">
        <f t="shared" si="9"/>
        <v>0</v>
      </c>
      <c r="K134">
        <f t="shared" si="10"/>
        <v>3.25</v>
      </c>
      <c r="L134">
        <f t="shared" si="11"/>
        <v>0</v>
      </c>
    </row>
    <row r="135" spans="1:12" x14ac:dyDescent="0.3">
      <c r="A135" t="s">
        <v>390</v>
      </c>
      <c r="B135" t="s">
        <v>302</v>
      </c>
      <c r="C135" t="s">
        <v>1627</v>
      </c>
      <c r="D135" t="s">
        <v>1628</v>
      </c>
      <c r="E135" t="s">
        <v>244</v>
      </c>
      <c r="G135" t="str">
        <f t="shared" si="8"/>
        <v>3.32</v>
      </c>
      <c r="H135" s="10">
        <v>3.32</v>
      </c>
      <c r="I135">
        <f t="shared" si="9"/>
        <v>0</v>
      </c>
      <c r="K135">
        <f t="shared" si="10"/>
        <v>3.32</v>
      </c>
      <c r="L135">
        <f t="shared" si="11"/>
        <v>0</v>
      </c>
    </row>
    <row r="136" spans="1:12" x14ac:dyDescent="0.3">
      <c r="A136" t="s">
        <v>514</v>
      </c>
      <c r="B136" t="s">
        <v>1629</v>
      </c>
      <c r="C136" t="s">
        <v>1630</v>
      </c>
      <c r="D136" t="s">
        <v>1631</v>
      </c>
      <c r="E136" t="s">
        <v>242</v>
      </c>
      <c r="G136" t="str">
        <f t="shared" si="8"/>
        <v>3.36</v>
      </c>
      <c r="H136" s="10">
        <v>3.36</v>
      </c>
      <c r="I136">
        <f t="shared" si="9"/>
        <v>0</v>
      </c>
      <c r="K136">
        <f t="shared" si="10"/>
        <v>3.36</v>
      </c>
      <c r="L136">
        <f t="shared" si="11"/>
        <v>0</v>
      </c>
    </row>
    <row r="137" spans="1:12" x14ac:dyDescent="0.3">
      <c r="A137" t="s">
        <v>230</v>
      </c>
      <c r="B137" t="s">
        <v>1632</v>
      </c>
      <c r="C137" t="s">
        <v>1633</v>
      </c>
      <c r="D137" t="s">
        <v>1634</v>
      </c>
      <c r="E137" t="s">
        <v>245</v>
      </c>
      <c r="G137" t="str">
        <f t="shared" si="8"/>
        <v>3.24</v>
      </c>
      <c r="H137" s="10">
        <v>3.24</v>
      </c>
      <c r="I137">
        <f t="shared" si="9"/>
        <v>0</v>
      </c>
      <c r="K137">
        <f t="shared" si="10"/>
        <v>3.24</v>
      </c>
      <c r="L137">
        <f t="shared" si="11"/>
        <v>0</v>
      </c>
    </row>
    <row r="138" spans="1:12" x14ac:dyDescent="0.3">
      <c r="A138" t="s">
        <v>243</v>
      </c>
      <c r="B138" t="s">
        <v>374</v>
      </c>
      <c r="C138" t="s">
        <v>1635</v>
      </c>
      <c r="D138" t="s">
        <v>1636</v>
      </c>
      <c r="E138" t="s">
        <v>245</v>
      </c>
      <c r="G138" t="str">
        <f t="shared" si="8"/>
        <v>3.25</v>
      </c>
      <c r="H138" s="10">
        <v>3.25</v>
      </c>
      <c r="I138">
        <f t="shared" si="9"/>
        <v>0</v>
      </c>
      <c r="K138">
        <f t="shared" si="10"/>
        <v>3.25</v>
      </c>
      <c r="L138">
        <f t="shared" si="11"/>
        <v>0</v>
      </c>
    </row>
    <row r="139" spans="1:12" x14ac:dyDescent="0.3">
      <c r="A139" t="s">
        <v>224</v>
      </c>
      <c r="B139" t="s">
        <v>36</v>
      </c>
      <c r="C139" t="s">
        <v>1454</v>
      </c>
      <c r="D139" t="s">
        <v>886</v>
      </c>
      <c r="E139" t="s">
        <v>245</v>
      </c>
      <c r="G139" t="str">
        <f t="shared" si="8"/>
        <v>3.27</v>
      </c>
      <c r="H139" s="10">
        <v>3.27</v>
      </c>
      <c r="I139">
        <f t="shared" si="9"/>
        <v>0</v>
      </c>
      <c r="K139">
        <f t="shared" si="10"/>
        <v>3.27</v>
      </c>
      <c r="L139">
        <f t="shared" si="11"/>
        <v>0</v>
      </c>
    </row>
    <row r="140" spans="1:12" x14ac:dyDescent="0.3">
      <c r="A140" t="s">
        <v>104</v>
      </c>
      <c r="B140" t="s">
        <v>302</v>
      </c>
      <c r="C140" t="s">
        <v>248</v>
      </c>
      <c r="D140" t="s">
        <v>889</v>
      </c>
      <c r="E140" t="s">
        <v>888</v>
      </c>
      <c r="G140" t="str">
        <f t="shared" si="8"/>
        <v>3.17</v>
      </c>
      <c r="H140" s="10">
        <v>3.17</v>
      </c>
      <c r="I140">
        <f t="shared" si="9"/>
        <v>0</v>
      </c>
      <c r="K140">
        <f t="shared" si="10"/>
        <v>3.17</v>
      </c>
      <c r="L140">
        <f t="shared" si="11"/>
        <v>0</v>
      </c>
    </row>
    <row r="141" spans="1:12" x14ac:dyDescent="0.3">
      <c r="A141" t="s">
        <v>1637</v>
      </c>
      <c r="B141" t="s">
        <v>1638</v>
      </c>
      <c r="C141" t="s">
        <v>1639</v>
      </c>
      <c r="D141" t="s">
        <v>887</v>
      </c>
      <c r="E141" t="s">
        <v>888</v>
      </c>
      <c r="G141" t="str">
        <f t="shared" si="8"/>
        <v>52.80</v>
      </c>
      <c r="H141" s="10">
        <v>52.8</v>
      </c>
      <c r="I141">
        <f t="shared" si="9"/>
        <v>0</v>
      </c>
      <c r="K141">
        <f t="shared" si="10"/>
        <v>52.8</v>
      </c>
      <c r="L141">
        <f t="shared" si="11"/>
        <v>0</v>
      </c>
    </row>
    <row r="142" spans="1:12" x14ac:dyDescent="0.3">
      <c r="A142" t="s">
        <v>132</v>
      </c>
      <c r="B142" t="s">
        <v>1640</v>
      </c>
      <c r="C142" t="s">
        <v>1641</v>
      </c>
      <c r="D142" t="s">
        <v>1642</v>
      </c>
      <c r="E142" t="s">
        <v>1643</v>
      </c>
      <c r="G142" t="str">
        <f t="shared" si="8"/>
        <v>4.23s</v>
      </c>
      <c r="H142" s="10">
        <v>4230</v>
      </c>
      <c r="I142">
        <f t="shared" si="9"/>
        <v>1</v>
      </c>
      <c r="K142">
        <f t="shared" si="10"/>
        <v>0</v>
      </c>
      <c r="L142">
        <f t="shared" si="11"/>
        <v>0</v>
      </c>
    </row>
    <row r="143" spans="1:12" x14ac:dyDescent="0.3">
      <c r="A143" t="s">
        <v>1644</v>
      </c>
      <c r="B143" t="s">
        <v>1645</v>
      </c>
      <c r="C143" t="s">
        <v>1646</v>
      </c>
      <c r="D143" t="s">
        <v>890</v>
      </c>
      <c r="E143" t="s">
        <v>891</v>
      </c>
      <c r="G143" t="str">
        <f t="shared" si="8"/>
        <v>2.63</v>
      </c>
      <c r="H143" s="10">
        <v>2.63</v>
      </c>
      <c r="I143">
        <f t="shared" si="9"/>
        <v>0</v>
      </c>
      <c r="K143">
        <f t="shared" si="10"/>
        <v>2.63</v>
      </c>
      <c r="L143">
        <f t="shared" si="11"/>
        <v>0</v>
      </c>
    </row>
    <row r="144" spans="1:12" x14ac:dyDescent="0.3">
      <c r="A144" t="s">
        <v>48</v>
      </c>
      <c r="B144" t="s">
        <v>1647</v>
      </c>
      <c r="C144" t="s">
        <v>1225</v>
      </c>
      <c r="D144" t="s">
        <v>1648</v>
      </c>
      <c r="E144" t="s">
        <v>250</v>
      </c>
      <c r="G144" t="str">
        <f t="shared" si="8"/>
        <v>2.60</v>
      </c>
      <c r="H144" s="10">
        <v>2.6</v>
      </c>
      <c r="I144">
        <f t="shared" si="9"/>
        <v>0</v>
      </c>
      <c r="K144">
        <f t="shared" si="10"/>
        <v>2.6</v>
      </c>
      <c r="L144">
        <f t="shared" si="11"/>
        <v>0</v>
      </c>
    </row>
    <row r="145" spans="1:12" x14ac:dyDescent="0.3">
      <c r="A145" t="s">
        <v>339</v>
      </c>
      <c r="B145" t="s">
        <v>1649</v>
      </c>
      <c r="C145" t="s">
        <v>1650</v>
      </c>
      <c r="D145" t="s">
        <v>1651</v>
      </c>
      <c r="E145" t="s">
        <v>1652</v>
      </c>
      <c r="G145" t="str">
        <f t="shared" si="8"/>
        <v>2.64</v>
      </c>
      <c r="H145" s="10">
        <v>2.64</v>
      </c>
      <c r="I145">
        <f t="shared" si="9"/>
        <v>0</v>
      </c>
      <c r="K145">
        <f t="shared" si="10"/>
        <v>2.64</v>
      </c>
      <c r="L145">
        <f t="shared" si="11"/>
        <v>0</v>
      </c>
    </row>
    <row r="146" spans="1:12" x14ac:dyDescent="0.3">
      <c r="A146" t="s">
        <v>1653</v>
      </c>
      <c r="B146" t="s">
        <v>854</v>
      </c>
      <c r="C146" t="s">
        <v>1654</v>
      </c>
      <c r="D146" t="s">
        <v>1655</v>
      </c>
      <c r="E146" t="s">
        <v>144</v>
      </c>
      <c r="G146" t="str">
        <f t="shared" si="8"/>
        <v>3.71s</v>
      </c>
      <c r="H146" s="10">
        <v>3710</v>
      </c>
      <c r="I146">
        <f t="shared" si="9"/>
        <v>1</v>
      </c>
      <c r="K146">
        <f t="shared" si="10"/>
        <v>0</v>
      </c>
      <c r="L146">
        <f t="shared" si="11"/>
        <v>0</v>
      </c>
    </row>
    <row r="147" spans="1:12" x14ac:dyDescent="0.3">
      <c r="A147" t="s">
        <v>44</v>
      </c>
      <c r="B147" t="s">
        <v>1656</v>
      </c>
      <c r="C147" t="s">
        <v>1657</v>
      </c>
      <c r="D147" t="s">
        <v>1658</v>
      </c>
      <c r="E147" t="s">
        <v>253</v>
      </c>
      <c r="G147" t="str">
        <f t="shared" si="8"/>
        <v>2.82</v>
      </c>
      <c r="H147" s="10">
        <v>2.82</v>
      </c>
      <c r="I147">
        <f t="shared" si="9"/>
        <v>0</v>
      </c>
      <c r="K147">
        <f t="shared" si="10"/>
        <v>2.82</v>
      </c>
      <c r="L147">
        <f t="shared" si="11"/>
        <v>0</v>
      </c>
    </row>
    <row r="148" spans="1:12" x14ac:dyDescent="0.3">
      <c r="A148" t="s">
        <v>89</v>
      </c>
      <c r="B148" t="s">
        <v>1659</v>
      </c>
      <c r="C148" t="s">
        <v>1660</v>
      </c>
      <c r="D148" t="s">
        <v>1661</v>
      </c>
      <c r="E148" t="s">
        <v>253</v>
      </c>
      <c r="G148" t="str">
        <f t="shared" si="8"/>
        <v>2.81</v>
      </c>
      <c r="H148" s="10">
        <v>2.81</v>
      </c>
      <c r="I148">
        <f t="shared" si="9"/>
        <v>0</v>
      </c>
      <c r="K148">
        <f t="shared" si="10"/>
        <v>2.81</v>
      </c>
      <c r="L148">
        <f t="shared" si="11"/>
        <v>0</v>
      </c>
    </row>
    <row r="149" spans="1:12" x14ac:dyDescent="0.3">
      <c r="A149" t="s">
        <v>86</v>
      </c>
      <c r="B149" t="s">
        <v>1662</v>
      </c>
      <c r="C149" t="s">
        <v>1663</v>
      </c>
      <c r="D149" t="s">
        <v>1664</v>
      </c>
      <c r="E149" t="s">
        <v>41</v>
      </c>
      <c r="G149" t="str">
        <f t="shared" si="8"/>
        <v>2.85</v>
      </c>
      <c r="H149" s="10">
        <v>2.85</v>
      </c>
      <c r="I149">
        <f t="shared" si="9"/>
        <v>0</v>
      </c>
      <c r="K149">
        <f t="shared" si="10"/>
        <v>2.85</v>
      </c>
      <c r="L149">
        <f t="shared" si="11"/>
        <v>0</v>
      </c>
    </row>
    <row r="150" spans="1:12" x14ac:dyDescent="0.3">
      <c r="A150" t="s">
        <v>254</v>
      </c>
      <c r="B150" t="s">
        <v>174</v>
      </c>
      <c r="C150" t="s">
        <v>1665</v>
      </c>
      <c r="D150" t="s">
        <v>1666</v>
      </c>
      <c r="E150" t="s">
        <v>41</v>
      </c>
      <c r="G150" t="str">
        <f t="shared" si="8"/>
        <v>2.88</v>
      </c>
      <c r="H150" s="10">
        <v>2.88</v>
      </c>
      <c r="I150">
        <f t="shared" si="9"/>
        <v>0</v>
      </c>
      <c r="K150">
        <f t="shared" si="10"/>
        <v>2.88</v>
      </c>
      <c r="L150">
        <f t="shared" si="11"/>
        <v>0</v>
      </c>
    </row>
    <row r="151" spans="1:12" x14ac:dyDescent="0.3">
      <c r="A151" t="s">
        <v>96</v>
      </c>
      <c r="B151" t="s">
        <v>161</v>
      </c>
      <c r="C151" t="s">
        <v>1667</v>
      </c>
      <c r="D151" t="s">
        <v>1664</v>
      </c>
      <c r="E151" t="s">
        <v>41</v>
      </c>
      <c r="G151" t="str">
        <f t="shared" si="8"/>
        <v>2.89</v>
      </c>
      <c r="H151" s="10">
        <v>2.89</v>
      </c>
      <c r="I151">
        <f t="shared" si="9"/>
        <v>0</v>
      </c>
      <c r="K151">
        <f t="shared" si="10"/>
        <v>2.89</v>
      </c>
      <c r="L151">
        <f t="shared" si="11"/>
        <v>0</v>
      </c>
    </row>
    <row r="152" spans="1:12" x14ac:dyDescent="0.3">
      <c r="A152" t="s">
        <v>294</v>
      </c>
      <c r="B152" t="s">
        <v>1668</v>
      </c>
      <c r="C152" t="s">
        <v>1669</v>
      </c>
      <c r="D152" t="s">
        <v>1670</v>
      </c>
      <c r="E152" t="s">
        <v>257</v>
      </c>
      <c r="G152" t="str">
        <f t="shared" si="8"/>
        <v>2.91</v>
      </c>
      <c r="H152" s="10">
        <v>2.91</v>
      </c>
      <c r="I152">
        <f t="shared" si="9"/>
        <v>0</v>
      </c>
      <c r="K152">
        <f t="shared" si="10"/>
        <v>2.91</v>
      </c>
      <c r="L152">
        <f t="shared" si="11"/>
        <v>0</v>
      </c>
    </row>
    <row r="153" spans="1:12" x14ac:dyDescent="0.3">
      <c r="A153" t="s">
        <v>303</v>
      </c>
      <c r="B153" t="s">
        <v>36</v>
      </c>
      <c r="C153" t="s">
        <v>1009</v>
      </c>
      <c r="D153" t="s">
        <v>1671</v>
      </c>
      <c r="E153" t="s">
        <v>257</v>
      </c>
      <c r="G153" t="str">
        <f t="shared" si="8"/>
        <v>2.92</v>
      </c>
      <c r="H153" s="10">
        <v>2.92</v>
      </c>
      <c r="I153">
        <f t="shared" si="9"/>
        <v>0</v>
      </c>
      <c r="K153">
        <f t="shared" si="10"/>
        <v>2.92</v>
      </c>
      <c r="L153">
        <f t="shared" si="11"/>
        <v>0</v>
      </c>
    </row>
    <row r="154" spans="1:12" x14ac:dyDescent="0.3">
      <c r="A154" t="s">
        <v>778</v>
      </c>
      <c r="B154" t="s">
        <v>1234</v>
      </c>
      <c r="C154" t="s">
        <v>1672</v>
      </c>
      <c r="D154" t="s">
        <v>1673</v>
      </c>
      <c r="E154" t="s">
        <v>257</v>
      </c>
      <c r="G154" t="str">
        <f t="shared" si="8"/>
        <v>1.94s</v>
      </c>
      <c r="H154" s="10">
        <v>1940</v>
      </c>
      <c r="I154">
        <f t="shared" si="9"/>
        <v>1</v>
      </c>
      <c r="K154">
        <f t="shared" si="10"/>
        <v>1940</v>
      </c>
      <c r="L154">
        <f t="shared" si="11"/>
        <v>1</v>
      </c>
    </row>
    <row r="155" spans="1:12" x14ac:dyDescent="0.3">
      <c r="A155" t="s">
        <v>307</v>
      </c>
      <c r="B155" t="s">
        <v>158</v>
      </c>
      <c r="C155" t="s">
        <v>1674</v>
      </c>
      <c r="D155" t="s">
        <v>1675</v>
      </c>
      <c r="E155" t="s">
        <v>260</v>
      </c>
      <c r="G155" t="str">
        <f t="shared" si="8"/>
        <v>3.02</v>
      </c>
      <c r="H155" s="10">
        <v>3.02</v>
      </c>
      <c r="I155">
        <f t="shared" si="9"/>
        <v>0</v>
      </c>
      <c r="K155">
        <f t="shared" si="10"/>
        <v>3.02</v>
      </c>
      <c r="L155">
        <f t="shared" si="11"/>
        <v>0</v>
      </c>
    </row>
    <row r="156" spans="1:12" x14ac:dyDescent="0.3">
      <c r="A156" t="s">
        <v>477</v>
      </c>
      <c r="B156" t="s">
        <v>169</v>
      </c>
      <c r="C156" t="s">
        <v>1676</v>
      </c>
      <c r="D156" t="s">
        <v>1675</v>
      </c>
      <c r="E156" t="s">
        <v>260</v>
      </c>
      <c r="G156" t="str">
        <f t="shared" si="8"/>
        <v>3.04</v>
      </c>
      <c r="H156" s="10">
        <v>3.04</v>
      </c>
      <c r="I156">
        <f t="shared" si="9"/>
        <v>0</v>
      </c>
      <c r="K156">
        <f t="shared" si="10"/>
        <v>3.04</v>
      </c>
      <c r="L156">
        <f t="shared" si="11"/>
        <v>0</v>
      </c>
    </row>
    <row r="157" spans="1:12" x14ac:dyDescent="0.3">
      <c r="A157" t="s">
        <v>295</v>
      </c>
      <c r="B157" t="s">
        <v>161</v>
      </c>
      <c r="C157" t="s">
        <v>1164</v>
      </c>
      <c r="D157" t="s">
        <v>1677</v>
      </c>
      <c r="E157" t="s">
        <v>260</v>
      </c>
      <c r="G157" t="str">
        <f t="shared" si="8"/>
        <v>2.94</v>
      </c>
      <c r="H157" s="10">
        <v>2.94</v>
      </c>
      <c r="I157">
        <f t="shared" si="9"/>
        <v>0</v>
      </c>
      <c r="K157">
        <f t="shared" si="10"/>
        <v>2.94</v>
      </c>
      <c r="L157">
        <f t="shared" si="11"/>
        <v>0</v>
      </c>
    </row>
    <row r="158" spans="1:12" x14ac:dyDescent="0.3">
      <c r="A158" t="s">
        <v>448</v>
      </c>
      <c r="B158" t="s">
        <v>152</v>
      </c>
      <c r="C158" t="s">
        <v>1678</v>
      </c>
      <c r="D158" t="s">
        <v>1679</v>
      </c>
      <c r="E158" t="s">
        <v>207</v>
      </c>
      <c r="G158" t="str">
        <f t="shared" si="8"/>
        <v>2.98</v>
      </c>
      <c r="H158" s="10">
        <v>2.98</v>
      </c>
      <c r="I158">
        <f t="shared" si="9"/>
        <v>0</v>
      </c>
      <c r="K158">
        <f t="shared" si="10"/>
        <v>2.98</v>
      </c>
      <c r="L158">
        <f t="shared" si="11"/>
        <v>0</v>
      </c>
    </row>
    <row r="159" spans="1:12" x14ac:dyDescent="0.3">
      <c r="A159" t="s">
        <v>38</v>
      </c>
      <c r="B159" t="s">
        <v>168</v>
      </c>
      <c r="C159" t="s">
        <v>975</v>
      </c>
      <c r="D159" t="s">
        <v>1680</v>
      </c>
      <c r="E159" t="s">
        <v>207</v>
      </c>
      <c r="G159" t="str">
        <f t="shared" si="8"/>
        <v>3.00</v>
      </c>
      <c r="H159" s="10">
        <v>3</v>
      </c>
      <c r="I159">
        <f t="shared" si="9"/>
        <v>0</v>
      </c>
      <c r="K159">
        <f t="shared" si="10"/>
        <v>3</v>
      </c>
      <c r="L159">
        <f t="shared" si="11"/>
        <v>0</v>
      </c>
    </row>
    <row r="160" spans="1:12" x14ac:dyDescent="0.3">
      <c r="A160" t="s">
        <v>1102</v>
      </c>
      <c r="B160" t="s">
        <v>221</v>
      </c>
      <c r="C160" t="s">
        <v>1681</v>
      </c>
      <c r="D160" t="s">
        <v>1682</v>
      </c>
      <c r="E160" t="s">
        <v>207</v>
      </c>
      <c r="G160" t="str">
        <f t="shared" si="8"/>
        <v>2.93</v>
      </c>
      <c r="H160" s="10">
        <v>2.93</v>
      </c>
      <c r="I160">
        <f t="shared" si="9"/>
        <v>0</v>
      </c>
      <c r="K160">
        <f t="shared" si="10"/>
        <v>2.93</v>
      </c>
      <c r="L160">
        <f t="shared" si="11"/>
        <v>0</v>
      </c>
    </row>
    <row r="161" spans="1:12" x14ac:dyDescent="0.3">
      <c r="A161" t="s">
        <v>303</v>
      </c>
      <c r="B161" t="s">
        <v>256</v>
      </c>
      <c r="C161" t="s">
        <v>1683</v>
      </c>
      <c r="D161" t="s">
        <v>1684</v>
      </c>
      <c r="E161" t="s">
        <v>82</v>
      </c>
      <c r="G161" t="str">
        <f t="shared" si="8"/>
        <v>2.92</v>
      </c>
      <c r="H161" s="10">
        <v>2.92</v>
      </c>
      <c r="I161">
        <f t="shared" si="9"/>
        <v>0</v>
      </c>
      <c r="K161">
        <f t="shared" si="10"/>
        <v>2.92</v>
      </c>
      <c r="L161">
        <f t="shared" si="11"/>
        <v>0</v>
      </c>
    </row>
    <row r="162" spans="1:12" x14ac:dyDescent="0.3">
      <c r="A162" t="s">
        <v>1685</v>
      </c>
      <c r="B162" t="s">
        <v>1686</v>
      </c>
      <c r="C162" t="s">
        <v>1687</v>
      </c>
      <c r="D162" t="s">
        <v>1688</v>
      </c>
      <c r="E162" t="s">
        <v>624</v>
      </c>
      <c r="G162" t="str">
        <f t="shared" si="8"/>
        <v>5.11s</v>
      </c>
      <c r="H162" s="10">
        <v>5110</v>
      </c>
      <c r="I162">
        <f t="shared" si="9"/>
        <v>1</v>
      </c>
      <c r="K162">
        <f t="shared" si="10"/>
        <v>0</v>
      </c>
      <c r="L162">
        <f t="shared" si="11"/>
        <v>0</v>
      </c>
    </row>
    <row r="163" spans="1:12" x14ac:dyDescent="0.3">
      <c r="A163" t="s">
        <v>448</v>
      </c>
      <c r="B163" t="s">
        <v>111</v>
      </c>
      <c r="C163" t="s">
        <v>723</v>
      </c>
      <c r="D163" t="s">
        <v>1689</v>
      </c>
      <c r="E163" t="s">
        <v>82</v>
      </c>
      <c r="G163" t="str">
        <f t="shared" si="8"/>
        <v>2.98</v>
      </c>
      <c r="H163" s="10">
        <v>2.98</v>
      </c>
      <c r="I163">
        <f t="shared" si="9"/>
        <v>0</v>
      </c>
      <c r="K163">
        <f t="shared" si="10"/>
        <v>2.98</v>
      </c>
      <c r="L163">
        <f t="shared" si="11"/>
        <v>0</v>
      </c>
    </row>
    <row r="164" spans="1:12" x14ac:dyDescent="0.3">
      <c r="A164" t="s">
        <v>240</v>
      </c>
      <c r="B164" t="s">
        <v>1690</v>
      </c>
      <c r="C164" t="s">
        <v>1691</v>
      </c>
      <c r="D164" t="s">
        <v>1692</v>
      </c>
      <c r="E164" t="s">
        <v>267</v>
      </c>
      <c r="G164" t="str">
        <f t="shared" si="8"/>
        <v>3.22</v>
      </c>
      <c r="H164" s="10">
        <v>3.22</v>
      </c>
      <c r="I164">
        <f t="shared" si="9"/>
        <v>0</v>
      </c>
      <c r="K164">
        <f t="shared" si="10"/>
        <v>3.22</v>
      </c>
      <c r="L164">
        <f t="shared" si="11"/>
        <v>0</v>
      </c>
    </row>
    <row r="165" spans="1:12" x14ac:dyDescent="0.3">
      <c r="A165" t="s">
        <v>361</v>
      </c>
      <c r="B165" t="s">
        <v>578</v>
      </c>
      <c r="C165" t="s">
        <v>1693</v>
      </c>
      <c r="D165" t="s">
        <v>1694</v>
      </c>
      <c r="E165" t="s">
        <v>267</v>
      </c>
      <c r="G165" t="str">
        <f t="shared" si="8"/>
        <v>3.19</v>
      </c>
      <c r="H165" s="10">
        <v>3.19</v>
      </c>
      <c r="I165">
        <f t="shared" si="9"/>
        <v>0</v>
      </c>
      <c r="K165">
        <f t="shared" si="10"/>
        <v>3.19</v>
      </c>
      <c r="L165">
        <f t="shared" si="11"/>
        <v>0</v>
      </c>
    </row>
    <row r="166" spans="1:12" x14ac:dyDescent="0.3">
      <c r="A166" t="s">
        <v>104</v>
      </c>
      <c r="B166" t="s">
        <v>360</v>
      </c>
      <c r="C166" t="s">
        <v>1695</v>
      </c>
      <c r="D166" t="s">
        <v>1696</v>
      </c>
      <c r="E166" t="s">
        <v>267</v>
      </c>
      <c r="G166" t="str">
        <f t="shared" si="8"/>
        <v>3.17</v>
      </c>
      <c r="H166" s="10">
        <v>3.17</v>
      </c>
      <c r="I166">
        <f t="shared" si="9"/>
        <v>0</v>
      </c>
      <c r="K166">
        <f t="shared" si="10"/>
        <v>3.17</v>
      </c>
      <c r="L166">
        <f t="shared" si="11"/>
        <v>0</v>
      </c>
    </row>
    <row r="167" spans="1:12" x14ac:dyDescent="0.3">
      <c r="A167" t="s">
        <v>448</v>
      </c>
      <c r="B167" t="s">
        <v>174</v>
      </c>
      <c r="C167" t="s">
        <v>967</v>
      </c>
      <c r="D167" t="s">
        <v>904</v>
      </c>
      <c r="E167" t="s">
        <v>192</v>
      </c>
      <c r="G167" t="str">
        <f t="shared" si="8"/>
        <v>2.98</v>
      </c>
      <c r="H167" s="10">
        <v>2.98</v>
      </c>
      <c r="I167">
        <f t="shared" si="9"/>
        <v>0</v>
      </c>
      <c r="K167">
        <f t="shared" si="10"/>
        <v>2.98</v>
      </c>
      <c r="L167">
        <f t="shared" si="11"/>
        <v>0</v>
      </c>
    </row>
    <row r="168" spans="1:12" x14ac:dyDescent="0.3">
      <c r="A168" t="s">
        <v>312</v>
      </c>
      <c r="B168" t="s">
        <v>833</v>
      </c>
      <c r="C168" t="s">
        <v>1697</v>
      </c>
      <c r="D168" t="s">
        <v>270</v>
      </c>
      <c r="E168" t="s">
        <v>192</v>
      </c>
      <c r="G168" t="str">
        <f t="shared" si="8"/>
        <v>3.11</v>
      </c>
      <c r="H168" s="10">
        <v>3.11</v>
      </c>
      <c r="I168">
        <f t="shared" si="9"/>
        <v>0</v>
      </c>
      <c r="K168">
        <f t="shared" si="10"/>
        <v>3.11</v>
      </c>
      <c r="L168">
        <f t="shared" si="11"/>
        <v>0</v>
      </c>
    </row>
    <row r="169" spans="1:12" x14ac:dyDescent="0.3">
      <c r="A169" t="s">
        <v>229</v>
      </c>
      <c r="B169" t="s">
        <v>1021</v>
      </c>
      <c r="C169" t="s">
        <v>1698</v>
      </c>
      <c r="D169" t="s">
        <v>1699</v>
      </c>
      <c r="E169" t="s">
        <v>192</v>
      </c>
      <c r="G169" t="str">
        <f t="shared" si="8"/>
        <v>3.07</v>
      </c>
      <c r="H169" s="10">
        <v>3.07</v>
      </c>
      <c r="I169">
        <f t="shared" si="9"/>
        <v>0</v>
      </c>
      <c r="K169">
        <f t="shared" si="10"/>
        <v>3.07</v>
      </c>
      <c r="L169">
        <f t="shared" si="11"/>
        <v>0</v>
      </c>
    </row>
    <row r="170" spans="1:12" x14ac:dyDescent="0.3">
      <c r="A170" t="s">
        <v>659</v>
      </c>
      <c r="B170" t="s">
        <v>659</v>
      </c>
      <c r="C170" t="s">
        <v>1271</v>
      </c>
      <c r="D170" t="s">
        <v>1700</v>
      </c>
      <c r="E170" t="s">
        <v>580</v>
      </c>
      <c r="G170" t="str">
        <f t="shared" si="8"/>
        <v>3.06s</v>
      </c>
      <c r="H170" s="10">
        <v>3060</v>
      </c>
      <c r="I170">
        <f t="shared" si="9"/>
        <v>1</v>
      </c>
      <c r="K170">
        <f t="shared" si="10"/>
        <v>0</v>
      </c>
      <c r="L170">
        <f t="shared" si="11"/>
        <v>0</v>
      </c>
    </row>
    <row r="171" spans="1:12" x14ac:dyDescent="0.3">
      <c r="A171" t="s">
        <v>259</v>
      </c>
      <c r="B171" t="s">
        <v>1056</v>
      </c>
      <c r="C171" t="s">
        <v>911</v>
      </c>
      <c r="D171" t="s">
        <v>1701</v>
      </c>
      <c r="E171" t="s">
        <v>260</v>
      </c>
      <c r="G171" t="str">
        <f t="shared" si="8"/>
        <v>3.01</v>
      </c>
      <c r="H171" s="10">
        <v>3.01</v>
      </c>
      <c r="I171">
        <f t="shared" si="9"/>
        <v>0</v>
      </c>
      <c r="K171">
        <f t="shared" si="10"/>
        <v>3.01</v>
      </c>
      <c r="L171">
        <f t="shared" si="11"/>
        <v>0</v>
      </c>
    </row>
    <row r="172" spans="1:12" x14ac:dyDescent="0.3">
      <c r="A172" t="s">
        <v>448</v>
      </c>
      <c r="B172" t="s">
        <v>221</v>
      </c>
      <c r="C172" t="s">
        <v>1702</v>
      </c>
      <c r="D172" t="s">
        <v>1703</v>
      </c>
      <c r="E172" t="s">
        <v>260</v>
      </c>
      <c r="G172" t="str">
        <f t="shared" si="8"/>
        <v>2.98</v>
      </c>
      <c r="H172" s="10">
        <v>2.98</v>
      </c>
      <c r="I172">
        <f t="shared" si="9"/>
        <v>0</v>
      </c>
      <c r="K172">
        <f t="shared" si="10"/>
        <v>2.98</v>
      </c>
      <c r="L172">
        <f t="shared" si="11"/>
        <v>0</v>
      </c>
    </row>
    <row r="173" spans="1:12" x14ac:dyDescent="0.3">
      <c r="A173" t="s">
        <v>448</v>
      </c>
      <c r="B173" t="s">
        <v>217</v>
      </c>
      <c r="C173" t="s">
        <v>892</v>
      </c>
      <c r="D173" t="s">
        <v>1704</v>
      </c>
      <c r="E173" t="s">
        <v>257</v>
      </c>
      <c r="G173" t="str">
        <f t="shared" si="8"/>
        <v>2.98</v>
      </c>
      <c r="H173" s="10">
        <v>2.98</v>
      </c>
      <c r="I173">
        <f t="shared" si="9"/>
        <v>0</v>
      </c>
      <c r="K173">
        <f t="shared" si="10"/>
        <v>2.98</v>
      </c>
      <c r="L173">
        <f t="shared" si="11"/>
        <v>0</v>
      </c>
    </row>
    <row r="174" spans="1:12" x14ac:dyDescent="0.3">
      <c r="A174" t="s">
        <v>294</v>
      </c>
      <c r="B174" t="s">
        <v>97</v>
      </c>
      <c r="C174" t="s">
        <v>1100</v>
      </c>
      <c r="D174" t="s">
        <v>1705</v>
      </c>
      <c r="E174" t="s">
        <v>257</v>
      </c>
      <c r="G174" t="str">
        <f t="shared" si="8"/>
        <v>2.91</v>
      </c>
      <c r="H174" s="10">
        <v>2.91</v>
      </c>
      <c r="I174">
        <f t="shared" si="9"/>
        <v>0</v>
      </c>
      <c r="K174">
        <f t="shared" si="10"/>
        <v>2.91</v>
      </c>
      <c r="L174">
        <f t="shared" si="11"/>
        <v>0</v>
      </c>
    </row>
    <row r="175" spans="1:12" x14ac:dyDescent="0.3">
      <c r="A175" t="s">
        <v>294</v>
      </c>
      <c r="B175" t="s">
        <v>239</v>
      </c>
      <c r="C175" t="s">
        <v>1706</v>
      </c>
      <c r="D175" t="s">
        <v>1707</v>
      </c>
      <c r="E175" t="s">
        <v>257</v>
      </c>
      <c r="G175" t="str">
        <f t="shared" si="8"/>
        <v>2.91</v>
      </c>
      <c r="H175" s="10">
        <v>2.91</v>
      </c>
      <c r="I175">
        <f t="shared" si="9"/>
        <v>0</v>
      </c>
      <c r="K175">
        <f t="shared" si="10"/>
        <v>2.91</v>
      </c>
      <c r="L175">
        <f t="shared" si="11"/>
        <v>0</v>
      </c>
    </row>
    <row r="176" spans="1:12" x14ac:dyDescent="0.3">
      <c r="A176" t="s">
        <v>35</v>
      </c>
      <c r="B176" t="s">
        <v>1708</v>
      </c>
      <c r="C176" t="s">
        <v>1709</v>
      </c>
      <c r="D176" t="s">
        <v>1710</v>
      </c>
      <c r="E176" t="s">
        <v>135</v>
      </c>
      <c r="G176" t="str">
        <f t="shared" si="8"/>
        <v>2.83</v>
      </c>
      <c r="H176" s="10">
        <v>2.83</v>
      </c>
      <c r="I176">
        <f t="shared" si="9"/>
        <v>0</v>
      </c>
      <c r="K176">
        <f t="shared" si="10"/>
        <v>2.83</v>
      </c>
      <c r="L176">
        <f t="shared" si="11"/>
        <v>0</v>
      </c>
    </row>
    <row r="177" spans="1:12" x14ac:dyDescent="0.3">
      <c r="A177" t="s">
        <v>42</v>
      </c>
      <c r="B177" t="s">
        <v>424</v>
      </c>
      <c r="C177" t="s">
        <v>645</v>
      </c>
      <c r="D177" t="s">
        <v>1711</v>
      </c>
      <c r="E177" t="s">
        <v>135</v>
      </c>
      <c r="G177" t="str">
        <f t="shared" si="8"/>
        <v>2.90</v>
      </c>
      <c r="H177" s="10">
        <v>2.9</v>
      </c>
      <c r="I177">
        <f t="shared" si="9"/>
        <v>0</v>
      </c>
      <c r="K177">
        <f t="shared" si="10"/>
        <v>2.9</v>
      </c>
      <c r="L177">
        <f t="shared" si="11"/>
        <v>0</v>
      </c>
    </row>
    <row r="178" spans="1:12" x14ac:dyDescent="0.3">
      <c r="A178" t="s">
        <v>1712</v>
      </c>
      <c r="B178" t="s">
        <v>735</v>
      </c>
      <c r="C178" t="s">
        <v>1713</v>
      </c>
      <c r="D178" t="s">
        <v>1714</v>
      </c>
      <c r="E178" t="s">
        <v>358</v>
      </c>
      <c r="G178" t="str">
        <f t="shared" si="8"/>
        <v>510.81</v>
      </c>
      <c r="H178" s="10">
        <v>510.81</v>
      </c>
      <c r="I178">
        <f t="shared" si="9"/>
        <v>1</v>
      </c>
      <c r="K178">
        <f t="shared" si="10"/>
        <v>510.81</v>
      </c>
      <c r="L178">
        <f t="shared" si="11"/>
        <v>1</v>
      </c>
    </row>
    <row r="179" spans="1:12" x14ac:dyDescent="0.3">
      <c r="A179" t="s">
        <v>86</v>
      </c>
      <c r="B179" t="s">
        <v>1715</v>
      </c>
      <c r="C179" t="s">
        <v>598</v>
      </c>
      <c r="D179" t="s">
        <v>1716</v>
      </c>
      <c r="E179" t="s">
        <v>46</v>
      </c>
      <c r="G179" t="str">
        <f t="shared" si="8"/>
        <v>2.85</v>
      </c>
      <c r="H179" s="10">
        <v>2.85</v>
      </c>
      <c r="I179">
        <f t="shared" si="9"/>
        <v>0</v>
      </c>
      <c r="K179">
        <f t="shared" si="10"/>
        <v>2.85</v>
      </c>
      <c r="L179">
        <f t="shared" si="11"/>
        <v>0</v>
      </c>
    </row>
    <row r="180" spans="1:12" x14ac:dyDescent="0.3">
      <c r="A180" t="s">
        <v>42</v>
      </c>
      <c r="B180" t="s">
        <v>449</v>
      </c>
      <c r="C180" t="s">
        <v>1717</v>
      </c>
      <c r="D180" t="s">
        <v>1718</v>
      </c>
      <c r="E180" t="s">
        <v>46</v>
      </c>
      <c r="G180" t="str">
        <f t="shared" si="8"/>
        <v>2.90</v>
      </c>
      <c r="H180" s="10">
        <v>2.9</v>
      </c>
      <c r="I180">
        <f t="shared" si="9"/>
        <v>0</v>
      </c>
      <c r="K180">
        <f t="shared" si="10"/>
        <v>2.9</v>
      </c>
      <c r="L180">
        <f t="shared" si="11"/>
        <v>0</v>
      </c>
    </row>
    <row r="181" spans="1:12" x14ac:dyDescent="0.3">
      <c r="A181" t="s">
        <v>254</v>
      </c>
      <c r="B181" t="s">
        <v>1719</v>
      </c>
      <c r="C181" t="s">
        <v>1720</v>
      </c>
      <c r="D181" t="s">
        <v>1716</v>
      </c>
      <c r="E181" t="s">
        <v>46</v>
      </c>
      <c r="G181" t="str">
        <f t="shared" si="8"/>
        <v>2.88</v>
      </c>
      <c r="H181" s="10">
        <v>2.88</v>
      </c>
      <c r="I181">
        <f t="shared" si="9"/>
        <v>0</v>
      </c>
      <c r="K181">
        <f t="shared" si="10"/>
        <v>2.88</v>
      </c>
      <c r="L181">
        <f t="shared" si="11"/>
        <v>0</v>
      </c>
    </row>
    <row r="182" spans="1:12" x14ac:dyDescent="0.3">
      <c r="A182" t="s">
        <v>96</v>
      </c>
      <c r="B182" t="s">
        <v>1721</v>
      </c>
      <c r="C182" t="s">
        <v>1722</v>
      </c>
      <c r="D182" t="s">
        <v>1723</v>
      </c>
      <c r="E182" t="s">
        <v>284</v>
      </c>
      <c r="G182" t="str">
        <f t="shared" si="8"/>
        <v>2.89</v>
      </c>
      <c r="H182" s="10">
        <v>2.89</v>
      </c>
      <c r="I182">
        <f t="shared" si="9"/>
        <v>0</v>
      </c>
      <c r="K182">
        <f t="shared" si="10"/>
        <v>2.89</v>
      </c>
      <c r="L182">
        <f t="shared" si="11"/>
        <v>0</v>
      </c>
    </row>
    <row r="183" spans="1:12" x14ac:dyDescent="0.3">
      <c r="A183" t="s">
        <v>441</v>
      </c>
      <c r="B183" t="s">
        <v>95</v>
      </c>
      <c r="C183" t="s">
        <v>1724</v>
      </c>
      <c r="D183" t="s">
        <v>1725</v>
      </c>
      <c r="E183" t="s">
        <v>135</v>
      </c>
      <c r="G183" t="str">
        <f t="shared" si="8"/>
        <v>3.55</v>
      </c>
      <c r="H183" s="10">
        <v>3.55</v>
      </c>
      <c r="I183">
        <f t="shared" si="9"/>
        <v>0</v>
      </c>
      <c r="K183">
        <f t="shared" si="10"/>
        <v>3.55</v>
      </c>
      <c r="L183">
        <f t="shared" si="11"/>
        <v>0</v>
      </c>
    </row>
    <row r="184" spans="1:12" x14ac:dyDescent="0.3">
      <c r="A184" t="s">
        <v>259</v>
      </c>
      <c r="B184" t="s">
        <v>289</v>
      </c>
      <c r="C184" t="s">
        <v>154</v>
      </c>
      <c r="D184" t="s">
        <v>1726</v>
      </c>
      <c r="E184" t="s">
        <v>284</v>
      </c>
      <c r="G184" t="str">
        <f t="shared" si="8"/>
        <v>3.01</v>
      </c>
      <c r="H184" s="10">
        <v>3.01</v>
      </c>
      <c r="I184">
        <f t="shared" si="9"/>
        <v>0</v>
      </c>
      <c r="K184">
        <f t="shared" si="10"/>
        <v>3.01</v>
      </c>
      <c r="L184">
        <f t="shared" si="11"/>
        <v>0</v>
      </c>
    </row>
    <row r="185" spans="1:12" x14ac:dyDescent="0.3">
      <c r="A185" t="s">
        <v>295</v>
      </c>
      <c r="B185" t="s">
        <v>1727</v>
      </c>
      <c r="C185" t="s">
        <v>1728</v>
      </c>
      <c r="D185" t="s">
        <v>1729</v>
      </c>
      <c r="E185" t="s">
        <v>149</v>
      </c>
      <c r="G185" t="str">
        <f t="shared" si="8"/>
        <v>2.94</v>
      </c>
      <c r="H185" s="10">
        <v>2.94</v>
      </c>
      <c r="I185">
        <f t="shared" si="9"/>
        <v>0</v>
      </c>
      <c r="K185">
        <f t="shared" si="10"/>
        <v>2.94</v>
      </c>
      <c r="L185">
        <f t="shared" si="11"/>
        <v>0</v>
      </c>
    </row>
    <row r="186" spans="1:12" x14ac:dyDescent="0.3">
      <c r="A186" t="s">
        <v>295</v>
      </c>
      <c r="B186" t="s">
        <v>1730</v>
      </c>
      <c r="C186" t="s">
        <v>363</v>
      </c>
      <c r="D186" t="s">
        <v>915</v>
      </c>
      <c r="E186" t="s">
        <v>149</v>
      </c>
      <c r="G186" t="str">
        <f t="shared" si="8"/>
        <v>2.94</v>
      </c>
      <c r="H186" s="10">
        <v>2.94</v>
      </c>
      <c r="I186">
        <f t="shared" si="9"/>
        <v>0</v>
      </c>
      <c r="K186">
        <f t="shared" si="10"/>
        <v>2.94</v>
      </c>
      <c r="L186">
        <f t="shared" si="11"/>
        <v>0</v>
      </c>
    </row>
    <row r="187" spans="1:12" x14ac:dyDescent="0.3">
      <c r="A187" t="s">
        <v>1050</v>
      </c>
      <c r="B187" t="s">
        <v>1235</v>
      </c>
      <c r="C187" t="s">
        <v>40</v>
      </c>
      <c r="D187" t="s">
        <v>1731</v>
      </c>
      <c r="E187" t="s">
        <v>149</v>
      </c>
      <c r="G187" t="str">
        <f t="shared" si="8"/>
        <v>4.48s</v>
      </c>
      <c r="H187" s="10">
        <v>4480</v>
      </c>
      <c r="I187">
        <f t="shared" si="9"/>
        <v>1</v>
      </c>
      <c r="K187">
        <f t="shared" si="10"/>
        <v>0</v>
      </c>
      <c r="L187">
        <f t="shared" si="11"/>
        <v>0</v>
      </c>
    </row>
    <row r="188" spans="1:12" x14ac:dyDescent="0.3">
      <c r="A188" t="s">
        <v>44</v>
      </c>
      <c r="B188" t="s">
        <v>1732</v>
      </c>
      <c r="C188" t="s">
        <v>1733</v>
      </c>
      <c r="D188" t="s">
        <v>1734</v>
      </c>
      <c r="E188" t="s">
        <v>290</v>
      </c>
      <c r="G188" t="str">
        <f t="shared" si="8"/>
        <v>2.82</v>
      </c>
      <c r="H188" s="10">
        <v>2.82</v>
      </c>
      <c r="I188">
        <f t="shared" si="9"/>
        <v>0</v>
      </c>
      <c r="K188">
        <f t="shared" si="10"/>
        <v>2.82</v>
      </c>
      <c r="L188">
        <f t="shared" si="11"/>
        <v>0</v>
      </c>
    </row>
    <row r="189" spans="1:12" x14ac:dyDescent="0.3">
      <c r="A189" t="s">
        <v>42</v>
      </c>
      <c r="B189" t="s">
        <v>374</v>
      </c>
      <c r="C189" t="s">
        <v>1735</v>
      </c>
      <c r="D189" t="s">
        <v>1736</v>
      </c>
      <c r="E189" t="s">
        <v>290</v>
      </c>
      <c r="G189" t="str">
        <f t="shared" si="8"/>
        <v>2.90</v>
      </c>
      <c r="H189" s="10">
        <v>2.9</v>
      </c>
      <c r="I189">
        <f t="shared" si="9"/>
        <v>0</v>
      </c>
      <c r="K189">
        <f t="shared" si="10"/>
        <v>2.9</v>
      </c>
      <c r="L189">
        <f t="shared" si="11"/>
        <v>0</v>
      </c>
    </row>
    <row r="190" spans="1:12" x14ac:dyDescent="0.3">
      <c r="A190" t="s">
        <v>251</v>
      </c>
      <c r="B190" t="s">
        <v>1737</v>
      </c>
      <c r="C190" t="s">
        <v>1738</v>
      </c>
      <c r="D190" t="s">
        <v>292</v>
      </c>
      <c r="E190" t="s">
        <v>290</v>
      </c>
      <c r="G190" t="str">
        <f t="shared" si="8"/>
        <v>2.86</v>
      </c>
      <c r="H190" s="10">
        <v>2.86</v>
      </c>
      <c r="I190">
        <f t="shared" si="9"/>
        <v>0</v>
      </c>
      <c r="K190">
        <f t="shared" si="10"/>
        <v>2.86</v>
      </c>
      <c r="L190">
        <f t="shared" si="11"/>
        <v>0</v>
      </c>
    </row>
    <row r="191" spans="1:12" x14ac:dyDescent="0.3">
      <c r="A191" t="s">
        <v>254</v>
      </c>
      <c r="B191" t="s">
        <v>105</v>
      </c>
      <c r="C191" t="s">
        <v>645</v>
      </c>
      <c r="D191" t="s">
        <v>918</v>
      </c>
      <c r="E191" t="s">
        <v>293</v>
      </c>
      <c r="G191" t="str">
        <f t="shared" si="8"/>
        <v>2.88</v>
      </c>
      <c r="H191" s="10">
        <v>2.88</v>
      </c>
      <c r="I191">
        <f t="shared" si="9"/>
        <v>0</v>
      </c>
      <c r="K191">
        <f t="shared" si="10"/>
        <v>2.88</v>
      </c>
      <c r="L191">
        <f t="shared" si="11"/>
        <v>0</v>
      </c>
    </row>
    <row r="192" spans="1:12" x14ac:dyDescent="0.3">
      <c r="A192" t="s">
        <v>252</v>
      </c>
      <c r="B192" t="s">
        <v>221</v>
      </c>
      <c r="C192" t="s">
        <v>1739</v>
      </c>
      <c r="D192" t="s">
        <v>1740</v>
      </c>
      <c r="E192" t="s">
        <v>293</v>
      </c>
      <c r="G192" t="str">
        <f t="shared" si="8"/>
        <v>2.87</v>
      </c>
      <c r="H192" s="10">
        <v>2.87</v>
      </c>
      <c r="I192">
        <f t="shared" si="9"/>
        <v>0</v>
      </c>
      <c r="K192">
        <f t="shared" si="10"/>
        <v>2.87</v>
      </c>
      <c r="L192">
        <f t="shared" si="11"/>
        <v>0</v>
      </c>
    </row>
    <row r="193" spans="1:12" x14ac:dyDescent="0.3">
      <c r="A193" t="s">
        <v>251</v>
      </c>
      <c r="B193" t="s">
        <v>1741</v>
      </c>
      <c r="C193" t="s">
        <v>1742</v>
      </c>
      <c r="D193" t="s">
        <v>917</v>
      </c>
      <c r="E193" t="s">
        <v>293</v>
      </c>
      <c r="G193" t="str">
        <f t="shared" si="8"/>
        <v>2.86</v>
      </c>
      <c r="H193" s="10">
        <v>2.86</v>
      </c>
      <c r="I193">
        <f t="shared" si="9"/>
        <v>0</v>
      </c>
      <c r="K193">
        <f t="shared" si="10"/>
        <v>2.86</v>
      </c>
      <c r="L193">
        <f t="shared" si="11"/>
        <v>0</v>
      </c>
    </row>
    <row r="194" spans="1:12" x14ac:dyDescent="0.3">
      <c r="A194" t="s">
        <v>178</v>
      </c>
      <c r="B194" t="s">
        <v>1743</v>
      </c>
      <c r="C194" t="s">
        <v>1744</v>
      </c>
      <c r="D194" t="s">
        <v>919</v>
      </c>
      <c r="E194" t="s">
        <v>297</v>
      </c>
      <c r="G194" t="str">
        <f t="shared" si="8"/>
        <v>2.76</v>
      </c>
      <c r="H194" s="10">
        <v>2.76</v>
      </c>
      <c r="I194">
        <f t="shared" si="9"/>
        <v>0</v>
      </c>
      <c r="K194">
        <f t="shared" si="10"/>
        <v>2.76</v>
      </c>
      <c r="L194">
        <f t="shared" si="11"/>
        <v>0</v>
      </c>
    </row>
    <row r="195" spans="1:12" x14ac:dyDescent="0.3">
      <c r="A195" t="s">
        <v>1745</v>
      </c>
      <c r="B195" t="s">
        <v>1746</v>
      </c>
      <c r="C195" t="s">
        <v>1747</v>
      </c>
      <c r="D195" t="s">
        <v>1748</v>
      </c>
      <c r="E195" t="s">
        <v>1749</v>
      </c>
      <c r="G195" t="str">
        <f t="shared" ref="G195:G258" si="12">SUBSTITUTE(A195, "ms", "")</f>
        <v>41.23</v>
      </c>
      <c r="H195" s="10">
        <v>41.23</v>
      </c>
      <c r="I195">
        <f t="shared" ref="I195:I258" si="13">IF(H195&gt;60, 1, 0)</f>
        <v>0</v>
      </c>
      <c r="K195">
        <f t="shared" ref="K195:K258" si="14">IF(H195&gt;2000, 0, H195)</f>
        <v>41.23</v>
      </c>
      <c r="L195">
        <f t="shared" ref="L195:L258" si="15">IF(K195&gt;60, 1, 0)</f>
        <v>0</v>
      </c>
    </row>
    <row r="196" spans="1:12" x14ac:dyDescent="0.3">
      <c r="A196" t="s">
        <v>1520</v>
      </c>
      <c r="B196" t="s">
        <v>1750</v>
      </c>
      <c r="C196" t="s">
        <v>1751</v>
      </c>
      <c r="D196" t="s">
        <v>1752</v>
      </c>
      <c r="E196" t="s">
        <v>1753</v>
      </c>
      <c r="G196" t="str">
        <f t="shared" si="12"/>
        <v>6.92s</v>
      </c>
      <c r="H196" s="10">
        <v>6920</v>
      </c>
      <c r="I196">
        <f t="shared" si="13"/>
        <v>1</v>
      </c>
      <c r="K196">
        <f t="shared" si="14"/>
        <v>0</v>
      </c>
      <c r="L196">
        <f t="shared" si="15"/>
        <v>0</v>
      </c>
    </row>
    <row r="197" spans="1:12" x14ac:dyDescent="0.3">
      <c r="A197" t="s">
        <v>416</v>
      </c>
      <c r="B197" t="s">
        <v>1317</v>
      </c>
      <c r="C197" t="s">
        <v>1754</v>
      </c>
      <c r="D197" t="s">
        <v>923</v>
      </c>
      <c r="E197" t="s">
        <v>301</v>
      </c>
      <c r="G197" t="str">
        <f t="shared" si="12"/>
        <v>3.15</v>
      </c>
      <c r="H197" s="10">
        <v>3.15</v>
      </c>
      <c r="I197">
        <f t="shared" si="13"/>
        <v>0</v>
      </c>
      <c r="K197">
        <f t="shared" si="14"/>
        <v>3.15</v>
      </c>
      <c r="L197">
        <f t="shared" si="15"/>
        <v>0</v>
      </c>
    </row>
    <row r="198" spans="1:12" x14ac:dyDescent="0.3">
      <c r="A198" t="s">
        <v>179</v>
      </c>
      <c r="B198" t="s">
        <v>1755</v>
      </c>
      <c r="C198" t="s">
        <v>1756</v>
      </c>
      <c r="D198" t="s">
        <v>1757</v>
      </c>
      <c r="E198" t="s">
        <v>301</v>
      </c>
      <c r="G198" t="str">
        <f t="shared" si="12"/>
        <v>3.10</v>
      </c>
      <c r="H198" s="10">
        <v>3.1</v>
      </c>
      <c r="I198">
        <f t="shared" si="13"/>
        <v>0</v>
      </c>
      <c r="K198">
        <f t="shared" si="14"/>
        <v>3.1</v>
      </c>
      <c r="L198">
        <f t="shared" si="15"/>
        <v>0</v>
      </c>
    </row>
    <row r="199" spans="1:12" x14ac:dyDescent="0.3">
      <c r="A199" t="s">
        <v>421</v>
      </c>
      <c r="B199" t="s">
        <v>458</v>
      </c>
      <c r="C199" t="s">
        <v>1758</v>
      </c>
      <c r="D199" t="s">
        <v>1759</v>
      </c>
      <c r="E199" t="s">
        <v>1760</v>
      </c>
      <c r="G199" t="str">
        <f t="shared" si="12"/>
        <v>3.16</v>
      </c>
      <c r="H199" s="10">
        <v>3.16</v>
      </c>
      <c r="I199">
        <f t="shared" si="13"/>
        <v>0</v>
      </c>
      <c r="K199">
        <f t="shared" si="14"/>
        <v>3.16</v>
      </c>
      <c r="L199">
        <f t="shared" si="15"/>
        <v>0</v>
      </c>
    </row>
    <row r="200" spans="1:12" x14ac:dyDescent="0.3">
      <c r="A200" t="s">
        <v>179</v>
      </c>
      <c r="B200" t="s">
        <v>1761</v>
      </c>
      <c r="C200" t="s">
        <v>1674</v>
      </c>
      <c r="D200" t="s">
        <v>1762</v>
      </c>
      <c r="E200" t="s">
        <v>305</v>
      </c>
      <c r="G200" t="str">
        <f t="shared" si="12"/>
        <v>3.10</v>
      </c>
      <c r="H200" s="10">
        <v>3.1</v>
      </c>
      <c r="I200">
        <f t="shared" si="13"/>
        <v>0</v>
      </c>
      <c r="K200">
        <f t="shared" si="14"/>
        <v>3.1</v>
      </c>
      <c r="L200">
        <f t="shared" si="15"/>
        <v>0</v>
      </c>
    </row>
    <row r="201" spans="1:12" x14ac:dyDescent="0.3">
      <c r="A201" t="s">
        <v>309</v>
      </c>
      <c r="B201" t="s">
        <v>161</v>
      </c>
      <c r="C201" t="s">
        <v>1136</v>
      </c>
      <c r="D201" t="s">
        <v>1763</v>
      </c>
      <c r="E201" t="s">
        <v>1764</v>
      </c>
      <c r="G201" t="str">
        <f t="shared" si="12"/>
        <v>3.08</v>
      </c>
      <c r="H201" s="10">
        <v>3.08</v>
      </c>
      <c r="I201">
        <f t="shared" si="13"/>
        <v>0</v>
      </c>
      <c r="K201">
        <f t="shared" si="14"/>
        <v>3.08</v>
      </c>
      <c r="L201">
        <f t="shared" si="15"/>
        <v>0</v>
      </c>
    </row>
    <row r="202" spans="1:12" x14ac:dyDescent="0.3">
      <c r="A202" t="s">
        <v>325</v>
      </c>
      <c r="B202" t="s">
        <v>424</v>
      </c>
      <c r="C202" t="s">
        <v>300</v>
      </c>
      <c r="D202" t="s">
        <v>304</v>
      </c>
      <c r="E202" t="s">
        <v>305</v>
      </c>
      <c r="G202" t="str">
        <f t="shared" si="12"/>
        <v>3.14</v>
      </c>
      <c r="H202" s="10">
        <v>3.14</v>
      </c>
      <c r="I202">
        <f t="shared" si="13"/>
        <v>0</v>
      </c>
      <c r="K202">
        <f t="shared" si="14"/>
        <v>3.14</v>
      </c>
      <c r="L202">
        <f t="shared" si="15"/>
        <v>0</v>
      </c>
    </row>
    <row r="203" spans="1:12" x14ac:dyDescent="0.3">
      <c r="A203" t="s">
        <v>312</v>
      </c>
      <c r="B203" t="s">
        <v>43</v>
      </c>
      <c r="C203" t="s">
        <v>1765</v>
      </c>
      <c r="D203" t="s">
        <v>928</v>
      </c>
      <c r="E203" t="s">
        <v>1766</v>
      </c>
      <c r="G203" t="str">
        <f t="shared" si="12"/>
        <v>3.11</v>
      </c>
      <c r="H203" s="10">
        <v>3.11</v>
      </c>
      <c r="I203">
        <f t="shared" si="13"/>
        <v>0</v>
      </c>
      <c r="K203">
        <f t="shared" si="14"/>
        <v>3.11</v>
      </c>
      <c r="L203">
        <f t="shared" si="15"/>
        <v>0</v>
      </c>
    </row>
    <row r="204" spans="1:12" x14ac:dyDescent="0.3">
      <c r="A204" t="s">
        <v>104</v>
      </c>
      <c r="B204" t="s">
        <v>225</v>
      </c>
      <c r="C204" t="s">
        <v>826</v>
      </c>
      <c r="D204" t="s">
        <v>1767</v>
      </c>
      <c r="E204" t="s">
        <v>1766</v>
      </c>
      <c r="G204" t="str">
        <f t="shared" si="12"/>
        <v>3.17</v>
      </c>
      <c r="H204" s="10">
        <v>3.17</v>
      </c>
      <c r="I204">
        <f t="shared" si="13"/>
        <v>0</v>
      </c>
      <c r="K204">
        <f t="shared" si="14"/>
        <v>3.17</v>
      </c>
      <c r="L204">
        <f t="shared" si="15"/>
        <v>0</v>
      </c>
    </row>
    <row r="205" spans="1:12" x14ac:dyDescent="0.3">
      <c r="A205" t="s">
        <v>107</v>
      </c>
      <c r="B205" t="s">
        <v>235</v>
      </c>
      <c r="C205" t="s">
        <v>1053</v>
      </c>
      <c r="D205" t="s">
        <v>1768</v>
      </c>
      <c r="E205" t="s">
        <v>1766</v>
      </c>
      <c r="G205" t="str">
        <f t="shared" si="12"/>
        <v>3.13</v>
      </c>
      <c r="H205" s="10">
        <v>3.13</v>
      </c>
      <c r="I205">
        <f t="shared" si="13"/>
        <v>0</v>
      </c>
      <c r="K205">
        <f t="shared" si="14"/>
        <v>3.13</v>
      </c>
      <c r="L205">
        <f t="shared" si="15"/>
        <v>0</v>
      </c>
    </row>
    <row r="206" spans="1:12" x14ac:dyDescent="0.3">
      <c r="A206" t="s">
        <v>240</v>
      </c>
      <c r="B206" t="s">
        <v>246</v>
      </c>
      <c r="C206" t="s">
        <v>922</v>
      </c>
      <c r="D206" t="s">
        <v>310</v>
      </c>
      <c r="E206" t="s">
        <v>311</v>
      </c>
      <c r="G206" t="str">
        <f t="shared" si="12"/>
        <v>3.22</v>
      </c>
      <c r="H206" s="10">
        <v>3.22</v>
      </c>
      <c r="I206">
        <f t="shared" si="13"/>
        <v>0</v>
      </c>
      <c r="K206">
        <f t="shared" si="14"/>
        <v>3.22</v>
      </c>
      <c r="L206">
        <f t="shared" si="15"/>
        <v>0</v>
      </c>
    </row>
    <row r="207" spans="1:12" x14ac:dyDescent="0.3">
      <c r="A207" t="s">
        <v>110</v>
      </c>
      <c r="B207" t="s">
        <v>235</v>
      </c>
      <c r="C207" t="s">
        <v>752</v>
      </c>
      <c r="D207" t="s">
        <v>1769</v>
      </c>
      <c r="E207" t="s">
        <v>313</v>
      </c>
      <c r="G207" t="str">
        <f t="shared" si="12"/>
        <v>3.18</v>
      </c>
      <c r="H207" s="10">
        <v>3.18</v>
      </c>
      <c r="I207">
        <f t="shared" si="13"/>
        <v>0</v>
      </c>
      <c r="K207">
        <f t="shared" si="14"/>
        <v>3.18</v>
      </c>
      <c r="L207">
        <f t="shared" si="15"/>
        <v>0</v>
      </c>
    </row>
    <row r="208" spans="1:12" x14ac:dyDescent="0.3">
      <c r="A208" t="s">
        <v>243</v>
      </c>
      <c r="B208" t="s">
        <v>256</v>
      </c>
      <c r="C208" t="s">
        <v>1770</v>
      </c>
      <c r="D208" t="s">
        <v>1771</v>
      </c>
      <c r="E208" t="s">
        <v>313</v>
      </c>
      <c r="G208" t="str">
        <f t="shared" si="12"/>
        <v>3.25</v>
      </c>
      <c r="H208" s="10">
        <v>3.25</v>
      </c>
      <c r="I208">
        <f t="shared" si="13"/>
        <v>0</v>
      </c>
      <c r="K208">
        <f t="shared" si="14"/>
        <v>3.25</v>
      </c>
      <c r="L208">
        <f t="shared" si="15"/>
        <v>0</v>
      </c>
    </row>
    <row r="209" spans="1:12" x14ac:dyDescent="0.3">
      <c r="A209" t="s">
        <v>1772</v>
      </c>
      <c r="B209" t="s">
        <v>577</v>
      </c>
      <c r="C209" t="s">
        <v>1773</v>
      </c>
      <c r="D209" t="s">
        <v>1774</v>
      </c>
      <c r="E209" t="s">
        <v>1775</v>
      </c>
      <c r="G209" t="str">
        <f t="shared" si="12"/>
        <v>2.14s</v>
      </c>
      <c r="H209" s="10">
        <v>2140</v>
      </c>
      <c r="I209">
        <f t="shared" si="13"/>
        <v>1</v>
      </c>
      <c r="K209">
        <f t="shared" si="14"/>
        <v>0</v>
      </c>
      <c r="L209">
        <f t="shared" si="15"/>
        <v>0</v>
      </c>
    </row>
    <row r="210" spans="1:12" x14ac:dyDescent="0.3">
      <c r="A210" t="s">
        <v>90</v>
      </c>
      <c r="B210" t="s">
        <v>1776</v>
      </c>
      <c r="C210" t="s">
        <v>982</v>
      </c>
      <c r="D210" t="s">
        <v>1777</v>
      </c>
      <c r="E210" t="s">
        <v>317</v>
      </c>
      <c r="G210" t="str">
        <f t="shared" si="12"/>
        <v>2.77</v>
      </c>
      <c r="H210" s="10">
        <v>2.77</v>
      </c>
      <c r="I210">
        <f t="shared" si="13"/>
        <v>0</v>
      </c>
      <c r="K210">
        <f t="shared" si="14"/>
        <v>2.77</v>
      </c>
      <c r="L210">
        <f t="shared" si="15"/>
        <v>0</v>
      </c>
    </row>
    <row r="211" spans="1:12" x14ac:dyDescent="0.3">
      <c r="A211" t="s">
        <v>1778</v>
      </c>
      <c r="B211" t="s">
        <v>1779</v>
      </c>
      <c r="C211" t="s">
        <v>1780</v>
      </c>
      <c r="D211" t="s">
        <v>1781</v>
      </c>
      <c r="E211" t="s">
        <v>1782</v>
      </c>
      <c r="G211" t="str">
        <f t="shared" si="12"/>
        <v>2.75</v>
      </c>
      <c r="H211" s="10">
        <v>2.75</v>
      </c>
      <c r="I211">
        <f t="shared" si="13"/>
        <v>0</v>
      </c>
      <c r="K211">
        <f t="shared" si="14"/>
        <v>2.75</v>
      </c>
      <c r="L211">
        <f t="shared" si="15"/>
        <v>0</v>
      </c>
    </row>
    <row r="212" spans="1:12" x14ac:dyDescent="0.3">
      <c r="A212" t="s">
        <v>320</v>
      </c>
      <c r="B212" t="s">
        <v>1783</v>
      </c>
      <c r="C212" t="s">
        <v>1784</v>
      </c>
      <c r="D212" t="s">
        <v>1785</v>
      </c>
      <c r="E212" t="s">
        <v>459</v>
      </c>
      <c r="G212" t="str">
        <f t="shared" si="12"/>
        <v>2.59</v>
      </c>
      <c r="H212" s="10">
        <v>2.59</v>
      </c>
      <c r="I212">
        <f t="shared" si="13"/>
        <v>0</v>
      </c>
      <c r="K212">
        <f t="shared" si="14"/>
        <v>2.59</v>
      </c>
      <c r="L212">
        <f t="shared" si="15"/>
        <v>0</v>
      </c>
    </row>
    <row r="213" spans="1:12" x14ac:dyDescent="0.3">
      <c r="A213" t="s">
        <v>115</v>
      </c>
      <c r="B213" t="s">
        <v>1786</v>
      </c>
      <c r="C213" t="s">
        <v>598</v>
      </c>
      <c r="D213" t="s">
        <v>933</v>
      </c>
      <c r="E213" t="s">
        <v>459</v>
      </c>
      <c r="G213" t="str">
        <f t="shared" si="12"/>
        <v>2.54</v>
      </c>
      <c r="H213" s="10">
        <v>2.54</v>
      </c>
      <c r="I213">
        <f t="shared" si="13"/>
        <v>0</v>
      </c>
      <c r="K213">
        <f t="shared" si="14"/>
        <v>2.54</v>
      </c>
      <c r="L213">
        <f t="shared" si="15"/>
        <v>0</v>
      </c>
    </row>
    <row r="214" spans="1:12" x14ac:dyDescent="0.3">
      <c r="A214" t="s">
        <v>1787</v>
      </c>
      <c r="B214" t="s">
        <v>1788</v>
      </c>
      <c r="C214" t="s">
        <v>1789</v>
      </c>
      <c r="D214" t="s">
        <v>933</v>
      </c>
      <c r="E214" t="s">
        <v>459</v>
      </c>
      <c r="G214" t="str">
        <f t="shared" si="12"/>
        <v>248.11</v>
      </c>
      <c r="H214" s="10">
        <v>248.11</v>
      </c>
      <c r="I214">
        <f t="shared" si="13"/>
        <v>1</v>
      </c>
      <c r="K214">
        <f t="shared" si="14"/>
        <v>248.11</v>
      </c>
      <c r="L214">
        <f t="shared" si="15"/>
        <v>1</v>
      </c>
    </row>
    <row r="215" spans="1:12" x14ac:dyDescent="0.3">
      <c r="A215" t="s">
        <v>177</v>
      </c>
      <c r="B215" t="s">
        <v>1790</v>
      </c>
      <c r="C215" t="s">
        <v>1791</v>
      </c>
      <c r="D215" t="s">
        <v>323</v>
      </c>
      <c r="E215" t="s">
        <v>322</v>
      </c>
      <c r="G215" t="str">
        <f t="shared" si="12"/>
        <v>3.09</v>
      </c>
      <c r="H215" s="10">
        <v>3.09</v>
      </c>
      <c r="I215">
        <f t="shared" si="13"/>
        <v>0</v>
      </c>
      <c r="K215">
        <f t="shared" si="14"/>
        <v>3.09</v>
      </c>
      <c r="L215">
        <f t="shared" si="15"/>
        <v>0</v>
      </c>
    </row>
    <row r="216" spans="1:12" x14ac:dyDescent="0.3">
      <c r="A216" t="s">
        <v>309</v>
      </c>
      <c r="B216" t="s">
        <v>1792</v>
      </c>
      <c r="C216" t="s">
        <v>1674</v>
      </c>
      <c r="D216" t="s">
        <v>1793</v>
      </c>
      <c r="E216" t="s">
        <v>322</v>
      </c>
      <c r="G216" t="str">
        <f t="shared" si="12"/>
        <v>3.08</v>
      </c>
      <c r="H216" s="10">
        <v>3.08</v>
      </c>
      <c r="I216">
        <f t="shared" si="13"/>
        <v>0</v>
      </c>
      <c r="K216">
        <f t="shared" si="14"/>
        <v>3.08</v>
      </c>
      <c r="L216">
        <f t="shared" si="15"/>
        <v>0</v>
      </c>
    </row>
    <row r="217" spans="1:12" x14ac:dyDescent="0.3">
      <c r="A217" t="s">
        <v>252</v>
      </c>
      <c r="B217" t="s">
        <v>1794</v>
      </c>
      <c r="C217" t="s">
        <v>1795</v>
      </c>
      <c r="D217" t="s">
        <v>1793</v>
      </c>
      <c r="E217" t="s">
        <v>322</v>
      </c>
      <c r="G217" t="str">
        <f t="shared" si="12"/>
        <v>2.87</v>
      </c>
      <c r="H217" s="10">
        <v>2.87</v>
      </c>
      <c r="I217">
        <f t="shared" si="13"/>
        <v>0</v>
      </c>
      <c r="K217">
        <f t="shared" si="14"/>
        <v>2.87</v>
      </c>
      <c r="L217">
        <f t="shared" si="15"/>
        <v>0</v>
      </c>
    </row>
    <row r="218" spans="1:12" x14ac:dyDescent="0.3">
      <c r="A218" t="s">
        <v>107</v>
      </c>
      <c r="B218" t="s">
        <v>1796</v>
      </c>
      <c r="C218" t="s">
        <v>934</v>
      </c>
      <c r="D218" t="s">
        <v>1797</v>
      </c>
      <c r="E218" t="s">
        <v>326</v>
      </c>
      <c r="G218" t="str">
        <f t="shared" si="12"/>
        <v>3.13</v>
      </c>
      <c r="H218" s="10">
        <v>3.13</v>
      </c>
      <c r="I218">
        <f t="shared" si="13"/>
        <v>0</v>
      </c>
      <c r="K218">
        <f t="shared" si="14"/>
        <v>3.13</v>
      </c>
      <c r="L218">
        <f t="shared" si="15"/>
        <v>0</v>
      </c>
    </row>
    <row r="219" spans="1:12" x14ac:dyDescent="0.3">
      <c r="A219" t="s">
        <v>312</v>
      </c>
      <c r="B219" t="s">
        <v>1798</v>
      </c>
      <c r="C219" t="s">
        <v>1799</v>
      </c>
      <c r="D219" t="s">
        <v>935</v>
      </c>
      <c r="E219" t="s">
        <v>326</v>
      </c>
      <c r="G219" t="str">
        <f t="shared" si="12"/>
        <v>3.11</v>
      </c>
      <c r="H219" s="10">
        <v>3.11</v>
      </c>
      <c r="I219">
        <f t="shared" si="13"/>
        <v>0</v>
      </c>
      <c r="K219">
        <f t="shared" si="14"/>
        <v>3.11</v>
      </c>
      <c r="L219">
        <f t="shared" si="15"/>
        <v>0</v>
      </c>
    </row>
    <row r="220" spans="1:12" x14ac:dyDescent="0.3">
      <c r="A220" t="s">
        <v>279</v>
      </c>
      <c r="B220" t="s">
        <v>1800</v>
      </c>
      <c r="C220" t="s">
        <v>1209</v>
      </c>
      <c r="D220" t="s">
        <v>1801</v>
      </c>
      <c r="E220" t="s">
        <v>324</v>
      </c>
      <c r="G220" t="str">
        <f t="shared" si="12"/>
        <v>3.20</v>
      </c>
      <c r="H220" s="10">
        <v>3.2</v>
      </c>
      <c r="I220">
        <f t="shared" si="13"/>
        <v>0</v>
      </c>
      <c r="K220">
        <f t="shared" si="14"/>
        <v>3.2</v>
      </c>
      <c r="L220">
        <f t="shared" si="15"/>
        <v>0</v>
      </c>
    </row>
    <row r="221" spans="1:12" x14ac:dyDescent="0.3">
      <c r="A221" t="s">
        <v>354</v>
      </c>
      <c r="B221" t="s">
        <v>1802</v>
      </c>
      <c r="C221" t="s">
        <v>1803</v>
      </c>
      <c r="D221" t="s">
        <v>328</v>
      </c>
      <c r="E221" t="s">
        <v>329</v>
      </c>
      <c r="G221" t="str">
        <f t="shared" si="12"/>
        <v>2.57</v>
      </c>
      <c r="H221" s="10">
        <v>2.57</v>
      </c>
      <c r="I221">
        <f t="shared" si="13"/>
        <v>0</v>
      </c>
      <c r="K221">
        <f t="shared" si="14"/>
        <v>2.57</v>
      </c>
      <c r="L221">
        <f t="shared" si="15"/>
        <v>0</v>
      </c>
    </row>
    <row r="222" spans="1:12" x14ac:dyDescent="0.3">
      <c r="A222" t="s">
        <v>1804</v>
      </c>
      <c r="B222" t="s">
        <v>1805</v>
      </c>
      <c r="C222" t="s">
        <v>1806</v>
      </c>
      <c r="D222" t="s">
        <v>1807</v>
      </c>
      <c r="E222" t="s">
        <v>329</v>
      </c>
      <c r="G222" t="str">
        <f t="shared" si="12"/>
        <v>2.61</v>
      </c>
      <c r="H222" s="10">
        <v>2.61</v>
      </c>
      <c r="I222">
        <f t="shared" si="13"/>
        <v>0</v>
      </c>
      <c r="K222">
        <f t="shared" si="14"/>
        <v>2.61</v>
      </c>
      <c r="L222">
        <f t="shared" si="15"/>
        <v>0</v>
      </c>
    </row>
    <row r="223" spans="1:12" x14ac:dyDescent="0.3">
      <c r="A223" t="s">
        <v>1808</v>
      </c>
      <c r="B223" t="s">
        <v>1809</v>
      </c>
      <c r="C223" t="s">
        <v>1810</v>
      </c>
      <c r="D223" t="s">
        <v>1811</v>
      </c>
      <c r="E223" t="s">
        <v>1812</v>
      </c>
      <c r="G223" t="str">
        <f t="shared" si="12"/>
        <v>91.07</v>
      </c>
      <c r="H223" s="10">
        <v>91.07</v>
      </c>
      <c r="I223">
        <f t="shared" si="13"/>
        <v>1</v>
      </c>
      <c r="K223">
        <f t="shared" si="14"/>
        <v>91.07</v>
      </c>
      <c r="L223">
        <f t="shared" si="15"/>
        <v>1</v>
      </c>
    </row>
    <row r="224" spans="1:12" x14ac:dyDescent="0.3">
      <c r="A224" t="s">
        <v>354</v>
      </c>
      <c r="B224" t="s">
        <v>1813</v>
      </c>
      <c r="C224" t="s">
        <v>621</v>
      </c>
      <c r="D224" t="s">
        <v>1814</v>
      </c>
      <c r="E224" t="s">
        <v>331</v>
      </c>
      <c r="G224" t="str">
        <f t="shared" si="12"/>
        <v>2.57</v>
      </c>
      <c r="H224" s="10">
        <v>2.57</v>
      </c>
      <c r="I224">
        <f t="shared" si="13"/>
        <v>0</v>
      </c>
      <c r="K224">
        <f t="shared" si="14"/>
        <v>2.57</v>
      </c>
      <c r="L224">
        <f t="shared" si="15"/>
        <v>0</v>
      </c>
    </row>
    <row r="225" spans="1:12" x14ac:dyDescent="0.3">
      <c r="A225" t="s">
        <v>332</v>
      </c>
      <c r="B225" t="s">
        <v>1815</v>
      </c>
      <c r="C225" t="s">
        <v>1816</v>
      </c>
      <c r="D225" t="s">
        <v>1817</v>
      </c>
      <c r="E225" t="s">
        <v>331</v>
      </c>
      <c r="G225" t="str">
        <f t="shared" si="12"/>
        <v>2.51</v>
      </c>
      <c r="H225" s="10">
        <v>2.5099999999999998</v>
      </c>
      <c r="I225">
        <f t="shared" si="13"/>
        <v>0</v>
      </c>
      <c r="K225">
        <f t="shared" si="14"/>
        <v>2.5099999999999998</v>
      </c>
      <c r="L225">
        <f t="shared" si="15"/>
        <v>0</v>
      </c>
    </row>
    <row r="226" spans="1:12" x14ac:dyDescent="0.3">
      <c r="A226" t="s">
        <v>1296</v>
      </c>
      <c r="B226" t="s">
        <v>1818</v>
      </c>
      <c r="C226" t="s">
        <v>1819</v>
      </c>
      <c r="D226" t="s">
        <v>1820</v>
      </c>
      <c r="E226" t="s">
        <v>331</v>
      </c>
      <c r="G226" t="str">
        <f t="shared" si="12"/>
        <v>2.53</v>
      </c>
      <c r="H226" s="10">
        <v>2.5299999999999998</v>
      </c>
      <c r="I226">
        <f t="shared" si="13"/>
        <v>0</v>
      </c>
      <c r="K226">
        <f t="shared" si="14"/>
        <v>2.5299999999999998</v>
      </c>
      <c r="L226">
        <f t="shared" si="15"/>
        <v>0</v>
      </c>
    </row>
    <row r="227" spans="1:12" x14ac:dyDescent="0.3">
      <c r="A227" t="s">
        <v>1821</v>
      </c>
      <c r="B227" t="s">
        <v>1822</v>
      </c>
      <c r="C227" t="s">
        <v>505</v>
      </c>
      <c r="D227" t="s">
        <v>1823</v>
      </c>
      <c r="E227" t="s">
        <v>125</v>
      </c>
      <c r="G227" t="str">
        <f t="shared" si="12"/>
        <v>2.48</v>
      </c>
      <c r="H227" s="10">
        <v>2.48</v>
      </c>
      <c r="I227">
        <f t="shared" si="13"/>
        <v>0</v>
      </c>
      <c r="K227">
        <f t="shared" si="14"/>
        <v>2.48</v>
      </c>
      <c r="L227">
        <f t="shared" si="15"/>
        <v>0</v>
      </c>
    </row>
    <row r="228" spans="1:12" x14ac:dyDescent="0.3">
      <c r="A228" t="s">
        <v>808</v>
      </c>
      <c r="B228" t="s">
        <v>130</v>
      </c>
      <c r="C228" t="s">
        <v>1824</v>
      </c>
      <c r="D228" t="s">
        <v>1825</v>
      </c>
      <c r="E228" t="s">
        <v>1826</v>
      </c>
      <c r="G228" t="str">
        <f t="shared" si="12"/>
        <v>1.48s</v>
      </c>
      <c r="H228" s="10">
        <v>1480</v>
      </c>
      <c r="I228">
        <f t="shared" si="13"/>
        <v>1</v>
      </c>
      <c r="K228">
        <f t="shared" si="14"/>
        <v>1480</v>
      </c>
      <c r="L228">
        <f t="shared" si="15"/>
        <v>1</v>
      </c>
    </row>
    <row r="229" spans="1:12" x14ac:dyDescent="0.3">
      <c r="A229" t="s">
        <v>120</v>
      </c>
      <c r="B229" t="s">
        <v>690</v>
      </c>
      <c r="C229" t="s">
        <v>1773</v>
      </c>
      <c r="D229" t="s">
        <v>1827</v>
      </c>
      <c r="E229" t="s">
        <v>952</v>
      </c>
      <c r="G229" t="str">
        <f t="shared" si="12"/>
        <v>3.79s</v>
      </c>
      <c r="H229" s="10">
        <v>3790</v>
      </c>
      <c r="I229">
        <f t="shared" si="13"/>
        <v>1</v>
      </c>
      <c r="K229">
        <f t="shared" si="14"/>
        <v>0</v>
      </c>
      <c r="L229">
        <f t="shared" si="15"/>
        <v>0</v>
      </c>
    </row>
    <row r="230" spans="1:12" x14ac:dyDescent="0.3">
      <c r="A230" t="s">
        <v>390</v>
      </c>
      <c r="B230" t="s">
        <v>381</v>
      </c>
      <c r="C230" t="s">
        <v>1828</v>
      </c>
      <c r="D230" t="s">
        <v>1829</v>
      </c>
      <c r="E230" t="s">
        <v>190</v>
      </c>
      <c r="G230" t="str">
        <f t="shared" si="12"/>
        <v>3.32</v>
      </c>
      <c r="H230" s="10">
        <v>3.32</v>
      </c>
      <c r="I230">
        <f t="shared" si="13"/>
        <v>0</v>
      </c>
      <c r="K230">
        <f t="shared" si="14"/>
        <v>3.32</v>
      </c>
      <c r="L230">
        <f t="shared" si="15"/>
        <v>0</v>
      </c>
    </row>
    <row r="231" spans="1:12" x14ac:dyDescent="0.3">
      <c r="A231" t="s">
        <v>333</v>
      </c>
      <c r="B231" t="s">
        <v>1317</v>
      </c>
      <c r="C231" t="s">
        <v>1830</v>
      </c>
      <c r="D231" t="s">
        <v>1831</v>
      </c>
      <c r="E231" t="s">
        <v>190</v>
      </c>
      <c r="G231" t="str">
        <f t="shared" si="12"/>
        <v>3.28</v>
      </c>
      <c r="H231" s="10">
        <v>3.28</v>
      </c>
      <c r="I231">
        <f t="shared" si="13"/>
        <v>0</v>
      </c>
      <c r="K231">
        <f t="shared" si="14"/>
        <v>3.28</v>
      </c>
      <c r="L231">
        <f t="shared" si="15"/>
        <v>0</v>
      </c>
    </row>
    <row r="232" spans="1:12" x14ac:dyDescent="0.3">
      <c r="A232" t="s">
        <v>437</v>
      </c>
      <c r="B232" t="s">
        <v>1832</v>
      </c>
      <c r="C232" t="s">
        <v>1833</v>
      </c>
      <c r="D232" t="s">
        <v>1834</v>
      </c>
      <c r="E232" t="s">
        <v>190</v>
      </c>
      <c r="G232" t="str">
        <f t="shared" si="12"/>
        <v>3.48</v>
      </c>
      <c r="H232" s="10">
        <v>3.48</v>
      </c>
      <c r="I232">
        <f t="shared" si="13"/>
        <v>0</v>
      </c>
      <c r="K232">
        <f t="shared" si="14"/>
        <v>3.48</v>
      </c>
      <c r="L232">
        <f t="shared" si="15"/>
        <v>0</v>
      </c>
    </row>
    <row r="233" spans="1:12" x14ac:dyDescent="0.3">
      <c r="A233" t="s">
        <v>282</v>
      </c>
      <c r="B233" t="s">
        <v>1835</v>
      </c>
      <c r="C233" t="s">
        <v>1836</v>
      </c>
      <c r="D233" t="s">
        <v>1837</v>
      </c>
      <c r="E233" t="s">
        <v>119</v>
      </c>
      <c r="G233" t="str">
        <f t="shared" si="12"/>
        <v>3.61</v>
      </c>
      <c r="H233" s="10">
        <v>3.61</v>
      </c>
      <c r="I233">
        <f t="shared" si="13"/>
        <v>0</v>
      </c>
      <c r="K233">
        <f t="shared" si="14"/>
        <v>3.61</v>
      </c>
      <c r="L233">
        <f t="shared" si="15"/>
        <v>0</v>
      </c>
    </row>
    <row r="234" spans="1:12" x14ac:dyDescent="0.3">
      <c r="A234" t="s">
        <v>276</v>
      </c>
      <c r="B234" t="s">
        <v>1166</v>
      </c>
      <c r="C234" t="s">
        <v>1838</v>
      </c>
      <c r="D234" t="s">
        <v>942</v>
      </c>
      <c r="E234" t="s">
        <v>119</v>
      </c>
      <c r="G234" t="str">
        <f t="shared" si="12"/>
        <v>3.42</v>
      </c>
      <c r="H234" s="10">
        <v>3.42</v>
      </c>
      <c r="I234">
        <f t="shared" si="13"/>
        <v>0</v>
      </c>
      <c r="K234">
        <f t="shared" si="14"/>
        <v>3.42</v>
      </c>
      <c r="L234">
        <f t="shared" si="15"/>
        <v>0</v>
      </c>
    </row>
    <row r="235" spans="1:12" x14ac:dyDescent="0.3">
      <c r="A235" t="s">
        <v>442</v>
      </c>
      <c r="B235" t="s">
        <v>1839</v>
      </c>
      <c r="C235" t="s">
        <v>170</v>
      </c>
      <c r="D235" t="s">
        <v>941</v>
      </c>
      <c r="E235" t="s">
        <v>119</v>
      </c>
      <c r="G235" t="str">
        <f t="shared" si="12"/>
        <v>3.41</v>
      </c>
      <c r="H235" s="10">
        <v>3.41</v>
      </c>
      <c r="I235">
        <f t="shared" si="13"/>
        <v>0</v>
      </c>
      <c r="K235">
        <f t="shared" si="14"/>
        <v>3.41</v>
      </c>
      <c r="L235">
        <f t="shared" si="15"/>
        <v>0</v>
      </c>
    </row>
    <row r="236" spans="1:12" x14ac:dyDescent="0.3">
      <c r="A236" t="s">
        <v>352</v>
      </c>
      <c r="B236" t="s">
        <v>1690</v>
      </c>
      <c r="C236" t="s">
        <v>1840</v>
      </c>
      <c r="D236" t="s">
        <v>1841</v>
      </c>
      <c r="E236" t="s">
        <v>46</v>
      </c>
      <c r="G236" t="str">
        <f t="shared" si="12"/>
        <v>3.56</v>
      </c>
      <c r="H236" s="10">
        <v>3.56</v>
      </c>
      <c r="I236">
        <f t="shared" si="13"/>
        <v>0</v>
      </c>
      <c r="K236">
        <f t="shared" si="14"/>
        <v>3.56</v>
      </c>
      <c r="L236">
        <f t="shared" si="15"/>
        <v>0</v>
      </c>
    </row>
    <row r="237" spans="1:12" x14ac:dyDescent="0.3">
      <c r="A237" t="s">
        <v>708</v>
      </c>
      <c r="B237" t="s">
        <v>1842</v>
      </c>
      <c r="C237" t="s">
        <v>1843</v>
      </c>
      <c r="D237" t="s">
        <v>1844</v>
      </c>
      <c r="E237" t="s">
        <v>46</v>
      </c>
      <c r="G237" t="str">
        <f t="shared" si="12"/>
        <v>3.63</v>
      </c>
      <c r="H237" s="10">
        <v>3.63</v>
      </c>
      <c r="I237">
        <f t="shared" si="13"/>
        <v>0</v>
      </c>
      <c r="K237">
        <f t="shared" si="14"/>
        <v>3.63</v>
      </c>
      <c r="L237">
        <f t="shared" si="15"/>
        <v>0</v>
      </c>
    </row>
    <row r="238" spans="1:12" x14ac:dyDescent="0.3">
      <c r="A238" t="s">
        <v>171</v>
      </c>
      <c r="B238" t="s">
        <v>1845</v>
      </c>
      <c r="C238" t="s">
        <v>1846</v>
      </c>
      <c r="D238" t="s">
        <v>1847</v>
      </c>
      <c r="E238" t="s">
        <v>46</v>
      </c>
      <c r="G238" t="str">
        <f t="shared" si="12"/>
        <v>3.52</v>
      </c>
      <c r="H238" s="10">
        <v>3.52</v>
      </c>
      <c r="I238">
        <f t="shared" si="13"/>
        <v>0</v>
      </c>
      <c r="K238">
        <f t="shared" si="14"/>
        <v>3.52</v>
      </c>
      <c r="L238">
        <f t="shared" si="15"/>
        <v>0</v>
      </c>
    </row>
    <row r="239" spans="1:12" x14ac:dyDescent="0.3">
      <c r="A239" t="s">
        <v>441</v>
      </c>
      <c r="B239" t="s">
        <v>338</v>
      </c>
      <c r="C239" t="s">
        <v>1848</v>
      </c>
      <c r="D239" t="s">
        <v>1849</v>
      </c>
      <c r="E239" t="s">
        <v>46</v>
      </c>
      <c r="G239" t="str">
        <f t="shared" si="12"/>
        <v>3.55</v>
      </c>
      <c r="H239" s="10">
        <v>3.55</v>
      </c>
      <c r="I239">
        <f t="shared" si="13"/>
        <v>0</v>
      </c>
      <c r="K239">
        <f t="shared" si="14"/>
        <v>3.55</v>
      </c>
      <c r="L239">
        <f t="shared" si="15"/>
        <v>0</v>
      </c>
    </row>
    <row r="240" spans="1:12" x14ac:dyDescent="0.3">
      <c r="A240" t="s">
        <v>275</v>
      </c>
      <c r="B240" t="s">
        <v>853</v>
      </c>
      <c r="C240" t="s">
        <v>1850</v>
      </c>
      <c r="D240" t="s">
        <v>1851</v>
      </c>
      <c r="E240" t="s">
        <v>46</v>
      </c>
      <c r="G240" t="str">
        <f t="shared" si="12"/>
        <v>3.46</v>
      </c>
      <c r="H240" s="10">
        <v>3.46</v>
      </c>
      <c r="I240">
        <f t="shared" si="13"/>
        <v>0</v>
      </c>
      <c r="K240">
        <f t="shared" si="14"/>
        <v>3.46</v>
      </c>
      <c r="L240">
        <f t="shared" si="15"/>
        <v>0</v>
      </c>
    </row>
    <row r="241" spans="1:12" x14ac:dyDescent="0.3">
      <c r="A241" t="s">
        <v>1607</v>
      </c>
      <c r="B241" t="s">
        <v>1845</v>
      </c>
      <c r="C241" t="s">
        <v>1852</v>
      </c>
      <c r="D241" t="s">
        <v>1853</v>
      </c>
      <c r="E241" t="s">
        <v>46</v>
      </c>
      <c r="G241" t="str">
        <f t="shared" si="12"/>
        <v>3.58</v>
      </c>
      <c r="H241" s="10">
        <v>3.58</v>
      </c>
      <c r="I241">
        <f t="shared" si="13"/>
        <v>0</v>
      </c>
      <c r="K241">
        <f t="shared" si="14"/>
        <v>3.58</v>
      </c>
      <c r="L241">
        <f t="shared" si="15"/>
        <v>0</v>
      </c>
    </row>
    <row r="242" spans="1:12" x14ac:dyDescent="0.3">
      <c r="A242" t="s">
        <v>913</v>
      </c>
      <c r="B242" t="s">
        <v>1854</v>
      </c>
      <c r="C242" t="s">
        <v>1855</v>
      </c>
      <c r="D242" t="s">
        <v>1856</v>
      </c>
      <c r="E242" t="s">
        <v>284</v>
      </c>
      <c r="G242" t="str">
        <f t="shared" si="12"/>
        <v>3.76</v>
      </c>
      <c r="H242" s="10">
        <v>3.76</v>
      </c>
      <c r="I242">
        <f t="shared" si="13"/>
        <v>0</v>
      </c>
      <c r="K242">
        <f t="shared" si="14"/>
        <v>3.76</v>
      </c>
      <c r="L242">
        <f t="shared" si="15"/>
        <v>0</v>
      </c>
    </row>
    <row r="243" spans="1:12" x14ac:dyDescent="0.3">
      <c r="A243" t="s">
        <v>45</v>
      </c>
      <c r="B243" t="s">
        <v>803</v>
      </c>
      <c r="C243" t="s">
        <v>893</v>
      </c>
      <c r="D243" t="s">
        <v>1857</v>
      </c>
      <c r="E243" t="s">
        <v>1858</v>
      </c>
      <c r="G243" t="str">
        <f t="shared" si="12"/>
        <v>3.60s</v>
      </c>
      <c r="H243" s="10">
        <v>3600</v>
      </c>
      <c r="I243">
        <f t="shared" si="13"/>
        <v>1</v>
      </c>
      <c r="K243">
        <f t="shared" si="14"/>
        <v>0</v>
      </c>
      <c r="L243">
        <f t="shared" si="15"/>
        <v>0</v>
      </c>
    </row>
    <row r="244" spans="1:12" x14ac:dyDescent="0.3">
      <c r="A244" t="s">
        <v>708</v>
      </c>
      <c r="B244" t="s">
        <v>722</v>
      </c>
      <c r="C244" t="s">
        <v>1859</v>
      </c>
      <c r="D244" t="s">
        <v>1860</v>
      </c>
      <c r="E244" t="s">
        <v>284</v>
      </c>
      <c r="G244" t="str">
        <f t="shared" si="12"/>
        <v>3.63</v>
      </c>
      <c r="H244" s="10">
        <v>3.63</v>
      </c>
      <c r="I244">
        <f t="shared" si="13"/>
        <v>0</v>
      </c>
      <c r="K244">
        <f t="shared" si="14"/>
        <v>3.63</v>
      </c>
      <c r="L244">
        <f t="shared" si="15"/>
        <v>0</v>
      </c>
    </row>
    <row r="245" spans="1:12" x14ac:dyDescent="0.3">
      <c r="A245" t="s">
        <v>271</v>
      </c>
      <c r="B245" t="s">
        <v>1861</v>
      </c>
      <c r="C245" t="s">
        <v>1862</v>
      </c>
      <c r="D245" t="s">
        <v>1863</v>
      </c>
      <c r="E245" t="s">
        <v>59</v>
      </c>
      <c r="G245" t="str">
        <f t="shared" si="12"/>
        <v>3.78</v>
      </c>
      <c r="H245" s="10">
        <v>3.78</v>
      </c>
      <c r="I245">
        <f t="shared" si="13"/>
        <v>0</v>
      </c>
      <c r="K245">
        <f t="shared" si="14"/>
        <v>3.78</v>
      </c>
      <c r="L245">
        <f t="shared" si="15"/>
        <v>0</v>
      </c>
    </row>
    <row r="246" spans="1:12" x14ac:dyDescent="0.3">
      <c r="A246" t="s">
        <v>897</v>
      </c>
      <c r="B246" t="s">
        <v>115</v>
      </c>
      <c r="C246" t="s">
        <v>1864</v>
      </c>
      <c r="D246" t="s">
        <v>1865</v>
      </c>
      <c r="E246" t="s">
        <v>59</v>
      </c>
      <c r="G246" t="str">
        <f t="shared" si="12"/>
        <v>3.73</v>
      </c>
      <c r="H246" s="10">
        <v>3.73</v>
      </c>
      <c r="I246">
        <f t="shared" si="13"/>
        <v>0</v>
      </c>
      <c r="K246">
        <f t="shared" si="14"/>
        <v>3.73</v>
      </c>
      <c r="L246">
        <f t="shared" si="15"/>
        <v>0</v>
      </c>
    </row>
    <row r="247" spans="1:12" x14ac:dyDescent="0.3">
      <c r="A247" t="s">
        <v>787</v>
      </c>
      <c r="B247" t="s">
        <v>232</v>
      </c>
      <c r="C247" t="s">
        <v>1866</v>
      </c>
      <c r="D247" t="s">
        <v>945</v>
      </c>
      <c r="E247" t="s">
        <v>59</v>
      </c>
      <c r="G247" t="str">
        <f t="shared" si="12"/>
        <v>4.03</v>
      </c>
      <c r="H247" s="10">
        <v>4.03</v>
      </c>
      <c r="I247">
        <f t="shared" si="13"/>
        <v>0</v>
      </c>
      <c r="K247">
        <f t="shared" si="14"/>
        <v>4.03</v>
      </c>
      <c r="L247">
        <f t="shared" si="15"/>
        <v>0</v>
      </c>
    </row>
    <row r="248" spans="1:12" x14ac:dyDescent="0.3">
      <c r="A248" t="s">
        <v>1867</v>
      </c>
      <c r="B248" t="s">
        <v>295</v>
      </c>
      <c r="C248" t="s">
        <v>1868</v>
      </c>
      <c r="D248" t="s">
        <v>1869</v>
      </c>
      <c r="E248" t="s">
        <v>284</v>
      </c>
      <c r="G248" t="str">
        <f t="shared" si="12"/>
        <v>3.90</v>
      </c>
      <c r="H248" s="10">
        <v>3.9</v>
      </c>
      <c r="I248">
        <f t="shared" si="13"/>
        <v>0</v>
      </c>
      <c r="K248">
        <f t="shared" si="14"/>
        <v>3.9</v>
      </c>
      <c r="L248">
        <f t="shared" si="15"/>
        <v>0</v>
      </c>
    </row>
    <row r="249" spans="1:12" x14ac:dyDescent="0.3">
      <c r="A249" t="s">
        <v>340</v>
      </c>
      <c r="B249" t="s">
        <v>1821</v>
      </c>
      <c r="C249" t="s">
        <v>1870</v>
      </c>
      <c r="D249" t="s">
        <v>1871</v>
      </c>
      <c r="E249" t="s">
        <v>284</v>
      </c>
      <c r="G249" t="str">
        <f t="shared" si="12"/>
        <v>3.74</v>
      </c>
      <c r="H249" s="10">
        <v>3.74</v>
      </c>
      <c r="I249">
        <f t="shared" si="13"/>
        <v>0</v>
      </c>
      <c r="K249">
        <f t="shared" si="14"/>
        <v>3.74</v>
      </c>
      <c r="L249">
        <f t="shared" si="15"/>
        <v>0</v>
      </c>
    </row>
    <row r="250" spans="1:12" x14ac:dyDescent="0.3">
      <c r="A250" t="s">
        <v>441</v>
      </c>
      <c r="B250" t="s">
        <v>338</v>
      </c>
      <c r="C250" t="s">
        <v>1872</v>
      </c>
      <c r="D250" t="s">
        <v>1873</v>
      </c>
      <c r="E250" t="s">
        <v>284</v>
      </c>
      <c r="G250" t="str">
        <f t="shared" si="12"/>
        <v>3.55</v>
      </c>
      <c r="H250" s="10">
        <v>3.55</v>
      </c>
      <c r="I250">
        <f t="shared" si="13"/>
        <v>0</v>
      </c>
      <c r="K250">
        <f t="shared" si="14"/>
        <v>3.55</v>
      </c>
      <c r="L250">
        <f t="shared" si="15"/>
        <v>0</v>
      </c>
    </row>
    <row r="251" spans="1:12" x14ac:dyDescent="0.3">
      <c r="A251" t="s">
        <v>276</v>
      </c>
      <c r="B251" t="s">
        <v>1874</v>
      </c>
      <c r="C251" t="s">
        <v>1875</v>
      </c>
      <c r="D251" t="s">
        <v>1876</v>
      </c>
      <c r="E251" t="s">
        <v>52</v>
      </c>
      <c r="G251" t="str">
        <f t="shared" si="12"/>
        <v>3.42</v>
      </c>
      <c r="H251" s="10">
        <v>3.42</v>
      </c>
      <c r="I251">
        <f t="shared" si="13"/>
        <v>0</v>
      </c>
      <c r="K251">
        <f t="shared" si="14"/>
        <v>3.42</v>
      </c>
      <c r="L251">
        <f t="shared" si="15"/>
        <v>0</v>
      </c>
    </row>
    <row r="252" spans="1:12" x14ac:dyDescent="0.3">
      <c r="A252" t="s">
        <v>283</v>
      </c>
      <c r="B252" t="s">
        <v>857</v>
      </c>
      <c r="C252" t="s">
        <v>1877</v>
      </c>
      <c r="D252" t="s">
        <v>949</v>
      </c>
      <c r="E252" t="s">
        <v>52</v>
      </c>
      <c r="G252" t="str">
        <f t="shared" si="12"/>
        <v>3.44</v>
      </c>
      <c r="H252" s="10">
        <v>3.44</v>
      </c>
      <c r="I252">
        <f t="shared" si="13"/>
        <v>0</v>
      </c>
      <c r="K252">
        <f t="shared" si="14"/>
        <v>3.44</v>
      </c>
      <c r="L252">
        <f t="shared" si="15"/>
        <v>0</v>
      </c>
    </row>
    <row r="253" spans="1:12" x14ac:dyDescent="0.3">
      <c r="A253" t="s">
        <v>278</v>
      </c>
      <c r="B253" t="s">
        <v>1070</v>
      </c>
      <c r="C253" t="s">
        <v>1878</v>
      </c>
      <c r="D253" t="s">
        <v>1879</v>
      </c>
      <c r="E253" t="s">
        <v>52</v>
      </c>
      <c r="G253" t="str">
        <f t="shared" si="12"/>
        <v>3.45</v>
      </c>
      <c r="H253" s="10">
        <v>3.45</v>
      </c>
      <c r="I253">
        <f t="shared" si="13"/>
        <v>0</v>
      </c>
      <c r="K253">
        <f t="shared" si="14"/>
        <v>3.45</v>
      </c>
      <c r="L253">
        <f t="shared" si="15"/>
        <v>0</v>
      </c>
    </row>
    <row r="254" spans="1:12" x14ac:dyDescent="0.3">
      <c r="A254" t="s">
        <v>222</v>
      </c>
      <c r="B254" t="s">
        <v>1880</v>
      </c>
      <c r="C254" t="s">
        <v>1881</v>
      </c>
      <c r="D254" t="s">
        <v>1882</v>
      </c>
      <c r="E254" t="s">
        <v>353</v>
      </c>
      <c r="G254" t="str">
        <f t="shared" si="12"/>
        <v>3.37</v>
      </c>
      <c r="H254" s="10">
        <v>3.37</v>
      </c>
      <c r="I254">
        <f t="shared" si="13"/>
        <v>0</v>
      </c>
      <c r="K254">
        <f t="shared" si="14"/>
        <v>3.37</v>
      </c>
      <c r="L254">
        <f t="shared" si="15"/>
        <v>0</v>
      </c>
    </row>
    <row r="255" spans="1:12" x14ac:dyDescent="0.3">
      <c r="A255" t="s">
        <v>1883</v>
      </c>
      <c r="B255" t="s">
        <v>287</v>
      </c>
      <c r="C255" t="s">
        <v>1884</v>
      </c>
      <c r="D255" t="s">
        <v>1885</v>
      </c>
      <c r="E255" t="s">
        <v>353</v>
      </c>
      <c r="G255" t="str">
        <f t="shared" si="12"/>
        <v>3.54</v>
      </c>
      <c r="H255" s="10">
        <v>3.54</v>
      </c>
      <c r="I255">
        <f t="shared" si="13"/>
        <v>0</v>
      </c>
      <c r="K255">
        <f t="shared" si="14"/>
        <v>3.54</v>
      </c>
      <c r="L255">
        <f t="shared" si="15"/>
        <v>0</v>
      </c>
    </row>
    <row r="256" spans="1:12" x14ac:dyDescent="0.3">
      <c r="A256" t="s">
        <v>238</v>
      </c>
      <c r="B256" t="s">
        <v>895</v>
      </c>
      <c r="C256" t="s">
        <v>1886</v>
      </c>
      <c r="D256" t="s">
        <v>1887</v>
      </c>
      <c r="E256" t="s">
        <v>353</v>
      </c>
      <c r="G256" t="str">
        <f t="shared" si="12"/>
        <v>3.30</v>
      </c>
      <c r="H256" s="10">
        <v>3.3</v>
      </c>
      <c r="I256">
        <f t="shared" si="13"/>
        <v>0</v>
      </c>
      <c r="K256">
        <f t="shared" si="14"/>
        <v>3.3</v>
      </c>
      <c r="L256">
        <f t="shared" si="15"/>
        <v>0</v>
      </c>
    </row>
    <row r="257" spans="1:12" x14ac:dyDescent="0.3">
      <c r="A257" t="s">
        <v>282</v>
      </c>
      <c r="B257" t="s">
        <v>1690</v>
      </c>
      <c r="C257" t="s">
        <v>1888</v>
      </c>
      <c r="D257" t="s">
        <v>1889</v>
      </c>
      <c r="E257" t="s">
        <v>46</v>
      </c>
      <c r="G257" t="str">
        <f t="shared" si="12"/>
        <v>3.61</v>
      </c>
      <c r="H257" s="10">
        <v>3.61</v>
      </c>
      <c r="I257">
        <f t="shared" si="13"/>
        <v>0</v>
      </c>
      <c r="K257">
        <f t="shared" si="14"/>
        <v>3.61</v>
      </c>
      <c r="L257">
        <f t="shared" si="15"/>
        <v>0</v>
      </c>
    </row>
    <row r="258" spans="1:12" x14ac:dyDescent="0.3">
      <c r="A258" t="s">
        <v>1890</v>
      </c>
      <c r="B258" t="s">
        <v>1048</v>
      </c>
      <c r="C258" t="s">
        <v>1891</v>
      </c>
      <c r="D258" t="s">
        <v>1892</v>
      </c>
      <c r="E258" t="s">
        <v>625</v>
      </c>
      <c r="G258" t="str">
        <f t="shared" si="12"/>
        <v>10.71s</v>
      </c>
      <c r="H258" s="10">
        <v>10710</v>
      </c>
      <c r="I258">
        <f t="shared" si="13"/>
        <v>1</v>
      </c>
      <c r="K258">
        <f t="shared" si="14"/>
        <v>0</v>
      </c>
      <c r="L258">
        <f t="shared" si="15"/>
        <v>0</v>
      </c>
    </row>
    <row r="259" spans="1:12" x14ac:dyDescent="0.3">
      <c r="A259" t="s">
        <v>1893</v>
      </c>
      <c r="B259" t="s">
        <v>101</v>
      </c>
      <c r="C259" t="s">
        <v>1894</v>
      </c>
      <c r="D259" t="s">
        <v>954</v>
      </c>
      <c r="E259" t="s">
        <v>46</v>
      </c>
      <c r="G259" t="str">
        <f t="shared" ref="G259:G322" si="16">SUBSTITUTE(A259, "ms", "")</f>
        <v>3.81</v>
      </c>
      <c r="H259" s="10">
        <v>3.81</v>
      </c>
      <c r="I259">
        <f t="shared" ref="I259:I322" si="17">IF(H259&gt;60, 1, 0)</f>
        <v>0</v>
      </c>
      <c r="K259">
        <f t="shared" ref="K259:K322" si="18">IF(H259&gt;2000, 0, H259)</f>
        <v>3.81</v>
      </c>
      <c r="L259">
        <f t="shared" ref="L259:L322" si="19">IF(K259&gt;60, 1, 0)</f>
        <v>0</v>
      </c>
    </row>
    <row r="260" spans="1:12" x14ac:dyDescent="0.3">
      <c r="A260" t="s">
        <v>359</v>
      </c>
      <c r="B260" t="s">
        <v>732</v>
      </c>
      <c r="C260" t="s">
        <v>1852</v>
      </c>
      <c r="D260" t="s">
        <v>1895</v>
      </c>
      <c r="E260" t="s">
        <v>358</v>
      </c>
      <c r="G260" t="str">
        <f t="shared" si="16"/>
        <v>3.43</v>
      </c>
      <c r="H260" s="10">
        <v>3.43</v>
      </c>
      <c r="I260">
        <f t="shared" si="17"/>
        <v>0</v>
      </c>
      <c r="K260">
        <f t="shared" si="18"/>
        <v>3.43</v>
      </c>
      <c r="L260">
        <f t="shared" si="19"/>
        <v>0</v>
      </c>
    </row>
    <row r="261" spans="1:12" x14ac:dyDescent="0.3">
      <c r="A261" t="s">
        <v>157</v>
      </c>
      <c r="B261" t="s">
        <v>1896</v>
      </c>
      <c r="C261" t="s">
        <v>791</v>
      </c>
      <c r="D261" t="s">
        <v>960</v>
      </c>
      <c r="E261" t="s">
        <v>358</v>
      </c>
      <c r="G261" t="str">
        <f t="shared" si="16"/>
        <v>3.35</v>
      </c>
      <c r="H261" s="10">
        <v>3.35</v>
      </c>
      <c r="I261">
        <f t="shared" si="17"/>
        <v>0</v>
      </c>
      <c r="K261">
        <f t="shared" si="18"/>
        <v>3.35</v>
      </c>
      <c r="L261">
        <f t="shared" si="19"/>
        <v>0</v>
      </c>
    </row>
    <row r="262" spans="1:12" x14ac:dyDescent="0.3">
      <c r="A262" t="s">
        <v>234</v>
      </c>
      <c r="B262" t="s">
        <v>1897</v>
      </c>
      <c r="C262" t="s">
        <v>1898</v>
      </c>
      <c r="D262" t="s">
        <v>1899</v>
      </c>
      <c r="E262" t="s">
        <v>358</v>
      </c>
      <c r="G262" t="str">
        <f t="shared" si="16"/>
        <v>3.29</v>
      </c>
      <c r="H262" s="10">
        <v>3.29</v>
      </c>
      <c r="I262">
        <f t="shared" si="17"/>
        <v>0</v>
      </c>
      <c r="K262">
        <f t="shared" si="18"/>
        <v>3.29</v>
      </c>
      <c r="L262">
        <f t="shared" si="19"/>
        <v>0</v>
      </c>
    </row>
    <row r="263" spans="1:12" x14ac:dyDescent="0.3">
      <c r="A263" t="s">
        <v>247</v>
      </c>
      <c r="B263" t="s">
        <v>87</v>
      </c>
      <c r="C263" t="s">
        <v>1900</v>
      </c>
      <c r="D263" t="s">
        <v>1901</v>
      </c>
      <c r="E263" t="s">
        <v>362</v>
      </c>
      <c r="G263" t="str">
        <f t="shared" si="16"/>
        <v>3.12</v>
      </c>
      <c r="H263" s="10">
        <v>3.12</v>
      </c>
      <c r="I263">
        <f t="shared" si="17"/>
        <v>0</v>
      </c>
      <c r="K263">
        <f t="shared" si="18"/>
        <v>3.12</v>
      </c>
      <c r="L263">
        <f t="shared" si="19"/>
        <v>0</v>
      </c>
    </row>
    <row r="264" spans="1:12" x14ac:dyDescent="0.3">
      <c r="A264" t="s">
        <v>177</v>
      </c>
      <c r="B264" t="s">
        <v>256</v>
      </c>
      <c r="C264" t="s">
        <v>1770</v>
      </c>
      <c r="D264" t="s">
        <v>1902</v>
      </c>
      <c r="E264" t="s">
        <v>362</v>
      </c>
      <c r="G264" t="str">
        <f t="shared" si="16"/>
        <v>3.09</v>
      </c>
      <c r="H264" s="10">
        <v>3.09</v>
      </c>
      <c r="I264">
        <f t="shared" si="17"/>
        <v>0</v>
      </c>
      <c r="K264">
        <f t="shared" si="18"/>
        <v>3.09</v>
      </c>
      <c r="L264">
        <f t="shared" si="19"/>
        <v>0</v>
      </c>
    </row>
    <row r="265" spans="1:12" x14ac:dyDescent="0.3">
      <c r="A265" t="s">
        <v>421</v>
      </c>
      <c r="B265" t="s">
        <v>161</v>
      </c>
      <c r="C265" t="s">
        <v>291</v>
      </c>
      <c r="D265" t="s">
        <v>1902</v>
      </c>
      <c r="E265" t="s">
        <v>362</v>
      </c>
      <c r="G265" t="str">
        <f t="shared" si="16"/>
        <v>3.16</v>
      </c>
      <c r="H265" s="10">
        <v>3.16</v>
      </c>
      <c r="I265">
        <f t="shared" si="17"/>
        <v>0</v>
      </c>
      <c r="K265">
        <f t="shared" si="18"/>
        <v>3.16</v>
      </c>
      <c r="L265">
        <f t="shared" si="19"/>
        <v>0</v>
      </c>
    </row>
    <row r="266" spans="1:12" x14ac:dyDescent="0.3">
      <c r="A266" t="s">
        <v>247</v>
      </c>
      <c r="B266" t="s">
        <v>1903</v>
      </c>
      <c r="C266" t="s">
        <v>1904</v>
      </c>
      <c r="D266" t="s">
        <v>1905</v>
      </c>
      <c r="E266" t="s">
        <v>364</v>
      </c>
      <c r="G266" t="str">
        <f t="shared" si="16"/>
        <v>3.12</v>
      </c>
      <c r="H266" s="10">
        <v>3.12</v>
      </c>
      <c r="I266">
        <f t="shared" si="17"/>
        <v>0</v>
      </c>
      <c r="K266">
        <f t="shared" si="18"/>
        <v>3.12</v>
      </c>
      <c r="L266">
        <f t="shared" si="19"/>
        <v>0</v>
      </c>
    </row>
    <row r="267" spans="1:12" x14ac:dyDescent="0.3">
      <c r="A267" t="s">
        <v>110</v>
      </c>
      <c r="B267" t="s">
        <v>1906</v>
      </c>
      <c r="C267" t="s">
        <v>1075</v>
      </c>
      <c r="D267" t="s">
        <v>963</v>
      </c>
      <c r="E267" t="s">
        <v>364</v>
      </c>
      <c r="G267" t="str">
        <f t="shared" si="16"/>
        <v>3.18</v>
      </c>
      <c r="H267" s="10">
        <v>3.18</v>
      </c>
      <c r="I267">
        <f t="shared" si="17"/>
        <v>0</v>
      </c>
      <c r="K267">
        <f t="shared" si="18"/>
        <v>3.18</v>
      </c>
      <c r="L267">
        <f t="shared" si="19"/>
        <v>0</v>
      </c>
    </row>
    <row r="268" spans="1:12" x14ac:dyDescent="0.3">
      <c r="A268" t="s">
        <v>179</v>
      </c>
      <c r="B268" t="s">
        <v>1907</v>
      </c>
      <c r="C268" t="s">
        <v>1908</v>
      </c>
      <c r="D268" t="s">
        <v>962</v>
      </c>
      <c r="E268" t="s">
        <v>364</v>
      </c>
      <c r="G268" t="str">
        <f t="shared" si="16"/>
        <v>3.10</v>
      </c>
      <c r="H268" s="10">
        <v>3.1</v>
      </c>
      <c r="I268">
        <f t="shared" si="17"/>
        <v>0</v>
      </c>
      <c r="K268">
        <f t="shared" si="18"/>
        <v>3.1</v>
      </c>
      <c r="L268">
        <f t="shared" si="19"/>
        <v>0</v>
      </c>
    </row>
    <row r="269" spans="1:12" x14ac:dyDescent="0.3">
      <c r="A269" t="s">
        <v>307</v>
      </c>
      <c r="B269" t="s">
        <v>221</v>
      </c>
      <c r="C269" t="s">
        <v>1009</v>
      </c>
      <c r="D269" t="s">
        <v>1909</v>
      </c>
      <c r="E269" t="s">
        <v>1910</v>
      </c>
      <c r="G269" t="str">
        <f t="shared" si="16"/>
        <v>3.02</v>
      </c>
      <c r="H269" s="10">
        <v>3.02</v>
      </c>
      <c r="I269">
        <f t="shared" si="17"/>
        <v>0</v>
      </c>
      <c r="K269">
        <f t="shared" si="18"/>
        <v>3.02</v>
      </c>
      <c r="L269">
        <f t="shared" si="19"/>
        <v>0</v>
      </c>
    </row>
    <row r="270" spans="1:12" x14ac:dyDescent="0.3">
      <c r="A270" t="s">
        <v>307</v>
      </c>
      <c r="B270" t="s">
        <v>1911</v>
      </c>
      <c r="C270" t="s">
        <v>1912</v>
      </c>
      <c r="D270" t="s">
        <v>1913</v>
      </c>
      <c r="E270" t="s">
        <v>1914</v>
      </c>
      <c r="G270" t="str">
        <f t="shared" si="16"/>
        <v>3.02</v>
      </c>
      <c r="H270" s="10">
        <v>3.02</v>
      </c>
      <c r="I270">
        <f t="shared" si="17"/>
        <v>0</v>
      </c>
      <c r="K270">
        <f t="shared" si="18"/>
        <v>3.02</v>
      </c>
      <c r="L270">
        <f t="shared" si="19"/>
        <v>0</v>
      </c>
    </row>
    <row r="271" spans="1:12" x14ac:dyDescent="0.3">
      <c r="A271" t="s">
        <v>307</v>
      </c>
      <c r="B271" t="s">
        <v>1915</v>
      </c>
      <c r="C271" t="s">
        <v>461</v>
      </c>
      <c r="D271" t="s">
        <v>1916</v>
      </c>
      <c r="E271" t="s">
        <v>366</v>
      </c>
      <c r="G271" t="str">
        <f t="shared" si="16"/>
        <v>3.02</v>
      </c>
      <c r="H271" s="10">
        <v>3.02</v>
      </c>
      <c r="I271">
        <f t="shared" si="17"/>
        <v>0</v>
      </c>
      <c r="K271">
        <f t="shared" si="18"/>
        <v>3.02</v>
      </c>
      <c r="L271">
        <f t="shared" si="19"/>
        <v>0</v>
      </c>
    </row>
    <row r="272" spans="1:12" x14ac:dyDescent="0.3">
      <c r="A272" t="s">
        <v>240</v>
      </c>
      <c r="B272" t="s">
        <v>1917</v>
      </c>
      <c r="C272" t="s">
        <v>1188</v>
      </c>
      <c r="D272" t="s">
        <v>966</v>
      </c>
      <c r="E272" t="s">
        <v>965</v>
      </c>
      <c r="G272" t="str">
        <f t="shared" si="16"/>
        <v>3.22</v>
      </c>
      <c r="H272" s="10">
        <v>3.22</v>
      </c>
      <c r="I272">
        <f t="shared" si="17"/>
        <v>0</v>
      </c>
      <c r="K272">
        <f t="shared" si="18"/>
        <v>3.22</v>
      </c>
      <c r="L272">
        <f t="shared" si="19"/>
        <v>0</v>
      </c>
    </row>
    <row r="273" spans="1:12" x14ac:dyDescent="0.3">
      <c r="A273" t="s">
        <v>854</v>
      </c>
      <c r="B273" t="s">
        <v>1918</v>
      </c>
      <c r="C273" t="s">
        <v>1919</v>
      </c>
      <c r="D273" t="s">
        <v>1920</v>
      </c>
      <c r="E273" t="s">
        <v>368</v>
      </c>
      <c r="G273" t="str">
        <f t="shared" si="16"/>
        <v>4.60s</v>
      </c>
      <c r="H273" s="10">
        <v>4600</v>
      </c>
      <c r="I273">
        <f t="shared" si="17"/>
        <v>1</v>
      </c>
      <c r="K273">
        <f t="shared" si="18"/>
        <v>0</v>
      </c>
      <c r="L273">
        <f t="shared" si="19"/>
        <v>0</v>
      </c>
    </row>
    <row r="274" spans="1:12" x14ac:dyDescent="0.3">
      <c r="A274" t="s">
        <v>279</v>
      </c>
      <c r="B274" t="s">
        <v>1921</v>
      </c>
      <c r="C274" t="s">
        <v>1029</v>
      </c>
      <c r="D274" t="s">
        <v>1922</v>
      </c>
      <c r="E274" t="s">
        <v>368</v>
      </c>
      <c r="G274" t="str">
        <f t="shared" si="16"/>
        <v>3.20</v>
      </c>
      <c r="H274" s="10">
        <v>3.2</v>
      </c>
      <c r="I274">
        <f t="shared" si="17"/>
        <v>0</v>
      </c>
      <c r="K274">
        <f t="shared" si="18"/>
        <v>3.2</v>
      </c>
      <c r="L274">
        <f t="shared" si="19"/>
        <v>0</v>
      </c>
    </row>
    <row r="275" spans="1:12" x14ac:dyDescent="0.3">
      <c r="A275" t="s">
        <v>107</v>
      </c>
      <c r="B275" t="s">
        <v>1923</v>
      </c>
      <c r="C275" t="s">
        <v>1924</v>
      </c>
      <c r="D275" t="s">
        <v>969</v>
      </c>
      <c r="E275" t="s">
        <v>970</v>
      </c>
      <c r="G275" t="str">
        <f t="shared" si="16"/>
        <v>3.13</v>
      </c>
      <c r="H275" s="10">
        <v>3.13</v>
      </c>
      <c r="I275">
        <f t="shared" si="17"/>
        <v>0</v>
      </c>
      <c r="K275">
        <f t="shared" si="18"/>
        <v>3.13</v>
      </c>
      <c r="L275">
        <f t="shared" si="19"/>
        <v>0</v>
      </c>
    </row>
    <row r="276" spans="1:12" x14ac:dyDescent="0.3">
      <c r="A276" t="s">
        <v>312</v>
      </c>
      <c r="B276" t="s">
        <v>1925</v>
      </c>
      <c r="C276" t="s">
        <v>1926</v>
      </c>
      <c r="D276" t="s">
        <v>1927</v>
      </c>
      <c r="E276" t="s">
        <v>369</v>
      </c>
      <c r="G276" t="str">
        <f t="shared" si="16"/>
        <v>3.11</v>
      </c>
      <c r="H276" s="10">
        <v>3.11</v>
      </c>
      <c r="I276">
        <f t="shared" si="17"/>
        <v>0</v>
      </c>
      <c r="K276">
        <f t="shared" si="18"/>
        <v>3.11</v>
      </c>
      <c r="L276">
        <f t="shared" si="19"/>
        <v>0</v>
      </c>
    </row>
    <row r="277" spans="1:12" x14ac:dyDescent="0.3">
      <c r="A277" t="s">
        <v>312</v>
      </c>
      <c r="B277" t="s">
        <v>1928</v>
      </c>
      <c r="C277" t="s">
        <v>1929</v>
      </c>
      <c r="D277" t="s">
        <v>1930</v>
      </c>
      <c r="E277" t="s">
        <v>369</v>
      </c>
      <c r="G277" t="str">
        <f t="shared" si="16"/>
        <v>3.11</v>
      </c>
      <c r="H277" s="10">
        <v>3.11</v>
      </c>
      <c r="I277">
        <f t="shared" si="17"/>
        <v>0</v>
      </c>
      <c r="K277">
        <f t="shared" si="18"/>
        <v>3.11</v>
      </c>
      <c r="L277">
        <f t="shared" si="19"/>
        <v>0</v>
      </c>
    </row>
    <row r="278" spans="1:12" x14ac:dyDescent="0.3">
      <c r="A278" t="s">
        <v>325</v>
      </c>
      <c r="B278" t="s">
        <v>1931</v>
      </c>
      <c r="C278" t="s">
        <v>1932</v>
      </c>
      <c r="D278" t="s">
        <v>1933</v>
      </c>
      <c r="E278" t="s">
        <v>370</v>
      </c>
      <c r="G278" t="str">
        <f t="shared" si="16"/>
        <v>3.14</v>
      </c>
      <c r="H278" s="10">
        <v>3.14</v>
      </c>
      <c r="I278">
        <f t="shared" si="17"/>
        <v>0</v>
      </c>
      <c r="K278">
        <f t="shared" si="18"/>
        <v>3.14</v>
      </c>
      <c r="L278">
        <f t="shared" si="19"/>
        <v>0</v>
      </c>
    </row>
    <row r="279" spans="1:12" x14ac:dyDescent="0.3">
      <c r="A279" t="s">
        <v>107</v>
      </c>
      <c r="B279" t="s">
        <v>1934</v>
      </c>
      <c r="C279" t="s">
        <v>1291</v>
      </c>
      <c r="D279" t="s">
        <v>974</v>
      </c>
      <c r="E279" t="s">
        <v>370</v>
      </c>
      <c r="G279" t="str">
        <f t="shared" si="16"/>
        <v>3.13</v>
      </c>
      <c r="H279" s="10">
        <v>3.13</v>
      </c>
      <c r="I279">
        <f t="shared" si="17"/>
        <v>0</v>
      </c>
      <c r="K279">
        <f t="shared" si="18"/>
        <v>3.13</v>
      </c>
      <c r="L279">
        <f t="shared" si="19"/>
        <v>0</v>
      </c>
    </row>
    <row r="280" spans="1:12" x14ac:dyDescent="0.3">
      <c r="A280" t="s">
        <v>312</v>
      </c>
      <c r="B280" t="s">
        <v>1935</v>
      </c>
      <c r="C280" t="s">
        <v>1936</v>
      </c>
      <c r="D280" t="s">
        <v>372</v>
      </c>
      <c r="E280" t="s">
        <v>370</v>
      </c>
      <c r="G280" t="str">
        <f t="shared" si="16"/>
        <v>3.11</v>
      </c>
      <c r="H280" s="10">
        <v>3.11</v>
      </c>
      <c r="I280">
        <f t="shared" si="17"/>
        <v>0</v>
      </c>
      <c r="K280">
        <f t="shared" si="18"/>
        <v>3.11</v>
      </c>
      <c r="L280">
        <f t="shared" si="19"/>
        <v>0</v>
      </c>
    </row>
    <row r="281" spans="1:12" x14ac:dyDescent="0.3">
      <c r="A281" t="s">
        <v>110</v>
      </c>
      <c r="B281" t="s">
        <v>1937</v>
      </c>
      <c r="C281" t="s">
        <v>1938</v>
      </c>
      <c r="D281" t="s">
        <v>375</v>
      </c>
      <c r="E281" t="s">
        <v>373</v>
      </c>
      <c r="G281" t="str">
        <f t="shared" si="16"/>
        <v>3.18</v>
      </c>
      <c r="H281" s="10">
        <v>3.18</v>
      </c>
      <c r="I281">
        <f t="shared" si="17"/>
        <v>0</v>
      </c>
      <c r="K281">
        <f t="shared" si="18"/>
        <v>3.18</v>
      </c>
      <c r="L281">
        <f t="shared" si="19"/>
        <v>0</v>
      </c>
    </row>
    <row r="282" spans="1:12" x14ac:dyDescent="0.3">
      <c r="A282" t="s">
        <v>325</v>
      </c>
      <c r="B282" t="s">
        <v>99</v>
      </c>
      <c r="C282" t="s">
        <v>1939</v>
      </c>
      <c r="D282" t="s">
        <v>1940</v>
      </c>
      <c r="E282" t="s">
        <v>373</v>
      </c>
      <c r="G282" t="str">
        <f t="shared" si="16"/>
        <v>3.14</v>
      </c>
      <c r="H282" s="10">
        <v>3.14</v>
      </c>
      <c r="I282">
        <f t="shared" si="17"/>
        <v>0</v>
      </c>
      <c r="K282">
        <f t="shared" si="18"/>
        <v>3.14</v>
      </c>
      <c r="L282">
        <f t="shared" si="19"/>
        <v>0</v>
      </c>
    </row>
    <row r="283" spans="1:12" x14ac:dyDescent="0.3">
      <c r="A283" t="s">
        <v>104</v>
      </c>
      <c r="B283" t="s">
        <v>1941</v>
      </c>
      <c r="C283" t="s">
        <v>1942</v>
      </c>
      <c r="D283" t="s">
        <v>976</v>
      </c>
      <c r="E283" t="s">
        <v>373</v>
      </c>
      <c r="G283" t="str">
        <f t="shared" si="16"/>
        <v>3.17</v>
      </c>
      <c r="H283" s="10">
        <v>3.17</v>
      </c>
      <c r="I283">
        <f t="shared" si="17"/>
        <v>0</v>
      </c>
      <c r="K283">
        <f t="shared" si="18"/>
        <v>3.17</v>
      </c>
      <c r="L283">
        <f t="shared" si="19"/>
        <v>0</v>
      </c>
    </row>
    <row r="284" spans="1:12" x14ac:dyDescent="0.3">
      <c r="A284" t="s">
        <v>224</v>
      </c>
      <c r="B284" t="s">
        <v>239</v>
      </c>
      <c r="C284" t="s">
        <v>1943</v>
      </c>
      <c r="D284" t="s">
        <v>377</v>
      </c>
      <c r="E284" t="s">
        <v>380</v>
      </c>
      <c r="G284" t="str">
        <f t="shared" si="16"/>
        <v>3.27</v>
      </c>
      <c r="H284" s="10">
        <v>3.27</v>
      </c>
      <c r="I284">
        <f t="shared" si="17"/>
        <v>0</v>
      </c>
      <c r="K284">
        <f t="shared" si="18"/>
        <v>3.27</v>
      </c>
      <c r="L284">
        <f t="shared" si="19"/>
        <v>0</v>
      </c>
    </row>
    <row r="285" spans="1:12" x14ac:dyDescent="0.3">
      <c r="A285" t="s">
        <v>238</v>
      </c>
      <c r="B285" t="s">
        <v>1944</v>
      </c>
      <c r="C285" t="s">
        <v>884</v>
      </c>
      <c r="D285" t="s">
        <v>377</v>
      </c>
      <c r="E285" t="s">
        <v>380</v>
      </c>
      <c r="G285" t="str">
        <f t="shared" si="16"/>
        <v>3.30</v>
      </c>
      <c r="H285" s="10">
        <v>3.3</v>
      </c>
      <c r="I285">
        <f t="shared" si="17"/>
        <v>0</v>
      </c>
      <c r="K285">
        <f t="shared" si="18"/>
        <v>3.3</v>
      </c>
      <c r="L285">
        <f t="shared" si="19"/>
        <v>0</v>
      </c>
    </row>
    <row r="286" spans="1:12" x14ac:dyDescent="0.3">
      <c r="A286" t="s">
        <v>243</v>
      </c>
      <c r="B286" t="s">
        <v>1945</v>
      </c>
      <c r="C286" t="s">
        <v>1133</v>
      </c>
      <c r="D286" t="s">
        <v>608</v>
      </c>
      <c r="E286" t="s">
        <v>378</v>
      </c>
      <c r="G286" t="str">
        <f t="shared" si="16"/>
        <v>3.25</v>
      </c>
      <c r="H286" s="10">
        <v>3.25</v>
      </c>
      <c r="I286">
        <f t="shared" si="17"/>
        <v>0</v>
      </c>
      <c r="K286">
        <f t="shared" si="18"/>
        <v>3.25</v>
      </c>
      <c r="L286">
        <f t="shared" si="19"/>
        <v>0</v>
      </c>
    </row>
    <row r="287" spans="1:12" x14ac:dyDescent="0.3">
      <c r="A287" t="s">
        <v>421</v>
      </c>
      <c r="B287" t="s">
        <v>97</v>
      </c>
      <c r="C287" t="s">
        <v>1946</v>
      </c>
      <c r="D287" t="s">
        <v>382</v>
      </c>
      <c r="E287" t="s">
        <v>383</v>
      </c>
      <c r="G287" t="str">
        <f t="shared" si="16"/>
        <v>3.16</v>
      </c>
      <c r="H287" s="10">
        <v>3.16</v>
      </c>
      <c r="I287">
        <f t="shared" si="17"/>
        <v>0</v>
      </c>
      <c r="K287">
        <f t="shared" si="18"/>
        <v>3.16</v>
      </c>
      <c r="L287">
        <f t="shared" si="19"/>
        <v>0</v>
      </c>
    </row>
    <row r="288" spans="1:12" x14ac:dyDescent="0.3">
      <c r="A288" t="s">
        <v>517</v>
      </c>
      <c r="B288" t="s">
        <v>139</v>
      </c>
      <c r="C288" t="s">
        <v>1947</v>
      </c>
      <c r="D288" t="s">
        <v>1948</v>
      </c>
      <c r="E288" t="s">
        <v>1949</v>
      </c>
      <c r="G288" t="str">
        <f t="shared" si="16"/>
        <v>2.26s</v>
      </c>
      <c r="H288" s="10">
        <v>2260</v>
      </c>
      <c r="I288">
        <f t="shared" si="17"/>
        <v>1</v>
      </c>
      <c r="K288">
        <f t="shared" si="18"/>
        <v>0</v>
      </c>
      <c r="L288">
        <f t="shared" si="19"/>
        <v>0</v>
      </c>
    </row>
    <row r="289" spans="1:12" x14ac:dyDescent="0.3">
      <c r="A289" t="s">
        <v>114</v>
      </c>
      <c r="B289" t="s">
        <v>1950</v>
      </c>
      <c r="C289" t="s">
        <v>1951</v>
      </c>
      <c r="D289" t="s">
        <v>1952</v>
      </c>
      <c r="E289" t="s">
        <v>383</v>
      </c>
      <c r="G289" t="str">
        <f t="shared" si="16"/>
        <v>2.55</v>
      </c>
      <c r="H289" s="10">
        <v>2.5499999999999998</v>
      </c>
      <c r="I289">
        <f t="shared" si="17"/>
        <v>0</v>
      </c>
      <c r="K289">
        <f t="shared" si="18"/>
        <v>2.5499999999999998</v>
      </c>
      <c r="L289">
        <f t="shared" si="19"/>
        <v>0</v>
      </c>
    </row>
    <row r="290" spans="1:12" x14ac:dyDescent="0.3">
      <c r="A290" t="s">
        <v>726</v>
      </c>
      <c r="B290" t="s">
        <v>1953</v>
      </c>
      <c r="C290" t="s">
        <v>1954</v>
      </c>
      <c r="D290" t="s">
        <v>385</v>
      </c>
      <c r="E290" t="s">
        <v>386</v>
      </c>
      <c r="G290" t="str">
        <f t="shared" si="16"/>
        <v>2.65</v>
      </c>
      <c r="H290" s="10">
        <v>2.65</v>
      </c>
      <c r="I290">
        <f t="shared" si="17"/>
        <v>0</v>
      </c>
      <c r="K290">
        <f t="shared" si="18"/>
        <v>2.65</v>
      </c>
      <c r="L290">
        <f t="shared" si="19"/>
        <v>0</v>
      </c>
    </row>
    <row r="291" spans="1:12" x14ac:dyDescent="0.3">
      <c r="A291" t="s">
        <v>189</v>
      </c>
      <c r="B291" t="s">
        <v>1955</v>
      </c>
      <c r="C291" t="s">
        <v>1956</v>
      </c>
      <c r="D291" t="s">
        <v>981</v>
      </c>
      <c r="E291" t="s">
        <v>386</v>
      </c>
      <c r="G291" t="str">
        <f t="shared" si="16"/>
        <v>2.78</v>
      </c>
      <c r="H291" s="10">
        <v>2.78</v>
      </c>
      <c r="I291">
        <f t="shared" si="17"/>
        <v>0</v>
      </c>
      <c r="K291">
        <f t="shared" si="18"/>
        <v>2.78</v>
      </c>
      <c r="L291">
        <f t="shared" si="19"/>
        <v>0</v>
      </c>
    </row>
    <row r="292" spans="1:12" x14ac:dyDescent="0.3">
      <c r="A292" t="s">
        <v>178</v>
      </c>
      <c r="B292" t="s">
        <v>1957</v>
      </c>
      <c r="C292" t="s">
        <v>929</v>
      </c>
      <c r="D292" t="s">
        <v>385</v>
      </c>
      <c r="E292" t="s">
        <v>386</v>
      </c>
      <c r="G292" t="str">
        <f t="shared" si="16"/>
        <v>2.76</v>
      </c>
      <c r="H292" s="10">
        <v>2.76</v>
      </c>
      <c r="I292">
        <f t="shared" si="17"/>
        <v>0</v>
      </c>
      <c r="K292">
        <f t="shared" si="18"/>
        <v>2.76</v>
      </c>
      <c r="L292">
        <f t="shared" si="19"/>
        <v>0</v>
      </c>
    </row>
    <row r="293" spans="1:12" x14ac:dyDescent="0.3">
      <c r="A293" t="s">
        <v>48</v>
      </c>
      <c r="B293" t="s">
        <v>1958</v>
      </c>
      <c r="C293" t="s">
        <v>1959</v>
      </c>
      <c r="D293" t="s">
        <v>1960</v>
      </c>
      <c r="E293" t="s">
        <v>1961</v>
      </c>
      <c r="G293" t="str">
        <f t="shared" si="16"/>
        <v>2.60</v>
      </c>
      <c r="H293" s="10">
        <v>2.6</v>
      </c>
      <c r="I293">
        <f t="shared" si="17"/>
        <v>0</v>
      </c>
      <c r="K293">
        <f t="shared" si="18"/>
        <v>2.6</v>
      </c>
      <c r="L293">
        <f t="shared" si="19"/>
        <v>0</v>
      </c>
    </row>
    <row r="294" spans="1:12" x14ac:dyDescent="0.3">
      <c r="A294" t="s">
        <v>1962</v>
      </c>
      <c r="B294" t="s">
        <v>1963</v>
      </c>
      <c r="C294" t="s">
        <v>1964</v>
      </c>
      <c r="D294" t="s">
        <v>1965</v>
      </c>
      <c r="E294" t="s">
        <v>388</v>
      </c>
      <c r="G294" t="str">
        <f t="shared" si="16"/>
        <v>123.51</v>
      </c>
      <c r="H294" s="10">
        <v>123.51</v>
      </c>
      <c r="I294">
        <f t="shared" si="17"/>
        <v>1</v>
      </c>
      <c r="K294">
        <f t="shared" si="18"/>
        <v>123.51</v>
      </c>
      <c r="L294">
        <f t="shared" si="19"/>
        <v>1</v>
      </c>
    </row>
    <row r="295" spans="1:12" x14ac:dyDescent="0.3">
      <c r="A295" t="s">
        <v>189</v>
      </c>
      <c r="B295" t="s">
        <v>1966</v>
      </c>
      <c r="C295" t="s">
        <v>926</v>
      </c>
      <c r="D295" t="s">
        <v>1967</v>
      </c>
      <c r="E295" t="s">
        <v>1968</v>
      </c>
      <c r="G295" t="str">
        <f t="shared" si="16"/>
        <v>2.78</v>
      </c>
      <c r="H295" s="10">
        <v>2.78</v>
      </c>
      <c r="I295">
        <f t="shared" si="17"/>
        <v>0</v>
      </c>
      <c r="K295">
        <f t="shared" si="18"/>
        <v>2.78</v>
      </c>
      <c r="L295">
        <f t="shared" si="19"/>
        <v>0</v>
      </c>
    </row>
    <row r="296" spans="1:12" x14ac:dyDescent="0.3">
      <c r="A296" t="s">
        <v>726</v>
      </c>
      <c r="B296" t="s">
        <v>1969</v>
      </c>
      <c r="C296" t="s">
        <v>1970</v>
      </c>
      <c r="D296" t="s">
        <v>1971</v>
      </c>
      <c r="E296" t="s">
        <v>138</v>
      </c>
      <c r="G296" t="str">
        <f t="shared" si="16"/>
        <v>2.65</v>
      </c>
      <c r="H296" s="10">
        <v>2.65</v>
      </c>
      <c r="I296">
        <f t="shared" si="17"/>
        <v>0</v>
      </c>
      <c r="K296">
        <f t="shared" si="18"/>
        <v>2.65</v>
      </c>
      <c r="L296">
        <f t="shared" si="19"/>
        <v>0</v>
      </c>
    </row>
    <row r="297" spans="1:12" x14ac:dyDescent="0.3">
      <c r="A297" t="s">
        <v>1292</v>
      </c>
      <c r="B297" t="s">
        <v>1972</v>
      </c>
      <c r="C297" t="s">
        <v>1973</v>
      </c>
      <c r="D297" t="s">
        <v>1974</v>
      </c>
      <c r="E297" t="s">
        <v>138</v>
      </c>
      <c r="G297" t="str">
        <f t="shared" si="16"/>
        <v>2.52</v>
      </c>
      <c r="H297" s="10">
        <v>2.52</v>
      </c>
      <c r="I297">
        <f t="shared" si="17"/>
        <v>0</v>
      </c>
      <c r="K297">
        <f t="shared" si="18"/>
        <v>2.52</v>
      </c>
      <c r="L297">
        <f t="shared" si="19"/>
        <v>0</v>
      </c>
    </row>
    <row r="298" spans="1:12" x14ac:dyDescent="0.3">
      <c r="A298" t="s">
        <v>1296</v>
      </c>
      <c r="B298" t="s">
        <v>1975</v>
      </c>
      <c r="C298" t="s">
        <v>1976</v>
      </c>
      <c r="D298" t="s">
        <v>1971</v>
      </c>
      <c r="E298" t="s">
        <v>138</v>
      </c>
      <c r="G298" t="str">
        <f t="shared" si="16"/>
        <v>2.53</v>
      </c>
      <c r="H298" s="10">
        <v>2.5299999999999998</v>
      </c>
      <c r="I298">
        <f t="shared" si="17"/>
        <v>0</v>
      </c>
      <c r="K298">
        <f t="shared" si="18"/>
        <v>2.5299999999999998</v>
      </c>
      <c r="L298">
        <f t="shared" si="19"/>
        <v>0</v>
      </c>
    </row>
    <row r="299" spans="1:12" x14ac:dyDescent="0.3">
      <c r="A299" t="s">
        <v>1977</v>
      </c>
      <c r="B299" t="s">
        <v>780</v>
      </c>
      <c r="C299" t="s">
        <v>1978</v>
      </c>
      <c r="D299" t="s">
        <v>1979</v>
      </c>
      <c r="E299" t="s">
        <v>750</v>
      </c>
      <c r="G299" t="str">
        <f t="shared" si="16"/>
        <v>577.49</v>
      </c>
      <c r="H299" s="10">
        <v>577.49</v>
      </c>
      <c r="I299">
        <f t="shared" si="17"/>
        <v>1</v>
      </c>
      <c r="K299">
        <f t="shared" si="18"/>
        <v>577.49</v>
      </c>
      <c r="L299">
        <f t="shared" si="19"/>
        <v>1</v>
      </c>
    </row>
    <row r="300" spans="1:12" x14ac:dyDescent="0.3">
      <c r="A300" t="s">
        <v>747</v>
      </c>
      <c r="B300" t="s">
        <v>1980</v>
      </c>
      <c r="C300" t="s">
        <v>1981</v>
      </c>
      <c r="D300" t="s">
        <v>1982</v>
      </c>
      <c r="E300" t="s">
        <v>52</v>
      </c>
      <c r="G300" t="str">
        <f t="shared" si="16"/>
        <v>2.95s</v>
      </c>
      <c r="H300" s="10">
        <v>2950</v>
      </c>
      <c r="I300">
        <f t="shared" si="17"/>
        <v>1</v>
      </c>
      <c r="K300">
        <f t="shared" si="18"/>
        <v>0</v>
      </c>
      <c r="L300">
        <f t="shared" si="19"/>
        <v>0</v>
      </c>
    </row>
    <row r="301" spans="1:12" x14ac:dyDescent="0.3">
      <c r="A301" t="s">
        <v>1983</v>
      </c>
      <c r="B301" t="s">
        <v>1984</v>
      </c>
      <c r="C301" t="s">
        <v>1052</v>
      </c>
      <c r="D301" t="s">
        <v>1985</v>
      </c>
      <c r="E301" t="s">
        <v>599</v>
      </c>
      <c r="G301" t="str">
        <f t="shared" si="16"/>
        <v>6.70s</v>
      </c>
      <c r="H301" s="10">
        <v>6700</v>
      </c>
      <c r="I301">
        <f t="shared" si="17"/>
        <v>1</v>
      </c>
      <c r="K301">
        <f t="shared" si="18"/>
        <v>0</v>
      </c>
      <c r="L301">
        <f t="shared" si="19"/>
        <v>0</v>
      </c>
    </row>
    <row r="302" spans="1:12" x14ac:dyDescent="0.3">
      <c r="A302" t="s">
        <v>1986</v>
      </c>
      <c r="B302" t="s">
        <v>522</v>
      </c>
      <c r="C302" t="s">
        <v>1987</v>
      </c>
      <c r="D302" t="s">
        <v>1988</v>
      </c>
      <c r="E302" t="s">
        <v>59</v>
      </c>
      <c r="G302" t="str">
        <f t="shared" si="16"/>
        <v>4.11s</v>
      </c>
      <c r="H302" s="10">
        <v>4110</v>
      </c>
      <c r="I302">
        <f t="shared" si="17"/>
        <v>1</v>
      </c>
      <c r="K302">
        <f t="shared" si="18"/>
        <v>0</v>
      </c>
      <c r="L302">
        <f t="shared" si="19"/>
        <v>0</v>
      </c>
    </row>
    <row r="303" spans="1:12" x14ac:dyDescent="0.3">
      <c r="A303" t="s">
        <v>1315</v>
      </c>
      <c r="B303" t="s">
        <v>1772</v>
      </c>
      <c r="C303" t="s">
        <v>1989</v>
      </c>
      <c r="D303" t="s">
        <v>1990</v>
      </c>
      <c r="E303" t="s">
        <v>73</v>
      </c>
      <c r="G303" t="str">
        <f t="shared" si="16"/>
        <v>3.41s</v>
      </c>
      <c r="H303" s="10">
        <v>3410</v>
      </c>
      <c r="I303">
        <f t="shared" si="17"/>
        <v>1</v>
      </c>
      <c r="K303">
        <f t="shared" si="18"/>
        <v>0</v>
      </c>
      <c r="L303">
        <f t="shared" si="19"/>
        <v>0</v>
      </c>
    </row>
    <row r="304" spans="1:12" x14ac:dyDescent="0.3">
      <c r="A304" t="s">
        <v>657</v>
      </c>
      <c r="B304" t="s">
        <v>208</v>
      </c>
      <c r="C304" t="s">
        <v>1991</v>
      </c>
      <c r="D304" t="s">
        <v>1992</v>
      </c>
      <c r="E304" t="s">
        <v>257</v>
      </c>
      <c r="G304" t="str">
        <f t="shared" si="16"/>
        <v>3.51s</v>
      </c>
      <c r="H304" s="10">
        <v>3510</v>
      </c>
      <c r="I304">
        <f t="shared" si="17"/>
        <v>1</v>
      </c>
      <c r="K304">
        <f t="shared" si="18"/>
        <v>0</v>
      </c>
      <c r="L304">
        <f t="shared" si="19"/>
        <v>0</v>
      </c>
    </row>
    <row r="305" spans="1:12" x14ac:dyDescent="0.3">
      <c r="A305" t="s">
        <v>1993</v>
      </c>
      <c r="B305" t="s">
        <v>1984</v>
      </c>
      <c r="C305" t="s">
        <v>1994</v>
      </c>
      <c r="D305" t="s">
        <v>1995</v>
      </c>
      <c r="E305" t="s">
        <v>1996</v>
      </c>
      <c r="G305" t="str">
        <f t="shared" si="16"/>
        <v>6.38s</v>
      </c>
      <c r="H305" s="10">
        <v>6380</v>
      </c>
      <c r="I305">
        <f t="shared" si="17"/>
        <v>1</v>
      </c>
      <c r="K305">
        <f t="shared" si="18"/>
        <v>0</v>
      </c>
      <c r="L305">
        <f t="shared" si="19"/>
        <v>0</v>
      </c>
    </row>
    <row r="306" spans="1:12" x14ac:dyDescent="0.3">
      <c r="A306" t="s">
        <v>518</v>
      </c>
      <c r="B306" t="s">
        <v>1997</v>
      </c>
      <c r="C306" t="s">
        <v>1998</v>
      </c>
      <c r="D306" t="s">
        <v>1999</v>
      </c>
      <c r="E306" t="s">
        <v>1996</v>
      </c>
      <c r="G306" t="str">
        <f t="shared" si="16"/>
        <v>5.99s</v>
      </c>
      <c r="H306" s="10">
        <v>5990</v>
      </c>
      <c r="I306">
        <f t="shared" si="17"/>
        <v>1</v>
      </c>
      <c r="K306">
        <f t="shared" si="18"/>
        <v>0</v>
      </c>
      <c r="L306">
        <f t="shared" si="19"/>
        <v>0</v>
      </c>
    </row>
    <row r="307" spans="1:12" x14ac:dyDescent="0.3">
      <c r="A307" t="s">
        <v>2000</v>
      </c>
      <c r="B307" t="s">
        <v>2001</v>
      </c>
      <c r="C307" t="s">
        <v>2002</v>
      </c>
      <c r="D307" t="s">
        <v>2003</v>
      </c>
      <c r="E307" t="s">
        <v>59</v>
      </c>
      <c r="G307" t="str">
        <f t="shared" si="16"/>
        <v>6.42s</v>
      </c>
      <c r="H307" s="10">
        <v>6420</v>
      </c>
      <c r="I307">
        <f t="shared" si="17"/>
        <v>1</v>
      </c>
      <c r="K307">
        <f t="shared" si="18"/>
        <v>0</v>
      </c>
      <c r="L307">
        <f t="shared" si="19"/>
        <v>0</v>
      </c>
    </row>
    <row r="308" spans="1:12" x14ac:dyDescent="0.3">
      <c r="A308" t="s">
        <v>1084</v>
      </c>
      <c r="B308" t="s">
        <v>591</v>
      </c>
      <c r="C308" t="s">
        <v>2004</v>
      </c>
      <c r="D308" t="s">
        <v>2005</v>
      </c>
      <c r="E308" t="s">
        <v>1996</v>
      </c>
      <c r="G308" t="str">
        <f t="shared" si="16"/>
        <v>7.03s</v>
      </c>
      <c r="H308" s="10">
        <v>7030</v>
      </c>
      <c r="I308">
        <f t="shared" si="17"/>
        <v>1</v>
      </c>
      <c r="K308">
        <f t="shared" si="18"/>
        <v>0</v>
      </c>
      <c r="L308">
        <f t="shared" si="19"/>
        <v>0</v>
      </c>
    </row>
    <row r="309" spans="1:12" x14ac:dyDescent="0.3">
      <c r="A309" t="s">
        <v>2006</v>
      </c>
      <c r="B309" t="s">
        <v>2007</v>
      </c>
      <c r="C309" t="s">
        <v>2008</v>
      </c>
      <c r="D309" t="s">
        <v>2009</v>
      </c>
      <c r="E309" t="s">
        <v>257</v>
      </c>
      <c r="G309" t="str">
        <f t="shared" si="16"/>
        <v>7.23s</v>
      </c>
      <c r="H309" s="10">
        <v>7230</v>
      </c>
      <c r="I309">
        <f t="shared" si="17"/>
        <v>1</v>
      </c>
      <c r="K309">
        <f t="shared" si="18"/>
        <v>0</v>
      </c>
      <c r="L309">
        <f t="shared" si="19"/>
        <v>0</v>
      </c>
    </row>
    <row r="310" spans="1:12" x14ac:dyDescent="0.3">
      <c r="A310" t="s">
        <v>2010</v>
      </c>
      <c r="B310" t="s">
        <v>658</v>
      </c>
      <c r="C310" t="s">
        <v>2011</v>
      </c>
      <c r="D310" t="s">
        <v>2012</v>
      </c>
      <c r="E310" t="s">
        <v>257</v>
      </c>
      <c r="G310" t="str">
        <f t="shared" si="16"/>
        <v>7.45s</v>
      </c>
      <c r="H310" s="10">
        <v>7450</v>
      </c>
      <c r="I310">
        <f t="shared" si="17"/>
        <v>1</v>
      </c>
      <c r="K310">
        <f t="shared" si="18"/>
        <v>0</v>
      </c>
      <c r="L310">
        <f t="shared" si="19"/>
        <v>0</v>
      </c>
    </row>
    <row r="311" spans="1:12" x14ac:dyDescent="0.3">
      <c r="A311" t="s">
        <v>2013</v>
      </c>
      <c r="B311" t="s">
        <v>2014</v>
      </c>
      <c r="C311" t="s">
        <v>2015</v>
      </c>
      <c r="D311" t="s">
        <v>2016</v>
      </c>
      <c r="E311" t="s">
        <v>1996</v>
      </c>
      <c r="G311" t="str">
        <f t="shared" si="16"/>
        <v>7.05s</v>
      </c>
      <c r="H311" s="10">
        <v>7050</v>
      </c>
      <c r="I311">
        <f t="shared" si="17"/>
        <v>1</v>
      </c>
      <c r="K311">
        <f t="shared" si="18"/>
        <v>0</v>
      </c>
      <c r="L311">
        <f t="shared" si="19"/>
        <v>0</v>
      </c>
    </row>
    <row r="312" spans="1:12" x14ac:dyDescent="0.3">
      <c r="A312" t="s">
        <v>2017</v>
      </c>
      <c r="B312" t="s">
        <v>743</v>
      </c>
      <c r="C312" t="s">
        <v>1947</v>
      </c>
      <c r="D312" t="s">
        <v>2018</v>
      </c>
      <c r="E312" t="s">
        <v>59</v>
      </c>
      <c r="G312" t="str">
        <f t="shared" si="16"/>
        <v>7.49s</v>
      </c>
      <c r="H312" s="10">
        <v>7490</v>
      </c>
      <c r="I312">
        <f t="shared" si="17"/>
        <v>1</v>
      </c>
      <c r="K312">
        <f t="shared" si="18"/>
        <v>0</v>
      </c>
      <c r="L312">
        <f t="shared" si="19"/>
        <v>0</v>
      </c>
    </row>
    <row r="313" spans="1:12" x14ac:dyDescent="0.3">
      <c r="A313" t="s">
        <v>1713</v>
      </c>
      <c r="B313" t="s">
        <v>737</v>
      </c>
      <c r="C313" t="s">
        <v>2019</v>
      </c>
      <c r="D313" t="s">
        <v>2020</v>
      </c>
      <c r="E313" t="s">
        <v>1996</v>
      </c>
      <c r="G313" t="str">
        <f t="shared" si="16"/>
        <v>6.68s</v>
      </c>
      <c r="H313" s="10">
        <v>6680</v>
      </c>
      <c r="I313">
        <f t="shared" si="17"/>
        <v>1</v>
      </c>
      <c r="K313">
        <f t="shared" si="18"/>
        <v>0</v>
      </c>
      <c r="L313">
        <f t="shared" si="19"/>
        <v>0</v>
      </c>
    </row>
    <row r="314" spans="1:12" x14ac:dyDescent="0.3">
      <c r="A314" t="s">
        <v>1078</v>
      </c>
      <c r="B314" t="s">
        <v>528</v>
      </c>
      <c r="C314" t="s">
        <v>893</v>
      </c>
      <c r="D314" t="s">
        <v>2021</v>
      </c>
      <c r="E314" t="s">
        <v>257</v>
      </c>
      <c r="G314" t="str">
        <f t="shared" si="16"/>
        <v>7.18s</v>
      </c>
      <c r="H314" s="10">
        <v>7180</v>
      </c>
      <c r="I314">
        <f t="shared" si="17"/>
        <v>1</v>
      </c>
      <c r="K314">
        <f t="shared" si="18"/>
        <v>0</v>
      </c>
      <c r="L314">
        <f t="shared" si="19"/>
        <v>0</v>
      </c>
    </row>
    <row r="315" spans="1:12" x14ac:dyDescent="0.3">
      <c r="A315" t="s">
        <v>2022</v>
      </c>
      <c r="B315" t="s">
        <v>2023</v>
      </c>
      <c r="C315" t="s">
        <v>2024</v>
      </c>
      <c r="D315" t="s">
        <v>2025</v>
      </c>
      <c r="E315" t="s">
        <v>257</v>
      </c>
      <c r="G315" t="str">
        <f t="shared" si="16"/>
        <v>7.38s</v>
      </c>
      <c r="H315" s="10">
        <v>7380</v>
      </c>
      <c r="I315">
        <f t="shared" si="17"/>
        <v>1</v>
      </c>
      <c r="K315">
        <f t="shared" si="18"/>
        <v>0</v>
      </c>
      <c r="L315">
        <f t="shared" si="19"/>
        <v>0</v>
      </c>
    </row>
    <row r="316" spans="1:12" x14ac:dyDescent="0.3">
      <c r="A316" t="s">
        <v>2026</v>
      </c>
      <c r="B316" t="s">
        <v>2027</v>
      </c>
      <c r="C316" t="s">
        <v>2028</v>
      </c>
      <c r="D316" t="s">
        <v>2029</v>
      </c>
      <c r="E316" t="s">
        <v>1996</v>
      </c>
      <c r="G316" t="str">
        <f t="shared" si="16"/>
        <v>7.19s</v>
      </c>
      <c r="H316" s="10">
        <v>7190</v>
      </c>
      <c r="I316">
        <f t="shared" si="17"/>
        <v>1</v>
      </c>
      <c r="K316">
        <f t="shared" si="18"/>
        <v>0</v>
      </c>
      <c r="L316">
        <f t="shared" si="19"/>
        <v>0</v>
      </c>
    </row>
    <row r="317" spans="1:12" x14ac:dyDescent="0.3">
      <c r="A317" t="s">
        <v>1368</v>
      </c>
      <c r="B317" t="s">
        <v>2030</v>
      </c>
      <c r="C317" t="s">
        <v>2031</v>
      </c>
      <c r="D317" t="s">
        <v>2032</v>
      </c>
      <c r="E317" t="s">
        <v>59</v>
      </c>
      <c r="G317" t="str">
        <f t="shared" si="16"/>
        <v>9.23s</v>
      </c>
      <c r="H317" s="10">
        <v>9230</v>
      </c>
      <c r="I317">
        <f t="shared" si="17"/>
        <v>1</v>
      </c>
      <c r="K317">
        <f t="shared" si="18"/>
        <v>0</v>
      </c>
      <c r="L317">
        <f t="shared" si="19"/>
        <v>0</v>
      </c>
    </row>
    <row r="318" spans="1:12" x14ac:dyDescent="0.3">
      <c r="A318" t="s">
        <v>1356</v>
      </c>
      <c r="B318" t="s">
        <v>2033</v>
      </c>
      <c r="C318" t="s">
        <v>2034</v>
      </c>
      <c r="D318" t="s">
        <v>2035</v>
      </c>
      <c r="E318" t="s">
        <v>257</v>
      </c>
      <c r="G318" t="str">
        <f t="shared" si="16"/>
        <v>8.40s</v>
      </c>
      <c r="H318" s="10">
        <v>8400</v>
      </c>
      <c r="I318">
        <f t="shared" si="17"/>
        <v>1</v>
      </c>
      <c r="K318">
        <f t="shared" si="18"/>
        <v>0</v>
      </c>
      <c r="L318">
        <f t="shared" si="19"/>
        <v>0</v>
      </c>
    </row>
    <row r="319" spans="1:12" x14ac:dyDescent="0.3">
      <c r="A319" t="s">
        <v>2036</v>
      </c>
      <c r="B319" t="s">
        <v>120</v>
      </c>
      <c r="C319" t="s">
        <v>141</v>
      </c>
      <c r="D319" t="s">
        <v>2037</v>
      </c>
      <c r="E319" t="s">
        <v>257</v>
      </c>
      <c r="G319" t="str">
        <f t="shared" si="16"/>
        <v>8.82s</v>
      </c>
      <c r="H319" s="10">
        <v>8820</v>
      </c>
      <c r="I319">
        <f t="shared" si="17"/>
        <v>1</v>
      </c>
      <c r="K319">
        <f t="shared" si="18"/>
        <v>0</v>
      </c>
      <c r="L319">
        <f t="shared" si="19"/>
        <v>0</v>
      </c>
    </row>
    <row r="320" spans="1:12" x14ac:dyDescent="0.3">
      <c r="A320" t="s">
        <v>2038</v>
      </c>
      <c r="B320" t="s">
        <v>128</v>
      </c>
      <c r="C320" t="s">
        <v>2039</v>
      </c>
      <c r="D320" t="s">
        <v>2040</v>
      </c>
      <c r="E320" t="s">
        <v>624</v>
      </c>
      <c r="G320" t="str">
        <f t="shared" si="16"/>
        <v>7.08s</v>
      </c>
      <c r="H320" s="10">
        <v>7080</v>
      </c>
      <c r="I320">
        <f t="shared" si="17"/>
        <v>1</v>
      </c>
      <c r="K320">
        <f t="shared" si="18"/>
        <v>0</v>
      </c>
      <c r="L320">
        <f t="shared" si="19"/>
        <v>0</v>
      </c>
    </row>
    <row r="321" spans="1:12" x14ac:dyDescent="0.3">
      <c r="A321" t="s">
        <v>2041</v>
      </c>
      <c r="B321" t="s">
        <v>2042</v>
      </c>
      <c r="C321" t="s">
        <v>2043</v>
      </c>
      <c r="D321" t="s">
        <v>2044</v>
      </c>
      <c r="E321" t="s">
        <v>447</v>
      </c>
      <c r="G321" t="str">
        <f t="shared" si="16"/>
        <v>13.56s</v>
      </c>
      <c r="H321" s="10">
        <v>13560</v>
      </c>
      <c r="I321">
        <f t="shared" si="17"/>
        <v>1</v>
      </c>
      <c r="K321">
        <f t="shared" si="18"/>
        <v>0</v>
      </c>
      <c r="L321">
        <f t="shared" si="19"/>
        <v>0</v>
      </c>
    </row>
    <row r="322" spans="1:12" x14ac:dyDescent="0.3">
      <c r="A322" t="s">
        <v>2045</v>
      </c>
      <c r="B322" t="s">
        <v>126</v>
      </c>
      <c r="C322" t="s">
        <v>2046</v>
      </c>
      <c r="D322" t="s">
        <v>2047</v>
      </c>
      <c r="E322" t="s">
        <v>396</v>
      </c>
      <c r="G322" t="str">
        <f t="shared" si="16"/>
        <v>7.65s</v>
      </c>
      <c r="H322" s="10">
        <v>7650</v>
      </c>
      <c r="I322">
        <f t="shared" si="17"/>
        <v>1</v>
      </c>
      <c r="K322">
        <f t="shared" si="18"/>
        <v>0</v>
      </c>
      <c r="L322">
        <f t="shared" si="19"/>
        <v>0</v>
      </c>
    </row>
    <row r="323" spans="1:12" x14ac:dyDescent="0.3">
      <c r="A323" t="s">
        <v>816</v>
      </c>
      <c r="B323" t="s">
        <v>883</v>
      </c>
      <c r="C323" t="s">
        <v>2048</v>
      </c>
      <c r="D323" t="s">
        <v>2049</v>
      </c>
      <c r="E323" t="s">
        <v>73</v>
      </c>
      <c r="G323" t="str">
        <f t="shared" ref="G323:G386" si="20">SUBSTITUTE(A323, "ms", "")</f>
        <v>8.39s</v>
      </c>
      <c r="H323" s="10">
        <v>8390</v>
      </c>
      <c r="I323">
        <f t="shared" ref="I323:I386" si="21">IF(H323&gt;60, 1, 0)</f>
        <v>1</v>
      </c>
      <c r="K323">
        <f t="shared" ref="K323:K386" si="22">IF(H323&gt;2000, 0, H323)</f>
        <v>0</v>
      </c>
      <c r="L323">
        <f t="shared" ref="L323:L386" si="23">IF(K323&gt;60, 1, 0)</f>
        <v>0</v>
      </c>
    </row>
    <row r="324" spans="1:12" x14ac:dyDescent="0.3">
      <c r="A324" t="s">
        <v>1356</v>
      </c>
      <c r="B324" t="s">
        <v>2050</v>
      </c>
      <c r="C324" t="s">
        <v>2051</v>
      </c>
      <c r="D324" t="s">
        <v>2052</v>
      </c>
      <c r="E324" t="s">
        <v>73</v>
      </c>
      <c r="G324" t="str">
        <f t="shared" si="20"/>
        <v>8.40s</v>
      </c>
      <c r="H324">
        <v>8400</v>
      </c>
      <c r="I324">
        <f t="shared" si="21"/>
        <v>1</v>
      </c>
      <c r="K324">
        <f t="shared" si="22"/>
        <v>0</v>
      </c>
      <c r="L324">
        <f t="shared" si="23"/>
        <v>0</v>
      </c>
    </row>
    <row r="325" spans="1:12" x14ac:dyDescent="0.3">
      <c r="A325" t="s">
        <v>2053</v>
      </c>
      <c r="B325" t="s">
        <v>405</v>
      </c>
      <c r="C325" t="s">
        <v>2054</v>
      </c>
      <c r="D325" t="s">
        <v>2055</v>
      </c>
      <c r="E325" t="s">
        <v>580</v>
      </c>
      <c r="G325" t="str">
        <f t="shared" si="20"/>
        <v>8.11s</v>
      </c>
      <c r="H325">
        <v>8110</v>
      </c>
      <c r="I325">
        <f t="shared" si="21"/>
        <v>1</v>
      </c>
      <c r="K325">
        <f t="shared" si="22"/>
        <v>0</v>
      </c>
      <c r="L325">
        <f t="shared" si="23"/>
        <v>0</v>
      </c>
    </row>
    <row r="326" spans="1:12" x14ac:dyDescent="0.3">
      <c r="A326" t="s">
        <v>1356</v>
      </c>
      <c r="B326" t="s">
        <v>2056</v>
      </c>
      <c r="C326" t="s">
        <v>2048</v>
      </c>
      <c r="D326" t="s">
        <v>2057</v>
      </c>
      <c r="E326" t="s">
        <v>257</v>
      </c>
      <c r="G326" t="str">
        <f t="shared" si="20"/>
        <v>8.40s</v>
      </c>
      <c r="H326">
        <v>8400</v>
      </c>
      <c r="I326">
        <f t="shared" si="21"/>
        <v>1</v>
      </c>
      <c r="K326">
        <f t="shared" si="22"/>
        <v>0</v>
      </c>
      <c r="L326">
        <f t="shared" si="23"/>
        <v>0</v>
      </c>
    </row>
    <row r="327" spans="1:12" x14ac:dyDescent="0.3">
      <c r="A327" t="s">
        <v>2058</v>
      </c>
      <c r="B327" t="s">
        <v>821</v>
      </c>
      <c r="C327" t="s">
        <v>2059</v>
      </c>
      <c r="D327" t="s">
        <v>2060</v>
      </c>
      <c r="E327" t="s">
        <v>59</v>
      </c>
      <c r="G327" t="str">
        <f t="shared" si="20"/>
        <v>8.68s</v>
      </c>
      <c r="H327">
        <v>8680</v>
      </c>
      <c r="I327">
        <f t="shared" si="21"/>
        <v>1</v>
      </c>
      <c r="K327">
        <f t="shared" si="22"/>
        <v>0</v>
      </c>
      <c r="L327">
        <f t="shared" si="23"/>
        <v>0</v>
      </c>
    </row>
    <row r="328" spans="1:12" x14ac:dyDescent="0.3">
      <c r="A328" t="s">
        <v>2061</v>
      </c>
      <c r="B328" t="s">
        <v>120</v>
      </c>
      <c r="C328" t="s">
        <v>2062</v>
      </c>
      <c r="D328" t="s">
        <v>2063</v>
      </c>
      <c r="E328" t="s">
        <v>73</v>
      </c>
      <c r="G328" t="str">
        <f t="shared" si="20"/>
        <v>8.37s</v>
      </c>
      <c r="H328">
        <v>8370</v>
      </c>
      <c r="I328">
        <f t="shared" si="21"/>
        <v>1</v>
      </c>
      <c r="K328">
        <f t="shared" si="22"/>
        <v>0</v>
      </c>
      <c r="L328">
        <f t="shared" si="23"/>
        <v>0</v>
      </c>
    </row>
    <row r="329" spans="1:12" x14ac:dyDescent="0.3">
      <c r="A329" t="s">
        <v>1750</v>
      </c>
      <c r="B329" t="s">
        <v>737</v>
      </c>
      <c r="C329" t="s">
        <v>2064</v>
      </c>
      <c r="D329" t="s">
        <v>2065</v>
      </c>
      <c r="E329" t="s">
        <v>1996</v>
      </c>
      <c r="G329" t="str">
        <f t="shared" si="20"/>
        <v>7.86s</v>
      </c>
      <c r="H329" s="10">
        <v>7860</v>
      </c>
      <c r="I329">
        <f t="shared" si="21"/>
        <v>1</v>
      </c>
      <c r="K329">
        <f t="shared" si="22"/>
        <v>0</v>
      </c>
      <c r="L329">
        <f t="shared" si="23"/>
        <v>0</v>
      </c>
    </row>
    <row r="330" spans="1:12" x14ac:dyDescent="0.3">
      <c r="A330" t="s">
        <v>1000</v>
      </c>
      <c r="B330" t="s">
        <v>2066</v>
      </c>
      <c r="C330" t="s">
        <v>2067</v>
      </c>
      <c r="D330" t="s">
        <v>2068</v>
      </c>
      <c r="E330" t="s">
        <v>257</v>
      </c>
      <c r="G330" t="str">
        <f t="shared" si="20"/>
        <v>7.92s</v>
      </c>
      <c r="H330">
        <v>7920</v>
      </c>
      <c r="I330">
        <f t="shared" si="21"/>
        <v>1</v>
      </c>
      <c r="K330">
        <f t="shared" si="22"/>
        <v>0</v>
      </c>
      <c r="L330">
        <f t="shared" si="23"/>
        <v>0</v>
      </c>
    </row>
    <row r="331" spans="1:12" x14ac:dyDescent="0.3">
      <c r="A331" t="s">
        <v>2069</v>
      </c>
      <c r="B331" t="s">
        <v>737</v>
      </c>
      <c r="C331" t="s">
        <v>2070</v>
      </c>
      <c r="D331" t="s">
        <v>2071</v>
      </c>
      <c r="E331" t="s">
        <v>1996</v>
      </c>
      <c r="G331" t="str">
        <f t="shared" si="20"/>
        <v>7.88s</v>
      </c>
      <c r="H331" s="10">
        <v>7880</v>
      </c>
      <c r="I331">
        <f t="shared" si="21"/>
        <v>1</v>
      </c>
      <c r="K331">
        <f t="shared" si="22"/>
        <v>0</v>
      </c>
      <c r="L331">
        <f t="shared" si="23"/>
        <v>0</v>
      </c>
    </row>
    <row r="332" spans="1:12" x14ac:dyDescent="0.3">
      <c r="A332" t="s">
        <v>1603</v>
      </c>
      <c r="B332" t="s">
        <v>1377</v>
      </c>
      <c r="C332" t="s">
        <v>2072</v>
      </c>
      <c r="D332" t="s">
        <v>2073</v>
      </c>
      <c r="E332" t="s">
        <v>59</v>
      </c>
      <c r="G332" t="str">
        <f t="shared" si="20"/>
        <v>4.67s</v>
      </c>
      <c r="H332" s="10">
        <v>4670</v>
      </c>
      <c r="I332">
        <f t="shared" si="21"/>
        <v>1</v>
      </c>
      <c r="K332">
        <f t="shared" si="22"/>
        <v>0</v>
      </c>
      <c r="L332">
        <f t="shared" si="23"/>
        <v>0</v>
      </c>
    </row>
    <row r="333" spans="1:12" x14ac:dyDescent="0.3">
      <c r="A333" t="s">
        <v>662</v>
      </c>
      <c r="B333" t="s">
        <v>1236</v>
      </c>
      <c r="C333" t="s">
        <v>2074</v>
      </c>
      <c r="D333" t="s">
        <v>2075</v>
      </c>
      <c r="E333" t="s">
        <v>1996</v>
      </c>
      <c r="G333" t="str">
        <f t="shared" si="20"/>
        <v>3.80s</v>
      </c>
      <c r="H333" s="10">
        <v>3800</v>
      </c>
      <c r="I333">
        <f t="shared" si="21"/>
        <v>1</v>
      </c>
      <c r="K333">
        <f t="shared" si="22"/>
        <v>0</v>
      </c>
      <c r="L333">
        <f t="shared" si="23"/>
        <v>0</v>
      </c>
    </row>
    <row r="334" spans="1:12" x14ac:dyDescent="0.3">
      <c r="A334" t="s">
        <v>2030</v>
      </c>
      <c r="B334" t="s">
        <v>780</v>
      </c>
      <c r="C334" t="s">
        <v>684</v>
      </c>
      <c r="D334" t="s">
        <v>2076</v>
      </c>
      <c r="E334" t="s">
        <v>257</v>
      </c>
      <c r="G334" t="str">
        <f t="shared" si="20"/>
        <v>3.94s</v>
      </c>
      <c r="H334" s="10">
        <v>3940</v>
      </c>
      <c r="I334">
        <f t="shared" si="21"/>
        <v>1</v>
      </c>
      <c r="K334">
        <f t="shared" si="22"/>
        <v>0</v>
      </c>
      <c r="L334">
        <f t="shared" si="23"/>
        <v>0</v>
      </c>
    </row>
    <row r="335" spans="1:12" x14ac:dyDescent="0.3">
      <c r="A335" t="s">
        <v>2077</v>
      </c>
      <c r="B335" t="s">
        <v>2078</v>
      </c>
      <c r="C335" t="s">
        <v>2079</v>
      </c>
      <c r="D335" t="s">
        <v>2080</v>
      </c>
      <c r="E335" t="s">
        <v>408</v>
      </c>
      <c r="G335" t="str">
        <f t="shared" si="20"/>
        <v>5.31</v>
      </c>
      <c r="H335" s="10">
        <v>5.31</v>
      </c>
      <c r="I335">
        <f t="shared" si="21"/>
        <v>0</v>
      </c>
      <c r="K335">
        <f t="shared" si="22"/>
        <v>5.31</v>
      </c>
      <c r="L335">
        <f t="shared" si="23"/>
        <v>0</v>
      </c>
    </row>
    <row r="336" spans="1:12" x14ac:dyDescent="0.3">
      <c r="A336" t="s">
        <v>2081</v>
      </c>
      <c r="B336" t="s">
        <v>216</v>
      </c>
      <c r="C336" t="s">
        <v>2082</v>
      </c>
      <c r="D336" t="s">
        <v>2083</v>
      </c>
      <c r="E336" t="s">
        <v>408</v>
      </c>
      <c r="G336" t="str">
        <f t="shared" si="20"/>
        <v>4.96</v>
      </c>
      <c r="H336" s="10">
        <v>4.96</v>
      </c>
      <c r="I336">
        <f t="shared" si="21"/>
        <v>0</v>
      </c>
      <c r="K336">
        <f t="shared" si="22"/>
        <v>4.96</v>
      </c>
      <c r="L336">
        <f t="shared" si="23"/>
        <v>0</v>
      </c>
    </row>
    <row r="337" spans="1:12" x14ac:dyDescent="0.3">
      <c r="A337" t="s">
        <v>1176</v>
      </c>
      <c r="B337" t="s">
        <v>991</v>
      </c>
      <c r="C337" t="s">
        <v>2084</v>
      </c>
      <c r="D337" t="s">
        <v>2080</v>
      </c>
      <c r="E337" t="s">
        <v>408</v>
      </c>
      <c r="G337" t="str">
        <f t="shared" si="20"/>
        <v>5.11</v>
      </c>
      <c r="H337" s="10">
        <v>5.1100000000000003</v>
      </c>
      <c r="I337">
        <f t="shared" si="21"/>
        <v>0</v>
      </c>
      <c r="K337">
        <f t="shared" si="22"/>
        <v>5.1100000000000003</v>
      </c>
      <c r="L337">
        <f t="shared" si="23"/>
        <v>0</v>
      </c>
    </row>
    <row r="338" spans="1:12" x14ac:dyDescent="0.3">
      <c r="A338" t="s">
        <v>280</v>
      </c>
      <c r="B338" t="s">
        <v>158</v>
      </c>
      <c r="C338" t="s">
        <v>2085</v>
      </c>
      <c r="D338" t="s">
        <v>2086</v>
      </c>
      <c r="E338" t="s">
        <v>411</v>
      </c>
      <c r="G338" t="str">
        <f t="shared" si="20"/>
        <v>3.33</v>
      </c>
      <c r="H338" s="10">
        <v>3.33</v>
      </c>
      <c r="I338">
        <f t="shared" si="21"/>
        <v>0</v>
      </c>
      <c r="K338">
        <f t="shared" si="22"/>
        <v>3.33</v>
      </c>
      <c r="L338">
        <f t="shared" si="23"/>
        <v>0</v>
      </c>
    </row>
    <row r="339" spans="1:12" x14ac:dyDescent="0.3">
      <c r="A339" t="s">
        <v>234</v>
      </c>
      <c r="B339" t="s">
        <v>105</v>
      </c>
      <c r="C339" t="s">
        <v>973</v>
      </c>
      <c r="D339" t="s">
        <v>1010</v>
      </c>
      <c r="E339" t="s">
        <v>411</v>
      </c>
      <c r="G339" t="str">
        <f t="shared" si="20"/>
        <v>3.29</v>
      </c>
      <c r="H339" s="10">
        <v>3.29</v>
      </c>
      <c r="I339">
        <f t="shared" si="21"/>
        <v>0</v>
      </c>
      <c r="K339">
        <f t="shared" si="22"/>
        <v>3.29</v>
      </c>
      <c r="L339">
        <f t="shared" si="23"/>
        <v>0</v>
      </c>
    </row>
    <row r="340" spans="1:12" x14ac:dyDescent="0.3">
      <c r="A340" t="s">
        <v>157</v>
      </c>
      <c r="B340" t="s">
        <v>95</v>
      </c>
      <c r="C340" t="s">
        <v>2087</v>
      </c>
      <c r="D340" t="s">
        <v>2088</v>
      </c>
      <c r="E340" t="s">
        <v>411</v>
      </c>
      <c r="G340" t="str">
        <f t="shared" si="20"/>
        <v>3.35</v>
      </c>
      <c r="H340" s="10">
        <v>3.35</v>
      </c>
      <c r="I340">
        <f t="shared" si="21"/>
        <v>0</v>
      </c>
      <c r="K340">
        <f t="shared" si="22"/>
        <v>3.35</v>
      </c>
      <c r="L340">
        <f t="shared" si="23"/>
        <v>0</v>
      </c>
    </row>
    <row r="341" spans="1:12" x14ac:dyDescent="0.3">
      <c r="A341" t="s">
        <v>279</v>
      </c>
      <c r="B341" t="s">
        <v>239</v>
      </c>
      <c r="C341" t="s">
        <v>2089</v>
      </c>
      <c r="D341" t="s">
        <v>1013</v>
      </c>
      <c r="E341" t="s">
        <v>1014</v>
      </c>
      <c r="G341" t="str">
        <f t="shared" si="20"/>
        <v>3.20</v>
      </c>
      <c r="H341" s="10">
        <v>3.2</v>
      </c>
      <c r="I341">
        <f t="shared" si="21"/>
        <v>0</v>
      </c>
      <c r="K341">
        <f t="shared" si="22"/>
        <v>3.2</v>
      </c>
      <c r="L341">
        <f t="shared" si="23"/>
        <v>0</v>
      </c>
    </row>
    <row r="342" spans="1:12" x14ac:dyDescent="0.3">
      <c r="A342" t="s">
        <v>2090</v>
      </c>
      <c r="B342" t="s">
        <v>2091</v>
      </c>
      <c r="C342" t="s">
        <v>1619</v>
      </c>
      <c r="D342" t="s">
        <v>2092</v>
      </c>
      <c r="E342" t="s">
        <v>2093</v>
      </c>
      <c r="G342" t="str">
        <f t="shared" si="20"/>
        <v>806.97</v>
      </c>
      <c r="H342" s="10">
        <v>806.97</v>
      </c>
      <c r="I342">
        <f t="shared" si="21"/>
        <v>1</v>
      </c>
      <c r="K342">
        <f t="shared" si="22"/>
        <v>806.97</v>
      </c>
      <c r="L342">
        <f t="shared" si="23"/>
        <v>1</v>
      </c>
    </row>
    <row r="343" spans="1:12" x14ac:dyDescent="0.3">
      <c r="A343" t="s">
        <v>361</v>
      </c>
      <c r="B343" t="s">
        <v>2094</v>
      </c>
      <c r="C343" t="s">
        <v>884</v>
      </c>
      <c r="D343" t="s">
        <v>1011</v>
      </c>
      <c r="E343" t="s">
        <v>414</v>
      </c>
      <c r="G343" t="str">
        <f t="shared" si="20"/>
        <v>3.19</v>
      </c>
      <c r="H343" s="10">
        <v>3.19</v>
      </c>
      <c r="I343">
        <f t="shared" si="21"/>
        <v>0</v>
      </c>
      <c r="K343">
        <f t="shared" si="22"/>
        <v>3.19</v>
      </c>
      <c r="L343">
        <f t="shared" si="23"/>
        <v>0</v>
      </c>
    </row>
    <row r="344" spans="1:12" x14ac:dyDescent="0.3">
      <c r="A344" t="s">
        <v>232</v>
      </c>
      <c r="B344" t="s">
        <v>2095</v>
      </c>
      <c r="C344" t="s">
        <v>2096</v>
      </c>
      <c r="D344" t="s">
        <v>1015</v>
      </c>
      <c r="E344" t="s">
        <v>415</v>
      </c>
      <c r="G344" t="str">
        <f t="shared" si="20"/>
        <v>3.23</v>
      </c>
      <c r="H344" s="10">
        <v>3.23</v>
      </c>
      <c r="I344">
        <f t="shared" si="21"/>
        <v>0</v>
      </c>
      <c r="K344">
        <f t="shared" si="22"/>
        <v>3.23</v>
      </c>
      <c r="L344">
        <f t="shared" si="23"/>
        <v>0</v>
      </c>
    </row>
    <row r="345" spans="1:12" x14ac:dyDescent="0.3">
      <c r="A345" t="s">
        <v>240</v>
      </c>
      <c r="B345" t="s">
        <v>2097</v>
      </c>
      <c r="C345" t="s">
        <v>829</v>
      </c>
      <c r="D345" t="s">
        <v>417</v>
      </c>
      <c r="E345" t="s">
        <v>2098</v>
      </c>
      <c r="G345" t="str">
        <f t="shared" si="20"/>
        <v>3.22</v>
      </c>
      <c r="H345" s="10">
        <v>3.22</v>
      </c>
      <c r="I345">
        <f t="shared" si="21"/>
        <v>0</v>
      </c>
      <c r="K345">
        <f t="shared" si="22"/>
        <v>3.22</v>
      </c>
      <c r="L345">
        <f t="shared" si="23"/>
        <v>0</v>
      </c>
    </row>
    <row r="346" spans="1:12" x14ac:dyDescent="0.3">
      <c r="A346" t="s">
        <v>288</v>
      </c>
      <c r="B346" t="s">
        <v>2099</v>
      </c>
      <c r="C346" t="s">
        <v>2100</v>
      </c>
      <c r="D346" t="s">
        <v>417</v>
      </c>
      <c r="E346" t="s">
        <v>415</v>
      </c>
      <c r="G346" t="str">
        <f t="shared" si="20"/>
        <v>3.21</v>
      </c>
      <c r="H346" s="10">
        <v>3.21</v>
      </c>
      <c r="I346">
        <f t="shared" si="21"/>
        <v>0</v>
      </c>
      <c r="K346">
        <f t="shared" si="22"/>
        <v>3.21</v>
      </c>
      <c r="L346">
        <f t="shared" si="23"/>
        <v>0</v>
      </c>
    </row>
    <row r="347" spans="1:12" x14ac:dyDescent="0.3">
      <c r="A347" t="s">
        <v>222</v>
      </c>
      <c r="B347" t="s">
        <v>2101</v>
      </c>
      <c r="C347" t="s">
        <v>2102</v>
      </c>
      <c r="D347" t="s">
        <v>2103</v>
      </c>
      <c r="E347" t="s">
        <v>2104</v>
      </c>
      <c r="G347" t="str">
        <f t="shared" si="20"/>
        <v>3.37</v>
      </c>
      <c r="H347" s="10">
        <v>3.37</v>
      </c>
      <c r="I347">
        <f t="shared" si="21"/>
        <v>0</v>
      </c>
      <c r="K347">
        <f t="shared" si="22"/>
        <v>3.37</v>
      </c>
      <c r="L347">
        <f t="shared" si="23"/>
        <v>0</v>
      </c>
    </row>
    <row r="348" spans="1:12" x14ac:dyDescent="0.3">
      <c r="A348" t="s">
        <v>276</v>
      </c>
      <c r="B348" t="s">
        <v>235</v>
      </c>
      <c r="C348" t="s">
        <v>874</v>
      </c>
      <c r="D348" t="s">
        <v>2105</v>
      </c>
      <c r="E348" t="s">
        <v>2104</v>
      </c>
      <c r="G348" t="str">
        <f t="shared" si="20"/>
        <v>3.42</v>
      </c>
      <c r="H348" s="10">
        <v>3.42</v>
      </c>
      <c r="I348">
        <f t="shared" si="21"/>
        <v>0</v>
      </c>
      <c r="K348">
        <f t="shared" si="22"/>
        <v>3.42</v>
      </c>
      <c r="L348">
        <f t="shared" si="23"/>
        <v>0</v>
      </c>
    </row>
    <row r="349" spans="1:12" x14ac:dyDescent="0.3">
      <c r="A349" t="s">
        <v>278</v>
      </c>
      <c r="B349" t="s">
        <v>2106</v>
      </c>
      <c r="C349" t="s">
        <v>1017</v>
      </c>
      <c r="D349" t="s">
        <v>2105</v>
      </c>
      <c r="E349" t="s">
        <v>419</v>
      </c>
      <c r="G349" t="str">
        <f t="shared" si="20"/>
        <v>3.45</v>
      </c>
      <c r="H349" s="10">
        <v>3.45</v>
      </c>
      <c r="I349">
        <f t="shared" si="21"/>
        <v>0</v>
      </c>
      <c r="K349">
        <f t="shared" si="22"/>
        <v>3.45</v>
      </c>
      <c r="L349">
        <f t="shared" si="23"/>
        <v>0</v>
      </c>
    </row>
    <row r="350" spans="1:12" x14ac:dyDescent="0.3">
      <c r="A350" t="s">
        <v>283</v>
      </c>
      <c r="B350" t="s">
        <v>374</v>
      </c>
      <c r="C350" t="s">
        <v>1138</v>
      </c>
      <c r="D350" t="s">
        <v>2107</v>
      </c>
      <c r="E350" t="s">
        <v>420</v>
      </c>
      <c r="G350" t="str">
        <f t="shared" si="20"/>
        <v>3.44</v>
      </c>
      <c r="H350" s="10">
        <v>3.44</v>
      </c>
      <c r="I350">
        <f t="shared" si="21"/>
        <v>0</v>
      </c>
      <c r="K350">
        <f t="shared" si="22"/>
        <v>3.44</v>
      </c>
      <c r="L350">
        <f t="shared" si="23"/>
        <v>0</v>
      </c>
    </row>
    <row r="351" spans="1:12" x14ac:dyDescent="0.3">
      <c r="A351" t="s">
        <v>514</v>
      </c>
      <c r="B351" t="s">
        <v>87</v>
      </c>
      <c r="C351" t="s">
        <v>2108</v>
      </c>
      <c r="D351" t="s">
        <v>2109</v>
      </c>
      <c r="E351" t="s">
        <v>2110</v>
      </c>
      <c r="G351" t="str">
        <f t="shared" si="20"/>
        <v>3.36</v>
      </c>
      <c r="H351" s="10">
        <v>3.36</v>
      </c>
      <c r="I351">
        <f t="shared" si="21"/>
        <v>0</v>
      </c>
      <c r="K351">
        <f t="shared" si="22"/>
        <v>3.36</v>
      </c>
      <c r="L351">
        <f t="shared" si="23"/>
        <v>0</v>
      </c>
    </row>
    <row r="352" spans="1:12" x14ac:dyDescent="0.3">
      <c r="A352" t="s">
        <v>157</v>
      </c>
      <c r="B352" t="s">
        <v>449</v>
      </c>
      <c r="C352" t="s">
        <v>1830</v>
      </c>
      <c r="D352" t="s">
        <v>2111</v>
      </c>
      <c r="E352" t="s">
        <v>420</v>
      </c>
      <c r="G352" t="str">
        <f t="shared" si="20"/>
        <v>3.35</v>
      </c>
      <c r="H352" s="10">
        <v>3.35</v>
      </c>
      <c r="I352">
        <f t="shared" si="21"/>
        <v>0</v>
      </c>
      <c r="K352">
        <f t="shared" si="22"/>
        <v>3.35</v>
      </c>
      <c r="L352">
        <f t="shared" si="23"/>
        <v>0</v>
      </c>
    </row>
    <row r="353" spans="1:12" x14ac:dyDescent="0.3">
      <c r="A353" t="s">
        <v>275</v>
      </c>
      <c r="B353" t="s">
        <v>152</v>
      </c>
      <c r="C353" t="s">
        <v>2112</v>
      </c>
      <c r="D353" t="s">
        <v>1023</v>
      </c>
      <c r="E353" t="s">
        <v>426</v>
      </c>
      <c r="G353" t="str">
        <f t="shared" si="20"/>
        <v>3.46</v>
      </c>
      <c r="H353" s="10">
        <v>3.46</v>
      </c>
      <c r="I353">
        <f t="shared" si="21"/>
        <v>0</v>
      </c>
      <c r="K353">
        <f t="shared" si="22"/>
        <v>3.46</v>
      </c>
      <c r="L353">
        <f t="shared" si="23"/>
        <v>0</v>
      </c>
    </row>
    <row r="354" spans="1:12" x14ac:dyDescent="0.3">
      <c r="A354" t="s">
        <v>435</v>
      </c>
      <c r="B354" t="s">
        <v>302</v>
      </c>
      <c r="C354" t="s">
        <v>1698</v>
      </c>
      <c r="D354" t="s">
        <v>2113</v>
      </c>
      <c r="E354" t="s">
        <v>423</v>
      </c>
      <c r="G354" t="str">
        <f t="shared" si="20"/>
        <v>3.40</v>
      </c>
      <c r="H354" s="10">
        <v>3.4</v>
      </c>
      <c r="I354">
        <f t="shared" si="21"/>
        <v>0</v>
      </c>
      <c r="K354">
        <f t="shared" si="22"/>
        <v>3.4</v>
      </c>
      <c r="L354">
        <f t="shared" si="23"/>
        <v>0</v>
      </c>
    </row>
    <row r="355" spans="1:12" x14ac:dyDescent="0.3">
      <c r="A355" t="s">
        <v>157</v>
      </c>
      <c r="B355" t="s">
        <v>374</v>
      </c>
      <c r="C355" t="s">
        <v>321</v>
      </c>
      <c r="D355" t="s">
        <v>425</v>
      </c>
      <c r="E355" t="s">
        <v>426</v>
      </c>
      <c r="G355" t="str">
        <f t="shared" si="20"/>
        <v>3.35</v>
      </c>
      <c r="H355" s="10">
        <v>3.35</v>
      </c>
      <c r="I355">
        <f t="shared" si="21"/>
        <v>0</v>
      </c>
      <c r="K355">
        <f t="shared" si="22"/>
        <v>3.35</v>
      </c>
      <c r="L355">
        <f t="shared" si="23"/>
        <v>0</v>
      </c>
    </row>
    <row r="356" spans="1:12" x14ac:dyDescent="0.3">
      <c r="A356" t="s">
        <v>637</v>
      </c>
      <c r="B356" t="s">
        <v>36</v>
      </c>
      <c r="C356" t="s">
        <v>2114</v>
      </c>
      <c r="D356" t="s">
        <v>2115</v>
      </c>
      <c r="E356" t="s">
        <v>472</v>
      </c>
      <c r="G356" t="str">
        <f t="shared" si="20"/>
        <v>3.31</v>
      </c>
      <c r="H356" s="10">
        <v>3.31</v>
      </c>
      <c r="I356">
        <f t="shared" si="21"/>
        <v>0</v>
      </c>
      <c r="K356">
        <f t="shared" si="22"/>
        <v>3.31</v>
      </c>
      <c r="L356">
        <f t="shared" si="23"/>
        <v>0</v>
      </c>
    </row>
    <row r="357" spans="1:12" x14ac:dyDescent="0.3">
      <c r="A357" t="s">
        <v>280</v>
      </c>
      <c r="B357" t="s">
        <v>458</v>
      </c>
      <c r="C357" t="s">
        <v>874</v>
      </c>
      <c r="D357" t="s">
        <v>475</v>
      </c>
      <c r="E357" t="s">
        <v>472</v>
      </c>
      <c r="G357" t="str">
        <f t="shared" si="20"/>
        <v>3.33</v>
      </c>
      <c r="H357" s="10">
        <v>3.33</v>
      </c>
      <c r="I357">
        <f t="shared" si="21"/>
        <v>0</v>
      </c>
      <c r="K357">
        <f t="shared" si="22"/>
        <v>3.33</v>
      </c>
      <c r="L357">
        <f t="shared" si="23"/>
        <v>0</v>
      </c>
    </row>
    <row r="358" spans="1:12" x14ac:dyDescent="0.3">
      <c r="A358" t="s">
        <v>479</v>
      </c>
      <c r="B358" t="s">
        <v>105</v>
      </c>
      <c r="C358" t="s">
        <v>1094</v>
      </c>
      <c r="D358" t="s">
        <v>427</v>
      </c>
      <c r="E358" t="s">
        <v>472</v>
      </c>
      <c r="G358" t="str">
        <f t="shared" si="20"/>
        <v>3.38</v>
      </c>
      <c r="H358" s="10">
        <v>3.38</v>
      </c>
      <c r="I358">
        <f t="shared" si="21"/>
        <v>0</v>
      </c>
      <c r="K358">
        <f t="shared" si="22"/>
        <v>3.38</v>
      </c>
      <c r="L358">
        <f t="shared" si="23"/>
        <v>0</v>
      </c>
    </row>
    <row r="359" spans="1:12" x14ac:dyDescent="0.3">
      <c r="A359" t="s">
        <v>240</v>
      </c>
      <c r="B359" t="s">
        <v>97</v>
      </c>
      <c r="C359" t="s">
        <v>2116</v>
      </c>
      <c r="D359" t="s">
        <v>2117</v>
      </c>
      <c r="E359" t="s">
        <v>2118</v>
      </c>
      <c r="G359" t="str">
        <f t="shared" si="20"/>
        <v>3.22</v>
      </c>
      <c r="H359" s="10">
        <v>3.22</v>
      </c>
      <c r="I359">
        <f t="shared" si="21"/>
        <v>0</v>
      </c>
      <c r="K359">
        <f t="shared" si="22"/>
        <v>3.22</v>
      </c>
      <c r="L359">
        <f t="shared" si="23"/>
        <v>0</v>
      </c>
    </row>
    <row r="360" spans="1:12" x14ac:dyDescent="0.3">
      <c r="A360" t="s">
        <v>224</v>
      </c>
      <c r="B360" t="s">
        <v>2119</v>
      </c>
      <c r="C360" t="s">
        <v>2120</v>
      </c>
      <c r="D360" t="s">
        <v>2121</v>
      </c>
      <c r="E360" t="s">
        <v>2122</v>
      </c>
      <c r="G360" t="str">
        <f t="shared" si="20"/>
        <v>3.27</v>
      </c>
      <c r="H360" s="10">
        <v>3.27</v>
      </c>
      <c r="I360">
        <f t="shared" si="21"/>
        <v>0</v>
      </c>
      <c r="K360">
        <f t="shared" si="22"/>
        <v>3.27</v>
      </c>
      <c r="L360">
        <f t="shared" si="23"/>
        <v>0</v>
      </c>
    </row>
    <row r="361" spans="1:12" x14ac:dyDescent="0.3">
      <c r="A361" t="s">
        <v>232</v>
      </c>
      <c r="B361" t="s">
        <v>225</v>
      </c>
      <c r="C361" t="s">
        <v>1020</v>
      </c>
      <c r="D361" t="s">
        <v>429</v>
      </c>
      <c r="E361" t="s">
        <v>428</v>
      </c>
      <c r="G361" t="str">
        <f t="shared" si="20"/>
        <v>3.23</v>
      </c>
      <c r="H361" s="10">
        <v>3.23</v>
      </c>
      <c r="I361">
        <f t="shared" si="21"/>
        <v>0</v>
      </c>
      <c r="K361">
        <f t="shared" si="22"/>
        <v>3.23</v>
      </c>
      <c r="L361">
        <f t="shared" si="23"/>
        <v>0</v>
      </c>
    </row>
    <row r="362" spans="1:12" x14ac:dyDescent="0.3">
      <c r="A362" t="s">
        <v>276</v>
      </c>
      <c r="B362" t="s">
        <v>1896</v>
      </c>
      <c r="C362" t="s">
        <v>2123</v>
      </c>
      <c r="D362" t="s">
        <v>2124</v>
      </c>
      <c r="E362" t="s">
        <v>144</v>
      </c>
      <c r="G362" t="str">
        <f t="shared" si="20"/>
        <v>3.42</v>
      </c>
      <c r="H362" s="10">
        <v>3.42</v>
      </c>
      <c r="I362">
        <f t="shared" si="21"/>
        <v>0</v>
      </c>
      <c r="K362">
        <f t="shared" si="22"/>
        <v>3.42</v>
      </c>
      <c r="L362">
        <f t="shared" si="23"/>
        <v>0</v>
      </c>
    </row>
    <row r="363" spans="1:12" x14ac:dyDescent="0.3">
      <c r="A363" t="s">
        <v>2125</v>
      </c>
      <c r="B363" t="s">
        <v>2126</v>
      </c>
      <c r="C363" t="s">
        <v>841</v>
      </c>
      <c r="D363" t="s">
        <v>2127</v>
      </c>
      <c r="E363" t="s">
        <v>773</v>
      </c>
      <c r="G363" t="str">
        <f t="shared" si="20"/>
        <v>68.59</v>
      </c>
      <c r="H363" s="10">
        <v>68.59</v>
      </c>
      <c r="I363">
        <f t="shared" si="21"/>
        <v>1</v>
      </c>
      <c r="K363">
        <f t="shared" si="22"/>
        <v>68.59</v>
      </c>
      <c r="L363">
        <f t="shared" si="23"/>
        <v>1</v>
      </c>
    </row>
    <row r="364" spans="1:12" x14ac:dyDescent="0.3">
      <c r="A364" t="s">
        <v>2128</v>
      </c>
      <c r="B364" t="s">
        <v>749</v>
      </c>
      <c r="C364" t="s">
        <v>2129</v>
      </c>
      <c r="D364" t="s">
        <v>2130</v>
      </c>
      <c r="E364" t="s">
        <v>144</v>
      </c>
      <c r="G364" t="str">
        <f t="shared" si="20"/>
        <v>4.36s</v>
      </c>
      <c r="H364" s="10">
        <v>4360</v>
      </c>
      <c r="I364">
        <f t="shared" si="21"/>
        <v>1</v>
      </c>
      <c r="K364">
        <f t="shared" si="22"/>
        <v>0</v>
      </c>
      <c r="L364">
        <f t="shared" si="23"/>
        <v>0</v>
      </c>
    </row>
    <row r="365" spans="1:12" x14ac:dyDescent="0.3">
      <c r="A365" t="s">
        <v>337</v>
      </c>
      <c r="B365" t="s">
        <v>44</v>
      </c>
      <c r="C365" t="s">
        <v>1637</v>
      </c>
      <c r="D365" t="s">
        <v>1030</v>
      </c>
      <c r="E365" t="s">
        <v>430</v>
      </c>
      <c r="G365" t="str">
        <f t="shared" si="20"/>
        <v>3.69</v>
      </c>
      <c r="H365" s="10">
        <v>3.69</v>
      </c>
      <c r="I365">
        <f t="shared" si="21"/>
        <v>0</v>
      </c>
      <c r="K365">
        <f t="shared" si="22"/>
        <v>3.69</v>
      </c>
      <c r="L365">
        <f t="shared" si="23"/>
        <v>0</v>
      </c>
    </row>
    <row r="366" spans="1:12" x14ac:dyDescent="0.3">
      <c r="A366" t="s">
        <v>439</v>
      </c>
      <c r="B366" t="s">
        <v>107</v>
      </c>
      <c r="C366" t="s">
        <v>2131</v>
      </c>
      <c r="D366" t="s">
        <v>1030</v>
      </c>
      <c r="E366" t="s">
        <v>430</v>
      </c>
      <c r="G366" t="str">
        <f t="shared" si="20"/>
        <v>3.86</v>
      </c>
      <c r="H366" s="10">
        <v>3.86</v>
      </c>
      <c r="I366">
        <f t="shared" si="21"/>
        <v>0</v>
      </c>
      <c r="K366">
        <f t="shared" si="22"/>
        <v>3.86</v>
      </c>
      <c r="L366">
        <f t="shared" si="23"/>
        <v>0</v>
      </c>
    </row>
    <row r="367" spans="1:12" x14ac:dyDescent="0.3">
      <c r="A367" t="s">
        <v>273</v>
      </c>
      <c r="B367" t="s">
        <v>307</v>
      </c>
      <c r="C367" t="s">
        <v>2132</v>
      </c>
      <c r="D367" t="s">
        <v>2133</v>
      </c>
      <c r="E367" t="s">
        <v>430</v>
      </c>
      <c r="G367" t="str">
        <f t="shared" si="20"/>
        <v>3.77</v>
      </c>
      <c r="H367" s="10">
        <v>3.77</v>
      </c>
      <c r="I367">
        <f t="shared" si="21"/>
        <v>0</v>
      </c>
      <c r="K367">
        <f t="shared" si="22"/>
        <v>3.77</v>
      </c>
      <c r="L367">
        <f t="shared" si="23"/>
        <v>0</v>
      </c>
    </row>
    <row r="368" spans="1:12" x14ac:dyDescent="0.3">
      <c r="A368" t="s">
        <v>2134</v>
      </c>
      <c r="B368" t="s">
        <v>2135</v>
      </c>
      <c r="C368" t="s">
        <v>1042</v>
      </c>
      <c r="D368" t="s">
        <v>2136</v>
      </c>
      <c r="E368" t="s">
        <v>432</v>
      </c>
      <c r="G368" t="str">
        <f t="shared" si="20"/>
        <v>76.66</v>
      </c>
      <c r="H368" s="10">
        <v>76.66</v>
      </c>
      <c r="I368">
        <f t="shared" si="21"/>
        <v>1</v>
      </c>
      <c r="K368">
        <f t="shared" si="22"/>
        <v>76.66</v>
      </c>
      <c r="L368">
        <f t="shared" si="23"/>
        <v>1</v>
      </c>
    </row>
    <row r="369" spans="1:12" x14ac:dyDescent="0.3">
      <c r="A369" t="s">
        <v>2137</v>
      </c>
      <c r="B369" t="s">
        <v>2138</v>
      </c>
      <c r="C369" t="s">
        <v>203</v>
      </c>
      <c r="D369" t="s">
        <v>2139</v>
      </c>
      <c r="E369" t="s">
        <v>191</v>
      </c>
      <c r="G369" t="str">
        <f t="shared" si="20"/>
        <v>92.61</v>
      </c>
      <c r="H369" s="10">
        <v>92.61</v>
      </c>
      <c r="I369">
        <f t="shared" si="21"/>
        <v>1</v>
      </c>
      <c r="K369">
        <f t="shared" si="22"/>
        <v>92.61</v>
      </c>
      <c r="L369">
        <f t="shared" si="23"/>
        <v>1</v>
      </c>
    </row>
    <row r="370" spans="1:12" x14ac:dyDescent="0.3">
      <c r="A370" t="s">
        <v>2140</v>
      </c>
      <c r="B370" t="s">
        <v>2141</v>
      </c>
      <c r="C370" t="s">
        <v>2142</v>
      </c>
      <c r="D370" t="s">
        <v>2143</v>
      </c>
      <c r="E370" t="s">
        <v>432</v>
      </c>
      <c r="G370" t="str">
        <f t="shared" si="20"/>
        <v>30.63</v>
      </c>
      <c r="H370" s="10">
        <v>30.63</v>
      </c>
      <c r="I370">
        <f t="shared" si="21"/>
        <v>0</v>
      </c>
      <c r="K370">
        <f t="shared" si="22"/>
        <v>30.63</v>
      </c>
      <c r="L370">
        <f t="shared" si="23"/>
        <v>0</v>
      </c>
    </row>
    <row r="371" spans="1:12" x14ac:dyDescent="0.3">
      <c r="A371" t="s">
        <v>586</v>
      </c>
      <c r="B371" t="s">
        <v>213</v>
      </c>
      <c r="C371" t="s">
        <v>2144</v>
      </c>
      <c r="D371" t="s">
        <v>2145</v>
      </c>
      <c r="E371" t="s">
        <v>210</v>
      </c>
      <c r="G371" t="str">
        <f t="shared" si="20"/>
        <v>1.91s</v>
      </c>
      <c r="H371" s="10">
        <v>1910</v>
      </c>
      <c r="I371">
        <f t="shared" si="21"/>
        <v>1</v>
      </c>
      <c r="K371">
        <f t="shared" si="22"/>
        <v>1910</v>
      </c>
      <c r="L371">
        <f t="shared" si="23"/>
        <v>1</v>
      </c>
    </row>
    <row r="372" spans="1:12" x14ac:dyDescent="0.3">
      <c r="A372" t="s">
        <v>387</v>
      </c>
      <c r="B372" t="s">
        <v>436</v>
      </c>
      <c r="C372" t="s">
        <v>2146</v>
      </c>
      <c r="D372" t="s">
        <v>2147</v>
      </c>
      <c r="E372" t="s">
        <v>61</v>
      </c>
      <c r="G372" t="str">
        <f t="shared" si="20"/>
        <v>1.76s</v>
      </c>
      <c r="H372" s="10">
        <v>1760</v>
      </c>
      <c r="I372">
        <f t="shared" si="21"/>
        <v>1</v>
      </c>
      <c r="K372">
        <f t="shared" si="22"/>
        <v>1760</v>
      </c>
      <c r="L372">
        <f t="shared" si="23"/>
        <v>1</v>
      </c>
    </row>
    <row r="373" spans="1:12" x14ac:dyDescent="0.3">
      <c r="A373" t="s">
        <v>757</v>
      </c>
      <c r="B373" t="s">
        <v>581</v>
      </c>
      <c r="C373" t="s">
        <v>2148</v>
      </c>
      <c r="D373" t="s">
        <v>2149</v>
      </c>
      <c r="E373" t="s">
        <v>61</v>
      </c>
      <c r="G373" t="str">
        <f t="shared" si="20"/>
        <v>1.95s</v>
      </c>
      <c r="H373" s="10">
        <v>1950</v>
      </c>
      <c r="I373">
        <f t="shared" si="21"/>
        <v>1</v>
      </c>
      <c r="K373">
        <f t="shared" si="22"/>
        <v>1950</v>
      </c>
      <c r="L373">
        <f t="shared" si="23"/>
        <v>1</v>
      </c>
    </row>
    <row r="374" spans="1:12" x14ac:dyDescent="0.3">
      <c r="A374" t="s">
        <v>588</v>
      </c>
      <c r="B374" t="s">
        <v>735</v>
      </c>
      <c r="C374" t="s">
        <v>131</v>
      </c>
      <c r="D374" t="s">
        <v>2150</v>
      </c>
      <c r="E374" t="s">
        <v>54</v>
      </c>
      <c r="G374" t="str">
        <f t="shared" si="20"/>
        <v>2.30s</v>
      </c>
      <c r="H374" s="10">
        <v>2300</v>
      </c>
      <c r="I374">
        <f t="shared" si="21"/>
        <v>1</v>
      </c>
      <c r="K374">
        <f t="shared" si="22"/>
        <v>0</v>
      </c>
      <c r="L374">
        <f t="shared" si="23"/>
        <v>0</v>
      </c>
    </row>
    <row r="375" spans="1:12" x14ac:dyDescent="0.3">
      <c r="A375" t="s">
        <v>1574</v>
      </c>
      <c r="B375" t="s">
        <v>84</v>
      </c>
      <c r="C375" t="s">
        <v>2151</v>
      </c>
      <c r="D375" t="s">
        <v>2152</v>
      </c>
      <c r="E375" t="s">
        <v>54</v>
      </c>
      <c r="G375" t="str">
        <f t="shared" si="20"/>
        <v>1.97s</v>
      </c>
      <c r="H375" s="10">
        <v>1970</v>
      </c>
      <c r="I375">
        <f t="shared" si="21"/>
        <v>1</v>
      </c>
      <c r="K375">
        <f t="shared" si="22"/>
        <v>1970</v>
      </c>
      <c r="L375">
        <f t="shared" si="23"/>
        <v>1</v>
      </c>
    </row>
    <row r="376" spans="1:12" x14ac:dyDescent="0.3">
      <c r="A376" t="s">
        <v>2153</v>
      </c>
      <c r="B376" t="s">
        <v>2154</v>
      </c>
      <c r="C376" t="s">
        <v>2155</v>
      </c>
      <c r="D376" t="s">
        <v>2156</v>
      </c>
      <c r="E376" t="s">
        <v>434</v>
      </c>
      <c r="G376" t="str">
        <f t="shared" si="20"/>
        <v>10.88s</v>
      </c>
      <c r="H376" s="10">
        <v>10880</v>
      </c>
      <c r="I376">
        <f t="shared" si="21"/>
        <v>1</v>
      </c>
      <c r="K376">
        <f t="shared" si="22"/>
        <v>0</v>
      </c>
      <c r="L376">
        <f t="shared" si="23"/>
        <v>0</v>
      </c>
    </row>
    <row r="377" spans="1:12" x14ac:dyDescent="0.3">
      <c r="A377" t="s">
        <v>2157</v>
      </c>
      <c r="B377" t="s">
        <v>2158</v>
      </c>
      <c r="C377" t="s">
        <v>2159</v>
      </c>
      <c r="D377" t="s">
        <v>2160</v>
      </c>
      <c r="E377" t="s">
        <v>2161</v>
      </c>
      <c r="G377" t="str">
        <f t="shared" si="20"/>
        <v>24.50s</v>
      </c>
      <c r="H377" s="10">
        <v>24500</v>
      </c>
      <c r="I377">
        <f t="shared" si="21"/>
        <v>1</v>
      </c>
      <c r="K377">
        <f t="shared" si="22"/>
        <v>0</v>
      </c>
      <c r="L377">
        <f t="shared" si="23"/>
        <v>0</v>
      </c>
    </row>
    <row r="378" spans="1:12" x14ac:dyDescent="0.3">
      <c r="A378" t="s">
        <v>1211</v>
      </c>
      <c r="B378" t="s">
        <v>524</v>
      </c>
      <c r="C378" t="s">
        <v>2162</v>
      </c>
      <c r="D378" t="s">
        <v>2163</v>
      </c>
      <c r="E378" t="s">
        <v>1996</v>
      </c>
      <c r="G378" t="str">
        <f t="shared" si="20"/>
        <v>6.14s</v>
      </c>
      <c r="H378" s="10">
        <v>6140</v>
      </c>
      <c r="I378">
        <f t="shared" si="21"/>
        <v>1</v>
      </c>
      <c r="K378">
        <f t="shared" si="22"/>
        <v>0</v>
      </c>
      <c r="L378">
        <f t="shared" si="23"/>
        <v>0</v>
      </c>
    </row>
    <row r="379" spans="1:12" x14ac:dyDescent="0.3">
      <c r="A379" t="s">
        <v>2164</v>
      </c>
      <c r="B379" t="s">
        <v>747</v>
      </c>
      <c r="C379" t="s">
        <v>2165</v>
      </c>
      <c r="D379" t="s">
        <v>2166</v>
      </c>
      <c r="E379" t="s">
        <v>257</v>
      </c>
      <c r="G379" t="str">
        <f t="shared" si="20"/>
        <v>5.88s</v>
      </c>
      <c r="H379" s="10">
        <v>5880</v>
      </c>
      <c r="I379">
        <f t="shared" si="21"/>
        <v>1</v>
      </c>
      <c r="K379">
        <f t="shared" si="22"/>
        <v>0</v>
      </c>
      <c r="L379">
        <f t="shared" si="23"/>
        <v>0</v>
      </c>
    </row>
    <row r="380" spans="1:12" x14ac:dyDescent="0.3">
      <c r="A380" t="s">
        <v>2167</v>
      </c>
      <c r="B380" t="s">
        <v>2168</v>
      </c>
      <c r="C380" t="s">
        <v>2169</v>
      </c>
      <c r="D380" t="s">
        <v>2170</v>
      </c>
      <c r="E380" t="s">
        <v>257</v>
      </c>
      <c r="G380" t="str">
        <f t="shared" si="20"/>
        <v>9.08s</v>
      </c>
      <c r="H380" s="10">
        <v>9080</v>
      </c>
      <c r="I380">
        <f t="shared" si="21"/>
        <v>1</v>
      </c>
      <c r="K380">
        <f t="shared" si="22"/>
        <v>0</v>
      </c>
      <c r="L380">
        <f t="shared" si="23"/>
        <v>0</v>
      </c>
    </row>
    <row r="381" spans="1:12" x14ac:dyDescent="0.3">
      <c r="A381" t="s">
        <v>2171</v>
      </c>
      <c r="B381" t="s">
        <v>894</v>
      </c>
      <c r="C381" t="s">
        <v>2172</v>
      </c>
      <c r="D381" t="s">
        <v>2173</v>
      </c>
      <c r="E381" t="s">
        <v>396</v>
      </c>
      <c r="G381" t="str">
        <f t="shared" si="20"/>
        <v>9.43s</v>
      </c>
      <c r="H381" s="10">
        <v>9430</v>
      </c>
      <c r="I381">
        <f t="shared" si="21"/>
        <v>1</v>
      </c>
      <c r="K381">
        <f t="shared" si="22"/>
        <v>0</v>
      </c>
      <c r="L381">
        <f t="shared" si="23"/>
        <v>0</v>
      </c>
    </row>
    <row r="382" spans="1:12" x14ac:dyDescent="0.3">
      <c r="A382" t="s">
        <v>2174</v>
      </c>
      <c r="B382" t="s">
        <v>841</v>
      </c>
      <c r="C382" t="s">
        <v>2175</v>
      </c>
      <c r="D382" t="s">
        <v>2176</v>
      </c>
      <c r="E382" t="s">
        <v>257</v>
      </c>
      <c r="G382" t="str">
        <f t="shared" si="20"/>
        <v>9.12s</v>
      </c>
      <c r="H382" s="10">
        <v>9120</v>
      </c>
      <c r="I382">
        <f t="shared" si="21"/>
        <v>1</v>
      </c>
      <c r="K382">
        <f t="shared" si="22"/>
        <v>0</v>
      </c>
      <c r="L382">
        <f t="shared" si="23"/>
        <v>0</v>
      </c>
    </row>
    <row r="383" spans="1:12" x14ac:dyDescent="0.3">
      <c r="A383" t="s">
        <v>2177</v>
      </c>
      <c r="B383" t="s">
        <v>1238</v>
      </c>
      <c r="C383" t="s">
        <v>2178</v>
      </c>
      <c r="D383" t="s">
        <v>2179</v>
      </c>
      <c r="E383" t="s">
        <v>73</v>
      </c>
      <c r="G383" t="str">
        <f t="shared" si="20"/>
        <v>9.65s</v>
      </c>
      <c r="H383" s="10">
        <v>9650</v>
      </c>
      <c r="I383">
        <f t="shared" si="21"/>
        <v>1</v>
      </c>
      <c r="K383">
        <f t="shared" si="22"/>
        <v>0</v>
      </c>
      <c r="L383">
        <f t="shared" si="23"/>
        <v>0</v>
      </c>
    </row>
    <row r="384" spans="1:12" x14ac:dyDescent="0.3">
      <c r="A384" t="s">
        <v>2180</v>
      </c>
      <c r="B384" t="s">
        <v>2181</v>
      </c>
      <c r="C384" t="s">
        <v>2182</v>
      </c>
      <c r="D384" t="s">
        <v>2183</v>
      </c>
      <c r="E384" t="s">
        <v>257</v>
      </c>
      <c r="G384" t="str">
        <f t="shared" si="20"/>
        <v>9.41s</v>
      </c>
      <c r="H384" s="10">
        <v>9410</v>
      </c>
      <c r="I384">
        <f t="shared" si="21"/>
        <v>1</v>
      </c>
      <c r="K384">
        <f t="shared" si="22"/>
        <v>0</v>
      </c>
      <c r="L384">
        <f t="shared" si="23"/>
        <v>0</v>
      </c>
    </row>
    <row r="385" spans="1:12" x14ac:dyDescent="0.3">
      <c r="A385" t="s">
        <v>444</v>
      </c>
      <c r="B385" t="s">
        <v>2168</v>
      </c>
      <c r="C385" t="s">
        <v>2184</v>
      </c>
      <c r="D385" t="s">
        <v>2185</v>
      </c>
      <c r="E385" t="s">
        <v>1996</v>
      </c>
      <c r="G385" t="str">
        <f t="shared" si="20"/>
        <v>9.45s</v>
      </c>
      <c r="H385" s="10">
        <v>9450</v>
      </c>
      <c r="I385">
        <f t="shared" si="21"/>
        <v>1</v>
      </c>
      <c r="K385">
        <f t="shared" si="22"/>
        <v>0</v>
      </c>
      <c r="L385">
        <f t="shared" si="23"/>
        <v>0</v>
      </c>
    </row>
    <row r="386" spans="1:12" x14ac:dyDescent="0.3">
      <c r="A386" t="s">
        <v>1368</v>
      </c>
      <c r="B386" t="s">
        <v>1273</v>
      </c>
      <c r="C386" t="s">
        <v>2186</v>
      </c>
      <c r="D386" t="s">
        <v>2187</v>
      </c>
      <c r="E386" t="s">
        <v>396</v>
      </c>
      <c r="G386" t="str">
        <f t="shared" si="20"/>
        <v>9.23s</v>
      </c>
      <c r="H386" s="10">
        <v>9230</v>
      </c>
      <c r="I386">
        <f t="shared" si="21"/>
        <v>1</v>
      </c>
      <c r="K386">
        <f t="shared" si="22"/>
        <v>0</v>
      </c>
      <c r="L386">
        <f t="shared" si="23"/>
        <v>0</v>
      </c>
    </row>
    <row r="387" spans="1:12" x14ac:dyDescent="0.3">
      <c r="A387" t="s">
        <v>2188</v>
      </c>
      <c r="B387" t="s">
        <v>2189</v>
      </c>
      <c r="C387" t="s">
        <v>2190</v>
      </c>
      <c r="D387" t="s">
        <v>2191</v>
      </c>
      <c r="E387" t="s">
        <v>1996</v>
      </c>
      <c r="G387" t="str">
        <f t="shared" ref="G387:G450" si="24">SUBSTITUTE(A387, "ms", "")</f>
        <v>8.88s</v>
      </c>
      <c r="H387" s="10">
        <v>8880</v>
      </c>
      <c r="I387">
        <f t="shared" ref="I387:I450" si="25">IF(H387&gt;60, 1, 0)</f>
        <v>1</v>
      </c>
      <c r="K387">
        <f t="shared" ref="K387:K450" si="26">IF(H387&gt;2000, 0, H387)</f>
        <v>0</v>
      </c>
      <c r="L387">
        <f t="shared" ref="L387:L450" si="27">IF(K387&gt;60, 1, 0)</f>
        <v>0</v>
      </c>
    </row>
    <row r="388" spans="1:12" x14ac:dyDescent="0.3">
      <c r="A388" t="s">
        <v>2192</v>
      </c>
      <c r="B388" t="s">
        <v>2193</v>
      </c>
      <c r="C388" t="s">
        <v>2194</v>
      </c>
      <c r="D388" t="s">
        <v>2195</v>
      </c>
      <c r="E388" t="s">
        <v>73</v>
      </c>
      <c r="G388" t="str">
        <f t="shared" si="24"/>
        <v>9.02s</v>
      </c>
      <c r="H388">
        <v>9020</v>
      </c>
      <c r="I388">
        <f t="shared" si="25"/>
        <v>1</v>
      </c>
      <c r="K388">
        <f t="shared" si="26"/>
        <v>0</v>
      </c>
      <c r="L388">
        <f t="shared" si="27"/>
        <v>0</v>
      </c>
    </row>
    <row r="389" spans="1:12" x14ac:dyDescent="0.3">
      <c r="A389" t="s">
        <v>2196</v>
      </c>
      <c r="B389" t="s">
        <v>2197</v>
      </c>
      <c r="C389" t="s">
        <v>2198</v>
      </c>
      <c r="D389" t="s">
        <v>2199</v>
      </c>
      <c r="E389" t="s">
        <v>257</v>
      </c>
      <c r="G389" t="str">
        <f t="shared" si="24"/>
        <v>5.68s</v>
      </c>
      <c r="H389" s="10">
        <v>5680</v>
      </c>
      <c r="I389">
        <f t="shared" si="25"/>
        <v>1</v>
      </c>
      <c r="K389">
        <f t="shared" si="26"/>
        <v>0</v>
      </c>
      <c r="L389">
        <f t="shared" si="27"/>
        <v>0</v>
      </c>
    </row>
    <row r="390" spans="1:12" x14ac:dyDescent="0.3">
      <c r="A390" t="s">
        <v>2200</v>
      </c>
      <c r="B390" t="s">
        <v>2201</v>
      </c>
      <c r="C390" t="s">
        <v>2202</v>
      </c>
      <c r="D390" t="s">
        <v>2203</v>
      </c>
      <c r="E390" t="s">
        <v>257</v>
      </c>
      <c r="G390" t="str">
        <f t="shared" si="24"/>
        <v>5.54s</v>
      </c>
      <c r="H390" s="10">
        <v>5540</v>
      </c>
      <c r="I390">
        <f t="shared" si="25"/>
        <v>1</v>
      </c>
      <c r="K390">
        <f t="shared" si="26"/>
        <v>0</v>
      </c>
      <c r="L390">
        <f t="shared" si="27"/>
        <v>0</v>
      </c>
    </row>
    <row r="391" spans="1:12" x14ac:dyDescent="0.3">
      <c r="A391" t="s">
        <v>1258</v>
      </c>
      <c r="B391" t="s">
        <v>2201</v>
      </c>
      <c r="C391" t="s">
        <v>2204</v>
      </c>
      <c r="D391" t="s">
        <v>2205</v>
      </c>
      <c r="E391" t="s">
        <v>396</v>
      </c>
      <c r="G391" t="str">
        <f t="shared" si="24"/>
        <v>6.08s</v>
      </c>
      <c r="H391" s="10">
        <v>6080</v>
      </c>
      <c r="I391">
        <f t="shared" si="25"/>
        <v>1</v>
      </c>
      <c r="K391">
        <f t="shared" si="26"/>
        <v>0</v>
      </c>
      <c r="L391">
        <f t="shared" si="27"/>
        <v>0</v>
      </c>
    </row>
    <row r="392" spans="1:12" x14ac:dyDescent="0.3">
      <c r="A392" t="s">
        <v>2206</v>
      </c>
      <c r="B392" t="s">
        <v>2207</v>
      </c>
      <c r="C392" t="s">
        <v>2208</v>
      </c>
      <c r="D392" t="s">
        <v>2209</v>
      </c>
      <c r="E392" t="s">
        <v>1996</v>
      </c>
      <c r="G392" t="str">
        <f t="shared" si="24"/>
        <v>5.33s</v>
      </c>
      <c r="H392" s="10">
        <v>5330</v>
      </c>
      <c r="I392">
        <f t="shared" si="25"/>
        <v>1</v>
      </c>
      <c r="K392">
        <f t="shared" si="26"/>
        <v>0</v>
      </c>
      <c r="L392">
        <f t="shared" si="27"/>
        <v>0</v>
      </c>
    </row>
    <row r="393" spans="1:12" x14ac:dyDescent="0.3">
      <c r="A393" t="s">
        <v>2210</v>
      </c>
      <c r="B393" t="s">
        <v>2211</v>
      </c>
      <c r="C393" t="s">
        <v>2212</v>
      </c>
      <c r="D393" t="s">
        <v>2213</v>
      </c>
      <c r="E393" t="s">
        <v>1996</v>
      </c>
      <c r="G393" t="str">
        <f t="shared" si="24"/>
        <v>5.53s</v>
      </c>
      <c r="H393" s="10">
        <v>5530</v>
      </c>
      <c r="I393">
        <f t="shared" si="25"/>
        <v>1</v>
      </c>
      <c r="K393">
        <f t="shared" si="26"/>
        <v>0</v>
      </c>
      <c r="L393">
        <f t="shared" si="27"/>
        <v>0</v>
      </c>
    </row>
    <row r="394" spans="1:12" x14ac:dyDescent="0.3">
      <c r="A394" t="s">
        <v>565</v>
      </c>
      <c r="B394" t="s">
        <v>1263</v>
      </c>
      <c r="C394" t="s">
        <v>2214</v>
      </c>
      <c r="D394" t="s">
        <v>2215</v>
      </c>
      <c r="E394" t="s">
        <v>257</v>
      </c>
      <c r="G394" t="str">
        <f t="shared" si="24"/>
        <v>5.62s</v>
      </c>
      <c r="H394" s="10">
        <v>5620</v>
      </c>
      <c r="I394">
        <f t="shared" si="25"/>
        <v>1</v>
      </c>
      <c r="K394">
        <f t="shared" si="26"/>
        <v>0</v>
      </c>
      <c r="L394">
        <f t="shared" si="27"/>
        <v>0</v>
      </c>
    </row>
    <row r="395" spans="1:12" x14ac:dyDescent="0.3">
      <c r="A395" t="s">
        <v>1045</v>
      </c>
      <c r="B395" t="s">
        <v>1079</v>
      </c>
      <c r="C395" t="s">
        <v>2216</v>
      </c>
      <c r="D395" t="s">
        <v>2217</v>
      </c>
      <c r="E395" t="s">
        <v>1996</v>
      </c>
      <c r="G395" t="str">
        <f t="shared" si="24"/>
        <v>5.79s</v>
      </c>
      <c r="H395" s="10">
        <v>5790</v>
      </c>
      <c r="I395">
        <f t="shared" si="25"/>
        <v>1</v>
      </c>
      <c r="K395">
        <f t="shared" si="26"/>
        <v>0</v>
      </c>
      <c r="L395">
        <f t="shared" si="27"/>
        <v>0</v>
      </c>
    </row>
    <row r="396" spans="1:12" x14ac:dyDescent="0.3">
      <c r="A396" t="s">
        <v>2218</v>
      </c>
      <c r="B396" t="s">
        <v>130</v>
      </c>
      <c r="C396" t="s">
        <v>2219</v>
      </c>
      <c r="D396" t="s">
        <v>2220</v>
      </c>
      <c r="E396" t="s">
        <v>59</v>
      </c>
      <c r="G396" t="str">
        <f t="shared" si="24"/>
        <v>6.18s</v>
      </c>
      <c r="H396" s="10">
        <v>6180</v>
      </c>
      <c r="I396">
        <f t="shared" si="25"/>
        <v>1</v>
      </c>
      <c r="K396">
        <f t="shared" si="26"/>
        <v>0</v>
      </c>
      <c r="L396">
        <f t="shared" si="27"/>
        <v>0</v>
      </c>
    </row>
    <row r="397" spans="1:12" x14ac:dyDescent="0.3">
      <c r="A397" t="s">
        <v>2221</v>
      </c>
      <c r="B397" t="s">
        <v>2091</v>
      </c>
      <c r="C397" t="s">
        <v>1302</v>
      </c>
      <c r="D397" t="s">
        <v>2222</v>
      </c>
      <c r="E397" t="s">
        <v>73</v>
      </c>
      <c r="G397" t="str">
        <f t="shared" si="24"/>
        <v>5.37s</v>
      </c>
      <c r="H397" s="10">
        <v>5370</v>
      </c>
      <c r="I397">
        <f t="shared" si="25"/>
        <v>1</v>
      </c>
      <c r="K397">
        <f t="shared" si="26"/>
        <v>0</v>
      </c>
      <c r="L397">
        <f t="shared" si="27"/>
        <v>0</v>
      </c>
    </row>
    <row r="398" spans="1:12" x14ac:dyDescent="0.3">
      <c r="A398" t="s">
        <v>809</v>
      </c>
      <c r="B398" t="s">
        <v>1747</v>
      </c>
      <c r="C398" t="s">
        <v>2223</v>
      </c>
      <c r="D398" t="s">
        <v>2224</v>
      </c>
      <c r="E398" t="s">
        <v>257</v>
      </c>
      <c r="G398" t="str">
        <f t="shared" si="24"/>
        <v>8.35s</v>
      </c>
      <c r="H398" s="10">
        <v>8350</v>
      </c>
      <c r="I398">
        <f t="shared" si="25"/>
        <v>1</v>
      </c>
      <c r="K398">
        <f t="shared" si="26"/>
        <v>0</v>
      </c>
      <c r="L398">
        <f t="shared" si="27"/>
        <v>0</v>
      </c>
    </row>
    <row r="399" spans="1:12" x14ac:dyDescent="0.3">
      <c r="A399" t="s">
        <v>2225</v>
      </c>
      <c r="B399" t="s">
        <v>756</v>
      </c>
      <c r="C399" t="s">
        <v>2226</v>
      </c>
      <c r="D399" t="s">
        <v>2227</v>
      </c>
      <c r="E399" t="s">
        <v>284</v>
      </c>
      <c r="G399" t="str">
        <f t="shared" si="24"/>
        <v>8.65s</v>
      </c>
      <c r="H399" s="10">
        <v>8650</v>
      </c>
      <c r="I399">
        <f t="shared" si="25"/>
        <v>1</v>
      </c>
      <c r="K399">
        <f t="shared" si="26"/>
        <v>0</v>
      </c>
      <c r="L399">
        <f t="shared" si="27"/>
        <v>0</v>
      </c>
    </row>
    <row r="400" spans="1:12" x14ac:dyDescent="0.3">
      <c r="A400" t="s">
        <v>2228</v>
      </c>
      <c r="B400" t="s">
        <v>2229</v>
      </c>
      <c r="C400" t="s">
        <v>2230</v>
      </c>
      <c r="D400" t="s">
        <v>2231</v>
      </c>
      <c r="E400" t="s">
        <v>2232</v>
      </c>
      <c r="G400" t="str">
        <f t="shared" si="24"/>
        <v>28.79s</v>
      </c>
      <c r="H400">
        <v>28790</v>
      </c>
      <c r="I400">
        <f t="shared" si="25"/>
        <v>1</v>
      </c>
      <c r="K400">
        <f t="shared" si="26"/>
        <v>0</v>
      </c>
      <c r="L400">
        <f t="shared" si="27"/>
        <v>0</v>
      </c>
    </row>
    <row r="401" spans="1:12" x14ac:dyDescent="0.3">
      <c r="A401" t="s">
        <v>2233</v>
      </c>
      <c r="B401" t="s">
        <v>2234</v>
      </c>
      <c r="C401" t="s">
        <v>2235</v>
      </c>
      <c r="D401" t="s">
        <v>2236</v>
      </c>
      <c r="E401" t="s">
        <v>1996</v>
      </c>
      <c r="G401" t="str">
        <f t="shared" si="24"/>
        <v>15.76s</v>
      </c>
      <c r="H401">
        <v>15760</v>
      </c>
      <c r="I401">
        <f t="shared" si="25"/>
        <v>1</v>
      </c>
      <c r="K401">
        <f t="shared" si="26"/>
        <v>0</v>
      </c>
      <c r="L401">
        <f t="shared" si="27"/>
        <v>0</v>
      </c>
    </row>
    <row r="402" spans="1:12" x14ac:dyDescent="0.3">
      <c r="A402" t="s">
        <v>2237</v>
      </c>
      <c r="B402" t="s">
        <v>2238</v>
      </c>
      <c r="C402" t="s">
        <v>2239</v>
      </c>
      <c r="D402" t="s">
        <v>2240</v>
      </c>
      <c r="E402" t="s">
        <v>1996</v>
      </c>
      <c r="G402" t="str">
        <f t="shared" si="24"/>
        <v>16.23s</v>
      </c>
      <c r="H402">
        <v>16230</v>
      </c>
      <c r="I402">
        <f t="shared" si="25"/>
        <v>1</v>
      </c>
      <c r="K402">
        <f t="shared" si="26"/>
        <v>0</v>
      </c>
      <c r="L402">
        <f t="shared" si="27"/>
        <v>0</v>
      </c>
    </row>
    <row r="403" spans="1:12" x14ac:dyDescent="0.3">
      <c r="A403" t="s">
        <v>2241</v>
      </c>
      <c r="B403" t="s">
        <v>2242</v>
      </c>
      <c r="C403" t="s">
        <v>2243</v>
      </c>
      <c r="D403" t="s">
        <v>2244</v>
      </c>
      <c r="E403" t="s">
        <v>73</v>
      </c>
      <c r="G403" t="str">
        <f t="shared" si="24"/>
        <v>16.20s</v>
      </c>
      <c r="H403">
        <v>16200</v>
      </c>
      <c r="I403">
        <f t="shared" si="25"/>
        <v>1</v>
      </c>
      <c r="K403">
        <f t="shared" si="26"/>
        <v>0</v>
      </c>
      <c r="L403">
        <f t="shared" si="27"/>
        <v>0</v>
      </c>
    </row>
    <row r="404" spans="1:12" x14ac:dyDescent="0.3">
      <c r="A404" t="s">
        <v>140</v>
      </c>
      <c r="B404" t="s">
        <v>1237</v>
      </c>
      <c r="C404" t="s">
        <v>2245</v>
      </c>
      <c r="D404" t="s">
        <v>2246</v>
      </c>
      <c r="E404" t="s">
        <v>1996</v>
      </c>
      <c r="G404" t="str">
        <f t="shared" si="24"/>
        <v>3.86s</v>
      </c>
      <c r="H404" s="10">
        <v>3860</v>
      </c>
      <c r="I404">
        <f t="shared" si="25"/>
        <v>1</v>
      </c>
      <c r="K404">
        <f t="shared" si="26"/>
        <v>0</v>
      </c>
      <c r="L404">
        <f t="shared" si="27"/>
        <v>0</v>
      </c>
    </row>
    <row r="405" spans="1:12" x14ac:dyDescent="0.3">
      <c r="A405" t="s">
        <v>997</v>
      </c>
      <c r="B405" t="s">
        <v>1150</v>
      </c>
      <c r="C405" t="s">
        <v>2247</v>
      </c>
      <c r="D405" t="s">
        <v>2248</v>
      </c>
      <c r="E405" t="s">
        <v>257</v>
      </c>
      <c r="G405" t="str">
        <f t="shared" si="24"/>
        <v>3.55s</v>
      </c>
      <c r="H405" s="10">
        <v>3550</v>
      </c>
      <c r="I405">
        <f t="shared" si="25"/>
        <v>1</v>
      </c>
      <c r="K405">
        <f t="shared" si="26"/>
        <v>0</v>
      </c>
      <c r="L405">
        <f t="shared" si="27"/>
        <v>0</v>
      </c>
    </row>
    <row r="406" spans="1:12" x14ac:dyDescent="0.3">
      <c r="A406" t="s">
        <v>983</v>
      </c>
      <c r="B406" t="s">
        <v>656</v>
      </c>
      <c r="C406" t="s">
        <v>2249</v>
      </c>
      <c r="D406" t="s">
        <v>2250</v>
      </c>
      <c r="E406" t="s">
        <v>73</v>
      </c>
      <c r="G406" t="str">
        <f t="shared" si="24"/>
        <v>4.03s</v>
      </c>
      <c r="H406" s="10">
        <v>4030</v>
      </c>
      <c r="I406">
        <f t="shared" si="25"/>
        <v>1</v>
      </c>
      <c r="K406">
        <f t="shared" si="26"/>
        <v>0</v>
      </c>
      <c r="L406">
        <f t="shared" si="27"/>
        <v>0</v>
      </c>
    </row>
    <row r="407" spans="1:12" x14ac:dyDescent="0.3">
      <c r="A407" t="s">
        <v>788</v>
      </c>
      <c r="B407" t="s">
        <v>2251</v>
      </c>
      <c r="C407" t="s">
        <v>1199</v>
      </c>
      <c r="D407" t="s">
        <v>2252</v>
      </c>
      <c r="E407" t="s">
        <v>447</v>
      </c>
      <c r="G407" t="str">
        <f t="shared" si="24"/>
        <v>4.61</v>
      </c>
      <c r="H407" s="10">
        <v>4.6100000000000003</v>
      </c>
      <c r="I407">
        <f t="shared" si="25"/>
        <v>0</v>
      </c>
      <c r="K407">
        <f t="shared" si="26"/>
        <v>4.6100000000000003</v>
      </c>
      <c r="L407">
        <f t="shared" si="27"/>
        <v>0</v>
      </c>
    </row>
    <row r="408" spans="1:12" x14ac:dyDescent="0.3">
      <c r="A408" t="s">
        <v>53</v>
      </c>
      <c r="B408" t="s">
        <v>2253</v>
      </c>
      <c r="C408" t="s">
        <v>2254</v>
      </c>
      <c r="D408" t="s">
        <v>2255</v>
      </c>
      <c r="E408" t="s">
        <v>447</v>
      </c>
      <c r="G408" t="str">
        <f t="shared" si="24"/>
        <v>4.83</v>
      </c>
      <c r="H408" s="10">
        <v>4.83</v>
      </c>
      <c r="I408">
        <f t="shared" si="25"/>
        <v>0</v>
      </c>
      <c r="K408">
        <f t="shared" si="26"/>
        <v>4.83</v>
      </c>
      <c r="L408">
        <f t="shared" si="27"/>
        <v>0</v>
      </c>
    </row>
    <row r="409" spans="1:12" x14ac:dyDescent="0.3">
      <c r="A409" t="s">
        <v>2251</v>
      </c>
      <c r="B409" t="s">
        <v>897</v>
      </c>
      <c r="C409" t="s">
        <v>2256</v>
      </c>
      <c r="D409" t="s">
        <v>2257</v>
      </c>
      <c r="E409" t="s">
        <v>447</v>
      </c>
      <c r="G409" t="str">
        <f t="shared" si="24"/>
        <v>4.33</v>
      </c>
      <c r="H409" s="10">
        <v>4.33</v>
      </c>
      <c r="I409">
        <f t="shared" si="25"/>
        <v>0</v>
      </c>
      <c r="K409">
        <f t="shared" si="26"/>
        <v>4.33</v>
      </c>
      <c r="L409">
        <f t="shared" si="27"/>
        <v>0</v>
      </c>
    </row>
    <row r="410" spans="1:12" x14ac:dyDescent="0.3">
      <c r="A410" t="s">
        <v>224</v>
      </c>
      <c r="B410" t="s">
        <v>255</v>
      </c>
      <c r="C410" t="s">
        <v>2258</v>
      </c>
      <c r="D410" t="s">
        <v>2259</v>
      </c>
      <c r="E410" t="s">
        <v>451</v>
      </c>
      <c r="G410" t="str">
        <f t="shared" si="24"/>
        <v>3.27</v>
      </c>
      <c r="H410" s="10">
        <v>3.27</v>
      </c>
      <c r="I410">
        <f t="shared" si="25"/>
        <v>0</v>
      </c>
      <c r="K410">
        <f t="shared" si="26"/>
        <v>3.27</v>
      </c>
      <c r="L410">
        <f t="shared" si="27"/>
        <v>0</v>
      </c>
    </row>
    <row r="411" spans="1:12" x14ac:dyDescent="0.3">
      <c r="A411" t="s">
        <v>232</v>
      </c>
      <c r="B411" t="s">
        <v>108</v>
      </c>
      <c r="C411" t="s">
        <v>2260</v>
      </c>
      <c r="D411" t="s">
        <v>2261</v>
      </c>
      <c r="E411" t="s">
        <v>1058</v>
      </c>
      <c r="G411" t="str">
        <f t="shared" si="24"/>
        <v>3.23</v>
      </c>
      <c r="H411" s="10">
        <v>3.23</v>
      </c>
      <c r="I411">
        <f t="shared" si="25"/>
        <v>0</v>
      </c>
      <c r="K411">
        <f t="shared" si="26"/>
        <v>3.23</v>
      </c>
      <c r="L411">
        <f t="shared" si="27"/>
        <v>0</v>
      </c>
    </row>
    <row r="412" spans="1:12" x14ac:dyDescent="0.3">
      <c r="A412" t="s">
        <v>220</v>
      </c>
      <c r="B412" t="s">
        <v>612</v>
      </c>
      <c r="C412" t="s">
        <v>971</v>
      </c>
      <c r="D412" t="s">
        <v>452</v>
      </c>
      <c r="E412" t="s">
        <v>451</v>
      </c>
      <c r="G412" t="str">
        <f t="shared" si="24"/>
        <v>3.26</v>
      </c>
      <c r="H412" s="10">
        <v>3.26</v>
      </c>
      <c r="I412">
        <f t="shared" si="25"/>
        <v>0</v>
      </c>
      <c r="K412">
        <f t="shared" si="26"/>
        <v>3.26</v>
      </c>
      <c r="L412">
        <f t="shared" si="27"/>
        <v>0</v>
      </c>
    </row>
    <row r="413" spans="1:12" x14ac:dyDescent="0.3">
      <c r="A413" t="s">
        <v>333</v>
      </c>
      <c r="B413" t="s">
        <v>225</v>
      </c>
      <c r="C413" t="s">
        <v>752</v>
      </c>
      <c r="D413" t="s">
        <v>454</v>
      </c>
      <c r="E413" t="s">
        <v>455</v>
      </c>
      <c r="G413" t="str">
        <f t="shared" si="24"/>
        <v>3.28</v>
      </c>
      <c r="H413" s="10">
        <v>3.28</v>
      </c>
      <c r="I413">
        <f t="shared" si="25"/>
        <v>0</v>
      </c>
      <c r="K413">
        <f t="shared" si="26"/>
        <v>3.28</v>
      </c>
      <c r="L413">
        <f t="shared" si="27"/>
        <v>0</v>
      </c>
    </row>
    <row r="414" spans="1:12" x14ac:dyDescent="0.3">
      <c r="A414" t="s">
        <v>288</v>
      </c>
      <c r="B414" t="s">
        <v>158</v>
      </c>
      <c r="C414" t="s">
        <v>2262</v>
      </c>
      <c r="D414" t="s">
        <v>1060</v>
      </c>
      <c r="E414" t="s">
        <v>453</v>
      </c>
      <c r="G414" t="str">
        <f t="shared" si="24"/>
        <v>3.21</v>
      </c>
      <c r="H414" s="10">
        <v>3.21</v>
      </c>
      <c r="I414">
        <f t="shared" si="25"/>
        <v>0</v>
      </c>
      <c r="K414">
        <f t="shared" si="26"/>
        <v>3.21</v>
      </c>
      <c r="L414">
        <f t="shared" si="27"/>
        <v>0</v>
      </c>
    </row>
    <row r="415" spans="1:12" x14ac:dyDescent="0.3">
      <c r="A415" t="s">
        <v>234</v>
      </c>
      <c r="B415" t="s">
        <v>161</v>
      </c>
      <c r="C415" t="s">
        <v>1209</v>
      </c>
      <c r="D415" t="s">
        <v>2263</v>
      </c>
      <c r="E415" t="s">
        <v>453</v>
      </c>
      <c r="G415" t="str">
        <f t="shared" si="24"/>
        <v>3.29</v>
      </c>
      <c r="H415" s="10">
        <v>3.29</v>
      </c>
      <c r="I415">
        <f t="shared" si="25"/>
        <v>0</v>
      </c>
      <c r="K415">
        <f t="shared" si="26"/>
        <v>3.29</v>
      </c>
      <c r="L415">
        <f t="shared" si="27"/>
        <v>0</v>
      </c>
    </row>
    <row r="416" spans="1:12" x14ac:dyDescent="0.3">
      <c r="A416" t="s">
        <v>435</v>
      </c>
      <c r="B416" t="s">
        <v>91</v>
      </c>
      <c r="C416" t="s">
        <v>223</v>
      </c>
      <c r="D416" t="s">
        <v>1061</v>
      </c>
      <c r="E416" t="s">
        <v>457</v>
      </c>
      <c r="G416" t="str">
        <f t="shared" si="24"/>
        <v>3.40</v>
      </c>
      <c r="H416" s="10">
        <v>3.4</v>
      </c>
      <c r="I416">
        <f t="shared" si="25"/>
        <v>0</v>
      </c>
      <c r="K416">
        <f t="shared" si="26"/>
        <v>3.4</v>
      </c>
      <c r="L416">
        <f t="shared" si="27"/>
        <v>0</v>
      </c>
    </row>
    <row r="417" spans="1:12" x14ac:dyDescent="0.3">
      <c r="A417" t="s">
        <v>359</v>
      </c>
      <c r="B417" t="s">
        <v>255</v>
      </c>
      <c r="C417" t="s">
        <v>782</v>
      </c>
      <c r="D417" t="s">
        <v>2264</v>
      </c>
      <c r="E417" t="s">
        <v>1062</v>
      </c>
      <c r="G417" t="str">
        <f t="shared" si="24"/>
        <v>3.43</v>
      </c>
      <c r="H417" s="10">
        <v>3.43</v>
      </c>
      <c r="I417">
        <f t="shared" si="25"/>
        <v>0</v>
      </c>
      <c r="K417">
        <f t="shared" si="26"/>
        <v>3.43</v>
      </c>
      <c r="L417">
        <f t="shared" si="27"/>
        <v>0</v>
      </c>
    </row>
    <row r="418" spans="1:12" x14ac:dyDescent="0.3">
      <c r="A418" t="s">
        <v>359</v>
      </c>
      <c r="B418" t="s">
        <v>36</v>
      </c>
      <c r="C418" t="s">
        <v>371</v>
      </c>
      <c r="D418" t="s">
        <v>2265</v>
      </c>
      <c r="E418" t="s">
        <v>1062</v>
      </c>
      <c r="G418" t="str">
        <f t="shared" si="24"/>
        <v>3.43</v>
      </c>
      <c r="H418" s="10">
        <v>3.43</v>
      </c>
      <c r="I418">
        <f t="shared" si="25"/>
        <v>0</v>
      </c>
      <c r="K418">
        <f t="shared" si="26"/>
        <v>3.43</v>
      </c>
      <c r="L418">
        <f t="shared" si="27"/>
        <v>0</v>
      </c>
    </row>
    <row r="419" spans="1:12" x14ac:dyDescent="0.3">
      <c r="A419" t="s">
        <v>390</v>
      </c>
      <c r="B419" t="s">
        <v>221</v>
      </c>
      <c r="C419" t="s">
        <v>1036</v>
      </c>
      <c r="D419" t="s">
        <v>2266</v>
      </c>
      <c r="E419" t="s">
        <v>459</v>
      </c>
      <c r="G419" t="str">
        <f t="shared" si="24"/>
        <v>3.32</v>
      </c>
      <c r="H419" s="10">
        <v>3.32</v>
      </c>
      <c r="I419">
        <f t="shared" si="25"/>
        <v>0</v>
      </c>
      <c r="K419">
        <f t="shared" si="26"/>
        <v>3.32</v>
      </c>
      <c r="L419">
        <f t="shared" si="27"/>
        <v>0</v>
      </c>
    </row>
    <row r="420" spans="1:12" x14ac:dyDescent="0.3">
      <c r="A420" t="s">
        <v>243</v>
      </c>
      <c r="B420" t="s">
        <v>87</v>
      </c>
      <c r="C420" t="s">
        <v>2267</v>
      </c>
      <c r="D420" t="s">
        <v>2266</v>
      </c>
      <c r="E420" t="s">
        <v>2268</v>
      </c>
      <c r="G420" t="str">
        <f t="shared" si="24"/>
        <v>3.25</v>
      </c>
      <c r="H420" s="10">
        <v>3.25</v>
      </c>
      <c r="I420">
        <f t="shared" si="25"/>
        <v>0</v>
      </c>
      <c r="K420">
        <f t="shared" si="26"/>
        <v>3.25</v>
      </c>
      <c r="L420">
        <f t="shared" si="27"/>
        <v>0</v>
      </c>
    </row>
    <row r="421" spans="1:12" x14ac:dyDescent="0.3">
      <c r="A421" t="s">
        <v>390</v>
      </c>
      <c r="B421" t="s">
        <v>221</v>
      </c>
      <c r="C421" t="s">
        <v>2269</v>
      </c>
      <c r="D421" t="s">
        <v>2266</v>
      </c>
      <c r="E421" t="s">
        <v>459</v>
      </c>
      <c r="G421" t="str">
        <f t="shared" si="24"/>
        <v>3.32</v>
      </c>
      <c r="H421" s="10">
        <v>3.32</v>
      </c>
      <c r="I421">
        <f t="shared" si="25"/>
        <v>0</v>
      </c>
      <c r="K421">
        <f t="shared" si="26"/>
        <v>3.32</v>
      </c>
      <c r="L421">
        <f t="shared" si="27"/>
        <v>0</v>
      </c>
    </row>
    <row r="422" spans="1:12" x14ac:dyDescent="0.3">
      <c r="A422" t="s">
        <v>435</v>
      </c>
      <c r="B422" t="s">
        <v>255</v>
      </c>
      <c r="C422" t="s">
        <v>533</v>
      </c>
      <c r="D422" t="s">
        <v>2270</v>
      </c>
      <c r="E422" t="s">
        <v>2271</v>
      </c>
      <c r="G422" t="str">
        <f t="shared" si="24"/>
        <v>3.40</v>
      </c>
      <c r="H422" s="10">
        <v>3.4</v>
      </c>
      <c r="I422">
        <f t="shared" si="25"/>
        <v>0</v>
      </c>
      <c r="K422">
        <f t="shared" si="26"/>
        <v>3.4</v>
      </c>
      <c r="L422">
        <f t="shared" si="27"/>
        <v>0</v>
      </c>
    </row>
    <row r="423" spans="1:12" x14ac:dyDescent="0.3">
      <c r="A423" t="s">
        <v>2272</v>
      </c>
      <c r="B423" t="s">
        <v>2273</v>
      </c>
      <c r="C423" t="s">
        <v>2274</v>
      </c>
      <c r="D423" t="s">
        <v>2275</v>
      </c>
      <c r="E423" t="s">
        <v>2276</v>
      </c>
      <c r="G423" t="str">
        <f t="shared" si="24"/>
        <v>9.98s</v>
      </c>
      <c r="H423" s="10">
        <v>9980</v>
      </c>
      <c r="I423">
        <f t="shared" si="25"/>
        <v>1</v>
      </c>
      <c r="K423">
        <f t="shared" si="26"/>
        <v>0</v>
      </c>
      <c r="L423">
        <f t="shared" si="27"/>
        <v>0</v>
      </c>
    </row>
    <row r="424" spans="1:12" x14ac:dyDescent="0.3">
      <c r="A424" t="s">
        <v>342</v>
      </c>
      <c r="B424" t="s">
        <v>91</v>
      </c>
      <c r="C424" t="s">
        <v>460</v>
      </c>
      <c r="D424" t="s">
        <v>466</v>
      </c>
      <c r="E424" t="s">
        <v>467</v>
      </c>
      <c r="G424" t="str">
        <f t="shared" si="24"/>
        <v>3.51</v>
      </c>
      <c r="H424" s="10">
        <v>3.51</v>
      </c>
      <c r="I424">
        <f t="shared" si="25"/>
        <v>0</v>
      </c>
      <c r="K424">
        <f t="shared" si="26"/>
        <v>3.51</v>
      </c>
      <c r="L424">
        <f t="shared" si="27"/>
        <v>0</v>
      </c>
    </row>
    <row r="425" spans="1:12" x14ac:dyDescent="0.3">
      <c r="A425" t="s">
        <v>514</v>
      </c>
      <c r="B425" t="s">
        <v>2277</v>
      </c>
      <c r="C425" t="s">
        <v>2278</v>
      </c>
      <c r="D425" t="s">
        <v>2279</v>
      </c>
      <c r="E425" t="s">
        <v>2280</v>
      </c>
      <c r="G425" t="str">
        <f t="shared" si="24"/>
        <v>3.36</v>
      </c>
      <c r="H425" s="10">
        <v>3.36</v>
      </c>
      <c r="I425">
        <f t="shared" si="25"/>
        <v>0</v>
      </c>
      <c r="K425">
        <f t="shared" si="26"/>
        <v>3.36</v>
      </c>
      <c r="L425">
        <f t="shared" si="27"/>
        <v>0</v>
      </c>
    </row>
    <row r="426" spans="1:12" x14ac:dyDescent="0.3">
      <c r="A426" t="s">
        <v>157</v>
      </c>
      <c r="B426" t="s">
        <v>2281</v>
      </c>
      <c r="C426" t="s">
        <v>1728</v>
      </c>
      <c r="D426" t="s">
        <v>2282</v>
      </c>
      <c r="E426" t="s">
        <v>469</v>
      </c>
      <c r="G426" t="str">
        <f t="shared" si="24"/>
        <v>3.35</v>
      </c>
      <c r="H426" s="10">
        <v>3.35</v>
      </c>
      <c r="I426">
        <f t="shared" si="25"/>
        <v>0</v>
      </c>
      <c r="K426">
        <f t="shared" si="26"/>
        <v>3.35</v>
      </c>
      <c r="L426">
        <f t="shared" si="27"/>
        <v>0</v>
      </c>
    </row>
    <row r="427" spans="1:12" x14ac:dyDescent="0.3">
      <c r="A427" t="s">
        <v>219</v>
      </c>
      <c r="B427" t="s">
        <v>2283</v>
      </c>
      <c r="C427" t="s">
        <v>1124</v>
      </c>
      <c r="D427" t="s">
        <v>2284</v>
      </c>
      <c r="E427" t="s">
        <v>2285</v>
      </c>
      <c r="G427" t="str">
        <f t="shared" si="24"/>
        <v>3.34</v>
      </c>
      <c r="H427" s="10">
        <v>3.34</v>
      </c>
      <c r="I427">
        <f t="shared" si="25"/>
        <v>0</v>
      </c>
      <c r="K427">
        <f t="shared" si="26"/>
        <v>3.34</v>
      </c>
      <c r="L427">
        <f t="shared" si="27"/>
        <v>0</v>
      </c>
    </row>
    <row r="428" spans="1:12" x14ac:dyDescent="0.3">
      <c r="A428" t="s">
        <v>220</v>
      </c>
      <c r="B428" t="s">
        <v>2286</v>
      </c>
      <c r="C428" t="s">
        <v>2287</v>
      </c>
      <c r="D428" t="s">
        <v>475</v>
      </c>
      <c r="E428" t="s">
        <v>472</v>
      </c>
      <c r="G428" t="str">
        <f t="shared" si="24"/>
        <v>3.26</v>
      </c>
      <c r="H428" s="10">
        <v>3.26</v>
      </c>
      <c r="I428">
        <f t="shared" si="25"/>
        <v>0</v>
      </c>
      <c r="K428">
        <f t="shared" si="26"/>
        <v>3.26</v>
      </c>
      <c r="L428">
        <f t="shared" si="27"/>
        <v>0</v>
      </c>
    </row>
    <row r="429" spans="1:12" x14ac:dyDescent="0.3">
      <c r="A429" t="s">
        <v>637</v>
      </c>
      <c r="B429" t="s">
        <v>2288</v>
      </c>
      <c r="C429" t="s">
        <v>2289</v>
      </c>
      <c r="D429" t="s">
        <v>2115</v>
      </c>
      <c r="E429" t="s">
        <v>472</v>
      </c>
      <c r="G429" t="str">
        <f t="shared" si="24"/>
        <v>3.31</v>
      </c>
      <c r="H429" s="10">
        <v>3.31</v>
      </c>
      <c r="I429">
        <f t="shared" si="25"/>
        <v>0</v>
      </c>
      <c r="K429">
        <f t="shared" si="26"/>
        <v>3.31</v>
      </c>
      <c r="L429">
        <f t="shared" si="27"/>
        <v>0</v>
      </c>
    </row>
    <row r="430" spans="1:12" x14ac:dyDescent="0.3">
      <c r="A430" t="s">
        <v>232</v>
      </c>
      <c r="B430" t="s">
        <v>97</v>
      </c>
      <c r="C430" t="s">
        <v>2290</v>
      </c>
      <c r="D430" t="s">
        <v>2291</v>
      </c>
      <c r="E430" t="s">
        <v>2292</v>
      </c>
      <c r="G430" t="str">
        <f t="shared" si="24"/>
        <v>3.23</v>
      </c>
      <c r="H430" s="10">
        <v>3.23</v>
      </c>
      <c r="I430">
        <f t="shared" si="25"/>
        <v>0</v>
      </c>
      <c r="K430">
        <f t="shared" si="26"/>
        <v>3.23</v>
      </c>
      <c r="L430">
        <f t="shared" si="27"/>
        <v>0</v>
      </c>
    </row>
    <row r="431" spans="1:12" x14ac:dyDescent="0.3">
      <c r="A431" t="s">
        <v>438</v>
      </c>
      <c r="B431" t="s">
        <v>2293</v>
      </c>
      <c r="C431" t="s">
        <v>2294</v>
      </c>
      <c r="D431" t="s">
        <v>1067</v>
      </c>
      <c r="E431" t="s">
        <v>1068</v>
      </c>
      <c r="G431" t="str">
        <f t="shared" si="24"/>
        <v>3.57</v>
      </c>
      <c r="H431" s="10">
        <v>3.57</v>
      </c>
      <c r="I431">
        <f t="shared" si="25"/>
        <v>0</v>
      </c>
      <c r="K431">
        <f t="shared" si="26"/>
        <v>3.57</v>
      </c>
      <c r="L431">
        <f t="shared" si="27"/>
        <v>0</v>
      </c>
    </row>
    <row r="432" spans="1:12" x14ac:dyDescent="0.3">
      <c r="A432" t="s">
        <v>441</v>
      </c>
      <c r="B432" t="s">
        <v>2295</v>
      </c>
      <c r="C432" t="s">
        <v>2296</v>
      </c>
      <c r="D432" t="s">
        <v>2297</v>
      </c>
      <c r="E432" t="s">
        <v>476</v>
      </c>
      <c r="G432" t="str">
        <f t="shared" si="24"/>
        <v>3.55</v>
      </c>
      <c r="H432" s="10">
        <v>3.55</v>
      </c>
      <c r="I432">
        <f t="shared" si="25"/>
        <v>0</v>
      </c>
      <c r="K432">
        <f t="shared" si="26"/>
        <v>3.55</v>
      </c>
      <c r="L432">
        <f t="shared" si="27"/>
        <v>0</v>
      </c>
    </row>
    <row r="433" spans="1:12" x14ac:dyDescent="0.3">
      <c r="A433" t="s">
        <v>167</v>
      </c>
      <c r="B433" t="s">
        <v>184</v>
      </c>
      <c r="C433" t="s">
        <v>2298</v>
      </c>
      <c r="D433" t="s">
        <v>1067</v>
      </c>
      <c r="E433" t="s">
        <v>1068</v>
      </c>
      <c r="G433" t="str">
        <f t="shared" si="24"/>
        <v>3.60</v>
      </c>
      <c r="H433" s="10">
        <v>3.6</v>
      </c>
      <c r="I433">
        <f t="shared" si="25"/>
        <v>0</v>
      </c>
      <c r="K433">
        <f t="shared" si="26"/>
        <v>3.6</v>
      </c>
      <c r="L433">
        <f t="shared" si="27"/>
        <v>0</v>
      </c>
    </row>
    <row r="434" spans="1:12" x14ac:dyDescent="0.3">
      <c r="A434" t="s">
        <v>352</v>
      </c>
      <c r="B434" t="s">
        <v>2299</v>
      </c>
      <c r="C434" t="s">
        <v>2300</v>
      </c>
      <c r="D434" t="s">
        <v>2301</v>
      </c>
      <c r="E434" t="s">
        <v>356</v>
      </c>
      <c r="G434" t="str">
        <f t="shared" si="24"/>
        <v>3.56</v>
      </c>
      <c r="H434" s="10">
        <v>3.56</v>
      </c>
      <c r="I434">
        <f t="shared" si="25"/>
        <v>0</v>
      </c>
      <c r="K434">
        <f t="shared" si="26"/>
        <v>3.56</v>
      </c>
      <c r="L434">
        <f t="shared" si="27"/>
        <v>0</v>
      </c>
    </row>
    <row r="435" spans="1:12" x14ac:dyDescent="0.3">
      <c r="A435" t="s">
        <v>2302</v>
      </c>
      <c r="B435" t="s">
        <v>90</v>
      </c>
      <c r="C435" t="s">
        <v>900</v>
      </c>
      <c r="D435" t="s">
        <v>2303</v>
      </c>
      <c r="E435" t="s">
        <v>356</v>
      </c>
      <c r="G435" t="str">
        <f t="shared" si="24"/>
        <v>3.79</v>
      </c>
      <c r="H435" s="10">
        <v>3.79</v>
      </c>
      <c r="I435">
        <f t="shared" si="25"/>
        <v>0</v>
      </c>
      <c r="K435">
        <f t="shared" si="26"/>
        <v>3.79</v>
      </c>
      <c r="L435">
        <f t="shared" si="27"/>
        <v>0</v>
      </c>
    </row>
    <row r="436" spans="1:12" x14ac:dyDescent="0.3">
      <c r="A436" t="s">
        <v>171</v>
      </c>
      <c r="B436" t="s">
        <v>1503</v>
      </c>
      <c r="C436" t="s">
        <v>865</v>
      </c>
      <c r="D436" t="s">
        <v>2303</v>
      </c>
      <c r="E436" t="s">
        <v>356</v>
      </c>
      <c r="G436" t="str">
        <f t="shared" si="24"/>
        <v>3.52</v>
      </c>
      <c r="H436" s="10">
        <v>3.52</v>
      </c>
      <c r="I436">
        <f t="shared" si="25"/>
        <v>0</v>
      </c>
      <c r="K436">
        <f t="shared" si="26"/>
        <v>3.52</v>
      </c>
      <c r="L436">
        <f t="shared" si="27"/>
        <v>0</v>
      </c>
    </row>
    <row r="437" spans="1:12" x14ac:dyDescent="0.3">
      <c r="A437" t="s">
        <v>2304</v>
      </c>
      <c r="B437" t="s">
        <v>2305</v>
      </c>
      <c r="C437" t="s">
        <v>2306</v>
      </c>
      <c r="D437" t="s">
        <v>2307</v>
      </c>
      <c r="E437" t="s">
        <v>358</v>
      </c>
      <c r="G437" t="str">
        <f t="shared" si="24"/>
        <v>10.89</v>
      </c>
      <c r="H437" s="10">
        <v>10.89</v>
      </c>
      <c r="I437">
        <f t="shared" si="25"/>
        <v>0</v>
      </c>
      <c r="K437">
        <f t="shared" si="26"/>
        <v>10.89</v>
      </c>
      <c r="L437">
        <f t="shared" si="27"/>
        <v>0</v>
      </c>
    </row>
    <row r="438" spans="1:12" x14ac:dyDescent="0.3">
      <c r="A438" t="s">
        <v>2308</v>
      </c>
      <c r="B438" t="s">
        <v>2309</v>
      </c>
      <c r="C438" t="s">
        <v>2310</v>
      </c>
      <c r="D438" t="s">
        <v>1071</v>
      </c>
      <c r="E438" t="s">
        <v>358</v>
      </c>
      <c r="G438" t="str">
        <f t="shared" si="24"/>
        <v>9.73</v>
      </c>
      <c r="H438" s="10">
        <v>9.73</v>
      </c>
      <c r="I438">
        <f t="shared" si="25"/>
        <v>0</v>
      </c>
      <c r="K438">
        <f t="shared" si="26"/>
        <v>9.73</v>
      </c>
      <c r="L438">
        <f t="shared" si="27"/>
        <v>0</v>
      </c>
    </row>
    <row r="439" spans="1:12" x14ac:dyDescent="0.3">
      <c r="A439" t="s">
        <v>2311</v>
      </c>
      <c r="B439" t="s">
        <v>2312</v>
      </c>
      <c r="C439" t="s">
        <v>2313</v>
      </c>
      <c r="D439" t="s">
        <v>2314</v>
      </c>
      <c r="E439" t="s">
        <v>358</v>
      </c>
      <c r="G439" t="str">
        <f t="shared" si="24"/>
        <v>9.03</v>
      </c>
      <c r="H439" s="10">
        <v>9.0299999999999994</v>
      </c>
      <c r="I439">
        <f t="shared" si="25"/>
        <v>0</v>
      </c>
      <c r="K439">
        <f t="shared" si="26"/>
        <v>9.0299999999999994</v>
      </c>
      <c r="L439">
        <f t="shared" si="27"/>
        <v>0</v>
      </c>
    </row>
    <row r="440" spans="1:12" x14ac:dyDescent="0.3">
      <c r="A440" t="s">
        <v>367</v>
      </c>
      <c r="B440" t="s">
        <v>483</v>
      </c>
      <c r="C440" t="s">
        <v>2315</v>
      </c>
      <c r="D440" t="s">
        <v>2316</v>
      </c>
      <c r="E440" t="s">
        <v>257</v>
      </c>
      <c r="G440" t="str">
        <f t="shared" si="24"/>
        <v>2.18s</v>
      </c>
      <c r="H440" s="10">
        <v>2180</v>
      </c>
      <c r="I440">
        <f t="shared" si="25"/>
        <v>1</v>
      </c>
      <c r="K440">
        <f t="shared" si="26"/>
        <v>0</v>
      </c>
      <c r="L440">
        <f t="shared" si="27"/>
        <v>0</v>
      </c>
    </row>
    <row r="441" spans="1:12" x14ac:dyDescent="0.3">
      <c r="A441" t="s">
        <v>1145</v>
      </c>
      <c r="B441" t="s">
        <v>398</v>
      </c>
      <c r="C441" t="s">
        <v>2317</v>
      </c>
      <c r="D441" t="s">
        <v>2318</v>
      </c>
      <c r="E441" t="s">
        <v>396</v>
      </c>
      <c r="G441" t="str">
        <f t="shared" si="24"/>
        <v>2.50s</v>
      </c>
      <c r="H441" s="10">
        <v>2500</v>
      </c>
      <c r="I441">
        <f t="shared" si="25"/>
        <v>1</v>
      </c>
      <c r="K441">
        <f t="shared" si="26"/>
        <v>0</v>
      </c>
      <c r="L441">
        <f t="shared" si="27"/>
        <v>0</v>
      </c>
    </row>
    <row r="442" spans="1:12" x14ac:dyDescent="0.3">
      <c r="A442" t="s">
        <v>127</v>
      </c>
      <c r="B442" t="s">
        <v>201</v>
      </c>
      <c r="C442" t="s">
        <v>1525</v>
      </c>
      <c r="D442" t="s">
        <v>2029</v>
      </c>
      <c r="E442" t="s">
        <v>1996</v>
      </c>
      <c r="G442" t="str">
        <f t="shared" si="24"/>
        <v>2.25s</v>
      </c>
      <c r="H442" s="10">
        <v>2250</v>
      </c>
      <c r="I442">
        <f t="shared" si="25"/>
        <v>1</v>
      </c>
      <c r="K442">
        <f t="shared" si="26"/>
        <v>0</v>
      </c>
      <c r="L442">
        <f t="shared" si="27"/>
        <v>0</v>
      </c>
    </row>
    <row r="443" spans="1:12" x14ac:dyDescent="0.3">
      <c r="A443" t="s">
        <v>2319</v>
      </c>
      <c r="B443" t="s">
        <v>656</v>
      </c>
      <c r="C443" t="s">
        <v>789</v>
      </c>
      <c r="D443" t="s">
        <v>2320</v>
      </c>
      <c r="E443" t="s">
        <v>73</v>
      </c>
      <c r="G443" t="str">
        <f t="shared" si="24"/>
        <v>4.22s</v>
      </c>
      <c r="H443" s="10">
        <v>4220</v>
      </c>
      <c r="I443">
        <f t="shared" si="25"/>
        <v>1</v>
      </c>
      <c r="K443">
        <f t="shared" si="26"/>
        <v>0</v>
      </c>
      <c r="L443">
        <f t="shared" si="27"/>
        <v>0</v>
      </c>
    </row>
    <row r="444" spans="1:12" x14ac:dyDescent="0.3">
      <c r="A444" t="s">
        <v>2321</v>
      </c>
      <c r="B444" t="s">
        <v>208</v>
      </c>
      <c r="C444" t="s">
        <v>2322</v>
      </c>
      <c r="D444" t="s">
        <v>2323</v>
      </c>
      <c r="E444" t="s">
        <v>580</v>
      </c>
      <c r="G444" t="str">
        <f t="shared" si="24"/>
        <v>3.77s</v>
      </c>
      <c r="H444" s="10">
        <v>3770</v>
      </c>
      <c r="I444">
        <f t="shared" si="25"/>
        <v>1</v>
      </c>
      <c r="K444">
        <f t="shared" si="26"/>
        <v>0</v>
      </c>
      <c r="L444">
        <f t="shared" si="27"/>
        <v>0</v>
      </c>
    </row>
    <row r="445" spans="1:12" x14ac:dyDescent="0.3">
      <c r="A445" t="s">
        <v>1747</v>
      </c>
      <c r="B445" t="s">
        <v>2324</v>
      </c>
      <c r="C445" t="s">
        <v>2325</v>
      </c>
      <c r="D445" t="s">
        <v>2326</v>
      </c>
      <c r="E445" t="s">
        <v>257</v>
      </c>
      <c r="G445" t="str">
        <f t="shared" si="24"/>
        <v>3.76s</v>
      </c>
      <c r="H445" s="10">
        <v>3760</v>
      </c>
      <c r="I445">
        <f t="shared" si="25"/>
        <v>1</v>
      </c>
      <c r="K445">
        <f t="shared" si="26"/>
        <v>0</v>
      </c>
      <c r="L445">
        <f t="shared" si="27"/>
        <v>0</v>
      </c>
    </row>
    <row r="446" spans="1:12" x14ac:dyDescent="0.3">
      <c r="A446" t="s">
        <v>2327</v>
      </c>
      <c r="B446" t="s">
        <v>206</v>
      </c>
      <c r="C446" t="s">
        <v>1991</v>
      </c>
      <c r="D446" t="s">
        <v>2328</v>
      </c>
      <c r="E446" t="s">
        <v>396</v>
      </c>
      <c r="G446" t="str">
        <f t="shared" si="24"/>
        <v>4.56s</v>
      </c>
      <c r="H446" s="10">
        <v>4560</v>
      </c>
      <c r="I446">
        <f t="shared" si="25"/>
        <v>1</v>
      </c>
      <c r="K446">
        <f t="shared" si="26"/>
        <v>0</v>
      </c>
      <c r="L446">
        <f t="shared" si="27"/>
        <v>0</v>
      </c>
    </row>
    <row r="447" spans="1:12" x14ac:dyDescent="0.3">
      <c r="A447" t="s">
        <v>658</v>
      </c>
      <c r="B447" t="s">
        <v>75</v>
      </c>
      <c r="C447" t="s">
        <v>2329</v>
      </c>
      <c r="D447" t="s">
        <v>2330</v>
      </c>
      <c r="E447" t="s">
        <v>260</v>
      </c>
      <c r="G447" t="str">
        <f t="shared" si="24"/>
        <v>3.07s</v>
      </c>
      <c r="H447" s="10">
        <v>3070</v>
      </c>
      <c r="I447">
        <f t="shared" si="25"/>
        <v>1</v>
      </c>
      <c r="K447">
        <f t="shared" si="26"/>
        <v>0</v>
      </c>
      <c r="L447">
        <f t="shared" si="27"/>
        <v>0</v>
      </c>
    </row>
    <row r="448" spans="1:12" x14ac:dyDescent="0.3">
      <c r="A448" t="s">
        <v>2331</v>
      </c>
      <c r="B448" t="s">
        <v>1234</v>
      </c>
      <c r="C448" t="s">
        <v>1429</v>
      </c>
      <c r="D448" t="s">
        <v>2332</v>
      </c>
      <c r="E448" t="s">
        <v>599</v>
      </c>
      <c r="G448" t="str">
        <f t="shared" si="24"/>
        <v>9.42s</v>
      </c>
      <c r="H448" s="10">
        <v>9420</v>
      </c>
      <c r="I448">
        <f t="shared" si="25"/>
        <v>1</v>
      </c>
      <c r="K448">
        <f t="shared" si="26"/>
        <v>0</v>
      </c>
      <c r="L448">
        <f t="shared" si="27"/>
        <v>0</v>
      </c>
    </row>
    <row r="449" spans="1:12" x14ac:dyDescent="0.3">
      <c r="A449" t="s">
        <v>2333</v>
      </c>
      <c r="B449" t="s">
        <v>524</v>
      </c>
      <c r="C449" t="s">
        <v>2334</v>
      </c>
      <c r="D449" t="s">
        <v>2335</v>
      </c>
      <c r="E449" t="s">
        <v>257</v>
      </c>
      <c r="G449" t="str">
        <f t="shared" si="24"/>
        <v>5.63s</v>
      </c>
      <c r="H449" s="10">
        <v>5630</v>
      </c>
      <c r="I449">
        <f t="shared" si="25"/>
        <v>1</v>
      </c>
      <c r="K449">
        <f t="shared" si="26"/>
        <v>0</v>
      </c>
      <c r="L449">
        <f t="shared" si="27"/>
        <v>0</v>
      </c>
    </row>
    <row r="450" spans="1:12" x14ac:dyDescent="0.3">
      <c r="A450" t="s">
        <v>2336</v>
      </c>
      <c r="B450" t="s">
        <v>524</v>
      </c>
      <c r="C450" t="s">
        <v>2337</v>
      </c>
      <c r="D450" t="s">
        <v>2338</v>
      </c>
      <c r="E450" t="s">
        <v>1996</v>
      </c>
      <c r="G450" t="str">
        <f t="shared" si="24"/>
        <v>5.71s</v>
      </c>
      <c r="H450" s="10">
        <v>5710</v>
      </c>
      <c r="I450">
        <f t="shared" si="25"/>
        <v>1</v>
      </c>
      <c r="K450">
        <f t="shared" si="26"/>
        <v>0</v>
      </c>
      <c r="L450">
        <f t="shared" si="27"/>
        <v>0</v>
      </c>
    </row>
    <row r="451" spans="1:12" x14ac:dyDescent="0.3">
      <c r="A451" t="s">
        <v>2339</v>
      </c>
      <c r="B451" t="s">
        <v>2340</v>
      </c>
      <c r="C451" t="s">
        <v>2341</v>
      </c>
      <c r="D451" t="s">
        <v>2342</v>
      </c>
      <c r="E451" t="s">
        <v>396</v>
      </c>
      <c r="G451" t="str">
        <f t="shared" ref="G451:G514" si="28">SUBSTITUTE(A451, "ms", "")</f>
        <v>6.22s</v>
      </c>
      <c r="H451" s="10">
        <v>6220</v>
      </c>
      <c r="I451">
        <f t="shared" ref="I451:I514" si="29">IF(H451&gt;60, 1, 0)</f>
        <v>1</v>
      </c>
      <c r="K451">
        <f t="shared" ref="K451:K514" si="30">IF(H451&gt;2000, 0, H451)</f>
        <v>0</v>
      </c>
      <c r="L451">
        <f t="shared" ref="L451:L514" si="31">IF(K451&gt;60, 1, 0)</f>
        <v>0</v>
      </c>
    </row>
    <row r="452" spans="1:12" x14ac:dyDescent="0.3">
      <c r="A452" t="s">
        <v>2343</v>
      </c>
      <c r="B452" t="s">
        <v>2344</v>
      </c>
      <c r="C452" t="s">
        <v>2345</v>
      </c>
      <c r="D452" t="s">
        <v>2346</v>
      </c>
      <c r="E452" t="s">
        <v>1996</v>
      </c>
      <c r="G452" t="str">
        <f t="shared" si="28"/>
        <v>9.09s</v>
      </c>
      <c r="H452">
        <v>9090</v>
      </c>
      <c r="I452">
        <f t="shared" si="29"/>
        <v>1</v>
      </c>
      <c r="K452">
        <f t="shared" si="30"/>
        <v>0</v>
      </c>
      <c r="L452">
        <f t="shared" si="31"/>
        <v>0</v>
      </c>
    </row>
    <row r="453" spans="1:12" x14ac:dyDescent="0.3">
      <c r="A453" t="s">
        <v>2347</v>
      </c>
      <c r="B453" t="s">
        <v>2348</v>
      </c>
      <c r="C453" t="s">
        <v>2048</v>
      </c>
      <c r="D453" t="s">
        <v>2349</v>
      </c>
      <c r="E453" t="s">
        <v>73</v>
      </c>
      <c r="G453" t="str">
        <f t="shared" si="28"/>
        <v>9.37s</v>
      </c>
      <c r="H453">
        <v>9370</v>
      </c>
      <c r="I453">
        <f t="shared" si="29"/>
        <v>1</v>
      </c>
      <c r="K453">
        <f t="shared" si="30"/>
        <v>0</v>
      </c>
      <c r="L453">
        <f t="shared" si="31"/>
        <v>0</v>
      </c>
    </row>
    <row r="454" spans="1:12" x14ac:dyDescent="0.3">
      <c r="A454" t="s">
        <v>2350</v>
      </c>
      <c r="B454" t="s">
        <v>815</v>
      </c>
      <c r="C454" t="s">
        <v>2351</v>
      </c>
      <c r="D454" t="s">
        <v>2352</v>
      </c>
      <c r="E454" t="s">
        <v>257</v>
      </c>
      <c r="G454" t="str">
        <f t="shared" si="28"/>
        <v>9.21s</v>
      </c>
      <c r="H454">
        <v>9210</v>
      </c>
      <c r="I454">
        <f t="shared" si="29"/>
        <v>1</v>
      </c>
      <c r="K454">
        <f t="shared" si="30"/>
        <v>0</v>
      </c>
      <c r="L454">
        <f t="shared" si="31"/>
        <v>0</v>
      </c>
    </row>
    <row r="455" spans="1:12" x14ac:dyDescent="0.3">
      <c r="A455" t="s">
        <v>2353</v>
      </c>
      <c r="B455" t="s">
        <v>2033</v>
      </c>
      <c r="C455" t="s">
        <v>1085</v>
      </c>
      <c r="D455" t="s">
        <v>2354</v>
      </c>
      <c r="E455" t="s">
        <v>1996</v>
      </c>
      <c r="G455" t="str">
        <f t="shared" si="28"/>
        <v>9.31s</v>
      </c>
      <c r="H455">
        <v>9310</v>
      </c>
      <c r="I455">
        <f t="shared" si="29"/>
        <v>1</v>
      </c>
      <c r="K455">
        <f t="shared" si="30"/>
        <v>0</v>
      </c>
      <c r="L455">
        <f t="shared" si="31"/>
        <v>0</v>
      </c>
    </row>
    <row r="456" spans="1:12" x14ac:dyDescent="0.3">
      <c r="A456" t="s">
        <v>996</v>
      </c>
      <c r="B456" t="s">
        <v>2181</v>
      </c>
      <c r="C456" t="s">
        <v>2355</v>
      </c>
      <c r="D456" t="s">
        <v>2356</v>
      </c>
      <c r="E456" t="s">
        <v>396</v>
      </c>
      <c r="G456" t="str">
        <f t="shared" si="28"/>
        <v>9.63s</v>
      </c>
      <c r="H456">
        <v>9630</v>
      </c>
      <c r="I456">
        <f t="shared" si="29"/>
        <v>1</v>
      </c>
      <c r="K456">
        <f t="shared" si="30"/>
        <v>0</v>
      </c>
      <c r="L456">
        <f t="shared" si="31"/>
        <v>0</v>
      </c>
    </row>
    <row r="457" spans="1:12" x14ac:dyDescent="0.3">
      <c r="A457" t="s">
        <v>2357</v>
      </c>
      <c r="B457" t="s">
        <v>211</v>
      </c>
      <c r="C457" t="s">
        <v>2358</v>
      </c>
      <c r="D457" t="s">
        <v>2359</v>
      </c>
      <c r="E457" t="s">
        <v>1996</v>
      </c>
      <c r="G457" t="str">
        <f t="shared" si="28"/>
        <v>9.10s</v>
      </c>
      <c r="H457">
        <v>9100</v>
      </c>
      <c r="I457">
        <f t="shared" si="29"/>
        <v>1</v>
      </c>
      <c r="K457">
        <f t="shared" si="30"/>
        <v>0</v>
      </c>
      <c r="L457">
        <f t="shared" si="31"/>
        <v>0</v>
      </c>
    </row>
    <row r="458" spans="1:12" x14ac:dyDescent="0.3">
      <c r="A458" t="s">
        <v>2360</v>
      </c>
      <c r="B458" t="s">
        <v>1367</v>
      </c>
      <c r="C458" t="s">
        <v>2361</v>
      </c>
      <c r="D458" t="s">
        <v>2362</v>
      </c>
      <c r="E458" t="s">
        <v>1996</v>
      </c>
      <c r="G458" t="str">
        <f t="shared" si="28"/>
        <v>7.83s</v>
      </c>
      <c r="H458" s="10">
        <v>7830</v>
      </c>
      <c r="I458">
        <f t="shared" si="29"/>
        <v>1</v>
      </c>
      <c r="K458">
        <f t="shared" si="30"/>
        <v>0</v>
      </c>
      <c r="L458">
        <f t="shared" si="31"/>
        <v>0</v>
      </c>
    </row>
    <row r="459" spans="1:12" x14ac:dyDescent="0.3">
      <c r="A459" t="s">
        <v>2363</v>
      </c>
      <c r="B459" t="s">
        <v>176</v>
      </c>
      <c r="C459" t="s">
        <v>2364</v>
      </c>
      <c r="D459" t="s">
        <v>2365</v>
      </c>
      <c r="E459" t="s">
        <v>580</v>
      </c>
      <c r="G459" t="str">
        <f t="shared" si="28"/>
        <v>7.76s</v>
      </c>
      <c r="H459">
        <v>7760</v>
      </c>
      <c r="I459">
        <f t="shared" si="29"/>
        <v>1</v>
      </c>
      <c r="K459">
        <f t="shared" si="30"/>
        <v>0</v>
      </c>
      <c r="L459">
        <f t="shared" si="31"/>
        <v>0</v>
      </c>
    </row>
    <row r="460" spans="1:12" x14ac:dyDescent="0.3">
      <c r="A460" t="s">
        <v>2069</v>
      </c>
      <c r="B460" t="s">
        <v>997</v>
      </c>
      <c r="C460" t="s">
        <v>2366</v>
      </c>
      <c r="D460" t="s">
        <v>2367</v>
      </c>
      <c r="E460" t="s">
        <v>1996</v>
      </c>
      <c r="G460" t="str">
        <f t="shared" si="28"/>
        <v>7.88s</v>
      </c>
      <c r="H460" s="10">
        <v>7880</v>
      </c>
      <c r="I460">
        <f t="shared" si="29"/>
        <v>1</v>
      </c>
      <c r="K460">
        <f t="shared" si="30"/>
        <v>0</v>
      </c>
      <c r="L460">
        <f t="shared" si="31"/>
        <v>0</v>
      </c>
    </row>
    <row r="461" spans="1:12" x14ac:dyDescent="0.3">
      <c r="A461" t="s">
        <v>2368</v>
      </c>
      <c r="B461" t="s">
        <v>746</v>
      </c>
      <c r="C461" t="s">
        <v>355</v>
      </c>
      <c r="D461" t="s">
        <v>2369</v>
      </c>
      <c r="E461" t="s">
        <v>59</v>
      </c>
      <c r="G461" t="str">
        <f t="shared" si="28"/>
        <v>6.61s</v>
      </c>
      <c r="H461" s="10">
        <v>6610</v>
      </c>
      <c r="I461">
        <f t="shared" si="29"/>
        <v>1</v>
      </c>
      <c r="K461">
        <f t="shared" si="30"/>
        <v>0</v>
      </c>
      <c r="L461">
        <f t="shared" si="31"/>
        <v>0</v>
      </c>
    </row>
    <row r="462" spans="1:12" x14ac:dyDescent="0.3">
      <c r="A462" t="s">
        <v>2196</v>
      </c>
      <c r="B462" t="s">
        <v>2370</v>
      </c>
      <c r="C462" t="s">
        <v>2371</v>
      </c>
      <c r="D462" t="s">
        <v>2372</v>
      </c>
      <c r="E462" t="s">
        <v>1996</v>
      </c>
      <c r="G462" t="str">
        <f t="shared" si="28"/>
        <v>5.68s</v>
      </c>
      <c r="H462" s="10">
        <v>5680</v>
      </c>
      <c r="I462">
        <f t="shared" si="29"/>
        <v>1</v>
      </c>
      <c r="K462">
        <f t="shared" si="30"/>
        <v>0</v>
      </c>
      <c r="L462">
        <f t="shared" si="31"/>
        <v>0</v>
      </c>
    </row>
    <row r="463" spans="1:12" x14ac:dyDescent="0.3">
      <c r="A463" t="s">
        <v>2373</v>
      </c>
      <c r="B463" t="s">
        <v>2197</v>
      </c>
      <c r="C463" t="s">
        <v>2374</v>
      </c>
      <c r="D463" t="s">
        <v>2375</v>
      </c>
      <c r="E463" t="s">
        <v>257</v>
      </c>
      <c r="G463" t="str">
        <f t="shared" si="28"/>
        <v>5.89s</v>
      </c>
      <c r="H463" s="10">
        <v>5890</v>
      </c>
      <c r="I463">
        <f t="shared" si="29"/>
        <v>1</v>
      </c>
      <c r="K463">
        <f t="shared" si="30"/>
        <v>0</v>
      </c>
      <c r="L463">
        <f t="shared" si="31"/>
        <v>0</v>
      </c>
    </row>
    <row r="464" spans="1:12" x14ac:dyDescent="0.3">
      <c r="A464" t="s">
        <v>804</v>
      </c>
      <c r="B464" t="s">
        <v>71</v>
      </c>
      <c r="C464" t="s">
        <v>2376</v>
      </c>
      <c r="D464" t="s">
        <v>2377</v>
      </c>
      <c r="E464" t="s">
        <v>257</v>
      </c>
      <c r="G464" t="str">
        <f t="shared" si="28"/>
        <v>5.16s</v>
      </c>
      <c r="H464" s="10">
        <v>5160</v>
      </c>
      <c r="I464">
        <f t="shared" si="29"/>
        <v>1</v>
      </c>
      <c r="K464">
        <f t="shared" si="30"/>
        <v>0</v>
      </c>
      <c r="L464">
        <f t="shared" si="31"/>
        <v>0</v>
      </c>
    </row>
    <row r="465" spans="1:12" x14ac:dyDescent="0.3">
      <c r="A465" t="s">
        <v>2378</v>
      </c>
      <c r="B465" t="s">
        <v>118</v>
      </c>
      <c r="C465" t="s">
        <v>2379</v>
      </c>
      <c r="D465" t="s">
        <v>2380</v>
      </c>
      <c r="E465" t="s">
        <v>1996</v>
      </c>
      <c r="G465" t="str">
        <f t="shared" si="28"/>
        <v>4.94s</v>
      </c>
      <c r="H465" s="10">
        <v>4940</v>
      </c>
      <c r="I465">
        <f t="shared" si="29"/>
        <v>1</v>
      </c>
      <c r="K465">
        <f t="shared" si="30"/>
        <v>0</v>
      </c>
      <c r="L465">
        <f t="shared" si="31"/>
        <v>0</v>
      </c>
    </row>
    <row r="466" spans="1:12" x14ac:dyDescent="0.3">
      <c r="A466" t="s">
        <v>1233</v>
      </c>
      <c r="B466" t="s">
        <v>118</v>
      </c>
      <c r="C466" t="s">
        <v>2381</v>
      </c>
      <c r="D466" t="s">
        <v>2382</v>
      </c>
      <c r="E466" t="s">
        <v>59</v>
      </c>
      <c r="G466" t="str">
        <f t="shared" si="28"/>
        <v>5.47s</v>
      </c>
      <c r="H466" s="10">
        <v>5470</v>
      </c>
      <c r="I466">
        <f t="shared" si="29"/>
        <v>1</v>
      </c>
      <c r="K466">
        <f t="shared" si="30"/>
        <v>0</v>
      </c>
      <c r="L466">
        <f t="shared" si="31"/>
        <v>0</v>
      </c>
    </row>
    <row r="467" spans="1:12" x14ac:dyDescent="0.3">
      <c r="A467" t="s">
        <v>859</v>
      </c>
      <c r="B467" t="s">
        <v>2370</v>
      </c>
      <c r="C467" t="s">
        <v>2383</v>
      </c>
      <c r="D467" t="s">
        <v>2384</v>
      </c>
      <c r="E467" t="s">
        <v>1996</v>
      </c>
      <c r="G467" t="str">
        <f t="shared" si="28"/>
        <v>5.49s</v>
      </c>
      <c r="H467" s="10">
        <v>5490</v>
      </c>
      <c r="I467">
        <f t="shared" si="29"/>
        <v>1</v>
      </c>
      <c r="K467">
        <f t="shared" si="30"/>
        <v>0</v>
      </c>
      <c r="L467">
        <f t="shared" si="31"/>
        <v>0</v>
      </c>
    </row>
    <row r="468" spans="1:12" x14ac:dyDescent="0.3">
      <c r="A468" t="s">
        <v>1428</v>
      </c>
      <c r="B468" t="s">
        <v>77</v>
      </c>
      <c r="C468" t="s">
        <v>2385</v>
      </c>
      <c r="D468" t="s">
        <v>2386</v>
      </c>
      <c r="E468" t="s">
        <v>257</v>
      </c>
      <c r="G468" t="str">
        <f t="shared" si="28"/>
        <v>5.91s</v>
      </c>
      <c r="H468" s="10">
        <v>5910</v>
      </c>
      <c r="I468">
        <f t="shared" si="29"/>
        <v>1</v>
      </c>
      <c r="K468">
        <f t="shared" si="30"/>
        <v>0</v>
      </c>
      <c r="L468">
        <f t="shared" si="31"/>
        <v>0</v>
      </c>
    </row>
    <row r="469" spans="1:12" x14ac:dyDescent="0.3">
      <c r="A469" t="s">
        <v>2387</v>
      </c>
      <c r="B469" t="s">
        <v>1079</v>
      </c>
      <c r="C469" t="s">
        <v>2214</v>
      </c>
      <c r="D469" t="s">
        <v>2388</v>
      </c>
      <c r="E469" t="s">
        <v>257</v>
      </c>
      <c r="G469" t="str">
        <f t="shared" si="28"/>
        <v>6.11s</v>
      </c>
      <c r="H469" s="10">
        <v>6110</v>
      </c>
      <c r="I469">
        <f t="shared" si="29"/>
        <v>1</v>
      </c>
      <c r="K469">
        <f t="shared" si="30"/>
        <v>0</v>
      </c>
      <c r="L469">
        <f t="shared" si="31"/>
        <v>0</v>
      </c>
    </row>
    <row r="470" spans="1:12" x14ac:dyDescent="0.3">
      <c r="A470" t="s">
        <v>2389</v>
      </c>
      <c r="B470" t="s">
        <v>2390</v>
      </c>
      <c r="C470" t="s">
        <v>823</v>
      </c>
      <c r="D470" t="s">
        <v>2391</v>
      </c>
      <c r="E470" t="s">
        <v>1996</v>
      </c>
      <c r="G470" t="str">
        <f t="shared" si="28"/>
        <v>6.55s</v>
      </c>
      <c r="H470" s="10">
        <v>6550</v>
      </c>
      <c r="I470">
        <f t="shared" si="29"/>
        <v>1</v>
      </c>
      <c r="K470">
        <f t="shared" si="30"/>
        <v>0</v>
      </c>
      <c r="L470">
        <f t="shared" si="31"/>
        <v>0</v>
      </c>
    </row>
    <row r="471" spans="1:12" x14ac:dyDescent="0.3">
      <c r="A471" t="s">
        <v>2392</v>
      </c>
      <c r="B471" t="s">
        <v>658</v>
      </c>
      <c r="C471" t="s">
        <v>2393</v>
      </c>
      <c r="D471" t="s">
        <v>2394</v>
      </c>
      <c r="E471" t="s">
        <v>46</v>
      </c>
      <c r="G471" t="str">
        <f t="shared" si="28"/>
        <v>6.62s</v>
      </c>
      <c r="H471" s="10">
        <v>6620</v>
      </c>
      <c r="I471">
        <f t="shared" si="29"/>
        <v>1</v>
      </c>
      <c r="K471">
        <f t="shared" si="30"/>
        <v>0</v>
      </c>
      <c r="L471">
        <f t="shared" si="31"/>
        <v>0</v>
      </c>
    </row>
    <row r="472" spans="1:12" x14ac:dyDescent="0.3">
      <c r="A472" t="s">
        <v>950</v>
      </c>
      <c r="B472" t="s">
        <v>2395</v>
      </c>
      <c r="C472" t="s">
        <v>2396</v>
      </c>
      <c r="D472" t="s">
        <v>2397</v>
      </c>
      <c r="E472" t="s">
        <v>253</v>
      </c>
      <c r="G472" t="str">
        <f t="shared" si="28"/>
        <v>9.17s</v>
      </c>
      <c r="H472" s="10">
        <v>9170</v>
      </c>
      <c r="I472">
        <f t="shared" si="29"/>
        <v>1</v>
      </c>
      <c r="K472">
        <f t="shared" si="30"/>
        <v>0</v>
      </c>
      <c r="L472">
        <f t="shared" si="31"/>
        <v>0</v>
      </c>
    </row>
    <row r="473" spans="1:12" x14ac:dyDescent="0.3">
      <c r="A473" t="s">
        <v>2013</v>
      </c>
      <c r="B473" t="s">
        <v>2398</v>
      </c>
      <c r="C473" t="s">
        <v>2399</v>
      </c>
      <c r="D473" t="s">
        <v>2400</v>
      </c>
      <c r="E473" t="s">
        <v>1996</v>
      </c>
      <c r="G473" t="str">
        <f t="shared" si="28"/>
        <v>7.05s</v>
      </c>
      <c r="H473" s="10">
        <v>7050</v>
      </c>
      <c r="I473">
        <f t="shared" si="29"/>
        <v>1</v>
      </c>
      <c r="K473">
        <f t="shared" si="30"/>
        <v>0</v>
      </c>
      <c r="L473">
        <f t="shared" si="31"/>
        <v>0</v>
      </c>
    </row>
    <row r="474" spans="1:12" x14ac:dyDescent="0.3">
      <c r="A474" t="s">
        <v>999</v>
      </c>
      <c r="B474" t="s">
        <v>116</v>
      </c>
      <c r="C474" t="s">
        <v>2401</v>
      </c>
      <c r="D474" t="s">
        <v>2402</v>
      </c>
      <c r="E474" t="s">
        <v>1996</v>
      </c>
      <c r="G474" t="str">
        <f t="shared" si="28"/>
        <v>6.81s</v>
      </c>
      <c r="H474" s="10">
        <v>6810</v>
      </c>
      <c r="I474">
        <f t="shared" si="29"/>
        <v>1</v>
      </c>
      <c r="K474">
        <f t="shared" si="30"/>
        <v>0</v>
      </c>
      <c r="L474">
        <f t="shared" si="31"/>
        <v>0</v>
      </c>
    </row>
    <row r="475" spans="1:12" x14ac:dyDescent="0.3">
      <c r="A475" t="s">
        <v>401</v>
      </c>
      <c r="B475" t="s">
        <v>528</v>
      </c>
      <c r="C475" t="s">
        <v>2403</v>
      </c>
      <c r="D475" t="s">
        <v>2404</v>
      </c>
      <c r="E475" t="s">
        <v>580</v>
      </c>
      <c r="G475" t="str">
        <f t="shared" si="28"/>
        <v>6.28s</v>
      </c>
      <c r="H475" s="10">
        <v>6280</v>
      </c>
      <c r="I475">
        <f t="shared" si="29"/>
        <v>1</v>
      </c>
      <c r="K475">
        <f t="shared" si="30"/>
        <v>0</v>
      </c>
      <c r="L475">
        <f t="shared" si="31"/>
        <v>0</v>
      </c>
    </row>
    <row r="476" spans="1:12" x14ac:dyDescent="0.3">
      <c r="A476" t="s">
        <v>208</v>
      </c>
      <c r="B476" t="s">
        <v>523</v>
      </c>
      <c r="C476" t="s">
        <v>1228</v>
      </c>
      <c r="D476" t="s">
        <v>2405</v>
      </c>
      <c r="E476" t="s">
        <v>73</v>
      </c>
      <c r="G476" t="str">
        <f t="shared" si="28"/>
        <v>2.05s</v>
      </c>
      <c r="H476" s="10">
        <v>2050</v>
      </c>
      <c r="I476">
        <f t="shared" si="29"/>
        <v>1</v>
      </c>
      <c r="K476">
        <f t="shared" si="30"/>
        <v>0</v>
      </c>
      <c r="L476">
        <f t="shared" si="31"/>
        <v>0</v>
      </c>
    </row>
    <row r="477" spans="1:12" x14ac:dyDescent="0.3">
      <c r="A477" t="s">
        <v>757</v>
      </c>
      <c r="B477" t="s">
        <v>735</v>
      </c>
      <c r="C477" t="s">
        <v>2406</v>
      </c>
      <c r="D477" t="s">
        <v>2407</v>
      </c>
      <c r="E477" t="s">
        <v>1996</v>
      </c>
      <c r="G477" t="str">
        <f t="shared" si="28"/>
        <v>1.95s</v>
      </c>
      <c r="H477" s="10">
        <v>1950</v>
      </c>
      <c r="I477">
        <f t="shared" si="29"/>
        <v>1</v>
      </c>
      <c r="K477">
        <f t="shared" si="30"/>
        <v>1950</v>
      </c>
      <c r="L477">
        <f t="shared" si="31"/>
        <v>1</v>
      </c>
    </row>
    <row r="478" spans="1:12" x14ac:dyDescent="0.3">
      <c r="A478" t="s">
        <v>127</v>
      </c>
      <c r="B478" t="s">
        <v>1042</v>
      </c>
      <c r="C478" t="s">
        <v>2408</v>
      </c>
      <c r="D478" t="s">
        <v>2409</v>
      </c>
      <c r="E478" t="s">
        <v>1996</v>
      </c>
      <c r="G478" t="str">
        <f t="shared" si="28"/>
        <v>2.25s</v>
      </c>
      <c r="H478" s="10">
        <v>2250</v>
      </c>
      <c r="I478">
        <f t="shared" si="29"/>
        <v>1</v>
      </c>
      <c r="K478">
        <f t="shared" si="30"/>
        <v>0</v>
      </c>
      <c r="L478">
        <f t="shared" si="31"/>
        <v>0</v>
      </c>
    </row>
    <row r="479" spans="1:12" x14ac:dyDescent="0.3">
      <c r="A479" t="s">
        <v>345</v>
      </c>
      <c r="B479" t="s">
        <v>2410</v>
      </c>
      <c r="C479" t="s">
        <v>2411</v>
      </c>
      <c r="D479" t="s">
        <v>2412</v>
      </c>
      <c r="E479" t="s">
        <v>218</v>
      </c>
      <c r="G479" t="str">
        <f t="shared" si="28"/>
        <v>4.32</v>
      </c>
      <c r="H479" s="10">
        <v>4.32</v>
      </c>
      <c r="I479">
        <f t="shared" si="29"/>
        <v>0</v>
      </c>
      <c r="K479">
        <f t="shared" si="30"/>
        <v>4.32</v>
      </c>
      <c r="L479">
        <f t="shared" si="31"/>
        <v>0</v>
      </c>
    </row>
    <row r="480" spans="1:12" x14ac:dyDescent="0.3">
      <c r="A480" t="s">
        <v>261</v>
      </c>
      <c r="B480" t="s">
        <v>1835</v>
      </c>
      <c r="C480" t="s">
        <v>1142</v>
      </c>
      <c r="D480" t="s">
        <v>2413</v>
      </c>
      <c r="E480" t="s">
        <v>218</v>
      </c>
      <c r="G480" t="str">
        <f t="shared" si="28"/>
        <v>4.13</v>
      </c>
      <c r="H480" s="10">
        <v>4.13</v>
      </c>
      <c r="I480">
        <f t="shared" si="29"/>
        <v>0</v>
      </c>
      <c r="K480">
        <f t="shared" si="30"/>
        <v>4.13</v>
      </c>
      <c r="L480">
        <f t="shared" si="31"/>
        <v>0</v>
      </c>
    </row>
    <row r="481" spans="1:12" x14ac:dyDescent="0.3">
      <c r="A481" t="s">
        <v>652</v>
      </c>
      <c r="B481" t="s">
        <v>914</v>
      </c>
      <c r="C481" t="s">
        <v>2414</v>
      </c>
      <c r="D481" t="s">
        <v>2415</v>
      </c>
      <c r="E481" t="s">
        <v>218</v>
      </c>
      <c r="G481" t="str">
        <f t="shared" si="28"/>
        <v>4.05</v>
      </c>
      <c r="H481" s="10">
        <v>4.05</v>
      </c>
      <c r="I481">
        <f t="shared" si="29"/>
        <v>0</v>
      </c>
      <c r="K481">
        <f t="shared" si="30"/>
        <v>4.05</v>
      </c>
      <c r="L481">
        <f t="shared" si="31"/>
        <v>0</v>
      </c>
    </row>
    <row r="482" spans="1:12" x14ac:dyDescent="0.3">
      <c r="A482" t="s">
        <v>390</v>
      </c>
      <c r="B482" t="s">
        <v>225</v>
      </c>
      <c r="C482" t="s">
        <v>2416</v>
      </c>
      <c r="D482" t="s">
        <v>2417</v>
      </c>
      <c r="E482" t="s">
        <v>497</v>
      </c>
      <c r="G482" t="str">
        <f t="shared" si="28"/>
        <v>3.32</v>
      </c>
      <c r="H482" s="10">
        <v>3.32</v>
      </c>
      <c r="I482">
        <f t="shared" si="29"/>
        <v>0</v>
      </c>
      <c r="K482">
        <f t="shared" si="30"/>
        <v>3.32</v>
      </c>
      <c r="L482">
        <f t="shared" si="31"/>
        <v>0</v>
      </c>
    </row>
    <row r="483" spans="1:12" x14ac:dyDescent="0.3">
      <c r="A483" t="s">
        <v>514</v>
      </c>
      <c r="B483" t="s">
        <v>296</v>
      </c>
      <c r="C483" t="s">
        <v>2418</v>
      </c>
      <c r="D483" t="s">
        <v>2419</v>
      </c>
      <c r="E483" t="s">
        <v>2420</v>
      </c>
      <c r="G483" t="str">
        <f t="shared" si="28"/>
        <v>3.36</v>
      </c>
      <c r="H483" s="10">
        <v>3.36</v>
      </c>
      <c r="I483">
        <f t="shared" si="29"/>
        <v>0</v>
      </c>
      <c r="K483">
        <f t="shared" si="30"/>
        <v>3.36</v>
      </c>
      <c r="L483">
        <f t="shared" si="31"/>
        <v>0</v>
      </c>
    </row>
    <row r="484" spans="1:12" x14ac:dyDescent="0.3">
      <c r="A484" t="s">
        <v>280</v>
      </c>
      <c r="B484" t="s">
        <v>872</v>
      </c>
      <c r="C484" t="s">
        <v>1612</v>
      </c>
      <c r="D484" t="s">
        <v>2417</v>
      </c>
      <c r="E484" t="s">
        <v>497</v>
      </c>
      <c r="G484" t="str">
        <f t="shared" si="28"/>
        <v>3.33</v>
      </c>
      <c r="H484" s="10">
        <v>3.33</v>
      </c>
      <c r="I484">
        <f t="shared" si="29"/>
        <v>0</v>
      </c>
      <c r="K484">
        <f t="shared" si="30"/>
        <v>3.33</v>
      </c>
      <c r="L484">
        <f t="shared" si="31"/>
        <v>0</v>
      </c>
    </row>
    <row r="485" spans="1:12" x14ac:dyDescent="0.3">
      <c r="A485" t="s">
        <v>442</v>
      </c>
      <c r="B485" t="s">
        <v>246</v>
      </c>
      <c r="C485" t="s">
        <v>2421</v>
      </c>
      <c r="D485" t="s">
        <v>2422</v>
      </c>
      <c r="E485" t="s">
        <v>1093</v>
      </c>
      <c r="G485" t="str">
        <f t="shared" si="28"/>
        <v>3.41</v>
      </c>
      <c r="H485" s="10">
        <v>3.41</v>
      </c>
      <c r="I485">
        <f t="shared" si="29"/>
        <v>0</v>
      </c>
      <c r="K485">
        <f t="shared" si="30"/>
        <v>3.41</v>
      </c>
      <c r="L485">
        <f t="shared" si="31"/>
        <v>0</v>
      </c>
    </row>
    <row r="486" spans="1:12" x14ac:dyDescent="0.3">
      <c r="A486" t="s">
        <v>276</v>
      </c>
      <c r="B486" t="s">
        <v>299</v>
      </c>
      <c r="C486" t="s">
        <v>2423</v>
      </c>
      <c r="D486" t="s">
        <v>1092</v>
      </c>
      <c r="E486" t="s">
        <v>1093</v>
      </c>
      <c r="G486" t="str">
        <f t="shared" si="28"/>
        <v>3.42</v>
      </c>
      <c r="H486" s="10">
        <v>3.42</v>
      </c>
      <c r="I486">
        <f t="shared" si="29"/>
        <v>0</v>
      </c>
      <c r="K486">
        <f t="shared" si="30"/>
        <v>3.42</v>
      </c>
      <c r="L486">
        <f t="shared" si="31"/>
        <v>0</v>
      </c>
    </row>
    <row r="487" spans="1:12" x14ac:dyDescent="0.3">
      <c r="A487" t="s">
        <v>390</v>
      </c>
      <c r="B487" t="s">
        <v>99</v>
      </c>
      <c r="C487" t="s">
        <v>1435</v>
      </c>
      <c r="D487" t="s">
        <v>2424</v>
      </c>
      <c r="E487" t="s">
        <v>2425</v>
      </c>
      <c r="G487" t="str">
        <f t="shared" si="28"/>
        <v>3.32</v>
      </c>
      <c r="H487" s="10">
        <v>3.32</v>
      </c>
      <c r="I487">
        <f t="shared" si="29"/>
        <v>0</v>
      </c>
      <c r="K487">
        <f t="shared" si="30"/>
        <v>3.32</v>
      </c>
      <c r="L487">
        <f t="shared" si="31"/>
        <v>0</v>
      </c>
    </row>
    <row r="488" spans="1:12" x14ac:dyDescent="0.3">
      <c r="A488" t="s">
        <v>275</v>
      </c>
      <c r="B488" t="s">
        <v>2426</v>
      </c>
      <c r="C488" t="s">
        <v>508</v>
      </c>
      <c r="D488" t="s">
        <v>1095</v>
      </c>
      <c r="E488" t="s">
        <v>498</v>
      </c>
      <c r="G488" t="str">
        <f t="shared" si="28"/>
        <v>3.46</v>
      </c>
      <c r="H488" s="10">
        <v>3.46</v>
      </c>
      <c r="I488">
        <f t="shared" si="29"/>
        <v>0</v>
      </c>
      <c r="K488">
        <f t="shared" si="30"/>
        <v>3.46</v>
      </c>
      <c r="L488">
        <f t="shared" si="31"/>
        <v>0</v>
      </c>
    </row>
    <row r="489" spans="1:12" x14ac:dyDescent="0.3">
      <c r="A489" t="s">
        <v>435</v>
      </c>
      <c r="B489" t="s">
        <v>255</v>
      </c>
      <c r="C489" t="s">
        <v>407</v>
      </c>
      <c r="D489" t="s">
        <v>2427</v>
      </c>
      <c r="E489" t="s">
        <v>498</v>
      </c>
      <c r="G489" t="str">
        <f t="shared" si="28"/>
        <v>3.40</v>
      </c>
      <c r="H489" s="10">
        <v>3.4</v>
      </c>
      <c r="I489">
        <f t="shared" si="29"/>
        <v>0</v>
      </c>
      <c r="K489">
        <f t="shared" si="30"/>
        <v>3.4</v>
      </c>
      <c r="L489">
        <f t="shared" si="31"/>
        <v>0</v>
      </c>
    </row>
    <row r="490" spans="1:12" x14ac:dyDescent="0.3">
      <c r="A490" t="s">
        <v>153</v>
      </c>
      <c r="B490" t="s">
        <v>302</v>
      </c>
      <c r="C490" t="s">
        <v>540</v>
      </c>
      <c r="D490" t="s">
        <v>2427</v>
      </c>
      <c r="E490" t="s">
        <v>498</v>
      </c>
      <c r="G490" t="str">
        <f t="shared" si="28"/>
        <v>3.50</v>
      </c>
      <c r="H490" s="10">
        <v>3.5</v>
      </c>
      <c r="I490">
        <f t="shared" si="29"/>
        <v>0</v>
      </c>
      <c r="K490">
        <f t="shared" si="30"/>
        <v>3.5</v>
      </c>
      <c r="L490">
        <f t="shared" si="31"/>
        <v>0</v>
      </c>
    </row>
    <row r="491" spans="1:12" x14ac:dyDescent="0.3">
      <c r="A491" t="s">
        <v>234</v>
      </c>
      <c r="B491" t="s">
        <v>449</v>
      </c>
      <c r="C491" t="s">
        <v>2428</v>
      </c>
      <c r="D491" t="s">
        <v>500</v>
      </c>
      <c r="E491" t="s">
        <v>501</v>
      </c>
      <c r="G491" t="str">
        <f t="shared" si="28"/>
        <v>3.29</v>
      </c>
      <c r="H491" s="10">
        <v>3.29</v>
      </c>
      <c r="I491">
        <f t="shared" si="29"/>
        <v>0</v>
      </c>
      <c r="K491">
        <f t="shared" si="30"/>
        <v>3.29</v>
      </c>
      <c r="L491">
        <f t="shared" si="31"/>
        <v>0</v>
      </c>
    </row>
    <row r="492" spans="1:12" x14ac:dyDescent="0.3">
      <c r="A492" t="s">
        <v>333</v>
      </c>
      <c r="B492" t="s">
        <v>184</v>
      </c>
      <c r="C492" t="s">
        <v>2429</v>
      </c>
      <c r="D492" t="s">
        <v>500</v>
      </c>
      <c r="E492" t="s">
        <v>501</v>
      </c>
      <c r="G492" t="str">
        <f t="shared" si="28"/>
        <v>3.28</v>
      </c>
      <c r="H492" s="10">
        <v>3.28</v>
      </c>
      <c r="I492">
        <f t="shared" si="29"/>
        <v>0</v>
      </c>
      <c r="K492">
        <f t="shared" si="30"/>
        <v>3.28</v>
      </c>
      <c r="L492">
        <f t="shared" si="31"/>
        <v>0</v>
      </c>
    </row>
    <row r="493" spans="1:12" x14ac:dyDescent="0.3">
      <c r="A493" t="s">
        <v>220</v>
      </c>
      <c r="B493" t="s">
        <v>233</v>
      </c>
      <c r="C493" t="s">
        <v>2430</v>
      </c>
      <c r="D493" t="s">
        <v>1097</v>
      </c>
      <c r="E493" t="s">
        <v>501</v>
      </c>
      <c r="G493" t="str">
        <f t="shared" si="28"/>
        <v>3.26</v>
      </c>
      <c r="H493" s="10">
        <v>3.26</v>
      </c>
      <c r="I493">
        <f t="shared" si="29"/>
        <v>0</v>
      </c>
      <c r="K493">
        <f t="shared" si="30"/>
        <v>3.26</v>
      </c>
      <c r="L493">
        <f t="shared" si="31"/>
        <v>0</v>
      </c>
    </row>
    <row r="494" spans="1:12" x14ac:dyDescent="0.3">
      <c r="A494" t="s">
        <v>275</v>
      </c>
      <c r="B494" t="s">
        <v>99</v>
      </c>
      <c r="C494" t="s">
        <v>1938</v>
      </c>
      <c r="D494" t="s">
        <v>2431</v>
      </c>
      <c r="E494" t="s">
        <v>503</v>
      </c>
      <c r="G494" t="str">
        <f t="shared" si="28"/>
        <v>3.46</v>
      </c>
      <c r="H494" s="10">
        <v>3.46</v>
      </c>
      <c r="I494">
        <f t="shared" si="29"/>
        <v>0</v>
      </c>
      <c r="K494">
        <f t="shared" si="30"/>
        <v>3.46</v>
      </c>
      <c r="L494">
        <f t="shared" si="31"/>
        <v>0</v>
      </c>
    </row>
    <row r="495" spans="1:12" x14ac:dyDescent="0.3">
      <c r="A495" t="s">
        <v>160</v>
      </c>
      <c r="B495" t="s">
        <v>302</v>
      </c>
      <c r="C495" t="s">
        <v>1216</v>
      </c>
      <c r="D495" t="s">
        <v>2432</v>
      </c>
      <c r="E495" t="s">
        <v>1099</v>
      </c>
      <c r="G495" t="str">
        <f t="shared" si="28"/>
        <v>3.39</v>
      </c>
      <c r="H495" s="10">
        <v>3.39</v>
      </c>
      <c r="I495">
        <f t="shared" si="29"/>
        <v>0</v>
      </c>
      <c r="K495">
        <f t="shared" si="30"/>
        <v>3.39</v>
      </c>
      <c r="L495">
        <f t="shared" si="31"/>
        <v>0</v>
      </c>
    </row>
    <row r="496" spans="1:12" x14ac:dyDescent="0.3">
      <c r="A496" t="s">
        <v>435</v>
      </c>
      <c r="B496" t="s">
        <v>255</v>
      </c>
      <c r="C496" t="s">
        <v>2433</v>
      </c>
      <c r="D496" t="s">
        <v>2434</v>
      </c>
      <c r="E496" t="s">
        <v>1099</v>
      </c>
      <c r="G496" t="str">
        <f t="shared" si="28"/>
        <v>3.40</v>
      </c>
      <c r="H496" s="10">
        <v>3.4</v>
      </c>
      <c r="I496">
        <f t="shared" si="29"/>
        <v>0</v>
      </c>
      <c r="K496">
        <f t="shared" si="30"/>
        <v>3.4</v>
      </c>
      <c r="L496">
        <f t="shared" si="31"/>
        <v>0</v>
      </c>
    </row>
    <row r="497" spans="1:12" x14ac:dyDescent="0.3">
      <c r="A497" t="s">
        <v>1143</v>
      </c>
      <c r="B497" t="s">
        <v>1365</v>
      </c>
      <c r="C497" t="s">
        <v>102</v>
      </c>
      <c r="D497" t="s">
        <v>2435</v>
      </c>
      <c r="E497" t="s">
        <v>2436</v>
      </c>
      <c r="G497" t="str">
        <f t="shared" si="28"/>
        <v>7.99s</v>
      </c>
      <c r="H497" s="10">
        <v>7990</v>
      </c>
      <c r="I497">
        <f t="shared" si="29"/>
        <v>1</v>
      </c>
      <c r="K497">
        <f t="shared" si="30"/>
        <v>0</v>
      </c>
      <c r="L497">
        <f t="shared" si="31"/>
        <v>0</v>
      </c>
    </row>
    <row r="498" spans="1:12" x14ac:dyDescent="0.3">
      <c r="A498" t="s">
        <v>2437</v>
      </c>
      <c r="B498" t="s">
        <v>2438</v>
      </c>
      <c r="C498" t="s">
        <v>413</v>
      </c>
      <c r="D498" t="s">
        <v>2439</v>
      </c>
      <c r="E498" t="s">
        <v>504</v>
      </c>
      <c r="G498" t="str">
        <f t="shared" si="28"/>
        <v>162.47</v>
      </c>
      <c r="H498" s="10">
        <v>162.47</v>
      </c>
      <c r="I498">
        <f t="shared" si="29"/>
        <v>1</v>
      </c>
      <c r="K498">
        <f t="shared" si="30"/>
        <v>162.47</v>
      </c>
      <c r="L498">
        <f t="shared" si="31"/>
        <v>1</v>
      </c>
    </row>
    <row r="499" spans="1:12" x14ac:dyDescent="0.3">
      <c r="A499" t="s">
        <v>160</v>
      </c>
      <c r="B499" t="s">
        <v>246</v>
      </c>
      <c r="C499" t="s">
        <v>2440</v>
      </c>
      <c r="D499" t="s">
        <v>2441</v>
      </c>
      <c r="E499" t="s">
        <v>504</v>
      </c>
      <c r="G499" t="str">
        <f t="shared" si="28"/>
        <v>3.39</v>
      </c>
      <c r="H499" s="10">
        <v>3.39</v>
      </c>
      <c r="I499">
        <f t="shared" si="29"/>
        <v>0</v>
      </c>
      <c r="K499">
        <f t="shared" si="30"/>
        <v>3.39</v>
      </c>
      <c r="L499">
        <f t="shared" si="31"/>
        <v>0</v>
      </c>
    </row>
    <row r="500" spans="1:12" x14ac:dyDescent="0.3">
      <c r="A500" t="s">
        <v>224</v>
      </c>
      <c r="B500" t="s">
        <v>97</v>
      </c>
      <c r="C500" t="s">
        <v>2442</v>
      </c>
      <c r="D500" t="s">
        <v>2443</v>
      </c>
      <c r="E500" t="s">
        <v>506</v>
      </c>
      <c r="G500" t="str">
        <f t="shared" si="28"/>
        <v>3.27</v>
      </c>
      <c r="H500" s="10">
        <v>3.27</v>
      </c>
      <c r="I500">
        <f t="shared" si="29"/>
        <v>0</v>
      </c>
      <c r="K500">
        <f t="shared" si="30"/>
        <v>3.27</v>
      </c>
      <c r="L500">
        <f t="shared" si="31"/>
        <v>0</v>
      </c>
    </row>
    <row r="501" spans="1:12" x14ac:dyDescent="0.3">
      <c r="A501" t="s">
        <v>637</v>
      </c>
      <c r="B501" t="s">
        <v>2444</v>
      </c>
      <c r="C501" t="s">
        <v>791</v>
      </c>
      <c r="D501" t="s">
        <v>2443</v>
      </c>
      <c r="E501" t="s">
        <v>506</v>
      </c>
      <c r="G501" t="str">
        <f t="shared" si="28"/>
        <v>3.31</v>
      </c>
      <c r="H501" s="10">
        <v>3.31</v>
      </c>
      <c r="I501">
        <f t="shared" si="29"/>
        <v>0</v>
      </c>
      <c r="K501">
        <f t="shared" si="30"/>
        <v>3.31</v>
      </c>
      <c r="L501">
        <f t="shared" si="31"/>
        <v>0</v>
      </c>
    </row>
    <row r="502" spans="1:12" x14ac:dyDescent="0.3">
      <c r="A502" t="s">
        <v>333</v>
      </c>
      <c r="B502" t="s">
        <v>374</v>
      </c>
      <c r="C502" t="s">
        <v>2445</v>
      </c>
      <c r="D502" t="s">
        <v>507</v>
      </c>
      <c r="E502" t="s">
        <v>506</v>
      </c>
      <c r="G502" t="str">
        <f t="shared" si="28"/>
        <v>3.28</v>
      </c>
      <c r="H502" s="10">
        <v>3.28</v>
      </c>
      <c r="I502">
        <f t="shared" si="29"/>
        <v>0</v>
      </c>
      <c r="K502">
        <f t="shared" si="30"/>
        <v>3.28</v>
      </c>
      <c r="L502">
        <f t="shared" si="31"/>
        <v>0</v>
      </c>
    </row>
    <row r="503" spans="1:12" x14ac:dyDescent="0.3">
      <c r="A503" t="s">
        <v>222</v>
      </c>
      <c r="B503" t="s">
        <v>2446</v>
      </c>
      <c r="C503" t="s">
        <v>2447</v>
      </c>
      <c r="D503" t="s">
        <v>2448</v>
      </c>
      <c r="E503" t="s">
        <v>2449</v>
      </c>
      <c r="G503" t="str">
        <f t="shared" si="28"/>
        <v>3.37</v>
      </c>
      <c r="H503" s="10">
        <v>3.37</v>
      </c>
      <c r="I503">
        <f t="shared" si="29"/>
        <v>0</v>
      </c>
      <c r="K503">
        <f t="shared" si="30"/>
        <v>3.37</v>
      </c>
      <c r="L503">
        <f t="shared" si="31"/>
        <v>0</v>
      </c>
    </row>
    <row r="504" spans="1:12" x14ac:dyDescent="0.3">
      <c r="A504" t="s">
        <v>514</v>
      </c>
      <c r="B504" t="s">
        <v>296</v>
      </c>
      <c r="C504" t="s">
        <v>2450</v>
      </c>
      <c r="D504" t="s">
        <v>509</v>
      </c>
      <c r="E504" t="s">
        <v>510</v>
      </c>
      <c r="G504" t="str">
        <f t="shared" si="28"/>
        <v>3.36</v>
      </c>
      <c r="H504" s="10">
        <v>3.36</v>
      </c>
      <c r="I504">
        <f t="shared" si="29"/>
        <v>0</v>
      </c>
      <c r="K504">
        <f t="shared" si="30"/>
        <v>3.36</v>
      </c>
      <c r="L504">
        <f t="shared" si="31"/>
        <v>0</v>
      </c>
    </row>
    <row r="505" spans="1:12" x14ac:dyDescent="0.3">
      <c r="A505" t="s">
        <v>637</v>
      </c>
      <c r="B505" t="s">
        <v>239</v>
      </c>
      <c r="C505" t="s">
        <v>1784</v>
      </c>
      <c r="D505" t="s">
        <v>509</v>
      </c>
      <c r="E505" t="s">
        <v>510</v>
      </c>
      <c r="G505" t="str">
        <f t="shared" si="28"/>
        <v>3.31</v>
      </c>
      <c r="H505" s="10">
        <v>3.31</v>
      </c>
      <c r="I505">
        <f t="shared" si="29"/>
        <v>0</v>
      </c>
      <c r="K505">
        <f t="shared" si="30"/>
        <v>3.31</v>
      </c>
      <c r="L505">
        <f t="shared" si="31"/>
        <v>0</v>
      </c>
    </row>
    <row r="506" spans="1:12" x14ac:dyDescent="0.3">
      <c r="A506" t="s">
        <v>437</v>
      </c>
      <c r="B506" t="s">
        <v>2451</v>
      </c>
      <c r="C506" t="s">
        <v>2452</v>
      </c>
      <c r="D506" t="s">
        <v>2453</v>
      </c>
      <c r="E506" t="s">
        <v>512</v>
      </c>
      <c r="G506" t="str">
        <f t="shared" si="28"/>
        <v>3.48</v>
      </c>
      <c r="H506" s="10">
        <v>3.48</v>
      </c>
      <c r="I506">
        <f t="shared" si="29"/>
        <v>0</v>
      </c>
      <c r="K506">
        <f t="shared" si="30"/>
        <v>3.48</v>
      </c>
      <c r="L506">
        <f t="shared" si="31"/>
        <v>0</v>
      </c>
    </row>
    <row r="507" spans="1:12" x14ac:dyDescent="0.3">
      <c r="A507" t="s">
        <v>352</v>
      </c>
      <c r="B507" t="s">
        <v>1274</v>
      </c>
      <c r="C507" t="s">
        <v>1318</v>
      </c>
      <c r="D507" t="s">
        <v>1105</v>
      </c>
      <c r="E507" t="s">
        <v>512</v>
      </c>
      <c r="G507" t="str">
        <f t="shared" si="28"/>
        <v>3.56</v>
      </c>
      <c r="H507" s="10">
        <v>3.56</v>
      </c>
      <c r="I507">
        <f t="shared" si="29"/>
        <v>0</v>
      </c>
      <c r="K507">
        <f t="shared" si="30"/>
        <v>3.56</v>
      </c>
      <c r="L507">
        <f t="shared" si="31"/>
        <v>0</v>
      </c>
    </row>
    <row r="508" spans="1:12" x14ac:dyDescent="0.3">
      <c r="A508" t="s">
        <v>278</v>
      </c>
      <c r="B508" t="s">
        <v>957</v>
      </c>
      <c r="C508" t="s">
        <v>1898</v>
      </c>
      <c r="D508" t="s">
        <v>513</v>
      </c>
      <c r="E508" t="s">
        <v>512</v>
      </c>
      <c r="G508" t="str">
        <f t="shared" si="28"/>
        <v>3.45</v>
      </c>
      <c r="H508" s="10">
        <v>3.45</v>
      </c>
      <c r="I508">
        <f t="shared" si="29"/>
        <v>0</v>
      </c>
      <c r="K508">
        <f t="shared" si="30"/>
        <v>3.45</v>
      </c>
      <c r="L508">
        <f t="shared" si="31"/>
        <v>0</v>
      </c>
    </row>
    <row r="509" spans="1:12" x14ac:dyDescent="0.3">
      <c r="A509" t="s">
        <v>268</v>
      </c>
      <c r="B509" t="s">
        <v>2454</v>
      </c>
      <c r="C509" t="s">
        <v>2455</v>
      </c>
      <c r="D509" t="s">
        <v>2456</v>
      </c>
      <c r="E509" t="s">
        <v>430</v>
      </c>
      <c r="G509" t="str">
        <f t="shared" si="28"/>
        <v>6.16</v>
      </c>
      <c r="H509" s="10">
        <v>6.16</v>
      </c>
      <c r="I509">
        <f t="shared" si="29"/>
        <v>0</v>
      </c>
      <c r="K509">
        <f t="shared" si="30"/>
        <v>6.16</v>
      </c>
      <c r="L509">
        <f t="shared" si="31"/>
        <v>0</v>
      </c>
    </row>
    <row r="510" spans="1:12" x14ac:dyDescent="0.3">
      <c r="A510" t="s">
        <v>2078</v>
      </c>
      <c r="B510" t="s">
        <v>2457</v>
      </c>
      <c r="C510" t="s">
        <v>2458</v>
      </c>
      <c r="D510" t="s">
        <v>2459</v>
      </c>
      <c r="E510" t="s">
        <v>430</v>
      </c>
      <c r="G510" t="str">
        <f t="shared" si="28"/>
        <v>6.31</v>
      </c>
      <c r="H510" s="10">
        <v>6.31</v>
      </c>
      <c r="I510">
        <f t="shared" si="29"/>
        <v>0</v>
      </c>
      <c r="K510">
        <f t="shared" si="30"/>
        <v>6.31</v>
      </c>
      <c r="L510">
        <f t="shared" si="31"/>
        <v>0</v>
      </c>
    </row>
    <row r="511" spans="1:12" x14ac:dyDescent="0.3">
      <c r="A511" t="s">
        <v>2460</v>
      </c>
      <c r="B511" t="s">
        <v>802</v>
      </c>
      <c r="C511" t="s">
        <v>2461</v>
      </c>
      <c r="D511" t="s">
        <v>1107</v>
      </c>
      <c r="E511" t="s">
        <v>430</v>
      </c>
      <c r="G511" t="str">
        <f t="shared" si="28"/>
        <v>6.91</v>
      </c>
      <c r="H511" s="10">
        <v>6.91</v>
      </c>
      <c r="I511">
        <f t="shared" si="29"/>
        <v>0</v>
      </c>
      <c r="K511">
        <f t="shared" si="30"/>
        <v>6.91</v>
      </c>
      <c r="L511">
        <f t="shared" si="31"/>
        <v>0</v>
      </c>
    </row>
    <row r="512" spans="1:12" x14ac:dyDescent="0.3">
      <c r="A512" t="s">
        <v>755</v>
      </c>
      <c r="B512" t="s">
        <v>582</v>
      </c>
      <c r="C512" t="s">
        <v>1109</v>
      </c>
      <c r="D512" t="s">
        <v>2462</v>
      </c>
      <c r="E512" t="s">
        <v>73</v>
      </c>
      <c r="G512" t="str">
        <f t="shared" si="28"/>
        <v>1.92s</v>
      </c>
      <c r="H512" s="10">
        <v>1920</v>
      </c>
      <c r="I512">
        <f t="shared" si="29"/>
        <v>1</v>
      </c>
      <c r="K512">
        <f t="shared" si="30"/>
        <v>1920</v>
      </c>
      <c r="L512">
        <f t="shared" si="31"/>
        <v>1</v>
      </c>
    </row>
    <row r="513" spans="1:12" x14ac:dyDescent="0.3">
      <c r="A513" t="s">
        <v>521</v>
      </c>
      <c r="B513" t="s">
        <v>57</v>
      </c>
      <c r="C513" t="s">
        <v>2463</v>
      </c>
      <c r="D513" t="s">
        <v>2464</v>
      </c>
      <c r="E513" t="s">
        <v>1996</v>
      </c>
      <c r="G513" t="str">
        <f t="shared" si="28"/>
        <v>1.82s</v>
      </c>
      <c r="H513" s="10">
        <v>1820</v>
      </c>
      <c r="I513">
        <f t="shared" si="29"/>
        <v>1</v>
      </c>
      <c r="K513">
        <f t="shared" si="30"/>
        <v>1820</v>
      </c>
      <c r="L513">
        <f t="shared" si="31"/>
        <v>1</v>
      </c>
    </row>
    <row r="514" spans="1:12" x14ac:dyDescent="0.3">
      <c r="A514" t="s">
        <v>594</v>
      </c>
      <c r="B514" t="s">
        <v>85</v>
      </c>
      <c r="C514" t="s">
        <v>2465</v>
      </c>
      <c r="D514" t="s">
        <v>2466</v>
      </c>
      <c r="E514" t="s">
        <v>1996</v>
      </c>
      <c r="G514" t="str">
        <f t="shared" si="28"/>
        <v>1.60s</v>
      </c>
      <c r="H514" s="10">
        <v>1600</v>
      </c>
      <c r="I514">
        <f t="shared" si="29"/>
        <v>1</v>
      </c>
      <c r="K514">
        <f t="shared" si="30"/>
        <v>1600</v>
      </c>
      <c r="L514">
        <f t="shared" si="31"/>
        <v>1</v>
      </c>
    </row>
    <row r="515" spans="1:12" x14ac:dyDescent="0.3">
      <c r="A515" t="s">
        <v>528</v>
      </c>
      <c r="B515" t="s">
        <v>2467</v>
      </c>
      <c r="C515" t="s">
        <v>694</v>
      </c>
      <c r="D515" t="s">
        <v>2468</v>
      </c>
      <c r="E515" t="s">
        <v>580</v>
      </c>
      <c r="G515" t="str">
        <f t="shared" ref="G515:G578" si="32">SUBSTITUTE(A515, "ms", "")</f>
        <v>3.23s</v>
      </c>
      <c r="H515" s="10">
        <v>3230</v>
      </c>
      <c r="I515">
        <f t="shared" ref="I515:I578" si="33">IF(H515&gt;60, 1, 0)</f>
        <v>1</v>
      </c>
      <c r="K515">
        <f t="shared" ref="K515:K578" si="34">IF(H515&gt;2000, 0, H515)</f>
        <v>0</v>
      </c>
      <c r="L515">
        <f t="shared" ref="L515:L578" si="35">IF(K515&gt;60, 1, 0)</f>
        <v>0</v>
      </c>
    </row>
    <row r="516" spans="1:12" x14ac:dyDescent="0.3">
      <c r="A516" t="s">
        <v>983</v>
      </c>
      <c r="B516" t="s">
        <v>181</v>
      </c>
      <c r="C516" t="s">
        <v>2469</v>
      </c>
      <c r="D516" t="s">
        <v>2470</v>
      </c>
      <c r="E516" t="s">
        <v>73</v>
      </c>
      <c r="G516" t="str">
        <f t="shared" si="32"/>
        <v>4.03s</v>
      </c>
      <c r="H516" s="10">
        <v>4030</v>
      </c>
      <c r="I516">
        <f t="shared" si="33"/>
        <v>1</v>
      </c>
      <c r="K516">
        <f t="shared" si="34"/>
        <v>0</v>
      </c>
      <c r="L516">
        <f t="shared" si="35"/>
        <v>0</v>
      </c>
    </row>
    <row r="517" spans="1:12" x14ac:dyDescent="0.3">
      <c r="A517" t="s">
        <v>983</v>
      </c>
      <c r="B517" t="s">
        <v>74</v>
      </c>
      <c r="C517" t="s">
        <v>2471</v>
      </c>
      <c r="D517" t="s">
        <v>2472</v>
      </c>
      <c r="E517" t="s">
        <v>73</v>
      </c>
      <c r="G517" t="str">
        <f t="shared" si="32"/>
        <v>4.03s</v>
      </c>
      <c r="H517" s="10">
        <v>4030</v>
      </c>
      <c r="I517">
        <f t="shared" si="33"/>
        <v>1</v>
      </c>
      <c r="K517">
        <f t="shared" si="34"/>
        <v>0</v>
      </c>
      <c r="L517">
        <f t="shared" si="35"/>
        <v>0</v>
      </c>
    </row>
    <row r="518" spans="1:12" x14ac:dyDescent="0.3">
      <c r="A518" t="s">
        <v>2128</v>
      </c>
      <c r="B518" t="s">
        <v>1314</v>
      </c>
      <c r="C518" t="s">
        <v>1108</v>
      </c>
      <c r="D518" t="s">
        <v>2473</v>
      </c>
      <c r="E518" t="s">
        <v>73</v>
      </c>
      <c r="G518" t="str">
        <f t="shared" si="32"/>
        <v>4.36s</v>
      </c>
      <c r="H518" s="10">
        <v>4360</v>
      </c>
      <c r="I518">
        <f t="shared" si="33"/>
        <v>1</v>
      </c>
      <c r="K518">
        <f t="shared" si="34"/>
        <v>0</v>
      </c>
      <c r="L518">
        <f t="shared" si="35"/>
        <v>0</v>
      </c>
    </row>
    <row r="519" spans="1:12" x14ac:dyDescent="0.3">
      <c r="A519" t="s">
        <v>683</v>
      </c>
      <c r="B519" t="s">
        <v>656</v>
      </c>
      <c r="C519" t="s">
        <v>2474</v>
      </c>
      <c r="D519" t="s">
        <v>2475</v>
      </c>
      <c r="E519" t="s">
        <v>1996</v>
      </c>
      <c r="G519" t="str">
        <f t="shared" si="32"/>
        <v>4.09s</v>
      </c>
      <c r="H519" s="10">
        <v>4090</v>
      </c>
      <c r="I519">
        <f t="shared" si="33"/>
        <v>1</v>
      </c>
      <c r="K519">
        <f t="shared" si="34"/>
        <v>0</v>
      </c>
      <c r="L519">
        <f t="shared" si="35"/>
        <v>0</v>
      </c>
    </row>
    <row r="520" spans="1:12" x14ac:dyDescent="0.3">
      <c r="A520" t="s">
        <v>592</v>
      </c>
      <c r="B520" t="s">
        <v>522</v>
      </c>
      <c r="C520" t="s">
        <v>2476</v>
      </c>
      <c r="D520" t="s">
        <v>2477</v>
      </c>
      <c r="E520" t="s">
        <v>580</v>
      </c>
      <c r="G520" t="str">
        <f t="shared" si="32"/>
        <v>3.57s</v>
      </c>
      <c r="H520" s="10">
        <v>3570</v>
      </c>
      <c r="I520">
        <f t="shared" si="33"/>
        <v>1</v>
      </c>
      <c r="K520">
        <f t="shared" si="34"/>
        <v>0</v>
      </c>
      <c r="L520">
        <f t="shared" si="35"/>
        <v>0</v>
      </c>
    </row>
    <row r="521" spans="1:12" x14ac:dyDescent="0.3">
      <c r="A521" t="s">
        <v>866</v>
      </c>
      <c r="B521" t="s">
        <v>123</v>
      </c>
      <c r="C521" t="s">
        <v>2478</v>
      </c>
      <c r="D521" t="s">
        <v>2479</v>
      </c>
      <c r="E521" t="s">
        <v>396</v>
      </c>
      <c r="G521" t="str">
        <f t="shared" si="32"/>
        <v>5.57s</v>
      </c>
      <c r="H521" s="10">
        <v>5570</v>
      </c>
      <c r="I521">
        <f t="shared" si="33"/>
        <v>1</v>
      </c>
      <c r="K521">
        <f t="shared" si="34"/>
        <v>0</v>
      </c>
      <c r="L521">
        <f t="shared" si="35"/>
        <v>0</v>
      </c>
    </row>
    <row r="522" spans="1:12" x14ac:dyDescent="0.3">
      <c r="A522" t="s">
        <v>590</v>
      </c>
      <c r="B522" t="s">
        <v>716</v>
      </c>
      <c r="C522" t="s">
        <v>2480</v>
      </c>
      <c r="D522" t="s">
        <v>2481</v>
      </c>
      <c r="E522" t="s">
        <v>73</v>
      </c>
      <c r="G522" t="str">
        <f t="shared" si="32"/>
        <v>5.60s</v>
      </c>
      <c r="H522" s="10">
        <v>5600</v>
      </c>
      <c r="I522">
        <f t="shared" si="33"/>
        <v>1</v>
      </c>
      <c r="K522">
        <f t="shared" si="34"/>
        <v>0</v>
      </c>
      <c r="L522">
        <f t="shared" si="35"/>
        <v>0</v>
      </c>
    </row>
    <row r="523" spans="1:12" x14ac:dyDescent="0.3">
      <c r="A523" t="s">
        <v>714</v>
      </c>
      <c r="B523" t="s">
        <v>2482</v>
      </c>
      <c r="C523" t="s">
        <v>2483</v>
      </c>
      <c r="D523" t="s">
        <v>2484</v>
      </c>
      <c r="E523" t="s">
        <v>1033</v>
      </c>
      <c r="G523" t="str">
        <f t="shared" si="32"/>
        <v>3.31s</v>
      </c>
      <c r="H523" s="10">
        <v>3310</v>
      </c>
      <c r="I523">
        <f t="shared" si="33"/>
        <v>1</v>
      </c>
      <c r="K523">
        <f t="shared" si="34"/>
        <v>0</v>
      </c>
      <c r="L523">
        <f t="shared" si="35"/>
        <v>0</v>
      </c>
    </row>
    <row r="524" spans="1:12" x14ac:dyDescent="0.3">
      <c r="A524" t="s">
        <v>2485</v>
      </c>
      <c r="B524" t="s">
        <v>815</v>
      </c>
      <c r="C524" t="s">
        <v>2486</v>
      </c>
      <c r="D524" t="s">
        <v>2487</v>
      </c>
      <c r="E524" t="s">
        <v>599</v>
      </c>
      <c r="G524" t="str">
        <f t="shared" si="32"/>
        <v>13.37s</v>
      </c>
      <c r="H524">
        <v>13370</v>
      </c>
      <c r="I524">
        <f t="shared" si="33"/>
        <v>1</v>
      </c>
      <c r="K524">
        <f t="shared" si="34"/>
        <v>0</v>
      </c>
      <c r="L524">
        <f t="shared" si="35"/>
        <v>0</v>
      </c>
    </row>
    <row r="525" spans="1:12" x14ac:dyDescent="0.3">
      <c r="A525" t="s">
        <v>938</v>
      </c>
      <c r="B525" t="s">
        <v>1210</v>
      </c>
      <c r="C525" t="s">
        <v>2488</v>
      </c>
      <c r="D525" t="s">
        <v>2489</v>
      </c>
      <c r="E525" t="s">
        <v>580</v>
      </c>
      <c r="G525" t="str">
        <f t="shared" si="32"/>
        <v>8.23s</v>
      </c>
      <c r="H525">
        <v>8230</v>
      </c>
      <c r="I525">
        <f t="shared" si="33"/>
        <v>1</v>
      </c>
      <c r="K525">
        <f t="shared" si="34"/>
        <v>0</v>
      </c>
      <c r="L525">
        <f t="shared" si="35"/>
        <v>0</v>
      </c>
    </row>
    <row r="526" spans="1:12" x14ac:dyDescent="0.3">
      <c r="A526" t="s">
        <v>2490</v>
      </c>
      <c r="B526" t="s">
        <v>211</v>
      </c>
      <c r="C526" t="s">
        <v>2178</v>
      </c>
      <c r="D526" t="s">
        <v>2491</v>
      </c>
      <c r="E526" t="s">
        <v>73</v>
      </c>
      <c r="G526" t="str">
        <f t="shared" si="32"/>
        <v>8.78s</v>
      </c>
      <c r="H526">
        <v>8780</v>
      </c>
      <c r="I526">
        <f t="shared" si="33"/>
        <v>1</v>
      </c>
      <c r="K526">
        <f t="shared" si="34"/>
        <v>0</v>
      </c>
      <c r="L526">
        <f t="shared" si="35"/>
        <v>0</v>
      </c>
    </row>
    <row r="527" spans="1:12" x14ac:dyDescent="0.3">
      <c r="A527" t="s">
        <v>2492</v>
      </c>
      <c r="B527" t="s">
        <v>2348</v>
      </c>
      <c r="C527" t="s">
        <v>2493</v>
      </c>
      <c r="D527" t="s">
        <v>2494</v>
      </c>
      <c r="E527" t="s">
        <v>396</v>
      </c>
      <c r="G527" t="str">
        <f t="shared" si="32"/>
        <v>9.69s</v>
      </c>
      <c r="H527">
        <v>9690</v>
      </c>
      <c r="I527">
        <f t="shared" si="33"/>
        <v>1</v>
      </c>
      <c r="K527">
        <f t="shared" si="34"/>
        <v>0</v>
      </c>
      <c r="L527">
        <f t="shared" si="35"/>
        <v>0</v>
      </c>
    </row>
    <row r="528" spans="1:12" x14ac:dyDescent="0.3">
      <c r="A528" t="s">
        <v>2495</v>
      </c>
      <c r="B528" t="s">
        <v>269</v>
      </c>
      <c r="C528" t="s">
        <v>2351</v>
      </c>
      <c r="D528" t="s">
        <v>2496</v>
      </c>
      <c r="E528" t="s">
        <v>1996</v>
      </c>
      <c r="G528" t="str">
        <f t="shared" si="32"/>
        <v>9.50s</v>
      </c>
      <c r="H528">
        <v>9500</v>
      </c>
      <c r="I528">
        <f t="shared" si="33"/>
        <v>1</v>
      </c>
      <c r="K528">
        <f t="shared" si="34"/>
        <v>0</v>
      </c>
      <c r="L528">
        <f t="shared" si="35"/>
        <v>0</v>
      </c>
    </row>
    <row r="529" spans="1:12" x14ac:dyDescent="0.3">
      <c r="A529" t="s">
        <v>2497</v>
      </c>
      <c r="B529" t="s">
        <v>1273</v>
      </c>
      <c r="C529" t="s">
        <v>2498</v>
      </c>
      <c r="D529" t="s">
        <v>2499</v>
      </c>
      <c r="E529" t="s">
        <v>1996</v>
      </c>
      <c r="G529" t="str">
        <f t="shared" si="32"/>
        <v>9.28s</v>
      </c>
      <c r="H529">
        <v>9280</v>
      </c>
      <c r="I529">
        <f t="shared" si="33"/>
        <v>1</v>
      </c>
      <c r="K529">
        <f t="shared" si="34"/>
        <v>0</v>
      </c>
      <c r="L529">
        <f t="shared" si="35"/>
        <v>0</v>
      </c>
    </row>
    <row r="530" spans="1:12" x14ac:dyDescent="0.3">
      <c r="A530" t="s">
        <v>2500</v>
      </c>
      <c r="B530" t="s">
        <v>103</v>
      </c>
      <c r="C530" t="s">
        <v>2501</v>
      </c>
      <c r="D530" t="s">
        <v>2502</v>
      </c>
      <c r="E530" t="s">
        <v>580</v>
      </c>
      <c r="G530" t="str">
        <f t="shared" si="32"/>
        <v>7.98s</v>
      </c>
      <c r="H530">
        <v>7980</v>
      </c>
      <c r="I530">
        <f t="shared" si="33"/>
        <v>1</v>
      </c>
      <c r="K530">
        <f t="shared" si="34"/>
        <v>0</v>
      </c>
      <c r="L530">
        <f t="shared" si="35"/>
        <v>0</v>
      </c>
    </row>
    <row r="531" spans="1:12" x14ac:dyDescent="0.3">
      <c r="A531" t="s">
        <v>2503</v>
      </c>
      <c r="B531" t="s">
        <v>821</v>
      </c>
      <c r="C531" t="s">
        <v>2504</v>
      </c>
      <c r="D531" t="s">
        <v>2505</v>
      </c>
      <c r="E531" t="s">
        <v>73</v>
      </c>
      <c r="G531" t="str">
        <f t="shared" si="32"/>
        <v>8.69s</v>
      </c>
      <c r="H531">
        <v>8690</v>
      </c>
      <c r="I531">
        <f t="shared" si="33"/>
        <v>1</v>
      </c>
      <c r="K531">
        <f t="shared" si="34"/>
        <v>0</v>
      </c>
      <c r="L531">
        <f t="shared" si="35"/>
        <v>0</v>
      </c>
    </row>
    <row r="532" spans="1:12" x14ac:dyDescent="0.3">
      <c r="A532" t="s">
        <v>2506</v>
      </c>
      <c r="B532" t="s">
        <v>405</v>
      </c>
      <c r="C532" t="s">
        <v>2507</v>
      </c>
      <c r="D532" t="s">
        <v>2508</v>
      </c>
      <c r="E532" t="s">
        <v>73</v>
      </c>
      <c r="G532" t="str">
        <f t="shared" si="32"/>
        <v>8.71s</v>
      </c>
      <c r="H532">
        <v>8710</v>
      </c>
      <c r="I532">
        <f t="shared" si="33"/>
        <v>1</v>
      </c>
      <c r="K532">
        <f t="shared" si="34"/>
        <v>0</v>
      </c>
      <c r="L532">
        <f t="shared" si="35"/>
        <v>0</v>
      </c>
    </row>
    <row r="533" spans="1:12" x14ac:dyDescent="0.3">
      <c r="A533" t="s">
        <v>2234</v>
      </c>
      <c r="B533" t="s">
        <v>2509</v>
      </c>
      <c r="C533" t="s">
        <v>2510</v>
      </c>
      <c r="D533" t="s">
        <v>2511</v>
      </c>
      <c r="E533" t="s">
        <v>1996</v>
      </c>
      <c r="G533" t="str">
        <f t="shared" si="32"/>
        <v>6.79s</v>
      </c>
      <c r="H533" s="10">
        <v>6790</v>
      </c>
      <c r="I533">
        <f t="shared" si="33"/>
        <v>1</v>
      </c>
      <c r="K533">
        <f t="shared" si="34"/>
        <v>0</v>
      </c>
      <c r="L533">
        <f t="shared" si="35"/>
        <v>0</v>
      </c>
    </row>
    <row r="534" spans="1:12" x14ac:dyDescent="0.3">
      <c r="A534" t="s">
        <v>2389</v>
      </c>
      <c r="B534" t="s">
        <v>2023</v>
      </c>
      <c r="C534" t="s">
        <v>1260</v>
      </c>
      <c r="D534" t="s">
        <v>2512</v>
      </c>
      <c r="E534" t="s">
        <v>1996</v>
      </c>
      <c r="G534" t="str">
        <f t="shared" si="32"/>
        <v>6.55s</v>
      </c>
      <c r="H534" s="10">
        <v>6550</v>
      </c>
      <c r="I534">
        <f t="shared" si="33"/>
        <v>1</v>
      </c>
      <c r="K534">
        <f t="shared" si="34"/>
        <v>0</v>
      </c>
      <c r="L534">
        <f t="shared" si="35"/>
        <v>0</v>
      </c>
    </row>
    <row r="535" spans="1:12" x14ac:dyDescent="0.3">
      <c r="A535" t="s">
        <v>819</v>
      </c>
      <c r="B535" t="s">
        <v>1041</v>
      </c>
      <c r="C535" t="s">
        <v>2513</v>
      </c>
      <c r="D535" t="s">
        <v>2514</v>
      </c>
      <c r="E535" t="s">
        <v>580</v>
      </c>
      <c r="G535" t="str">
        <f t="shared" si="32"/>
        <v>6.16s</v>
      </c>
      <c r="H535" s="10">
        <v>6160</v>
      </c>
      <c r="I535">
        <f t="shared" si="33"/>
        <v>1</v>
      </c>
      <c r="K535">
        <f t="shared" si="34"/>
        <v>0</v>
      </c>
      <c r="L535">
        <f t="shared" si="35"/>
        <v>0</v>
      </c>
    </row>
    <row r="536" spans="1:12" x14ac:dyDescent="0.3">
      <c r="A536" t="s">
        <v>403</v>
      </c>
      <c r="B536" t="s">
        <v>2515</v>
      </c>
      <c r="C536" t="s">
        <v>2516</v>
      </c>
      <c r="D536" t="s">
        <v>2517</v>
      </c>
      <c r="E536" t="s">
        <v>396</v>
      </c>
      <c r="G536" t="str">
        <f t="shared" si="32"/>
        <v>6.39s</v>
      </c>
      <c r="H536" s="10">
        <v>6390</v>
      </c>
      <c r="I536">
        <f t="shared" si="33"/>
        <v>1</v>
      </c>
      <c r="K536">
        <f t="shared" si="34"/>
        <v>0</v>
      </c>
      <c r="L536">
        <f t="shared" si="35"/>
        <v>0</v>
      </c>
    </row>
    <row r="537" spans="1:12" x14ac:dyDescent="0.3">
      <c r="A537" t="s">
        <v>2518</v>
      </c>
      <c r="B537" t="s">
        <v>123</v>
      </c>
      <c r="C537" t="s">
        <v>2334</v>
      </c>
      <c r="D537" t="s">
        <v>2519</v>
      </c>
      <c r="E537" t="s">
        <v>73</v>
      </c>
      <c r="G537" t="str">
        <f t="shared" si="32"/>
        <v>6.43s</v>
      </c>
      <c r="H537" s="10">
        <v>6430</v>
      </c>
      <c r="I537">
        <f t="shared" si="33"/>
        <v>1</v>
      </c>
      <c r="K537">
        <f t="shared" si="34"/>
        <v>0</v>
      </c>
      <c r="L537">
        <f t="shared" si="35"/>
        <v>0</v>
      </c>
    </row>
    <row r="538" spans="1:12" x14ac:dyDescent="0.3">
      <c r="A538" t="s">
        <v>2000</v>
      </c>
      <c r="B538" t="s">
        <v>128</v>
      </c>
      <c r="C538" t="s">
        <v>2520</v>
      </c>
      <c r="D538" t="s">
        <v>2521</v>
      </c>
      <c r="E538" t="s">
        <v>1996</v>
      </c>
      <c r="G538" t="str">
        <f t="shared" si="32"/>
        <v>6.42s</v>
      </c>
      <c r="H538" s="10">
        <v>6420</v>
      </c>
      <c r="I538">
        <f t="shared" si="33"/>
        <v>1</v>
      </c>
      <c r="K538">
        <f t="shared" si="34"/>
        <v>0</v>
      </c>
      <c r="L538">
        <f t="shared" si="35"/>
        <v>0</v>
      </c>
    </row>
    <row r="539" spans="1:12" x14ac:dyDescent="0.3">
      <c r="A539" t="s">
        <v>1405</v>
      </c>
      <c r="B539" t="s">
        <v>58</v>
      </c>
      <c r="C539" t="s">
        <v>2522</v>
      </c>
      <c r="D539" t="s">
        <v>2523</v>
      </c>
      <c r="E539" t="s">
        <v>1996</v>
      </c>
      <c r="G539" t="str">
        <f t="shared" si="32"/>
        <v>6.25s</v>
      </c>
      <c r="H539" s="10">
        <v>6250</v>
      </c>
      <c r="I539">
        <f t="shared" si="33"/>
        <v>1</v>
      </c>
      <c r="K539">
        <f t="shared" si="34"/>
        <v>0</v>
      </c>
      <c r="L539">
        <f t="shared" si="35"/>
        <v>0</v>
      </c>
    </row>
    <row r="540" spans="1:12" x14ac:dyDescent="0.3">
      <c r="A540" t="s">
        <v>2524</v>
      </c>
      <c r="B540" t="s">
        <v>658</v>
      </c>
      <c r="C540" t="s">
        <v>2525</v>
      </c>
      <c r="D540" t="s">
        <v>2526</v>
      </c>
      <c r="E540" t="s">
        <v>257</v>
      </c>
      <c r="G540" t="str">
        <f t="shared" si="32"/>
        <v>5.82s</v>
      </c>
      <c r="H540" s="10">
        <v>5820</v>
      </c>
      <c r="I540">
        <f t="shared" si="33"/>
        <v>1</v>
      </c>
      <c r="K540">
        <f t="shared" si="34"/>
        <v>0</v>
      </c>
      <c r="L540">
        <f t="shared" si="35"/>
        <v>0</v>
      </c>
    </row>
    <row r="541" spans="1:12" x14ac:dyDescent="0.3">
      <c r="A541" t="s">
        <v>2527</v>
      </c>
      <c r="B541" t="s">
        <v>2014</v>
      </c>
      <c r="C541" t="s">
        <v>2528</v>
      </c>
      <c r="D541" t="s">
        <v>2529</v>
      </c>
      <c r="E541" t="s">
        <v>73</v>
      </c>
      <c r="G541" t="str">
        <f t="shared" si="32"/>
        <v>6.21s</v>
      </c>
      <c r="H541" s="10">
        <v>6210</v>
      </c>
      <c r="I541">
        <f t="shared" si="33"/>
        <v>1</v>
      </c>
      <c r="K541">
        <f t="shared" si="34"/>
        <v>0</v>
      </c>
      <c r="L541">
        <f t="shared" si="35"/>
        <v>0</v>
      </c>
    </row>
    <row r="542" spans="1:12" x14ac:dyDescent="0.3">
      <c r="A542" t="s">
        <v>2038</v>
      </c>
      <c r="B542" t="s">
        <v>746</v>
      </c>
      <c r="C542" t="s">
        <v>2530</v>
      </c>
      <c r="D542" t="s">
        <v>2531</v>
      </c>
      <c r="E542" t="s">
        <v>1996</v>
      </c>
      <c r="G542" t="str">
        <f t="shared" si="32"/>
        <v>7.08s</v>
      </c>
      <c r="H542" s="10">
        <v>7080</v>
      </c>
      <c r="I542">
        <f t="shared" si="33"/>
        <v>1</v>
      </c>
      <c r="K542">
        <f t="shared" si="34"/>
        <v>0</v>
      </c>
      <c r="L542">
        <f t="shared" si="35"/>
        <v>0</v>
      </c>
    </row>
    <row r="543" spans="1:12" x14ac:dyDescent="0.3">
      <c r="A543" t="s">
        <v>2532</v>
      </c>
      <c r="B543" t="s">
        <v>1266</v>
      </c>
      <c r="C543" t="s">
        <v>2051</v>
      </c>
      <c r="D543" t="s">
        <v>2533</v>
      </c>
      <c r="E543" t="s">
        <v>73</v>
      </c>
      <c r="G543" t="str">
        <f t="shared" si="32"/>
        <v>7.42s</v>
      </c>
      <c r="H543" s="10">
        <v>7420</v>
      </c>
      <c r="I543">
        <f t="shared" si="33"/>
        <v>1</v>
      </c>
      <c r="K543">
        <f t="shared" si="34"/>
        <v>0</v>
      </c>
      <c r="L543">
        <f t="shared" si="35"/>
        <v>0</v>
      </c>
    </row>
    <row r="544" spans="1:12" x14ac:dyDescent="0.3">
      <c r="A544" t="s">
        <v>2534</v>
      </c>
      <c r="B544" t="s">
        <v>2027</v>
      </c>
      <c r="C544" t="s">
        <v>2535</v>
      </c>
      <c r="D544" t="s">
        <v>2536</v>
      </c>
      <c r="E544" t="s">
        <v>257</v>
      </c>
      <c r="G544" t="str">
        <f t="shared" si="32"/>
        <v>7.07s</v>
      </c>
      <c r="H544" s="10">
        <v>7070</v>
      </c>
      <c r="I544">
        <f t="shared" si="33"/>
        <v>1</v>
      </c>
      <c r="K544">
        <f t="shared" si="34"/>
        <v>0</v>
      </c>
      <c r="L544">
        <f t="shared" si="35"/>
        <v>0</v>
      </c>
    </row>
    <row r="545" spans="1:12" x14ac:dyDescent="0.3">
      <c r="A545" t="s">
        <v>2463</v>
      </c>
      <c r="B545" t="s">
        <v>128</v>
      </c>
      <c r="C545" t="s">
        <v>2537</v>
      </c>
      <c r="D545" t="s">
        <v>2538</v>
      </c>
      <c r="E545" t="s">
        <v>257</v>
      </c>
      <c r="G545" t="str">
        <f t="shared" si="32"/>
        <v>6.02s</v>
      </c>
      <c r="H545" s="10">
        <v>6020</v>
      </c>
      <c r="I545">
        <f t="shared" si="33"/>
        <v>1</v>
      </c>
      <c r="K545">
        <f t="shared" si="34"/>
        <v>0</v>
      </c>
      <c r="L545">
        <f t="shared" si="35"/>
        <v>0</v>
      </c>
    </row>
    <row r="546" spans="1:12" x14ac:dyDescent="0.3">
      <c r="A546" t="s">
        <v>2539</v>
      </c>
      <c r="B546" t="s">
        <v>528</v>
      </c>
      <c r="C546" t="s">
        <v>1153</v>
      </c>
      <c r="D546" t="s">
        <v>2540</v>
      </c>
      <c r="E546" t="s">
        <v>396</v>
      </c>
      <c r="G546" t="str">
        <f t="shared" si="32"/>
        <v>6.54s</v>
      </c>
      <c r="H546" s="10">
        <v>6540</v>
      </c>
      <c r="I546">
        <f t="shared" si="33"/>
        <v>1</v>
      </c>
      <c r="K546">
        <f t="shared" si="34"/>
        <v>0</v>
      </c>
      <c r="L546">
        <f t="shared" si="35"/>
        <v>0</v>
      </c>
    </row>
    <row r="547" spans="1:12" x14ac:dyDescent="0.3">
      <c r="A547" t="s">
        <v>2541</v>
      </c>
      <c r="B547" t="s">
        <v>721</v>
      </c>
      <c r="C547" t="s">
        <v>2542</v>
      </c>
      <c r="D547" t="s">
        <v>2543</v>
      </c>
      <c r="E547" t="s">
        <v>1996</v>
      </c>
      <c r="G547" t="str">
        <f t="shared" si="32"/>
        <v>6.30s</v>
      </c>
      <c r="H547" s="10">
        <v>6300</v>
      </c>
      <c r="I547">
        <f t="shared" si="33"/>
        <v>1</v>
      </c>
      <c r="K547">
        <f t="shared" si="34"/>
        <v>0</v>
      </c>
      <c r="L547">
        <f t="shared" si="35"/>
        <v>0</v>
      </c>
    </row>
    <row r="548" spans="1:12" x14ac:dyDescent="0.3">
      <c r="A548" t="s">
        <v>208</v>
      </c>
      <c r="B548" t="s">
        <v>213</v>
      </c>
      <c r="C548" t="s">
        <v>907</v>
      </c>
      <c r="D548" t="s">
        <v>2544</v>
      </c>
      <c r="E548" t="s">
        <v>73</v>
      </c>
      <c r="G548" t="str">
        <f t="shared" si="32"/>
        <v>2.05s</v>
      </c>
      <c r="H548" s="10">
        <v>2050</v>
      </c>
      <c r="I548">
        <f t="shared" si="33"/>
        <v>1</v>
      </c>
      <c r="K548">
        <f t="shared" si="34"/>
        <v>0</v>
      </c>
      <c r="L548">
        <f t="shared" si="35"/>
        <v>0</v>
      </c>
    </row>
    <row r="549" spans="1:12" x14ac:dyDescent="0.3">
      <c r="A549" t="s">
        <v>485</v>
      </c>
      <c r="B549" t="s">
        <v>1065</v>
      </c>
      <c r="C549" t="s">
        <v>2545</v>
      </c>
      <c r="D549" t="s">
        <v>2546</v>
      </c>
      <c r="E549" t="s">
        <v>1033</v>
      </c>
      <c r="G549" t="str">
        <f t="shared" si="32"/>
        <v>1.50s</v>
      </c>
      <c r="H549" s="10">
        <v>1500</v>
      </c>
      <c r="I549">
        <f t="shared" si="33"/>
        <v>1</v>
      </c>
      <c r="K549">
        <f t="shared" si="34"/>
        <v>1500</v>
      </c>
      <c r="L549">
        <f t="shared" si="35"/>
        <v>1</v>
      </c>
    </row>
    <row r="550" spans="1:12" x14ac:dyDescent="0.3">
      <c r="A550" t="s">
        <v>2547</v>
      </c>
      <c r="B550" t="s">
        <v>2548</v>
      </c>
      <c r="C550" t="s">
        <v>2549</v>
      </c>
      <c r="D550" t="s">
        <v>2550</v>
      </c>
      <c r="E550" t="s">
        <v>2551</v>
      </c>
      <c r="G550" t="str">
        <f t="shared" si="32"/>
        <v>10.46s</v>
      </c>
      <c r="H550" s="10">
        <v>10460</v>
      </c>
      <c r="I550">
        <f t="shared" si="33"/>
        <v>1</v>
      </c>
      <c r="K550">
        <f t="shared" si="34"/>
        <v>0</v>
      </c>
      <c r="L550">
        <f t="shared" si="35"/>
        <v>0</v>
      </c>
    </row>
    <row r="551" spans="1:12" x14ac:dyDescent="0.3">
      <c r="A551" t="s">
        <v>2552</v>
      </c>
      <c r="B551" t="s">
        <v>1854</v>
      </c>
      <c r="C551" t="s">
        <v>2553</v>
      </c>
      <c r="D551" t="s">
        <v>2554</v>
      </c>
      <c r="E551" t="s">
        <v>218</v>
      </c>
      <c r="G551" t="str">
        <f t="shared" si="32"/>
        <v>4.37</v>
      </c>
      <c r="H551" s="10">
        <v>4.37</v>
      </c>
      <c r="I551">
        <f t="shared" si="33"/>
        <v>0</v>
      </c>
      <c r="K551">
        <f t="shared" si="34"/>
        <v>4.37</v>
      </c>
      <c r="L551">
        <f t="shared" si="35"/>
        <v>0</v>
      </c>
    </row>
    <row r="552" spans="1:12" x14ac:dyDescent="0.3">
      <c r="A552" t="s">
        <v>1288</v>
      </c>
      <c r="B552" t="s">
        <v>48</v>
      </c>
      <c r="C552" t="s">
        <v>2555</v>
      </c>
      <c r="D552" t="s">
        <v>2556</v>
      </c>
      <c r="E552" t="s">
        <v>218</v>
      </c>
      <c r="G552" t="str">
        <f t="shared" si="32"/>
        <v>4.22</v>
      </c>
      <c r="H552" s="10">
        <v>4.22</v>
      </c>
      <c r="I552">
        <f t="shared" si="33"/>
        <v>0</v>
      </c>
      <c r="K552">
        <f t="shared" si="34"/>
        <v>4.22</v>
      </c>
      <c r="L552">
        <f t="shared" si="35"/>
        <v>0</v>
      </c>
    </row>
    <row r="553" spans="1:12" x14ac:dyDescent="0.3">
      <c r="A553" t="s">
        <v>215</v>
      </c>
      <c r="B553" t="s">
        <v>1308</v>
      </c>
      <c r="C553" t="s">
        <v>2557</v>
      </c>
      <c r="D553" t="s">
        <v>2558</v>
      </c>
      <c r="E553" t="s">
        <v>218</v>
      </c>
      <c r="G553" t="str">
        <f t="shared" si="32"/>
        <v>4.30</v>
      </c>
      <c r="H553" s="10">
        <v>4.3</v>
      </c>
      <c r="I553">
        <f t="shared" si="33"/>
        <v>0</v>
      </c>
      <c r="K553">
        <f t="shared" si="34"/>
        <v>4.3</v>
      </c>
      <c r="L553">
        <f t="shared" si="35"/>
        <v>0</v>
      </c>
    </row>
    <row r="554" spans="1:12" x14ac:dyDescent="0.3">
      <c r="A554" t="s">
        <v>2302</v>
      </c>
      <c r="B554" t="s">
        <v>169</v>
      </c>
      <c r="C554" t="s">
        <v>794</v>
      </c>
      <c r="D554" t="s">
        <v>1127</v>
      </c>
      <c r="E554" t="s">
        <v>532</v>
      </c>
      <c r="G554" t="str">
        <f t="shared" si="32"/>
        <v>3.79</v>
      </c>
      <c r="H554" s="10">
        <v>3.79</v>
      </c>
      <c r="I554">
        <f t="shared" si="33"/>
        <v>0</v>
      </c>
      <c r="K554">
        <f t="shared" si="34"/>
        <v>3.79</v>
      </c>
      <c r="L554">
        <f t="shared" si="35"/>
        <v>0</v>
      </c>
    </row>
    <row r="555" spans="1:12" x14ac:dyDescent="0.3">
      <c r="A555" t="s">
        <v>2559</v>
      </c>
      <c r="B555" t="s">
        <v>43</v>
      </c>
      <c r="C555" t="s">
        <v>540</v>
      </c>
      <c r="D555" t="s">
        <v>2560</v>
      </c>
      <c r="E555" t="s">
        <v>2561</v>
      </c>
      <c r="G555" t="str">
        <f t="shared" si="32"/>
        <v>3.75</v>
      </c>
      <c r="H555" s="10">
        <v>3.75</v>
      </c>
      <c r="I555">
        <f t="shared" si="33"/>
        <v>0</v>
      </c>
      <c r="K555">
        <f t="shared" si="34"/>
        <v>3.75</v>
      </c>
      <c r="L555">
        <f t="shared" si="35"/>
        <v>0</v>
      </c>
    </row>
    <row r="556" spans="1:12" x14ac:dyDescent="0.3">
      <c r="A556" t="s">
        <v>271</v>
      </c>
      <c r="B556" t="s">
        <v>217</v>
      </c>
      <c r="C556" t="s">
        <v>2562</v>
      </c>
      <c r="D556" t="s">
        <v>1128</v>
      </c>
      <c r="E556" t="s">
        <v>532</v>
      </c>
      <c r="G556" t="str">
        <f t="shared" si="32"/>
        <v>3.78</v>
      </c>
      <c r="H556" s="10">
        <v>3.78</v>
      </c>
      <c r="I556">
        <f t="shared" si="33"/>
        <v>0</v>
      </c>
      <c r="K556">
        <f t="shared" si="34"/>
        <v>3.78</v>
      </c>
      <c r="L556">
        <f t="shared" si="35"/>
        <v>0</v>
      </c>
    </row>
    <row r="557" spans="1:12" x14ac:dyDescent="0.3">
      <c r="A557" t="s">
        <v>288</v>
      </c>
      <c r="B557" t="s">
        <v>296</v>
      </c>
      <c r="C557" t="s">
        <v>846</v>
      </c>
      <c r="D557" t="s">
        <v>1129</v>
      </c>
      <c r="E557" t="s">
        <v>536</v>
      </c>
      <c r="G557" t="str">
        <f t="shared" si="32"/>
        <v>3.21</v>
      </c>
      <c r="H557" s="10">
        <v>3.21</v>
      </c>
      <c r="I557">
        <f t="shared" si="33"/>
        <v>0</v>
      </c>
      <c r="K557">
        <f t="shared" si="34"/>
        <v>3.21</v>
      </c>
      <c r="L557">
        <f t="shared" si="35"/>
        <v>0</v>
      </c>
    </row>
    <row r="558" spans="1:12" x14ac:dyDescent="0.3">
      <c r="A558" t="s">
        <v>288</v>
      </c>
      <c r="B558" t="s">
        <v>43</v>
      </c>
      <c r="C558" t="s">
        <v>2563</v>
      </c>
      <c r="D558" t="s">
        <v>2564</v>
      </c>
      <c r="E558" t="s">
        <v>2565</v>
      </c>
      <c r="G558" t="str">
        <f t="shared" si="32"/>
        <v>3.21</v>
      </c>
      <c r="H558" s="10">
        <v>3.21</v>
      </c>
      <c r="I558">
        <f t="shared" si="33"/>
        <v>0</v>
      </c>
      <c r="K558">
        <f t="shared" si="34"/>
        <v>3.21</v>
      </c>
      <c r="L558">
        <f t="shared" si="35"/>
        <v>0</v>
      </c>
    </row>
    <row r="559" spans="1:12" x14ac:dyDescent="0.3">
      <c r="A559" t="s">
        <v>230</v>
      </c>
      <c r="B559" t="s">
        <v>168</v>
      </c>
      <c r="C559" t="s">
        <v>2566</v>
      </c>
      <c r="D559" t="s">
        <v>2564</v>
      </c>
      <c r="E559" t="s">
        <v>2565</v>
      </c>
      <c r="G559" t="str">
        <f t="shared" si="32"/>
        <v>3.24</v>
      </c>
      <c r="H559" s="10">
        <v>3.24</v>
      </c>
      <c r="I559">
        <f t="shared" si="33"/>
        <v>0</v>
      </c>
      <c r="K559">
        <f t="shared" si="34"/>
        <v>3.24</v>
      </c>
      <c r="L559">
        <f t="shared" si="35"/>
        <v>0</v>
      </c>
    </row>
    <row r="560" spans="1:12" x14ac:dyDescent="0.3">
      <c r="A560" t="s">
        <v>333</v>
      </c>
      <c r="B560" t="s">
        <v>99</v>
      </c>
      <c r="C560" t="s">
        <v>2567</v>
      </c>
      <c r="D560" t="s">
        <v>2568</v>
      </c>
      <c r="E560" t="s">
        <v>539</v>
      </c>
      <c r="G560" t="str">
        <f t="shared" si="32"/>
        <v>3.28</v>
      </c>
      <c r="H560" s="10">
        <v>3.28</v>
      </c>
      <c r="I560">
        <f t="shared" si="33"/>
        <v>0</v>
      </c>
      <c r="K560">
        <f t="shared" si="34"/>
        <v>3.28</v>
      </c>
      <c r="L560">
        <f t="shared" si="35"/>
        <v>0</v>
      </c>
    </row>
    <row r="561" spans="1:12" x14ac:dyDescent="0.3">
      <c r="A561" t="s">
        <v>333</v>
      </c>
      <c r="B561" t="s">
        <v>161</v>
      </c>
      <c r="C561" t="s">
        <v>754</v>
      </c>
      <c r="D561" t="s">
        <v>2569</v>
      </c>
      <c r="E561" t="s">
        <v>1132</v>
      </c>
      <c r="G561" t="str">
        <f t="shared" si="32"/>
        <v>3.28</v>
      </c>
      <c r="H561" s="10">
        <v>3.28</v>
      </c>
      <c r="I561">
        <f t="shared" si="33"/>
        <v>0</v>
      </c>
      <c r="K561">
        <f t="shared" si="34"/>
        <v>3.28</v>
      </c>
      <c r="L561">
        <f t="shared" si="35"/>
        <v>0</v>
      </c>
    </row>
    <row r="562" spans="1:12" x14ac:dyDescent="0.3">
      <c r="A562" t="s">
        <v>157</v>
      </c>
      <c r="B562" t="s">
        <v>225</v>
      </c>
      <c r="C562" t="s">
        <v>2570</v>
      </c>
      <c r="D562" t="s">
        <v>1131</v>
      </c>
      <c r="E562" t="s">
        <v>1132</v>
      </c>
      <c r="G562" t="str">
        <f t="shared" si="32"/>
        <v>3.35</v>
      </c>
      <c r="H562" s="10">
        <v>3.35</v>
      </c>
      <c r="I562">
        <f t="shared" si="33"/>
        <v>0</v>
      </c>
      <c r="K562">
        <f t="shared" si="34"/>
        <v>3.35</v>
      </c>
      <c r="L562">
        <f t="shared" si="35"/>
        <v>0</v>
      </c>
    </row>
    <row r="563" spans="1:12" x14ac:dyDescent="0.3">
      <c r="A563" t="s">
        <v>222</v>
      </c>
      <c r="B563" t="s">
        <v>2571</v>
      </c>
      <c r="C563" t="s">
        <v>1007</v>
      </c>
      <c r="D563" t="s">
        <v>2572</v>
      </c>
      <c r="E563" t="s">
        <v>545</v>
      </c>
      <c r="G563" t="str">
        <f t="shared" si="32"/>
        <v>3.37</v>
      </c>
      <c r="H563" s="10">
        <v>3.37</v>
      </c>
      <c r="I563">
        <f t="shared" si="33"/>
        <v>0</v>
      </c>
      <c r="K563">
        <f t="shared" si="34"/>
        <v>3.37</v>
      </c>
      <c r="L563">
        <f t="shared" si="35"/>
        <v>0</v>
      </c>
    </row>
    <row r="564" spans="1:12" x14ac:dyDescent="0.3">
      <c r="A564" t="s">
        <v>435</v>
      </c>
      <c r="B564" t="s">
        <v>449</v>
      </c>
      <c r="C564" t="s">
        <v>2573</v>
      </c>
      <c r="D564" t="s">
        <v>542</v>
      </c>
      <c r="E564" t="s">
        <v>543</v>
      </c>
      <c r="G564" t="str">
        <f t="shared" si="32"/>
        <v>3.40</v>
      </c>
      <c r="H564" s="10">
        <v>3.4</v>
      </c>
      <c r="I564">
        <f t="shared" si="33"/>
        <v>0</v>
      </c>
      <c r="K564">
        <f t="shared" si="34"/>
        <v>3.4</v>
      </c>
      <c r="L564">
        <f t="shared" si="35"/>
        <v>0</v>
      </c>
    </row>
    <row r="565" spans="1:12" x14ac:dyDescent="0.3">
      <c r="A565" t="s">
        <v>435</v>
      </c>
      <c r="B565" t="s">
        <v>315</v>
      </c>
      <c r="C565" t="s">
        <v>2574</v>
      </c>
      <c r="D565" t="s">
        <v>2572</v>
      </c>
      <c r="E565" t="s">
        <v>545</v>
      </c>
      <c r="G565" t="str">
        <f t="shared" si="32"/>
        <v>3.40</v>
      </c>
      <c r="H565" s="10">
        <v>3.4</v>
      </c>
      <c r="I565">
        <f t="shared" si="33"/>
        <v>0</v>
      </c>
      <c r="K565">
        <f t="shared" si="34"/>
        <v>3.4</v>
      </c>
      <c r="L565">
        <f t="shared" si="35"/>
        <v>0</v>
      </c>
    </row>
    <row r="566" spans="1:12" x14ac:dyDescent="0.3">
      <c r="A566" t="s">
        <v>171</v>
      </c>
      <c r="B566" t="s">
        <v>1608</v>
      </c>
      <c r="C566" t="s">
        <v>2575</v>
      </c>
      <c r="D566" t="s">
        <v>2576</v>
      </c>
      <c r="E566" t="s">
        <v>2577</v>
      </c>
      <c r="G566" t="str">
        <f t="shared" si="32"/>
        <v>3.52</v>
      </c>
      <c r="H566" s="10">
        <v>3.52</v>
      </c>
      <c r="I566">
        <f t="shared" si="33"/>
        <v>0</v>
      </c>
      <c r="K566">
        <f t="shared" si="34"/>
        <v>3.52</v>
      </c>
      <c r="L566">
        <f t="shared" si="35"/>
        <v>0</v>
      </c>
    </row>
    <row r="567" spans="1:12" x14ac:dyDescent="0.3">
      <c r="A567" t="s">
        <v>275</v>
      </c>
      <c r="B567" t="s">
        <v>374</v>
      </c>
      <c r="C567" t="s">
        <v>2578</v>
      </c>
      <c r="D567" t="s">
        <v>2579</v>
      </c>
      <c r="E567" t="s">
        <v>2580</v>
      </c>
      <c r="G567" t="str">
        <f t="shared" si="32"/>
        <v>3.46</v>
      </c>
      <c r="H567" s="10">
        <v>3.46</v>
      </c>
      <c r="I567">
        <f t="shared" si="33"/>
        <v>0</v>
      </c>
      <c r="K567">
        <f t="shared" si="34"/>
        <v>3.46</v>
      </c>
      <c r="L567">
        <f t="shared" si="35"/>
        <v>0</v>
      </c>
    </row>
    <row r="568" spans="1:12" x14ac:dyDescent="0.3">
      <c r="A568" t="s">
        <v>435</v>
      </c>
      <c r="B568" t="s">
        <v>87</v>
      </c>
      <c r="C568" t="s">
        <v>172</v>
      </c>
      <c r="D568" t="s">
        <v>2576</v>
      </c>
      <c r="E568" t="s">
        <v>2577</v>
      </c>
      <c r="G568" t="str">
        <f t="shared" si="32"/>
        <v>3.40</v>
      </c>
      <c r="H568" s="10">
        <v>3.4</v>
      </c>
      <c r="I568">
        <f t="shared" si="33"/>
        <v>0</v>
      </c>
      <c r="K568">
        <f t="shared" si="34"/>
        <v>3.4</v>
      </c>
      <c r="L568">
        <f t="shared" si="35"/>
        <v>0</v>
      </c>
    </row>
    <row r="569" spans="1:12" x14ac:dyDescent="0.3">
      <c r="A569" t="s">
        <v>157</v>
      </c>
      <c r="B569" t="s">
        <v>2581</v>
      </c>
      <c r="C569" t="s">
        <v>2582</v>
      </c>
      <c r="D569" t="s">
        <v>546</v>
      </c>
      <c r="E569" t="s">
        <v>547</v>
      </c>
      <c r="G569" t="str">
        <f t="shared" si="32"/>
        <v>3.35</v>
      </c>
      <c r="H569" s="10">
        <v>3.35</v>
      </c>
      <c r="I569">
        <f t="shared" si="33"/>
        <v>0</v>
      </c>
      <c r="K569">
        <f t="shared" si="34"/>
        <v>3.35</v>
      </c>
      <c r="L569">
        <f t="shared" si="35"/>
        <v>0</v>
      </c>
    </row>
    <row r="570" spans="1:12" x14ac:dyDescent="0.3">
      <c r="A570" t="s">
        <v>219</v>
      </c>
      <c r="B570" t="s">
        <v>36</v>
      </c>
      <c r="C570" t="s">
        <v>2570</v>
      </c>
      <c r="D570" t="s">
        <v>2583</v>
      </c>
      <c r="E570" t="s">
        <v>2584</v>
      </c>
      <c r="G570" t="str">
        <f t="shared" si="32"/>
        <v>3.34</v>
      </c>
      <c r="H570" s="10">
        <v>3.34</v>
      </c>
      <c r="I570">
        <f t="shared" si="33"/>
        <v>0</v>
      </c>
      <c r="K570">
        <f t="shared" si="34"/>
        <v>3.34</v>
      </c>
      <c r="L570">
        <f t="shared" si="35"/>
        <v>0</v>
      </c>
    </row>
    <row r="571" spans="1:12" x14ac:dyDescent="0.3">
      <c r="A571" t="s">
        <v>435</v>
      </c>
      <c r="B571" t="s">
        <v>296</v>
      </c>
      <c r="C571" t="s">
        <v>2585</v>
      </c>
      <c r="D571" t="s">
        <v>546</v>
      </c>
      <c r="E571" t="s">
        <v>547</v>
      </c>
      <c r="G571" t="str">
        <f t="shared" si="32"/>
        <v>3.40</v>
      </c>
      <c r="H571" s="10">
        <v>3.4</v>
      </c>
      <c r="I571">
        <f t="shared" si="33"/>
        <v>0</v>
      </c>
      <c r="K571">
        <f t="shared" si="34"/>
        <v>3.4</v>
      </c>
      <c r="L571">
        <f t="shared" si="35"/>
        <v>0</v>
      </c>
    </row>
    <row r="572" spans="1:12" x14ac:dyDescent="0.3">
      <c r="A572" t="s">
        <v>390</v>
      </c>
      <c r="B572" t="s">
        <v>299</v>
      </c>
      <c r="C572" t="s">
        <v>1162</v>
      </c>
      <c r="D572" t="s">
        <v>548</v>
      </c>
      <c r="E572" t="s">
        <v>549</v>
      </c>
      <c r="G572" t="str">
        <f t="shared" si="32"/>
        <v>3.32</v>
      </c>
      <c r="H572" s="10">
        <v>3.32</v>
      </c>
      <c r="I572">
        <f t="shared" si="33"/>
        <v>0</v>
      </c>
      <c r="K572">
        <f t="shared" si="34"/>
        <v>3.32</v>
      </c>
      <c r="L572">
        <f t="shared" si="35"/>
        <v>0</v>
      </c>
    </row>
    <row r="573" spans="1:12" x14ac:dyDescent="0.3">
      <c r="A573" t="s">
        <v>637</v>
      </c>
      <c r="B573" t="s">
        <v>161</v>
      </c>
      <c r="C573" t="s">
        <v>465</v>
      </c>
      <c r="D573" t="s">
        <v>548</v>
      </c>
      <c r="E573" t="s">
        <v>549</v>
      </c>
      <c r="G573" t="str">
        <f t="shared" si="32"/>
        <v>3.31</v>
      </c>
      <c r="H573" s="10">
        <v>3.31</v>
      </c>
      <c r="I573">
        <f t="shared" si="33"/>
        <v>0</v>
      </c>
      <c r="K573">
        <f t="shared" si="34"/>
        <v>3.31</v>
      </c>
      <c r="L573">
        <f t="shared" si="35"/>
        <v>0</v>
      </c>
    </row>
    <row r="574" spans="1:12" x14ac:dyDescent="0.3">
      <c r="A574" t="s">
        <v>234</v>
      </c>
      <c r="B574" t="s">
        <v>2586</v>
      </c>
      <c r="C574" t="s">
        <v>1744</v>
      </c>
      <c r="D574" t="s">
        <v>2587</v>
      </c>
      <c r="E574" t="s">
        <v>549</v>
      </c>
      <c r="G574" t="str">
        <f t="shared" si="32"/>
        <v>3.29</v>
      </c>
      <c r="H574" s="10">
        <v>3.29</v>
      </c>
      <c r="I574">
        <f t="shared" si="33"/>
        <v>0</v>
      </c>
      <c r="K574">
        <f t="shared" si="34"/>
        <v>3.29</v>
      </c>
      <c r="L574">
        <f t="shared" si="35"/>
        <v>0</v>
      </c>
    </row>
    <row r="575" spans="1:12" x14ac:dyDescent="0.3">
      <c r="A575" t="s">
        <v>280</v>
      </c>
      <c r="B575" t="s">
        <v>299</v>
      </c>
      <c r="C575" t="s">
        <v>2428</v>
      </c>
      <c r="D575" t="s">
        <v>2588</v>
      </c>
      <c r="E575" t="s">
        <v>1140</v>
      </c>
      <c r="G575" t="str">
        <f t="shared" si="32"/>
        <v>3.33</v>
      </c>
      <c r="H575" s="10">
        <v>3.33</v>
      </c>
      <c r="I575">
        <f t="shared" si="33"/>
        <v>0</v>
      </c>
      <c r="K575">
        <f t="shared" si="34"/>
        <v>3.33</v>
      </c>
      <c r="L575">
        <f t="shared" si="35"/>
        <v>0</v>
      </c>
    </row>
    <row r="576" spans="1:12" x14ac:dyDescent="0.3">
      <c r="A576" t="s">
        <v>1047</v>
      </c>
      <c r="B576" t="s">
        <v>2589</v>
      </c>
      <c r="C576" t="s">
        <v>2590</v>
      </c>
      <c r="D576" t="s">
        <v>2591</v>
      </c>
      <c r="E576" t="s">
        <v>2592</v>
      </c>
      <c r="G576" t="str">
        <f t="shared" si="32"/>
        <v>48.12</v>
      </c>
      <c r="H576" s="10">
        <v>48.12</v>
      </c>
      <c r="I576">
        <f t="shared" si="33"/>
        <v>0</v>
      </c>
      <c r="K576">
        <f t="shared" si="34"/>
        <v>48.12</v>
      </c>
      <c r="L576">
        <f t="shared" si="35"/>
        <v>0</v>
      </c>
    </row>
    <row r="577" spans="1:12" x14ac:dyDescent="0.3">
      <c r="A577" t="s">
        <v>2593</v>
      </c>
      <c r="B577" t="s">
        <v>1147</v>
      </c>
      <c r="C577" t="s">
        <v>2594</v>
      </c>
      <c r="D577" t="s">
        <v>1139</v>
      </c>
      <c r="E577" t="s">
        <v>1140</v>
      </c>
      <c r="G577" t="str">
        <f t="shared" si="32"/>
        <v>4.66s</v>
      </c>
      <c r="H577" s="10">
        <v>4660</v>
      </c>
      <c r="I577">
        <f t="shared" si="33"/>
        <v>1</v>
      </c>
      <c r="K577">
        <f t="shared" si="34"/>
        <v>0</v>
      </c>
      <c r="L577">
        <f t="shared" si="35"/>
        <v>0</v>
      </c>
    </row>
    <row r="578" spans="1:12" x14ac:dyDescent="0.3">
      <c r="A578" t="s">
        <v>179</v>
      </c>
      <c r="B578" t="s">
        <v>184</v>
      </c>
      <c r="C578" t="s">
        <v>1025</v>
      </c>
      <c r="D578" t="s">
        <v>551</v>
      </c>
      <c r="E578" t="s">
        <v>37</v>
      </c>
      <c r="G578" t="str">
        <f t="shared" si="32"/>
        <v>3.10</v>
      </c>
      <c r="H578" s="10">
        <v>3.1</v>
      </c>
      <c r="I578">
        <f t="shared" si="33"/>
        <v>0</v>
      </c>
      <c r="K578">
        <f t="shared" si="34"/>
        <v>3.1</v>
      </c>
      <c r="L578">
        <f t="shared" si="35"/>
        <v>0</v>
      </c>
    </row>
    <row r="579" spans="1:12" x14ac:dyDescent="0.3">
      <c r="A579" t="s">
        <v>179</v>
      </c>
      <c r="B579" t="s">
        <v>239</v>
      </c>
      <c r="C579" t="s">
        <v>2595</v>
      </c>
      <c r="D579" t="s">
        <v>2596</v>
      </c>
      <c r="E579" t="s">
        <v>37</v>
      </c>
      <c r="G579" t="str">
        <f t="shared" ref="G579:G642" si="36">SUBSTITUTE(A579, "ms", "")</f>
        <v>3.10</v>
      </c>
      <c r="H579" s="10">
        <v>3.1</v>
      </c>
      <c r="I579">
        <f t="shared" ref="I579:I642" si="37">IF(H579&gt;60, 1, 0)</f>
        <v>0</v>
      </c>
      <c r="K579">
        <f t="shared" ref="K579:K642" si="38">IF(H579&gt;2000, 0, H579)</f>
        <v>3.1</v>
      </c>
      <c r="L579">
        <f t="shared" ref="L579:L642" si="39">IF(K579&gt;60, 1, 0)</f>
        <v>0</v>
      </c>
    </row>
    <row r="580" spans="1:12" x14ac:dyDescent="0.3">
      <c r="A580" t="s">
        <v>309</v>
      </c>
      <c r="B580" t="s">
        <v>256</v>
      </c>
      <c r="C580" t="s">
        <v>2597</v>
      </c>
      <c r="D580" t="s">
        <v>551</v>
      </c>
      <c r="E580" t="s">
        <v>37</v>
      </c>
      <c r="G580" t="str">
        <f t="shared" si="36"/>
        <v>3.08</v>
      </c>
      <c r="H580" s="10">
        <v>3.08</v>
      </c>
      <c r="I580">
        <f t="shared" si="37"/>
        <v>0</v>
      </c>
      <c r="K580">
        <f t="shared" si="38"/>
        <v>3.08</v>
      </c>
      <c r="L580">
        <f t="shared" si="39"/>
        <v>0</v>
      </c>
    </row>
    <row r="581" spans="1:12" x14ac:dyDescent="0.3">
      <c r="A581" t="s">
        <v>258</v>
      </c>
      <c r="B581" t="s">
        <v>1102</v>
      </c>
      <c r="C581" t="s">
        <v>2598</v>
      </c>
      <c r="D581" t="s">
        <v>2599</v>
      </c>
      <c r="E581" t="s">
        <v>190</v>
      </c>
      <c r="G581" t="str">
        <f t="shared" si="36"/>
        <v>3.83</v>
      </c>
      <c r="H581" s="10">
        <v>3.83</v>
      </c>
      <c r="I581">
        <f t="shared" si="37"/>
        <v>0</v>
      </c>
      <c r="K581">
        <f t="shared" si="38"/>
        <v>3.83</v>
      </c>
      <c r="L581">
        <f t="shared" si="39"/>
        <v>0</v>
      </c>
    </row>
    <row r="582" spans="1:12" x14ac:dyDescent="0.3">
      <c r="A582" t="s">
        <v>285</v>
      </c>
      <c r="B582" t="s">
        <v>1292</v>
      </c>
      <c r="C582" t="s">
        <v>2600</v>
      </c>
      <c r="D582" t="s">
        <v>2601</v>
      </c>
      <c r="E582" t="s">
        <v>190</v>
      </c>
      <c r="G582" t="str">
        <f t="shared" si="36"/>
        <v>3.68</v>
      </c>
      <c r="H582" s="10">
        <v>3.68</v>
      </c>
      <c r="I582">
        <f t="shared" si="37"/>
        <v>0</v>
      </c>
      <c r="K582">
        <f t="shared" si="38"/>
        <v>3.68</v>
      </c>
      <c r="L582">
        <f t="shared" si="39"/>
        <v>0</v>
      </c>
    </row>
    <row r="583" spans="1:12" x14ac:dyDescent="0.3">
      <c r="A583" t="s">
        <v>1867</v>
      </c>
      <c r="B583" t="s">
        <v>333</v>
      </c>
      <c r="C583" t="s">
        <v>2602</v>
      </c>
      <c r="D583" t="s">
        <v>2603</v>
      </c>
      <c r="E583" t="s">
        <v>190</v>
      </c>
      <c r="G583" t="str">
        <f t="shared" si="36"/>
        <v>3.90</v>
      </c>
      <c r="H583" s="10">
        <v>3.9</v>
      </c>
      <c r="I583">
        <f t="shared" si="37"/>
        <v>0</v>
      </c>
      <c r="K583">
        <f t="shared" si="38"/>
        <v>3.9</v>
      </c>
      <c r="L583">
        <f t="shared" si="39"/>
        <v>0</v>
      </c>
    </row>
    <row r="584" spans="1:12" x14ac:dyDescent="0.3">
      <c r="A584" t="s">
        <v>2604</v>
      </c>
      <c r="B584" t="s">
        <v>2605</v>
      </c>
      <c r="C584" t="s">
        <v>2606</v>
      </c>
      <c r="D584" t="s">
        <v>2607</v>
      </c>
      <c r="E584" t="s">
        <v>82</v>
      </c>
      <c r="G584" t="str">
        <f t="shared" si="36"/>
        <v>57.56</v>
      </c>
      <c r="H584" s="10">
        <v>57.56</v>
      </c>
      <c r="I584">
        <f t="shared" si="37"/>
        <v>0</v>
      </c>
      <c r="K584">
        <f t="shared" si="38"/>
        <v>57.56</v>
      </c>
      <c r="L584">
        <f t="shared" si="39"/>
        <v>0</v>
      </c>
    </row>
    <row r="585" spans="1:12" x14ac:dyDescent="0.3">
      <c r="A585" t="s">
        <v>2608</v>
      </c>
      <c r="B585" t="s">
        <v>2609</v>
      </c>
      <c r="C585" t="s">
        <v>2610</v>
      </c>
      <c r="D585" t="s">
        <v>2611</v>
      </c>
      <c r="E585" t="s">
        <v>82</v>
      </c>
      <c r="G585" t="str">
        <f t="shared" si="36"/>
        <v>32.35</v>
      </c>
      <c r="H585" s="10">
        <v>32.35</v>
      </c>
      <c r="I585">
        <f t="shared" si="37"/>
        <v>0</v>
      </c>
      <c r="K585">
        <f t="shared" si="38"/>
        <v>32.35</v>
      </c>
      <c r="L585">
        <f t="shared" si="39"/>
        <v>0</v>
      </c>
    </row>
    <row r="586" spans="1:12" x14ac:dyDescent="0.3">
      <c r="A586" t="s">
        <v>2612</v>
      </c>
      <c r="B586" t="s">
        <v>2613</v>
      </c>
      <c r="C586" t="s">
        <v>2614</v>
      </c>
      <c r="D586" t="s">
        <v>2615</v>
      </c>
      <c r="E586" t="s">
        <v>82</v>
      </c>
      <c r="G586" t="str">
        <f t="shared" si="36"/>
        <v>51.52</v>
      </c>
      <c r="H586" s="10">
        <v>51.52</v>
      </c>
      <c r="I586">
        <f t="shared" si="37"/>
        <v>0</v>
      </c>
      <c r="K586">
        <f t="shared" si="38"/>
        <v>51.52</v>
      </c>
      <c r="L586">
        <f t="shared" si="39"/>
        <v>0</v>
      </c>
    </row>
    <row r="587" spans="1:12" x14ac:dyDescent="0.3">
      <c r="A587" t="s">
        <v>2616</v>
      </c>
      <c r="B587" t="s">
        <v>2617</v>
      </c>
      <c r="C587" t="s">
        <v>718</v>
      </c>
      <c r="D587" t="s">
        <v>2618</v>
      </c>
      <c r="E587" t="s">
        <v>725</v>
      </c>
      <c r="G587" t="str">
        <f t="shared" si="36"/>
        <v>815.96</v>
      </c>
      <c r="H587" s="10">
        <v>815.96</v>
      </c>
      <c r="I587">
        <f t="shared" si="37"/>
        <v>1</v>
      </c>
      <c r="K587">
        <f t="shared" si="38"/>
        <v>815.96</v>
      </c>
      <c r="L587">
        <f t="shared" si="39"/>
        <v>1</v>
      </c>
    </row>
    <row r="588" spans="1:12" x14ac:dyDescent="0.3">
      <c r="A588" t="s">
        <v>2619</v>
      </c>
      <c r="B588" t="s">
        <v>2620</v>
      </c>
      <c r="C588" t="s">
        <v>45</v>
      </c>
      <c r="D588" t="s">
        <v>2621</v>
      </c>
      <c r="E588" t="s">
        <v>61</v>
      </c>
      <c r="G588" t="str">
        <f t="shared" si="36"/>
        <v>769.22</v>
      </c>
      <c r="H588" s="10">
        <v>769.22</v>
      </c>
      <c r="I588">
        <f t="shared" si="37"/>
        <v>1</v>
      </c>
      <c r="K588">
        <f t="shared" si="38"/>
        <v>769.22</v>
      </c>
      <c r="L588">
        <f t="shared" si="39"/>
        <v>1</v>
      </c>
    </row>
    <row r="589" spans="1:12" x14ac:dyDescent="0.3">
      <c r="A589" t="s">
        <v>2622</v>
      </c>
      <c r="B589" t="s">
        <v>2623</v>
      </c>
      <c r="C589" t="s">
        <v>822</v>
      </c>
      <c r="D589" t="s">
        <v>2624</v>
      </c>
      <c r="E589" t="s">
        <v>54</v>
      </c>
      <c r="G589" t="str">
        <f t="shared" si="36"/>
        <v>511.25</v>
      </c>
      <c r="H589" s="10">
        <v>511.25</v>
      </c>
      <c r="I589">
        <f t="shared" si="37"/>
        <v>1</v>
      </c>
      <c r="K589">
        <f t="shared" si="38"/>
        <v>511.25</v>
      </c>
      <c r="L589">
        <f t="shared" si="39"/>
        <v>1</v>
      </c>
    </row>
    <row r="590" spans="1:12" x14ac:dyDescent="0.3">
      <c r="A590" t="s">
        <v>2625</v>
      </c>
      <c r="B590" t="s">
        <v>2626</v>
      </c>
      <c r="C590" t="s">
        <v>1118</v>
      </c>
      <c r="D590" t="s">
        <v>2627</v>
      </c>
      <c r="E590" t="s">
        <v>61</v>
      </c>
      <c r="G590" t="str">
        <f t="shared" si="36"/>
        <v>124.79</v>
      </c>
      <c r="H590" s="10">
        <v>124.79</v>
      </c>
      <c r="I590">
        <f t="shared" si="37"/>
        <v>1</v>
      </c>
      <c r="K590">
        <f t="shared" si="38"/>
        <v>124.79</v>
      </c>
      <c r="L590">
        <f t="shared" si="39"/>
        <v>1</v>
      </c>
    </row>
    <row r="591" spans="1:12" x14ac:dyDescent="0.3">
      <c r="A591" t="s">
        <v>2628</v>
      </c>
      <c r="B591" t="s">
        <v>2629</v>
      </c>
      <c r="C591" t="s">
        <v>556</v>
      </c>
      <c r="D591" t="s">
        <v>2630</v>
      </c>
      <c r="E591" t="s">
        <v>63</v>
      </c>
      <c r="G591" t="str">
        <f t="shared" si="36"/>
        <v>648.35</v>
      </c>
      <c r="H591" s="10">
        <v>648.35</v>
      </c>
      <c r="I591">
        <f t="shared" si="37"/>
        <v>1</v>
      </c>
      <c r="K591">
        <f t="shared" si="38"/>
        <v>648.35</v>
      </c>
      <c r="L591">
        <f t="shared" si="39"/>
        <v>1</v>
      </c>
    </row>
    <row r="592" spans="1:12" x14ac:dyDescent="0.3">
      <c r="A592" t="s">
        <v>2631</v>
      </c>
      <c r="B592" t="s">
        <v>2632</v>
      </c>
      <c r="C592" t="s">
        <v>2633</v>
      </c>
      <c r="D592" t="s">
        <v>2634</v>
      </c>
      <c r="E592" t="s">
        <v>260</v>
      </c>
      <c r="G592" t="str">
        <f t="shared" si="36"/>
        <v>17.82s</v>
      </c>
      <c r="H592" s="10">
        <v>17820</v>
      </c>
      <c r="I592">
        <f t="shared" si="37"/>
        <v>1</v>
      </c>
      <c r="K592">
        <f t="shared" si="38"/>
        <v>0</v>
      </c>
      <c r="L592">
        <f t="shared" si="39"/>
        <v>0</v>
      </c>
    </row>
    <row r="593" spans="1:12" x14ac:dyDescent="0.3">
      <c r="A593" t="s">
        <v>2635</v>
      </c>
      <c r="B593" t="s">
        <v>721</v>
      </c>
      <c r="C593" t="s">
        <v>2636</v>
      </c>
      <c r="D593" t="s">
        <v>2637</v>
      </c>
      <c r="E593" t="s">
        <v>2638</v>
      </c>
      <c r="G593" t="str">
        <f t="shared" si="36"/>
        <v>22.05s</v>
      </c>
      <c r="H593" s="10">
        <v>22050</v>
      </c>
      <c r="I593">
        <f t="shared" si="37"/>
        <v>1</v>
      </c>
      <c r="K593">
        <f t="shared" si="38"/>
        <v>0</v>
      </c>
      <c r="L593">
        <f t="shared" si="39"/>
        <v>0</v>
      </c>
    </row>
    <row r="594" spans="1:12" x14ac:dyDescent="0.3">
      <c r="A594" t="s">
        <v>664</v>
      </c>
      <c r="B594" t="s">
        <v>206</v>
      </c>
      <c r="C594" t="s">
        <v>2639</v>
      </c>
      <c r="D594" t="s">
        <v>2640</v>
      </c>
      <c r="E594" t="s">
        <v>257</v>
      </c>
      <c r="G594" t="str">
        <f t="shared" si="36"/>
        <v>4.37s</v>
      </c>
      <c r="H594" s="10">
        <v>4370</v>
      </c>
      <c r="I594">
        <f t="shared" si="37"/>
        <v>1</v>
      </c>
      <c r="K594">
        <f t="shared" si="38"/>
        <v>0</v>
      </c>
      <c r="L594">
        <f t="shared" si="39"/>
        <v>0</v>
      </c>
    </row>
    <row r="595" spans="1:12" x14ac:dyDescent="0.3">
      <c r="A595" t="s">
        <v>1238</v>
      </c>
      <c r="B595" t="s">
        <v>762</v>
      </c>
      <c r="C595" t="s">
        <v>2641</v>
      </c>
      <c r="D595" t="s">
        <v>2642</v>
      </c>
      <c r="E595" t="s">
        <v>257</v>
      </c>
      <c r="G595" t="str">
        <f t="shared" si="36"/>
        <v>4.05s</v>
      </c>
      <c r="H595" s="10">
        <v>4050</v>
      </c>
      <c r="I595">
        <f t="shared" si="37"/>
        <v>1</v>
      </c>
      <c r="K595">
        <f t="shared" si="38"/>
        <v>0</v>
      </c>
      <c r="L595">
        <f t="shared" si="39"/>
        <v>0</v>
      </c>
    </row>
    <row r="596" spans="1:12" x14ac:dyDescent="0.3">
      <c r="A596" t="s">
        <v>1525</v>
      </c>
      <c r="B596" t="s">
        <v>920</v>
      </c>
      <c r="C596" t="s">
        <v>2643</v>
      </c>
      <c r="D596" t="s">
        <v>2644</v>
      </c>
      <c r="E596" t="s">
        <v>396</v>
      </c>
      <c r="G596" t="str">
        <f t="shared" si="36"/>
        <v>7.90s</v>
      </c>
      <c r="H596">
        <v>7900</v>
      </c>
      <c r="I596">
        <f t="shared" si="37"/>
        <v>1</v>
      </c>
      <c r="K596">
        <f t="shared" si="38"/>
        <v>0</v>
      </c>
      <c r="L596">
        <f t="shared" si="39"/>
        <v>0</v>
      </c>
    </row>
    <row r="597" spans="1:12" x14ac:dyDescent="0.3">
      <c r="A597" t="s">
        <v>2017</v>
      </c>
      <c r="B597" t="s">
        <v>744</v>
      </c>
      <c r="C597" t="s">
        <v>2645</v>
      </c>
      <c r="D597" t="s">
        <v>2646</v>
      </c>
      <c r="E597" t="s">
        <v>257</v>
      </c>
      <c r="G597" t="str">
        <f t="shared" si="36"/>
        <v>7.49s</v>
      </c>
      <c r="H597" s="10">
        <v>7490</v>
      </c>
      <c r="I597">
        <f t="shared" si="37"/>
        <v>1</v>
      </c>
      <c r="K597">
        <f t="shared" si="38"/>
        <v>0</v>
      </c>
      <c r="L597">
        <f t="shared" si="39"/>
        <v>0</v>
      </c>
    </row>
    <row r="598" spans="1:12" x14ac:dyDescent="0.3">
      <c r="A598" t="s">
        <v>2500</v>
      </c>
      <c r="B598" t="s">
        <v>176</v>
      </c>
      <c r="C598" t="s">
        <v>2647</v>
      </c>
      <c r="D598" t="s">
        <v>2648</v>
      </c>
      <c r="E598" t="s">
        <v>73</v>
      </c>
      <c r="G598" t="str">
        <f t="shared" si="36"/>
        <v>7.98s</v>
      </c>
      <c r="H598" s="10">
        <v>7980</v>
      </c>
      <c r="I598">
        <f t="shared" si="37"/>
        <v>1</v>
      </c>
      <c r="K598">
        <f t="shared" si="38"/>
        <v>0</v>
      </c>
      <c r="L598">
        <f t="shared" si="39"/>
        <v>0</v>
      </c>
    </row>
    <row r="599" spans="1:12" x14ac:dyDescent="0.3">
      <c r="A599" t="s">
        <v>2649</v>
      </c>
      <c r="B599" t="s">
        <v>2650</v>
      </c>
      <c r="C599" t="s">
        <v>2651</v>
      </c>
      <c r="D599" t="s">
        <v>2652</v>
      </c>
      <c r="E599" t="s">
        <v>580</v>
      </c>
      <c r="G599" t="str">
        <f t="shared" si="36"/>
        <v>8.47s</v>
      </c>
      <c r="H599">
        <v>8470</v>
      </c>
      <c r="I599">
        <f t="shared" si="37"/>
        <v>1</v>
      </c>
      <c r="K599">
        <f t="shared" si="38"/>
        <v>0</v>
      </c>
      <c r="L599">
        <f t="shared" si="39"/>
        <v>0</v>
      </c>
    </row>
    <row r="600" spans="1:12" x14ac:dyDescent="0.3">
      <c r="A600" t="s">
        <v>2649</v>
      </c>
      <c r="B600" t="s">
        <v>557</v>
      </c>
      <c r="C600" t="s">
        <v>2651</v>
      </c>
      <c r="D600" t="s">
        <v>2653</v>
      </c>
      <c r="E600" t="s">
        <v>257</v>
      </c>
      <c r="G600" t="str">
        <f t="shared" si="36"/>
        <v>8.47s</v>
      </c>
      <c r="H600">
        <v>8470</v>
      </c>
      <c r="I600">
        <f t="shared" si="37"/>
        <v>1</v>
      </c>
      <c r="K600">
        <f t="shared" si="38"/>
        <v>0</v>
      </c>
      <c r="L600">
        <f t="shared" si="39"/>
        <v>0</v>
      </c>
    </row>
    <row r="601" spans="1:12" x14ac:dyDescent="0.3">
      <c r="A601" t="s">
        <v>1230</v>
      </c>
      <c r="B601" t="s">
        <v>2344</v>
      </c>
      <c r="C601" t="s">
        <v>2654</v>
      </c>
      <c r="D601" t="s">
        <v>2655</v>
      </c>
      <c r="E601" t="s">
        <v>396</v>
      </c>
      <c r="G601" t="str">
        <f t="shared" si="36"/>
        <v>8.93s</v>
      </c>
      <c r="H601">
        <v>8930</v>
      </c>
      <c r="I601">
        <f t="shared" si="37"/>
        <v>1</v>
      </c>
      <c r="K601">
        <f t="shared" si="38"/>
        <v>0</v>
      </c>
      <c r="L601">
        <f t="shared" si="39"/>
        <v>0</v>
      </c>
    </row>
    <row r="602" spans="1:12" x14ac:dyDescent="0.3">
      <c r="A602" t="s">
        <v>2656</v>
      </c>
      <c r="B602" t="s">
        <v>116</v>
      </c>
      <c r="C602" t="s">
        <v>2657</v>
      </c>
      <c r="D602" t="s">
        <v>2658</v>
      </c>
      <c r="E602" t="s">
        <v>1996</v>
      </c>
      <c r="G602" t="str">
        <f t="shared" si="36"/>
        <v>7.39s</v>
      </c>
      <c r="H602" s="10">
        <v>7390</v>
      </c>
      <c r="I602">
        <f t="shared" si="37"/>
        <v>1</v>
      </c>
      <c r="K602">
        <f t="shared" si="38"/>
        <v>0</v>
      </c>
      <c r="L602">
        <f t="shared" si="39"/>
        <v>0</v>
      </c>
    </row>
    <row r="603" spans="1:12" x14ac:dyDescent="0.3">
      <c r="A603" t="s">
        <v>2659</v>
      </c>
      <c r="B603" t="s">
        <v>2066</v>
      </c>
      <c r="C603" t="s">
        <v>2660</v>
      </c>
      <c r="D603" t="s">
        <v>2661</v>
      </c>
      <c r="E603" t="s">
        <v>73</v>
      </c>
      <c r="G603" t="str">
        <f t="shared" si="36"/>
        <v>7.55s</v>
      </c>
      <c r="H603" s="10">
        <v>7550</v>
      </c>
      <c r="I603">
        <f t="shared" si="37"/>
        <v>1</v>
      </c>
      <c r="K603">
        <f t="shared" si="38"/>
        <v>0</v>
      </c>
      <c r="L603">
        <f t="shared" si="39"/>
        <v>0</v>
      </c>
    </row>
    <row r="604" spans="1:12" x14ac:dyDescent="0.3">
      <c r="A604" t="s">
        <v>2017</v>
      </c>
      <c r="B604" t="s">
        <v>1639</v>
      </c>
      <c r="C604" t="s">
        <v>764</v>
      </c>
      <c r="D604" t="s">
        <v>2662</v>
      </c>
      <c r="E604" t="s">
        <v>257</v>
      </c>
      <c r="G604" t="str">
        <f t="shared" si="36"/>
        <v>7.49s</v>
      </c>
      <c r="H604">
        <v>7490</v>
      </c>
      <c r="I604">
        <f t="shared" si="37"/>
        <v>1</v>
      </c>
      <c r="K604">
        <f t="shared" si="38"/>
        <v>0</v>
      </c>
      <c r="L604">
        <f t="shared" si="39"/>
        <v>0</v>
      </c>
    </row>
    <row r="605" spans="1:12" x14ac:dyDescent="0.3">
      <c r="A605" t="s">
        <v>777</v>
      </c>
      <c r="B605" t="s">
        <v>2663</v>
      </c>
      <c r="C605" t="s">
        <v>2664</v>
      </c>
      <c r="D605" t="s">
        <v>2665</v>
      </c>
      <c r="E605" t="s">
        <v>257</v>
      </c>
      <c r="G605" t="str">
        <f t="shared" si="36"/>
        <v>6.46s</v>
      </c>
      <c r="H605">
        <v>6460</v>
      </c>
      <c r="I605">
        <f t="shared" si="37"/>
        <v>1</v>
      </c>
      <c r="K605">
        <f t="shared" si="38"/>
        <v>0</v>
      </c>
      <c r="L605">
        <f t="shared" si="39"/>
        <v>0</v>
      </c>
    </row>
    <row r="606" spans="1:12" x14ac:dyDescent="0.3">
      <c r="A606" t="s">
        <v>727</v>
      </c>
      <c r="B606" t="s">
        <v>2666</v>
      </c>
      <c r="C606" t="s">
        <v>2667</v>
      </c>
      <c r="D606" t="s">
        <v>2668</v>
      </c>
      <c r="E606" t="s">
        <v>396</v>
      </c>
      <c r="G606" t="str">
        <f t="shared" si="36"/>
        <v>6.89s</v>
      </c>
      <c r="H606" s="10">
        <v>6890</v>
      </c>
      <c r="I606">
        <f t="shared" si="37"/>
        <v>1</v>
      </c>
      <c r="K606">
        <f t="shared" si="38"/>
        <v>0</v>
      </c>
      <c r="L606">
        <f t="shared" si="39"/>
        <v>0</v>
      </c>
    </row>
    <row r="607" spans="1:12" x14ac:dyDescent="0.3">
      <c r="A607" t="s">
        <v>1405</v>
      </c>
      <c r="B607" t="s">
        <v>2001</v>
      </c>
      <c r="C607" t="s">
        <v>2669</v>
      </c>
      <c r="D607" t="s">
        <v>2670</v>
      </c>
      <c r="E607" t="s">
        <v>1996</v>
      </c>
      <c r="G607" t="str">
        <f t="shared" si="36"/>
        <v>6.25s</v>
      </c>
      <c r="H607" s="10">
        <v>6250</v>
      </c>
      <c r="I607">
        <f t="shared" si="37"/>
        <v>1</v>
      </c>
      <c r="K607">
        <f t="shared" si="38"/>
        <v>0</v>
      </c>
      <c r="L607">
        <f t="shared" si="39"/>
        <v>0</v>
      </c>
    </row>
    <row r="608" spans="1:12" x14ac:dyDescent="0.3">
      <c r="A608" t="s">
        <v>2671</v>
      </c>
      <c r="B608" t="s">
        <v>2672</v>
      </c>
      <c r="C608" t="s">
        <v>2673</v>
      </c>
      <c r="D608" t="s">
        <v>2674</v>
      </c>
      <c r="E608" t="s">
        <v>257</v>
      </c>
      <c r="G608" t="str">
        <f t="shared" si="36"/>
        <v>4.78s</v>
      </c>
      <c r="H608" s="10">
        <v>4780</v>
      </c>
      <c r="I608">
        <f t="shared" si="37"/>
        <v>1</v>
      </c>
      <c r="K608">
        <f t="shared" si="38"/>
        <v>0</v>
      </c>
      <c r="L608">
        <f t="shared" si="39"/>
        <v>0</v>
      </c>
    </row>
    <row r="609" spans="1:12" x14ac:dyDescent="0.3">
      <c r="A609" t="s">
        <v>1533</v>
      </c>
      <c r="B609" t="s">
        <v>117</v>
      </c>
      <c r="C609" t="s">
        <v>2675</v>
      </c>
      <c r="D609" t="s">
        <v>2676</v>
      </c>
      <c r="E609" t="s">
        <v>580</v>
      </c>
      <c r="G609" t="str">
        <f t="shared" si="36"/>
        <v>4.82s</v>
      </c>
      <c r="H609" s="10">
        <v>4820</v>
      </c>
      <c r="I609">
        <f t="shared" si="37"/>
        <v>1</v>
      </c>
      <c r="K609">
        <f t="shared" si="38"/>
        <v>0</v>
      </c>
      <c r="L609">
        <f t="shared" si="39"/>
        <v>0</v>
      </c>
    </row>
    <row r="610" spans="1:12" x14ac:dyDescent="0.3">
      <c r="A610" t="s">
        <v>445</v>
      </c>
      <c r="B610" t="s">
        <v>127</v>
      </c>
      <c r="C610" t="s">
        <v>2677</v>
      </c>
      <c r="D610" t="s">
        <v>2678</v>
      </c>
      <c r="E610" t="s">
        <v>1996</v>
      </c>
      <c r="G610" t="str">
        <f t="shared" si="36"/>
        <v>4.87s</v>
      </c>
      <c r="H610" s="10">
        <v>4870</v>
      </c>
      <c r="I610">
        <f t="shared" si="37"/>
        <v>1</v>
      </c>
      <c r="K610">
        <f t="shared" si="38"/>
        <v>0</v>
      </c>
      <c r="L610">
        <f t="shared" si="39"/>
        <v>0</v>
      </c>
    </row>
    <row r="611" spans="1:12" x14ac:dyDescent="0.3">
      <c r="A611" t="s">
        <v>2679</v>
      </c>
      <c r="B611" t="s">
        <v>2672</v>
      </c>
      <c r="C611" t="s">
        <v>2680</v>
      </c>
      <c r="D611" t="s">
        <v>2681</v>
      </c>
      <c r="E611" t="s">
        <v>59</v>
      </c>
      <c r="G611" t="str">
        <f t="shared" si="36"/>
        <v>4.97s</v>
      </c>
      <c r="H611" s="10">
        <v>4970</v>
      </c>
      <c r="I611">
        <f t="shared" si="37"/>
        <v>1</v>
      </c>
      <c r="K611">
        <f t="shared" si="38"/>
        <v>0</v>
      </c>
      <c r="L611">
        <f t="shared" si="39"/>
        <v>0</v>
      </c>
    </row>
    <row r="612" spans="1:12" x14ac:dyDescent="0.3">
      <c r="A612" t="s">
        <v>2682</v>
      </c>
      <c r="B612" t="s">
        <v>761</v>
      </c>
      <c r="C612" t="s">
        <v>2683</v>
      </c>
      <c r="D612" t="s">
        <v>2684</v>
      </c>
      <c r="E612" t="s">
        <v>1996</v>
      </c>
      <c r="G612" t="str">
        <f t="shared" si="36"/>
        <v>4.10s</v>
      </c>
      <c r="H612" s="10">
        <v>4100</v>
      </c>
      <c r="I612">
        <f t="shared" si="37"/>
        <v>1</v>
      </c>
      <c r="K612">
        <f t="shared" si="38"/>
        <v>0</v>
      </c>
      <c r="L612">
        <f t="shared" si="39"/>
        <v>0</v>
      </c>
    </row>
    <row r="613" spans="1:12" x14ac:dyDescent="0.3">
      <c r="A613" t="s">
        <v>688</v>
      </c>
      <c r="B613" t="s">
        <v>64</v>
      </c>
      <c r="C613" t="s">
        <v>2685</v>
      </c>
      <c r="D613" t="s">
        <v>2686</v>
      </c>
      <c r="E613" t="s">
        <v>257</v>
      </c>
      <c r="G613" t="str">
        <f t="shared" si="36"/>
        <v>4.41s</v>
      </c>
      <c r="H613" s="10">
        <v>4410</v>
      </c>
      <c r="I613">
        <f t="shared" si="37"/>
        <v>1</v>
      </c>
      <c r="K613">
        <f t="shared" si="38"/>
        <v>0</v>
      </c>
      <c r="L613">
        <f t="shared" si="39"/>
        <v>0</v>
      </c>
    </row>
    <row r="614" spans="1:12" x14ac:dyDescent="0.3">
      <c r="A614" t="s">
        <v>2687</v>
      </c>
      <c r="B614" t="s">
        <v>482</v>
      </c>
      <c r="C614" t="s">
        <v>2688</v>
      </c>
      <c r="D614" t="s">
        <v>2689</v>
      </c>
      <c r="E614" t="s">
        <v>257</v>
      </c>
      <c r="G614" t="str">
        <f t="shared" si="36"/>
        <v>6.47s</v>
      </c>
      <c r="H614" s="10">
        <v>6470</v>
      </c>
      <c r="I614">
        <f t="shared" si="37"/>
        <v>1</v>
      </c>
      <c r="K614">
        <f t="shared" si="38"/>
        <v>0</v>
      </c>
      <c r="L614">
        <f t="shared" si="39"/>
        <v>0</v>
      </c>
    </row>
    <row r="615" spans="1:12" x14ac:dyDescent="0.3">
      <c r="A615" t="s">
        <v>2690</v>
      </c>
      <c r="B615" t="s">
        <v>58</v>
      </c>
      <c r="C615" t="s">
        <v>2691</v>
      </c>
      <c r="D615" t="s">
        <v>2692</v>
      </c>
      <c r="E615" t="s">
        <v>257</v>
      </c>
      <c r="G615" t="str">
        <f t="shared" si="36"/>
        <v>6.31s</v>
      </c>
      <c r="H615" s="10">
        <v>6310</v>
      </c>
      <c r="I615">
        <f t="shared" si="37"/>
        <v>1</v>
      </c>
      <c r="K615">
        <f t="shared" si="38"/>
        <v>0</v>
      </c>
      <c r="L615">
        <f t="shared" si="39"/>
        <v>0</v>
      </c>
    </row>
    <row r="616" spans="1:12" x14ac:dyDescent="0.3">
      <c r="A616" t="s">
        <v>1122</v>
      </c>
      <c r="B616" t="s">
        <v>2693</v>
      </c>
      <c r="C616" t="s">
        <v>2694</v>
      </c>
      <c r="D616" t="s">
        <v>2695</v>
      </c>
      <c r="E616" t="s">
        <v>59</v>
      </c>
      <c r="G616" t="str">
        <f t="shared" si="36"/>
        <v>6.80s</v>
      </c>
      <c r="H616" s="10">
        <v>6800</v>
      </c>
      <c r="I616">
        <f t="shared" si="37"/>
        <v>1</v>
      </c>
      <c r="K616">
        <f t="shared" si="38"/>
        <v>0</v>
      </c>
      <c r="L616">
        <f t="shared" si="39"/>
        <v>0</v>
      </c>
    </row>
    <row r="617" spans="1:12" x14ac:dyDescent="0.3">
      <c r="A617" t="s">
        <v>2696</v>
      </c>
      <c r="B617" t="s">
        <v>1261</v>
      </c>
      <c r="C617" t="s">
        <v>2697</v>
      </c>
      <c r="D617" t="s">
        <v>2698</v>
      </c>
      <c r="E617" t="s">
        <v>257</v>
      </c>
      <c r="G617" t="str">
        <f t="shared" si="36"/>
        <v>5.78s</v>
      </c>
      <c r="H617" s="10">
        <v>5780</v>
      </c>
      <c r="I617">
        <f t="shared" si="37"/>
        <v>1</v>
      </c>
      <c r="K617">
        <f t="shared" si="38"/>
        <v>0</v>
      </c>
      <c r="L617">
        <f t="shared" si="39"/>
        <v>0</v>
      </c>
    </row>
    <row r="618" spans="1:12" x14ac:dyDescent="0.3">
      <c r="A618" t="s">
        <v>2699</v>
      </c>
      <c r="B618" t="s">
        <v>2340</v>
      </c>
      <c r="C618" t="s">
        <v>2700</v>
      </c>
      <c r="D618" t="s">
        <v>2701</v>
      </c>
      <c r="E618" t="s">
        <v>257</v>
      </c>
      <c r="G618" t="str">
        <f t="shared" si="36"/>
        <v>6.17s</v>
      </c>
      <c r="H618" s="10">
        <v>6170</v>
      </c>
      <c r="I618">
        <f t="shared" si="37"/>
        <v>1</v>
      </c>
      <c r="K618">
        <f t="shared" si="38"/>
        <v>0</v>
      </c>
      <c r="L618">
        <f t="shared" si="39"/>
        <v>0</v>
      </c>
    </row>
    <row r="619" spans="1:12" x14ac:dyDescent="0.3">
      <c r="A619" t="s">
        <v>2541</v>
      </c>
      <c r="B619" t="s">
        <v>2702</v>
      </c>
      <c r="C619" t="s">
        <v>2703</v>
      </c>
      <c r="D619" t="s">
        <v>2704</v>
      </c>
      <c r="E619" t="s">
        <v>1996</v>
      </c>
      <c r="G619" t="str">
        <f t="shared" si="36"/>
        <v>6.30s</v>
      </c>
      <c r="H619" s="10">
        <v>6300</v>
      </c>
      <c r="I619">
        <f t="shared" si="37"/>
        <v>1</v>
      </c>
      <c r="K619">
        <f t="shared" si="38"/>
        <v>0</v>
      </c>
      <c r="L619">
        <f t="shared" si="39"/>
        <v>0</v>
      </c>
    </row>
    <row r="620" spans="1:12" x14ac:dyDescent="0.3">
      <c r="A620" t="s">
        <v>2705</v>
      </c>
      <c r="B620" t="s">
        <v>2706</v>
      </c>
      <c r="C620" t="s">
        <v>2707</v>
      </c>
      <c r="D620" t="s">
        <v>2708</v>
      </c>
      <c r="E620" t="s">
        <v>2551</v>
      </c>
      <c r="G620" t="str">
        <f t="shared" si="36"/>
        <v>321.46</v>
      </c>
      <c r="H620" s="10">
        <v>321.45999999999998</v>
      </c>
      <c r="I620">
        <f t="shared" si="37"/>
        <v>1</v>
      </c>
      <c r="K620">
        <f t="shared" si="38"/>
        <v>321.45999999999998</v>
      </c>
      <c r="L620">
        <f t="shared" si="39"/>
        <v>1</v>
      </c>
    </row>
    <row r="621" spans="1:12" x14ac:dyDescent="0.3">
      <c r="A621" t="s">
        <v>2709</v>
      </c>
      <c r="B621" t="s">
        <v>2710</v>
      </c>
      <c r="C621" t="s">
        <v>2711</v>
      </c>
      <c r="D621" t="s">
        <v>2712</v>
      </c>
      <c r="E621" t="s">
        <v>2713</v>
      </c>
      <c r="G621" t="str">
        <f t="shared" si="36"/>
        <v>13.33s</v>
      </c>
      <c r="H621" s="10">
        <v>13330</v>
      </c>
      <c r="I621">
        <f t="shared" si="37"/>
        <v>1</v>
      </c>
      <c r="K621">
        <f t="shared" si="38"/>
        <v>0</v>
      </c>
      <c r="L621">
        <f t="shared" si="39"/>
        <v>0</v>
      </c>
    </row>
    <row r="622" spans="1:12" x14ac:dyDescent="0.3">
      <c r="A622" t="s">
        <v>2714</v>
      </c>
      <c r="B622" t="s">
        <v>2715</v>
      </c>
      <c r="C622" t="s">
        <v>2716</v>
      </c>
      <c r="D622" t="s">
        <v>2717</v>
      </c>
      <c r="E622" t="s">
        <v>1996</v>
      </c>
      <c r="G622" t="str">
        <f t="shared" si="36"/>
        <v>563.22</v>
      </c>
      <c r="H622" s="10">
        <v>563.22</v>
      </c>
      <c r="I622">
        <f t="shared" si="37"/>
        <v>1</v>
      </c>
      <c r="K622">
        <f t="shared" si="38"/>
        <v>563.22</v>
      </c>
      <c r="L622">
        <f t="shared" si="39"/>
        <v>1</v>
      </c>
    </row>
    <row r="623" spans="1:12" x14ac:dyDescent="0.3">
      <c r="A623" t="s">
        <v>2718</v>
      </c>
      <c r="B623" t="s">
        <v>1292</v>
      </c>
      <c r="C623" t="s">
        <v>2719</v>
      </c>
      <c r="D623" t="s">
        <v>2720</v>
      </c>
      <c r="E623" t="s">
        <v>562</v>
      </c>
      <c r="G623" t="str">
        <f t="shared" si="36"/>
        <v>4.48</v>
      </c>
      <c r="H623" s="10">
        <v>4.4800000000000004</v>
      </c>
      <c r="I623">
        <f t="shared" si="37"/>
        <v>0</v>
      </c>
      <c r="K623">
        <f t="shared" si="38"/>
        <v>4.4800000000000004</v>
      </c>
      <c r="L623">
        <f t="shared" si="39"/>
        <v>0</v>
      </c>
    </row>
    <row r="624" spans="1:12" x14ac:dyDescent="0.3">
      <c r="A624" t="s">
        <v>2721</v>
      </c>
      <c r="B624" t="s">
        <v>2722</v>
      </c>
      <c r="C624" t="s">
        <v>2723</v>
      </c>
      <c r="D624" t="s">
        <v>2724</v>
      </c>
      <c r="E624" t="s">
        <v>562</v>
      </c>
      <c r="G624" t="str">
        <f t="shared" si="36"/>
        <v>4.62</v>
      </c>
      <c r="H624" s="10">
        <v>4.62</v>
      </c>
      <c r="I624">
        <f t="shared" si="37"/>
        <v>0</v>
      </c>
      <c r="K624">
        <f t="shared" si="38"/>
        <v>4.62</v>
      </c>
      <c r="L624">
        <f t="shared" si="39"/>
        <v>0</v>
      </c>
    </row>
    <row r="625" spans="1:12" x14ac:dyDescent="0.3">
      <c r="A625" t="s">
        <v>899</v>
      </c>
      <c r="B625" t="s">
        <v>115</v>
      </c>
      <c r="C625" t="s">
        <v>2725</v>
      </c>
      <c r="D625" t="s">
        <v>2726</v>
      </c>
      <c r="E625" t="s">
        <v>562</v>
      </c>
      <c r="G625" t="str">
        <f t="shared" si="36"/>
        <v>4.45</v>
      </c>
      <c r="H625" s="10">
        <v>4.45</v>
      </c>
      <c r="I625">
        <f t="shared" si="37"/>
        <v>0</v>
      </c>
      <c r="K625">
        <f t="shared" si="38"/>
        <v>4.45</v>
      </c>
      <c r="L625">
        <f t="shared" si="39"/>
        <v>0</v>
      </c>
    </row>
    <row r="626" spans="1:12" x14ac:dyDescent="0.3">
      <c r="A626" t="s">
        <v>784</v>
      </c>
      <c r="B626" t="s">
        <v>895</v>
      </c>
      <c r="C626" t="s">
        <v>2727</v>
      </c>
      <c r="D626" t="s">
        <v>2728</v>
      </c>
      <c r="E626" t="s">
        <v>2729</v>
      </c>
      <c r="G626" t="str">
        <f t="shared" si="36"/>
        <v>3.91</v>
      </c>
      <c r="H626" s="10">
        <v>3.91</v>
      </c>
      <c r="I626">
        <f t="shared" si="37"/>
        <v>0</v>
      </c>
      <c r="K626">
        <f t="shared" si="38"/>
        <v>3.91</v>
      </c>
      <c r="L626">
        <f t="shared" si="39"/>
        <v>0</v>
      </c>
    </row>
    <row r="627" spans="1:12" x14ac:dyDescent="0.3">
      <c r="A627" t="s">
        <v>1175</v>
      </c>
      <c r="B627" t="s">
        <v>95</v>
      </c>
      <c r="C627" t="s">
        <v>2730</v>
      </c>
      <c r="D627" t="s">
        <v>2731</v>
      </c>
      <c r="E627" t="s">
        <v>564</v>
      </c>
      <c r="G627" t="str">
        <f t="shared" si="36"/>
        <v>3.85</v>
      </c>
      <c r="H627" s="10">
        <v>3.85</v>
      </c>
      <c r="I627">
        <f t="shared" si="37"/>
        <v>0</v>
      </c>
      <c r="K627">
        <f t="shared" si="38"/>
        <v>3.85</v>
      </c>
      <c r="L627">
        <f t="shared" si="39"/>
        <v>0</v>
      </c>
    </row>
    <row r="628" spans="1:12" x14ac:dyDescent="0.3">
      <c r="A628" t="s">
        <v>910</v>
      </c>
      <c r="B628" t="s">
        <v>169</v>
      </c>
      <c r="C628" t="s">
        <v>752</v>
      </c>
      <c r="D628" t="s">
        <v>2732</v>
      </c>
      <c r="E628" t="s">
        <v>2733</v>
      </c>
      <c r="G628" t="str">
        <f t="shared" si="36"/>
        <v>3.82</v>
      </c>
      <c r="H628" s="10">
        <v>3.82</v>
      </c>
      <c r="I628">
        <f t="shared" si="37"/>
        <v>0</v>
      </c>
      <c r="K628">
        <f t="shared" si="38"/>
        <v>3.82</v>
      </c>
      <c r="L628">
        <f t="shared" si="39"/>
        <v>0</v>
      </c>
    </row>
    <row r="629" spans="1:12" x14ac:dyDescent="0.3">
      <c r="A629" t="s">
        <v>157</v>
      </c>
      <c r="B629" t="s">
        <v>2734</v>
      </c>
      <c r="C629" t="s">
        <v>1449</v>
      </c>
      <c r="D629" t="s">
        <v>2735</v>
      </c>
      <c r="E629" t="s">
        <v>566</v>
      </c>
      <c r="G629" t="str">
        <f t="shared" si="36"/>
        <v>3.35</v>
      </c>
      <c r="H629" s="10">
        <v>3.35</v>
      </c>
      <c r="I629">
        <f t="shared" si="37"/>
        <v>0</v>
      </c>
      <c r="K629">
        <f t="shared" si="38"/>
        <v>3.35</v>
      </c>
      <c r="L629">
        <f t="shared" si="39"/>
        <v>0</v>
      </c>
    </row>
    <row r="630" spans="1:12" x14ac:dyDescent="0.3">
      <c r="A630" t="s">
        <v>280</v>
      </c>
      <c r="B630" t="s">
        <v>233</v>
      </c>
      <c r="C630" t="s">
        <v>2736</v>
      </c>
      <c r="D630" t="s">
        <v>2737</v>
      </c>
      <c r="E630" t="s">
        <v>566</v>
      </c>
      <c r="G630" t="str">
        <f t="shared" si="36"/>
        <v>3.33</v>
      </c>
      <c r="H630" s="10">
        <v>3.33</v>
      </c>
      <c r="I630">
        <f t="shared" si="37"/>
        <v>0</v>
      </c>
      <c r="K630">
        <f t="shared" si="38"/>
        <v>3.33</v>
      </c>
      <c r="L630">
        <f t="shared" si="39"/>
        <v>0</v>
      </c>
    </row>
    <row r="631" spans="1:12" x14ac:dyDescent="0.3">
      <c r="A631" t="s">
        <v>238</v>
      </c>
      <c r="B631" t="s">
        <v>233</v>
      </c>
      <c r="C631" t="s">
        <v>2738</v>
      </c>
      <c r="D631" t="s">
        <v>1155</v>
      </c>
      <c r="E631" t="s">
        <v>566</v>
      </c>
      <c r="G631" t="str">
        <f t="shared" si="36"/>
        <v>3.30</v>
      </c>
      <c r="H631" s="10">
        <v>3.3</v>
      </c>
      <c r="I631">
        <f t="shared" si="37"/>
        <v>0</v>
      </c>
      <c r="K631">
        <f t="shared" si="38"/>
        <v>3.3</v>
      </c>
      <c r="L631">
        <f t="shared" si="39"/>
        <v>0</v>
      </c>
    </row>
    <row r="632" spans="1:12" x14ac:dyDescent="0.3">
      <c r="A632" t="s">
        <v>479</v>
      </c>
      <c r="B632" t="s">
        <v>424</v>
      </c>
      <c r="C632" t="s">
        <v>1125</v>
      </c>
      <c r="D632" t="s">
        <v>2739</v>
      </c>
      <c r="E632" t="s">
        <v>567</v>
      </c>
      <c r="G632" t="str">
        <f t="shared" si="36"/>
        <v>3.38</v>
      </c>
      <c r="H632" s="10">
        <v>3.38</v>
      </c>
      <c r="I632">
        <f t="shared" si="37"/>
        <v>0</v>
      </c>
      <c r="K632">
        <f t="shared" si="38"/>
        <v>3.38</v>
      </c>
      <c r="L632">
        <f t="shared" si="39"/>
        <v>0</v>
      </c>
    </row>
    <row r="633" spans="1:12" x14ac:dyDescent="0.3">
      <c r="A633" t="s">
        <v>435</v>
      </c>
      <c r="B633" t="s">
        <v>449</v>
      </c>
      <c r="C633" t="s">
        <v>2740</v>
      </c>
      <c r="D633" t="s">
        <v>2741</v>
      </c>
      <c r="E633" t="s">
        <v>2742</v>
      </c>
      <c r="G633" t="str">
        <f t="shared" si="36"/>
        <v>3.40</v>
      </c>
      <c r="H633" s="10">
        <v>3.4</v>
      </c>
      <c r="I633">
        <f t="shared" si="37"/>
        <v>0</v>
      </c>
      <c r="K633">
        <f t="shared" si="38"/>
        <v>3.4</v>
      </c>
      <c r="L633">
        <f t="shared" si="39"/>
        <v>0</v>
      </c>
    </row>
    <row r="634" spans="1:12" x14ac:dyDescent="0.3">
      <c r="A634" t="s">
        <v>160</v>
      </c>
      <c r="B634" t="s">
        <v>36</v>
      </c>
      <c r="C634" t="s">
        <v>2743</v>
      </c>
      <c r="D634" t="s">
        <v>1157</v>
      </c>
      <c r="E634" t="s">
        <v>567</v>
      </c>
      <c r="G634" t="str">
        <f t="shared" si="36"/>
        <v>3.39</v>
      </c>
      <c r="H634" s="10">
        <v>3.39</v>
      </c>
      <c r="I634">
        <f t="shared" si="37"/>
        <v>0</v>
      </c>
      <c r="K634">
        <f t="shared" si="38"/>
        <v>3.39</v>
      </c>
      <c r="L634">
        <f t="shared" si="39"/>
        <v>0</v>
      </c>
    </row>
    <row r="635" spans="1:12" x14ac:dyDescent="0.3">
      <c r="A635" t="s">
        <v>278</v>
      </c>
      <c r="B635" t="s">
        <v>302</v>
      </c>
      <c r="C635" t="s">
        <v>2744</v>
      </c>
      <c r="D635" t="s">
        <v>570</v>
      </c>
      <c r="E635" t="s">
        <v>569</v>
      </c>
      <c r="G635" t="str">
        <f t="shared" si="36"/>
        <v>3.45</v>
      </c>
      <c r="H635" s="10">
        <v>3.45</v>
      </c>
      <c r="I635">
        <f t="shared" si="37"/>
        <v>0</v>
      </c>
      <c r="K635">
        <f t="shared" si="38"/>
        <v>3.45</v>
      </c>
      <c r="L635">
        <f t="shared" si="39"/>
        <v>0</v>
      </c>
    </row>
    <row r="636" spans="1:12" x14ac:dyDescent="0.3">
      <c r="A636" t="s">
        <v>160</v>
      </c>
      <c r="B636" t="s">
        <v>246</v>
      </c>
      <c r="C636" t="s">
        <v>1218</v>
      </c>
      <c r="D636" t="s">
        <v>2745</v>
      </c>
      <c r="E636" t="s">
        <v>571</v>
      </c>
      <c r="G636" t="str">
        <f t="shared" si="36"/>
        <v>3.39</v>
      </c>
      <c r="H636" s="10">
        <v>3.39</v>
      </c>
      <c r="I636">
        <f t="shared" si="37"/>
        <v>0</v>
      </c>
      <c r="K636">
        <f t="shared" si="38"/>
        <v>3.39</v>
      </c>
      <c r="L636">
        <f t="shared" si="39"/>
        <v>0</v>
      </c>
    </row>
    <row r="637" spans="1:12" x14ac:dyDescent="0.3">
      <c r="A637" t="s">
        <v>276</v>
      </c>
      <c r="B637" t="s">
        <v>161</v>
      </c>
      <c r="C637" t="s">
        <v>2746</v>
      </c>
      <c r="D637" t="s">
        <v>2747</v>
      </c>
      <c r="E637" t="s">
        <v>569</v>
      </c>
      <c r="G637" t="str">
        <f t="shared" si="36"/>
        <v>3.42</v>
      </c>
      <c r="H637" s="10">
        <v>3.42</v>
      </c>
      <c r="I637">
        <f t="shared" si="37"/>
        <v>0</v>
      </c>
      <c r="K637">
        <f t="shared" si="38"/>
        <v>3.42</v>
      </c>
      <c r="L637">
        <f t="shared" si="39"/>
        <v>0</v>
      </c>
    </row>
    <row r="638" spans="1:12" x14ac:dyDescent="0.3">
      <c r="A638" t="s">
        <v>276</v>
      </c>
      <c r="B638" t="s">
        <v>161</v>
      </c>
      <c r="C638" t="s">
        <v>2748</v>
      </c>
      <c r="D638" t="s">
        <v>572</v>
      </c>
      <c r="E638" t="s">
        <v>573</v>
      </c>
      <c r="G638" t="str">
        <f t="shared" si="36"/>
        <v>3.42</v>
      </c>
      <c r="H638" s="10">
        <v>3.42</v>
      </c>
      <c r="I638">
        <f t="shared" si="37"/>
        <v>0</v>
      </c>
      <c r="K638">
        <f t="shared" si="38"/>
        <v>3.42</v>
      </c>
      <c r="L638">
        <f t="shared" si="39"/>
        <v>0</v>
      </c>
    </row>
    <row r="639" spans="1:12" x14ac:dyDescent="0.3">
      <c r="A639" t="s">
        <v>479</v>
      </c>
      <c r="B639" t="s">
        <v>296</v>
      </c>
      <c r="C639" t="s">
        <v>2749</v>
      </c>
      <c r="D639" t="s">
        <v>2750</v>
      </c>
      <c r="E639" t="s">
        <v>2751</v>
      </c>
      <c r="G639" t="str">
        <f t="shared" si="36"/>
        <v>3.38</v>
      </c>
      <c r="H639" s="10">
        <v>3.38</v>
      </c>
      <c r="I639">
        <f t="shared" si="37"/>
        <v>0</v>
      </c>
      <c r="K639">
        <f t="shared" si="38"/>
        <v>3.38</v>
      </c>
      <c r="L639">
        <f t="shared" si="39"/>
        <v>0</v>
      </c>
    </row>
    <row r="640" spans="1:12" x14ac:dyDescent="0.3">
      <c r="A640" t="s">
        <v>276</v>
      </c>
      <c r="B640" t="s">
        <v>225</v>
      </c>
      <c r="C640" t="s">
        <v>2752</v>
      </c>
      <c r="D640" t="s">
        <v>2753</v>
      </c>
      <c r="E640" t="s">
        <v>2754</v>
      </c>
      <c r="G640" t="str">
        <f t="shared" si="36"/>
        <v>3.42</v>
      </c>
      <c r="H640" s="10">
        <v>3.42</v>
      </c>
      <c r="I640">
        <f t="shared" si="37"/>
        <v>0</v>
      </c>
      <c r="K640">
        <f t="shared" si="38"/>
        <v>3.42</v>
      </c>
      <c r="L640">
        <f t="shared" si="39"/>
        <v>0</v>
      </c>
    </row>
    <row r="641" spans="1:12" x14ac:dyDescent="0.3">
      <c r="A641" t="s">
        <v>160</v>
      </c>
      <c r="B641" t="s">
        <v>255</v>
      </c>
      <c r="C641" t="s">
        <v>2755</v>
      </c>
      <c r="D641" t="s">
        <v>2282</v>
      </c>
      <c r="E641" t="s">
        <v>469</v>
      </c>
      <c r="G641" t="str">
        <f t="shared" si="36"/>
        <v>3.39</v>
      </c>
      <c r="H641" s="10">
        <v>3.39</v>
      </c>
      <c r="I641">
        <f t="shared" si="37"/>
        <v>0</v>
      </c>
      <c r="K641">
        <f t="shared" si="38"/>
        <v>3.39</v>
      </c>
      <c r="L641">
        <f t="shared" si="39"/>
        <v>0</v>
      </c>
    </row>
    <row r="642" spans="1:12" x14ac:dyDescent="0.3">
      <c r="A642" t="s">
        <v>637</v>
      </c>
      <c r="B642" t="s">
        <v>184</v>
      </c>
      <c r="C642" t="s">
        <v>931</v>
      </c>
      <c r="D642" t="s">
        <v>468</v>
      </c>
      <c r="E642" t="s">
        <v>469</v>
      </c>
      <c r="G642" t="str">
        <f t="shared" si="36"/>
        <v>3.31</v>
      </c>
      <c r="H642" s="10">
        <v>3.31</v>
      </c>
      <c r="I642">
        <f t="shared" si="37"/>
        <v>0</v>
      </c>
      <c r="K642">
        <f t="shared" si="38"/>
        <v>3.31</v>
      </c>
      <c r="L642">
        <f t="shared" si="39"/>
        <v>0</v>
      </c>
    </row>
    <row r="643" spans="1:12" x14ac:dyDescent="0.3">
      <c r="A643" t="s">
        <v>435</v>
      </c>
      <c r="B643" t="s">
        <v>87</v>
      </c>
      <c r="C643" t="s">
        <v>793</v>
      </c>
      <c r="D643" t="s">
        <v>2279</v>
      </c>
      <c r="E643" t="s">
        <v>2280</v>
      </c>
      <c r="G643" t="str">
        <f t="shared" ref="G643:G706" si="40">SUBSTITUTE(A643, "ms", "")</f>
        <v>3.40</v>
      </c>
      <c r="H643" s="10">
        <v>3.4</v>
      </c>
      <c r="I643">
        <f t="shared" ref="I643:I706" si="41">IF(H643&gt;60, 1, 0)</f>
        <v>0</v>
      </c>
      <c r="K643">
        <f t="shared" ref="K643:K706" si="42">IF(H643&gt;2000, 0, H643)</f>
        <v>3.4</v>
      </c>
      <c r="L643">
        <f t="shared" ref="L643:L706" si="43">IF(K643&gt;60, 1, 0)</f>
        <v>0</v>
      </c>
    </row>
    <row r="644" spans="1:12" x14ac:dyDescent="0.3">
      <c r="A644" t="s">
        <v>157</v>
      </c>
      <c r="B644" t="s">
        <v>105</v>
      </c>
      <c r="C644" t="s">
        <v>782</v>
      </c>
      <c r="D644" t="s">
        <v>575</v>
      </c>
      <c r="E644" t="s">
        <v>106</v>
      </c>
      <c r="G644" t="str">
        <f t="shared" si="40"/>
        <v>3.35</v>
      </c>
      <c r="H644" s="10">
        <v>3.35</v>
      </c>
      <c r="I644">
        <f t="shared" si="41"/>
        <v>0</v>
      </c>
      <c r="K644">
        <f t="shared" si="42"/>
        <v>3.35</v>
      </c>
      <c r="L644">
        <f t="shared" si="43"/>
        <v>0</v>
      </c>
    </row>
    <row r="645" spans="1:12" x14ac:dyDescent="0.3">
      <c r="A645" t="s">
        <v>238</v>
      </c>
      <c r="B645" t="s">
        <v>299</v>
      </c>
      <c r="C645" t="s">
        <v>2756</v>
      </c>
      <c r="D645" t="s">
        <v>1458</v>
      </c>
      <c r="E645" t="s">
        <v>106</v>
      </c>
      <c r="G645" t="str">
        <f t="shared" si="40"/>
        <v>3.30</v>
      </c>
      <c r="H645" s="10">
        <v>3.3</v>
      </c>
      <c r="I645">
        <f t="shared" si="41"/>
        <v>0</v>
      </c>
      <c r="K645">
        <f t="shared" si="42"/>
        <v>3.3</v>
      </c>
      <c r="L645">
        <f t="shared" si="43"/>
        <v>0</v>
      </c>
    </row>
    <row r="646" spans="1:12" x14ac:dyDescent="0.3">
      <c r="A646" t="s">
        <v>219</v>
      </c>
      <c r="B646" t="s">
        <v>91</v>
      </c>
      <c r="C646" t="s">
        <v>2757</v>
      </c>
      <c r="D646" t="s">
        <v>837</v>
      </c>
      <c r="E646" t="s">
        <v>838</v>
      </c>
      <c r="G646" t="str">
        <f t="shared" si="40"/>
        <v>3.34</v>
      </c>
      <c r="H646" s="10">
        <v>3.34</v>
      </c>
      <c r="I646">
        <f t="shared" si="41"/>
        <v>0</v>
      </c>
      <c r="K646">
        <f t="shared" si="42"/>
        <v>3.34</v>
      </c>
      <c r="L646">
        <f t="shared" si="43"/>
        <v>0</v>
      </c>
    </row>
    <row r="647" spans="1:12" x14ac:dyDescent="0.3">
      <c r="A647" t="s">
        <v>230</v>
      </c>
      <c r="B647" t="s">
        <v>36</v>
      </c>
      <c r="C647" t="s">
        <v>182</v>
      </c>
      <c r="D647" t="s">
        <v>2758</v>
      </c>
      <c r="E647" t="s">
        <v>1163</v>
      </c>
      <c r="G647" t="str">
        <f t="shared" si="40"/>
        <v>3.24</v>
      </c>
      <c r="H647" s="10">
        <v>3.24</v>
      </c>
      <c r="I647">
        <f t="shared" si="41"/>
        <v>0</v>
      </c>
      <c r="K647">
        <f t="shared" si="42"/>
        <v>3.24</v>
      </c>
      <c r="L647">
        <f t="shared" si="43"/>
        <v>0</v>
      </c>
    </row>
    <row r="648" spans="1:12" x14ac:dyDescent="0.3">
      <c r="A648" t="s">
        <v>240</v>
      </c>
      <c r="B648" t="s">
        <v>255</v>
      </c>
      <c r="C648" t="s">
        <v>1850</v>
      </c>
      <c r="D648" t="s">
        <v>2758</v>
      </c>
      <c r="E648" t="s">
        <v>1163</v>
      </c>
      <c r="G648" t="str">
        <f t="shared" si="40"/>
        <v>3.22</v>
      </c>
      <c r="H648" s="10">
        <v>3.22</v>
      </c>
      <c r="I648">
        <f t="shared" si="41"/>
        <v>0</v>
      </c>
      <c r="K648">
        <f t="shared" si="42"/>
        <v>3.22</v>
      </c>
      <c r="L648">
        <f t="shared" si="43"/>
        <v>0</v>
      </c>
    </row>
    <row r="649" spans="1:12" x14ac:dyDescent="0.3">
      <c r="A649" t="s">
        <v>521</v>
      </c>
      <c r="B649" t="s">
        <v>883</v>
      </c>
      <c r="C649" t="s">
        <v>2759</v>
      </c>
      <c r="D649" t="s">
        <v>2760</v>
      </c>
      <c r="E649" t="s">
        <v>2761</v>
      </c>
      <c r="G649" t="str">
        <f t="shared" si="40"/>
        <v>1.82s</v>
      </c>
      <c r="H649" s="10">
        <v>1820</v>
      </c>
      <c r="I649">
        <f t="shared" si="41"/>
        <v>1</v>
      </c>
      <c r="K649">
        <f t="shared" si="42"/>
        <v>1820</v>
      </c>
      <c r="L649">
        <f t="shared" si="43"/>
        <v>1</v>
      </c>
    </row>
    <row r="650" spans="1:12" x14ac:dyDescent="0.3">
      <c r="A650" t="s">
        <v>2762</v>
      </c>
      <c r="B650" t="s">
        <v>446</v>
      </c>
      <c r="C650" t="s">
        <v>2763</v>
      </c>
      <c r="D650" t="s">
        <v>2764</v>
      </c>
      <c r="E650" t="s">
        <v>773</v>
      </c>
      <c r="G650" t="str">
        <f t="shared" si="40"/>
        <v>11.74s</v>
      </c>
      <c r="H650" s="10">
        <v>11740</v>
      </c>
      <c r="I650">
        <f t="shared" si="41"/>
        <v>1</v>
      </c>
      <c r="K650">
        <f t="shared" si="42"/>
        <v>0</v>
      </c>
      <c r="L650">
        <f t="shared" si="43"/>
        <v>0</v>
      </c>
    </row>
    <row r="651" spans="1:12" x14ac:dyDescent="0.3">
      <c r="A651" t="s">
        <v>1883</v>
      </c>
      <c r="B651" t="s">
        <v>431</v>
      </c>
      <c r="C651" t="s">
        <v>2300</v>
      </c>
      <c r="D651" t="s">
        <v>2765</v>
      </c>
      <c r="E651" t="s">
        <v>331</v>
      </c>
      <c r="G651" t="str">
        <f t="shared" si="40"/>
        <v>3.54</v>
      </c>
      <c r="H651" s="10">
        <v>3.54</v>
      </c>
      <c r="I651">
        <f t="shared" si="41"/>
        <v>0</v>
      </c>
      <c r="K651">
        <f t="shared" si="42"/>
        <v>3.54</v>
      </c>
      <c r="L651">
        <f t="shared" si="43"/>
        <v>0</v>
      </c>
    </row>
    <row r="652" spans="1:12" x14ac:dyDescent="0.3">
      <c r="A652" t="s">
        <v>438</v>
      </c>
      <c r="B652" t="s">
        <v>947</v>
      </c>
      <c r="C652" t="s">
        <v>1870</v>
      </c>
      <c r="D652" t="s">
        <v>2765</v>
      </c>
      <c r="E652" t="s">
        <v>331</v>
      </c>
      <c r="G652" t="str">
        <f t="shared" si="40"/>
        <v>3.57</v>
      </c>
      <c r="H652" s="10">
        <v>3.57</v>
      </c>
      <c r="I652">
        <f t="shared" si="41"/>
        <v>0</v>
      </c>
      <c r="K652">
        <f t="shared" si="42"/>
        <v>3.57</v>
      </c>
      <c r="L652">
        <f t="shared" si="43"/>
        <v>0</v>
      </c>
    </row>
    <row r="653" spans="1:12" x14ac:dyDescent="0.3">
      <c r="A653" t="s">
        <v>1202</v>
      </c>
      <c r="B653" t="s">
        <v>2766</v>
      </c>
      <c r="C653" t="s">
        <v>2767</v>
      </c>
      <c r="D653" t="s">
        <v>2768</v>
      </c>
      <c r="E653" t="s">
        <v>579</v>
      </c>
      <c r="G653" t="str">
        <f t="shared" si="40"/>
        <v>5.32</v>
      </c>
      <c r="H653" s="10">
        <v>5.32</v>
      </c>
      <c r="I653">
        <f t="shared" si="41"/>
        <v>0</v>
      </c>
      <c r="K653">
        <f t="shared" si="42"/>
        <v>5.32</v>
      </c>
      <c r="L653">
        <f t="shared" si="43"/>
        <v>0</v>
      </c>
    </row>
    <row r="654" spans="1:12" x14ac:dyDescent="0.3">
      <c r="A654" t="s">
        <v>2077</v>
      </c>
      <c r="B654" t="s">
        <v>2769</v>
      </c>
      <c r="C654" t="s">
        <v>2770</v>
      </c>
      <c r="D654" t="s">
        <v>2771</v>
      </c>
      <c r="E654" t="s">
        <v>579</v>
      </c>
      <c r="G654" t="str">
        <f t="shared" si="40"/>
        <v>5.31</v>
      </c>
      <c r="H654" s="10">
        <v>5.31</v>
      </c>
      <c r="I654">
        <f t="shared" si="41"/>
        <v>0</v>
      </c>
      <c r="K654">
        <f t="shared" si="42"/>
        <v>5.31</v>
      </c>
      <c r="L654">
        <f t="shared" si="43"/>
        <v>0</v>
      </c>
    </row>
    <row r="655" spans="1:12" x14ac:dyDescent="0.3">
      <c r="A655" t="s">
        <v>2772</v>
      </c>
      <c r="B655" t="s">
        <v>2773</v>
      </c>
      <c r="C655" t="s">
        <v>2774</v>
      </c>
      <c r="D655" t="s">
        <v>2775</v>
      </c>
      <c r="E655" t="s">
        <v>579</v>
      </c>
      <c r="G655" t="str">
        <f t="shared" si="40"/>
        <v>5.05</v>
      </c>
      <c r="H655" s="10">
        <v>5.05</v>
      </c>
      <c r="I655">
        <f t="shared" si="41"/>
        <v>0</v>
      </c>
      <c r="K655">
        <f t="shared" si="42"/>
        <v>5.05</v>
      </c>
      <c r="L655">
        <f t="shared" si="43"/>
        <v>0</v>
      </c>
    </row>
    <row r="656" spans="1:12" x14ac:dyDescent="0.3">
      <c r="A656" t="s">
        <v>2776</v>
      </c>
      <c r="B656" t="s">
        <v>2777</v>
      </c>
      <c r="C656" t="s">
        <v>2778</v>
      </c>
      <c r="D656" t="s">
        <v>2779</v>
      </c>
      <c r="E656" t="s">
        <v>73</v>
      </c>
      <c r="G656" t="str">
        <f t="shared" si="40"/>
        <v>424.72</v>
      </c>
      <c r="H656" s="10">
        <v>424.72</v>
      </c>
      <c r="I656">
        <f t="shared" si="41"/>
        <v>1</v>
      </c>
      <c r="K656">
        <f t="shared" si="42"/>
        <v>424.72</v>
      </c>
      <c r="L656">
        <f t="shared" si="43"/>
        <v>1</v>
      </c>
    </row>
    <row r="657" spans="1:12" x14ac:dyDescent="0.3">
      <c r="A657" t="s">
        <v>2780</v>
      </c>
      <c r="B657" t="s">
        <v>2781</v>
      </c>
      <c r="C657" t="s">
        <v>2782</v>
      </c>
      <c r="D657" t="s">
        <v>2783</v>
      </c>
      <c r="E657" t="s">
        <v>396</v>
      </c>
      <c r="G657" t="str">
        <f t="shared" si="40"/>
        <v>925.03</v>
      </c>
      <c r="H657" s="10">
        <v>925.03</v>
      </c>
      <c r="I657">
        <f t="shared" si="41"/>
        <v>1</v>
      </c>
      <c r="K657">
        <f t="shared" si="42"/>
        <v>925.03</v>
      </c>
      <c r="L657">
        <f t="shared" si="43"/>
        <v>1</v>
      </c>
    </row>
    <row r="658" spans="1:12" x14ac:dyDescent="0.3">
      <c r="A658" t="s">
        <v>2784</v>
      </c>
      <c r="B658" t="s">
        <v>2785</v>
      </c>
      <c r="C658" t="s">
        <v>2786</v>
      </c>
      <c r="D658" t="s">
        <v>2787</v>
      </c>
      <c r="E658" t="s">
        <v>396</v>
      </c>
      <c r="G658" t="str">
        <f t="shared" si="40"/>
        <v>755.48</v>
      </c>
      <c r="H658" s="10">
        <v>755.48</v>
      </c>
      <c r="I658">
        <f t="shared" si="41"/>
        <v>1</v>
      </c>
      <c r="K658">
        <f t="shared" si="42"/>
        <v>755.48</v>
      </c>
      <c r="L658">
        <f t="shared" si="43"/>
        <v>1</v>
      </c>
    </row>
    <row r="659" spans="1:12" x14ac:dyDescent="0.3">
      <c r="A659" t="s">
        <v>196</v>
      </c>
      <c r="B659" t="s">
        <v>1065</v>
      </c>
      <c r="C659" t="s">
        <v>2146</v>
      </c>
      <c r="D659" t="s">
        <v>2788</v>
      </c>
      <c r="E659" t="s">
        <v>1996</v>
      </c>
      <c r="G659" t="str">
        <f t="shared" si="40"/>
        <v>1.65s</v>
      </c>
      <c r="H659" s="10">
        <v>1650</v>
      </c>
      <c r="I659">
        <f t="shared" si="41"/>
        <v>1</v>
      </c>
      <c r="K659">
        <f t="shared" si="42"/>
        <v>1650</v>
      </c>
      <c r="L659">
        <f t="shared" si="43"/>
        <v>1</v>
      </c>
    </row>
    <row r="660" spans="1:12" x14ac:dyDescent="0.3">
      <c r="A660" t="s">
        <v>1519</v>
      </c>
      <c r="B660" t="s">
        <v>516</v>
      </c>
      <c r="C660" t="s">
        <v>1120</v>
      </c>
      <c r="D660" t="s">
        <v>2789</v>
      </c>
      <c r="E660" t="s">
        <v>580</v>
      </c>
      <c r="G660" t="str">
        <f t="shared" si="40"/>
        <v>1.44s</v>
      </c>
      <c r="H660" s="10">
        <v>1440</v>
      </c>
      <c r="I660">
        <f t="shared" si="41"/>
        <v>1</v>
      </c>
      <c r="K660">
        <f t="shared" si="42"/>
        <v>1440</v>
      </c>
      <c r="L660">
        <f t="shared" si="43"/>
        <v>1</v>
      </c>
    </row>
    <row r="661" spans="1:12" x14ac:dyDescent="0.3">
      <c r="A661" t="s">
        <v>521</v>
      </c>
      <c r="B661" t="s">
        <v>79</v>
      </c>
      <c r="C661" t="s">
        <v>1143</v>
      </c>
      <c r="D661" t="s">
        <v>2790</v>
      </c>
      <c r="E661" t="s">
        <v>73</v>
      </c>
      <c r="G661" t="str">
        <f t="shared" si="40"/>
        <v>1.82s</v>
      </c>
      <c r="H661" s="10">
        <v>1820</v>
      </c>
      <c r="I661">
        <f t="shared" si="41"/>
        <v>1</v>
      </c>
      <c r="K661">
        <f t="shared" si="42"/>
        <v>1820</v>
      </c>
      <c r="L661">
        <f t="shared" si="43"/>
        <v>1</v>
      </c>
    </row>
    <row r="662" spans="1:12" x14ac:dyDescent="0.3">
      <c r="A662" t="s">
        <v>83</v>
      </c>
      <c r="B662" t="s">
        <v>400</v>
      </c>
      <c r="C662" t="s">
        <v>2659</v>
      </c>
      <c r="D662" t="s">
        <v>2791</v>
      </c>
      <c r="E662" t="s">
        <v>396</v>
      </c>
      <c r="G662" t="str">
        <f t="shared" si="40"/>
        <v>1.79s</v>
      </c>
      <c r="H662" s="10">
        <v>1790</v>
      </c>
      <c r="I662">
        <f t="shared" si="41"/>
        <v>1</v>
      </c>
      <c r="K662">
        <f t="shared" si="42"/>
        <v>1790</v>
      </c>
      <c r="L662">
        <f t="shared" si="43"/>
        <v>1</v>
      </c>
    </row>
    <row r="663" spans="1:12" x14ac:dyDescent="0.3">
      <c r="A663" t="s">
        <v>481</v>
      </c>
      <c r="B663" t="s">
        <v>736</v>
      </c>
      <c r="C663" t="s">
        <v>2792</v>
      </c>
      <c r="D663" t="s">
        <v>2793</v>
      </c>
      <c r="E663" t="s">
        <v>396</v>
      </c>
      <c r="G663" t="str">
        <f t="shared" si="40"/>
        <v>1.39s</v>
      </c>
      <c r="H663">
        <v>1390</v>
      </c>
      <c r="I663">
        <f t="shared" si="41"/>
        <v>1</v>
      </c>
      <c r="K663">
        <f t="shared" si="42"/>
        <v>1390</v>
      </c>
      <c r="L663">
        <f t="shared" si="43"/>
        <v>1</v>
      </c>
    </row>
    <row r="664" spans="1:12" x14ac:dyDescent="0.3">
      <c r="A664" t="s">
        <v>2794</v>
      </c>
      <c r="B664" t="s">
        <v>2795</v>
      </c>
      <c r="C664" t="s">
        <v>1267</v>
      </c>
      <c r="D664" t="s">
        <v>2796</v>
      </c>
      <c r="E664" t="s">
        <v>1996</v>
      </c>
      <c r="G664" t="str">
        <f t="shared" si="40"/>
        <v>881.23</v>
      </c>
      <c r="H664" s="10">
        <v>881.23</v>
      </c>
      <c r="I664">
        <f t="shared" si="41"/>
        <v>1</v>
      </c>
      <c r="K664">
        <f t="shared" si="42"/>
        <v>881.23</v>
      </c>
      <c r="L664">
        <f t="shared" si="43"/>
        <v>1</v>
      </c>
    </row>
    <row r="665" spans="1:12" x14ac:dyDescent="0.3">
      <c r="A665" t="s">
        <v>489</v>
      </c>
      <c r="B665" t="s">
        <v>807</v>
      </c>
      <c r="C665" t="s">
        <v>1370</v>
      </c>
      <c r="D665" t="s">
        <v>2797</v>
      </c>
      <c r="E665" t="s">
        <v>257</v>
      </c>
      <c r="G665" t="str">
        <f t="shared" si="40"/>
        <v>1.11s</v>
      </c>
      <c r="H665" s="10">
        <v>1110</v>
      </c>
      <c r="I665">
        <f t="shared" si="41"/>
        <v>1</v>
      </c>
      <c r="K665">
        <f t="shared" si="42"/>
        <v>1110</v>
      </c>
      <c r="L665">
        <f t="shared" si="43"/>
        <v>1</v>
      </c>
    </row>
    <row r="666" spans="1:12" x14ac:dyDescent="0.3">
      <c r="A666" t="s">
        <v>795</v>
      </c>
      <c r="B666" t="s">
        <v>400</v>
      </c>
      <c r="C666" t="s">
        <v>1211</v>
      </c>
      <c r="D666" t="s">
        <v>2798</v>
      </c>
      <c r="E666" t="s">
        <v>1996</v>
      </c>
      <c r="G666" t="str">
        <f t="shared" si="40"/>
        <v>1.62s</v>
      </c>
      <c r="H666" s="10">
        <v>1620</v>
      </c>
      <c r="I666">
        <f t="shared" si="41"/>
        <v>1</v>
      </c>
      <c r="K666">
        <f t="shared" si="42"/>
        <v>1620</v>
      </c>
      <c r="L666">
        <f t="shared" si="43"/>
        <v>1</v>
      </c>
    </row>
    <row r="667" spans="1:12" x14ac:dyDescent="0.3">
      <c r="A667" t="s">
        <v>522</v>
      </c>
      <c r="B667" t="s">
        <v>595</v>
      </c>
      <c r="C667" t="s">
        <v>2799</v>
      </c>
      <c r="D667" t="s">
        <v>2800</v>
      </c>
      <c r="E667" t="s">
        <v>396</v>
      </c>
      <c r="G667" t="str">
        <f t="shared" si="40"/>
        <v>2.19s</v>
      </c>
      <c r="H667" s="10">
        <v>2190</v>
      </c>
      <c r="I667">
        <f t="shared" si="41"/>
        <v>1</v>
      </c>
      <c r="K667">
        <f t="shared" si="42"/>
        <v>0</v>
      </c>
      <c r="L667">
        <f t="shared" si="43"/>
        <v>0</v>
      </c>
    </row>
    <row r="668" spans="1:12" x14ac:dyDescent="0.3">
      <c r="A668" t="s">
        <v>2193</v>
      </c>
      <c r="B668" t="s">
        <v>274</v>
      </c>
      <c r="C668" t="s">
        <v>689</v>
      </c>
      <c r="D668" t="s">
        <v>2801</v>
      </c>
      <c r="E668" t="s">
        <v>73</v>
      </c>
      <c r="G668" t="str">
        <f t="shared" si="40"/>
        <v>3.87s</v>
      </c>
      <c r="H668" s="10">
        <v>3870</v>
      </c>
      <c r="I668">
        <f t="shared" si="41"/>
        <v>1</v>
      </c>
      <c r="K668">
        <f t="shared" si="42"/>
        <v>0</v>
      </c>
      <c r="L668">
        <f t="shared" si="43"/>
        <v>0</v>
      </c>
    </row>
    <row r="669" spans="1:12" x14ac:dyDescent="0.3">
      <c r="A669" t="s">
        <v>692</v>
      </c>
      <c r="B669" t="s">
        <v>185</v>
      </c>
      <c r="C669" t="s">
        <v>2802</v>
      </c>
      <c r="D669" t="s">
        <v>2803</v>
      </c>
      <c r="E669" t="s">
        <v>1996</v>
      </c>
      <c r="G669" t="str">
        <f t="shared" si="40"/>
        <v>3.44s</v>
      </c>
      <c r="H669" s="10">
        <v>3440</v>
      </c>
      <c r="I669">
        <f t="shared" si="41"/>
        <v>1</v>
      </c>
      <c r="K669">
        <f t="shared" si="42"/>
        <v>0</v>
      </c>
      <c r="L669">
        <f t="shared" si="43"/>
        <v>0</v>
      </c>
    </row>
    <row r="670" spans="1:12" x14ac:dyDescent="0.3">
      <c r="A670" t="s">
        <v>2066</v>
      </c>
      <c r="B670" t="s">
        <v>755</v>
      </c>
      <c r="C670" t="s">
        <v>2322</v>
      </c>
      <c r="D670" t="s">
        <v>2804</v>
      </c>
      <c r="E670" t="s">
        <v>257</v>
      </c>
      <c r="G670" t="str">
        <f t="shared" si="40"/>
        <v>3.37s</v>
      </c>
      <c r="H670" s="10">
        <v>3370</v>
      </c>
      <c r="I670">
        <f t="shared" si="41"/>
        <v>1</v>
      </c>
      <c r="K670">
        <f t="shared" si="42"/>
        <v>0</v>
      </c>
      <c r="L670">
        <f t="shared" si="43"/>
        <v>0</v>
      </c>
    </row>
    <row r="671" spans="1:12" x14ac:dyDescent="0.3">
      <c r="A671" t="s">
        <v>2509</v>
      </c>
      <c r="B671" t="s">
        <v>486</v>
      </c>
      <c r="C671" t="s">
        <v>1040</v>
      </c>
      <c r="D671" t="s">
        <v>2533</v>
      </c>
      <c r="E671" t="s">
        <v>73</v>
      </c>
      <c r="G671" t="str">
        <f t="shared" si="40"/>
        <v>3.20s</v>
      </c>
      <c r="H671" s="10">
        <v>3200</v>
      </c>
      <c r="I671">
        <f t="shared" si="41"/>
        <v>1</v>
      </c>
      <c r="K671">
        <f t="shared" si="42"/>
        <v>0</v>
      </c>
      <c r="L671">
        <f t="shared" si="43"/>
        <v>0</v>
      </c>
    </row>
    <row r="672" spans="1:12" x14ac:dyDescent="0.3">
      <c r="A672" t="s">
        <v>1964</v>
      </c>
      <c r="B672" t="s">
        <v>129</v>
      </c>
      <c r="C672" t="s">
        <v>2805</v>
      </c>
      <c r="D672" t="s">
        <v>2806</v>
      </c>
      <c r="E672" t="s">
        <v>73</v>
      </c>
      <c r="G672" t="str">
        <f t="shared" si="40"/>
        <v>3.72s</v>
      </c>
      <c r="H672" s="10">
        <v>3720</v>
      </c>
      <c r="I672">
        <f t="shared" si="41"/>
        <v>1</v>
      </c>
      <c r="K672">
        <f t="shared" si="42"/>
        <v>0</v>
      </c>
      <c r="L672">
        <f t="shared" si="43"/>
        <v>0</v>
      </c>
    </row>
    <row r="673" spans="1:12" x14ac:dyDescent="0.3">
      <c r="A673" t="s">
        <v>2807</v>
      </c>
      <c r="B673" t="s">
        <v>1377</v>
      </c>
      <c r="C673" t="s">
        <v>2808</v>
      </c>
      <c r="D673" t="s">
        <v>2809</v>
      </c>
      <c r="E673" t="s">
        <v>396</v>
      </c>
      <c r="G673" t="str">
        <f t="shared" si="40"/>
        <v>3.66s</v>
      </c>
      <c r="H673" s="10">
        <v>3660</v>
      </c>
      <c r="I673">
        <f t="shared" si="41"/>
        <v>1</v>
      </c>
      <c r="K673">
        <f t="shared" si="42"/>
        <v>0</v>
      </c>
      <c r="L673">
        <f t="shared" si="43"/>
        <v>0</v>
      </c>
    </row>
    <row r="674" spans="1:12" x14ac:dyDescent="0.3">
      <c r="A674" t="s">
        <v>581</v>
      </c>
      <c r="B674" t="s">
        <v>343</v>
      </c>
      <c r="C674" t="s">
        <v>1248</v>
      </c>
      <c r="D674" t="s">
        <v>2810</v>
      </c>
      <c r="E674" t="s">
        <v>1996</v>
      </c>
      <c r="G674" t="str">
        <f t="shared" si="40"/>
        <v>1.28s</v>
      </c>
      <c r="H674" s="10">
        <v>1280</v>
      </c>
      <c r="I674">
        <f t="shared" si="41"/>
        <v>1</v>
      </c>
      <c r="K674">
        <f t="shared" si="42"/>
        <v>1280</v>
      </c>
      <c r="L674">
        <f t="shared" si="43"/>
        <v>1</v>
      </c>
    </row>
    <row r="675" spans="1:12" x14ac:dyDescent="0.3">
      <c r="A675" t="s">
        <v>2811</v>
      </c>
      <c r="B675" t="s">
        <v>2812</v>
      </c>
      <c r="C675" t="s">
        <v>2813</v>
      </c>
      <c r="D675" t="s">
        <v>2814</v>
      </c>
      <c r="E675" t="s">
        <v>257</v>
      </c>
      <c r="G675" t="str">
        <f t="shared" si="40"/>
        <v>974.42</v>
      </c>
      <c r="H675" s="10">
        <v>974.42</v>
      </c>
      <c r="I675">
        <f t="shared" si="41"/>
        <v>1</v>
      </c>
      <c r="K675">
        <f t="shared" si="42"/>
        <v>974.42</v>
      </c>
      <c r="L675">
        <f t="shared" si="43"/>
        <v>1</v>
      </c>
    </row>
    <row r="676" spans="1:12" x14ac:dyDescent="0.3">
      <c r="A676" t="s">
        <v>1046</v>
      </c>
      <c r="B676" t="s">
        <v>489</v>
      </c>
      <c r="C676" t="s">
        <v>1044</v>
      </c>
      <c r="D676" t="s">
        <v>2815</v>
      </c>
      <c r="E676" t="s">
        <v>1996</v>
      </c>
      <c r="G676" t="str">
        <f t="shared" si="40"/>
        <v>1.29s</v>
      </c>
      <c r="H676" s="10">
        <v>1290</v>
      </c>
      <c r="I676">
        <f t="shared" si="41"/>
        <v>1</v>
      </c>
      <c r="K676">
        <f t="shared" si="42"/>
        <v>1290</v>
      </c>
      <c r="L676">
        <f t="shared" si="43"/>
        <v>1</v>
      </c>
    </row>
    <row r="677" spans="1:12" x14ac:dyDescent="0.3">
      <c r="A677" t="s">
        <v>2816</v>
      </c>
      <c r="B677" t="s">
        <v>2817</v>
      </c>
      <c r="C677" t="s">
        <v>413</v>
      </c>
      <c r="D677" t="s">
        <v>2818</v>
      </c>
      <c r="E677" t="s">
        <v>73</v>
      </c>
      <c r="G677" t="str">
        <f t="shared" si="40"/>
        <v>603.69</v>
      </c>
      <c r="H677" s="10">
        <v>603.69000000000005</v>
      </c>
      <c r="I677">
        <f t="shared" si="41"/>
        <v>1</v>
      </c>
      <c r="K677">
        <f t="shared" si="42"/>
        <v>603.69000000000005</v>
      </c>
      <c r="L677">
        <f t="shared" si="43"/>
        <v>1</v>
      </c>
    </row>
    <row r="678" spans="1:12" x14ac:dyDescent="0.3">
      <c r="A678" t="s">
        <v>2819</v>
      </c>
      <c r="B678" t="s">
        <v>2820</v>
      </c>
      <c r="C678" t="s">
        <v>70</v>
      </c>
      <c r="D678" t="s">
        <v>2821</v>
      </c>
      <c r="E678" t="s">
        <v>396</v>
      </c>
      <c r="G678" t="str">
        <f t="shared" si="40"/>
        <v>709.87</v>
      </c>
      <c r="H678" s="10">
        <v>709.87</v>
      </c>
      <c r="I678">
        <f t="shared" si="41"/>
        <v>1</v>
      </c>
      <c r="K678">
        <f t="shared" si="42"/>
        <v>709.87</v>
      </c>
      <c r="L678">
        <f t="shared" si="43"/>
        <v>1</v>
      </c>
    </row>
    <row r="679" spans="1:12" x14ac:dyDescent="0.3">
      <c r="A679" t="s">
        <v>2822</v>
      </c>
      <c r="B679" t="s">
        <v>188</v>
      </c>
      <c r="C679" t="s">
        <v>2823</v>
      </c>
      <c r="D679" t="s">
        <v>2824</v>
      </c>
      <c r="E679" t="s">
        <v>46</v>
      </c>
      <c r="G679" t="str">
        <f t="shared" si="40"/>
        <v>8.05s</v>
      </c>
      <c r="H679" s="10">
        <v>8050</v>
      </c>
      <c r="I679">
        <f t="shared" si="41"/>
        <v>1</v>
      </c>
      <c r="K679">
        <f t="shared" si="42"/>
        <v>0</v>
      </c>
      <c r="L679">
        <f t="shared" si="43"/>
        <v>0</v>
      </c>
    </row>
    <row r="680" spans="1:12" x14ac:dyDescent="0.3">
      <c r="A680" t="s">
        <v>2398</v>
      </c>
      <c r="B680" t="s">
        <v>330</v>
      </c>
      <c r="C680" t="s">
        <v>2825</v>
      </c>
      <c r="D680" t="s">
        <v>2826</v>
      </c>
      <c r="E680" t="s">
        <v>121</v>
      </c>
      <c r="G680" t="str">
        <f t="shared" si="40"/>
        <v>3.26s</v>
      </c>
      <c r="H680" s="10">
        <v>3260</v>
      </c>
      <c r="I680">
        <f t="shared" si="41"/>
        <v>1</v>
      </c>
      <c r="K680">
        <f t="shared" si="42"/>
        <v>0</v>
      </c>
      <c r="L680">
        <f t="shared" si="43"/>
        <v>0</v>
      </c>
    </row>
    <row r="681" spans="1:12" x14ac:dyDescent="0.3">
      <c r="A681" t="s">
        <v>2827</v>
      </c>
      <c r="B681" t="s">
        <v>2828</v>
      </c>
      <c r="C681" t="s">
        <v>2829</v>
      </c>
      <c r="D681" t="s">
        <v>2830</v>
      </c>
      <c r="E681" t="s">
        <v>135</v>
      </c>
      <c r="G681" t="str">
        <f t="shared" si="40"/>
        <v>27.59</v>
      </c>
      <c r="H681" s="10">
        <v>27.59</v>
      </c>
      <c r="I681">
        <f t="shared" si="41"/>
        <v>0</v>
      </c>
      <c r="K681">
        <f t="shared" si="42"/>
        <v>27.59</v>
      </c>
      <c r="L681">
        <f t="shared" si="43"/>
        <v>0</v>
      </c>
    </row>
    <row r="682" spans="1:12" x14ac:dyDescent="0.3">
      <c r="A682" t="s">
        <v>884</v>
      </c>
      <c r="B682" t="s">
        <v>2831</v>
      </c>
      <c r="C682" t="s">
        <v>2832</v>
      </c>
      <c r="D682" t="s">
        <v>2833</v>
      </c>
      <c r="E682" t="s">
        <v>135</v>
      </c>
      <c r="G682" t="str">
        <f t="shared" si="40"/>
        <v>23.28</v>
      </c>
      <c r="H682" s="10">
        <v>23.28</v>
      </c>
      <c r="I682">
        <f t="shared" si="41"/>
        <v>0</v>
      </c>
      <c r="K682">
        <f t="shared" si="42"/>
        <v>23.28</v>
      </c>
      <c r="L682">
        <f t="shared" si="43"/>
        <v>0</v>
      </c>
    </row>
    <row r="683" spans="1:12" x14ac:dyDescent="0.3">
      <c r="A683" t="s">
        <v>728</v>
      </c>
      <c r="B683" t="s">
        <v>2834</v>
      </c>
      <c r="C683" t="s">
        <v>2835</v>
      </c>
      <c r="D683" t="s">
        <v>2836</v>
      </c>
      <c r="E683" t="s">
        <v>119</v>
      </c>
      <c r="G683" t="str">
        <f t="shared" si="40"/>
        <v>22.59</v>
      </c>
      <c r="H683" s="10">
        <v>22.59</v>
      </c>
      <c r="I683">
        <f t="shared" si="41"/>
        <v>0</v>
      </c>
      <c r="K683">
        <f t="shared" si="42"/>
        <v>22.59</v>
      </c>
      <c r="L683">
        <f t="shared" si="43"/>
        <v>0</v>
      </c>
    </row>
    <row r="684" spans="1:12" x14ac:dyDescent="0.3">
      <c r="A684" t="s">
        <v>2837</v>
      </c>
      <c r="B684" t="s">
        <v>2838</v>
      </c>
      <c r="C684" t="s">
        <v>2839</v>
      </c>
      <c r="D684" t="s">
        <v>2836</v>
      </c>
      <c r="E684" t="s">
        <v>119</v>
      </c>
      <c r="G684" t="str">
        <f t="shared" si="40"/>
        <v>14.73</v>
      </c>
      <c r="H684" s="10">
        <v>14.73</v>
      </c>
      <c r="I684">
        <f t="shared" si="41"/>
        <v>0</v>
      </c>
      <c r="K684">
        <f t="shared" si="42"/>
        <v>14.73</v>
      </c>
      <c r="L684">
        <f t="shared" si="43"/>
        <v>0</v>
      </c>
    </row>
    <row r="685" spans="1:12" x14ac:dyDescent="0.3">
      <c r="A685" t="s">
        <v>2840</v>
      </c>
      <c r="B685" t="s">
        <v>2841</v>
      </c>
      <c r="C685" t="s">
        <v>2842</v>
      </c>
      <c r="D685" t="s">
        <v>2843</v>
      </c>
      <c r="E685" t="s">
        <v>119</v>
      </c>
      <c r="G685" t="str">
        <f t="shared" si="40"/>
        <v>16.07</v>
      </c>
      <c r="H685" s="10">
        <v>16.07</v>
      </c>
      <c r="I685">
        <f t="shared" si="41"/>
        <v>0</v>
      </c>
      <c r="K685">
        <f t="shared" si="42"/>
        <v>16.07</v>
      </c>
      <c r="L685">
        <f t="shared" si="43"/>
        <v>0</v>
      </c>
    </row>
    <row r="686" spans="1:12" x14ac:dyDescent="0.3">
      <c r="A686" t="s">
        <v>2844</v>
      </c>
      <c r="B686" t="s">
        <v>2845</v>
      </c>
      <c r="C686" t="s">
        <v>2846</v>
      </c>
      <c r="D686" t="s">
        <v>2847</v>
      </c>
      <c r="E686" t="s">
        <v>396</v>
      </c>
      <c r="G686" t="str">
        <f t="shared" si="40"/>
        <v>93.29</v>
      </c>
      <c r="H686" s="10">
        <v>93.29</v>
      </c>
      <c r="I686">
        <f t="shared" si="41"/>
        <v>1</v>
      </c>
      <c r="K686">
        <f t="shared" si="42"/>
        <v>93.29</v>
      </c>
      <c r="L686">
        <f t="shared" si="43"/>
        <v>1</v>
      </c>
    </row>
    <row r="687" spans="1:12" x14ac:dyDescent="0.3">
      <c r="A687" t="s">
        <v>2848</v>
      </c>
      <c r="B687" t="s">
        <v>2849</v>
      </c>
      <c r="C687" t="s">
        <v>71</v>
      </c>
      <c r="D687" t="s">
        <v>2850</v>
      </c>
      <c r="E687" t="s">
        <v>59</v>
      </c>
      <c r="G687" t="str">
        <f t="shared" si="40"/>
        <v>289.81</v>
      </c>
      <c r="H687" s="10">
        <v>289.81</v>
      </c>
      <c r="I687">
        <f t="shared" si="41"/>
        <v>1</v>
      </c>
      <c r="K687">
        <f t="shared" si="42"/>
        <v>289.81</v>
      </c>
      <c r="L687">
        <f t="shared" si="43"/>
        <v>1</v>
      </c>
    </row>
    <row r="688" spans="1:12" x14ac:dyDescent="0.3">
      <c r="A688" t="s">
        <v>2851</v>
      </c>
      <c r="B688" t="s">
        <v>2852</v>
      </c>
      <c r="C688" t="s">
        <v>715</v>
      </c>
      <c r="D688" t="s">
        <v>2853</v>
      </c>
      <c r="E688" t="s">
        <v>396</v>
      </c>
      <c r="G688" t="str">
        <f t="shared" si="40"/>
        <v>191.54</v>
      </c>
      <c r="H688" s="10">
        <v>191.54</v>
      </c>
      <c r="I688">
        <f t="shared" si="41"/>
        <v>1</v>
      </c>
      <c r="K688">
        <f t="shared" si="42"/>
        <v>191.54</v>
      </c>
      <c r="L688">
        <f t="shared" si="43"/>
        <v>1</v>
      </c>
    </row>
    <row r="689" spans="1:12" x14ac:dyDescent="0.3">
      <c r="A689" t="s">
        <v>2854</v>
      </c>
      <c r="B689" t="s">
        <v>2855</v>
      </c>
      <c r="C689" t="s">
        <v>2856</v>
      </c>
      <c r="D689" t="s">
        <v>2857</v>
      </c>
      <c r="E689" t="s">
        <v>596</v>
      </c>
      <c r="G689" t="str">
        <f t="shared" si="40"/>
        <v>50.65</v>
      </c>
      <c r="H689" s="10">
        <v>50.65</v>
      </c>
      <c r="I689">
        <f t="shared" si="41"/>
        <v>0</v>
      </c>
      <c r="K689">
        <f t="shared" si="42"/>
        <v>50.65</v>
      </c>
      <c r="L689">
        <f t="shared" si="43"/>
        <v>0</v>
      </c>
    </row>
    <row r="690" spans="1:12" x14ac:dyDescent="0.3">
      <c r="A690" t="s">
        <v>2858</v>
      </c>
      <c r="B690" t="s">
        <v>2859</v>
      </c>
      <c r="C690" t="s">
        <v>400</v>
      </c>
      <c r="D690" t="s">
        <v>2860</v>
      </c>
      <c r="E690" t="s">
        <v>596</v>
      </c>
      <c r="G690" t="str">
        <f t="shared" si="40"/>
        <v>109.02</v>
      </c>
      <c r="H690" s="10">
        <v>109.02</v>
      </c>
      <c r="I690">
        <f t="shared" si="41"/>
        <v>1</v>
      </c>
      <c r="K690">
        <f t="shared" si="42"/>
        <v>109.02</v>
      </c>
      <c r="L690">
        <f t="shared" si="43"/>
        <v>1</v>
      </c>
    </row>
    <row r="691" spans="1:12" x14ac:dyDescent="0.3">
      <c r="A691" t="s">
        <v>2861</v>
      </c>
      <c r="B691" t="s">
        <v>2862</v>
      </c>
      <c r="C691" t="s">
        <v>2863</v>
      </c>
      <c r="D691" t="s">
        <v>2864</v>
      </c>
      <c r="E691" t="s">
        <v>596</v>
      </c>
      <c r="G691" t="str">
        <f t="shared" si="40"/>
        <v>48.65</v>
      </c>
      <c r="H691" s="10">
        <v>48.65</v>
      </c>
      <c r="I691">
        <f t="shared" si="41"/>
        <v>0</v>
      </c>
      <c r="K691">
        <f t="shared" si="42"/>
        <v>48.65</v>
      </c>
      <c r="L691">
        <f t="shared" si="43"/>
        <v>0</v>
      </c>
    </row>
    <row r="692" spans="1:12" x14ac:dyDescent="0.3">
      <c r="A692" t="s">
        <v>2865</v>
      </c>
      <c r="B692" t="s">
        <v>2866</v>
      </c>
      <c r="C692" t="s">
        <v>2867</v>
      </c>
      <c r="D692" t="s">
        <v>2868</v>
      </c>
      <c r="E692" t="s">
        <v>599</v>
      </c>
      <c r="G692" t="str">
        <f t="shared" si="40"/>
        <v>10.84</v>
      </c>
      <c r="H692" s="10">
        <v>10.84</v>
      </c>
      <c r="I692">
        <f t="shared" si="41"/>
        <v>0</v>
      </c>
      <c r="K692">
        <f t="shared" si="42"/>
        <v>10.84</v>
      </c>
      <c r="L692">
        <f t="shared" si="43"/>
        <v>0</v>
      </c>
    </row>
    <row r="693" spans="1:12" x14ac:dyDescent="0.3">
      <c r="A693" t="s">
        <v>2869</v>
      </c>
      <c r="B693" t="s">
        <v>1133</v>
      </c>
      <c r="C693" t="s">
        <v>2870</v>
      </c>
      <c r="D693" t="s">
        <v>2871</v>
      </c>
      <c r="E693" t="s">
        <v>599</v>
      </c>
      <c r="G693" t="str">
        <f t="shared" si="40"/>
        <v>12.35</v>
      </c>
      <c r="H693" s="10">
        <v>12.35</v>
      </c>
      <c r="I693">
        <f t="shared" si="41"/>
        <v>0</v>
      </c>
      <c r="K693">
        <f t="shared" si="42"/>
        <v>12.35</v>
      </c>
      <c r="L693">
        <f t="shared" si="43"/>
        <v>0</v>
      </c>
    </row>
    <row r="694" spans="1:12" x14ac:dyDescent="0.3">
      <c r="A694" t="s">
        <v>2872</v>
      </c>
      <c r="B694" t="s">
        <v>1924</v>
      </c>
      <c r="C694" t="s">
        <v>2873</v>
      </c>
      <c r="D694" t="s">
        <v>2874</v>
      </c>
      <c r="E694" t="s">
        <v>599</v>
      </c>
      <c r="G694" t="str">
        <f t="shared" si="40"/>
        <v>11.99</v>
      </c>
      <c r="H694" s="10">
        <v>11.99</v>
      </c>
      <c r="I694">
        <f t="shared" si="41"/>
        <v>0</v>
      </c>
      <c r="K694">
        <f t="shared" si="42"/>
        <v>11.99</v>
      </c>
      <c r="L694">
        <f t="shared" si="43"/>
        <v>0</v>
      </c>
    </row>
    <row r="695" spans="1:12" x14ac:dyDescent="0.3">
      <c r="A695" t="s">
        <v>2721</v>
      </c>
      <c r="B695" t="s">
        <v>251</v>
      </c>
      <c r="C695" t="s">
        <v>2875</v>
      </c>
      <c r="D695" t="s">
        <v>2876</v>
      </c>
      <c r="E695" t="s">
        <v>562</v>
      </c>
      <c r="G695" t="str">
        <f t="shared" si="40"/>
        <v>4.62</v>
      </c>
      <c r="H695" s="10">
        <v>4.62</v>
      </c>
      <c r="I695">
        <f t="shared" si="41"/>
        <v>0</v>
      </c>
      <c r="K695">
        <f t="shared" si="42"/>
        <v>4.62</v>
      </c>
      <c r="L695">
        <f t="shared" si="43"/>
        <v>0</v>
      </c>
    </row>
    <row r="696" spans="1:12" x14ac:dyDescent="0.3">
      <c r="A696" t="s">
        <v>345</v>
      </c>
      <c r="B696" t="s">
        <v>1842</v>
      </c>
      <c r="C696" t="s">
        <v>335</v>
      </c>
      <c r="D696" t="s">
        <v>1180</v>
      </c>
      <c r="E696" t="s">
        <v>562</v>
      </c>
      <c r="G696" t="str">
        <f t="shared" si="40"/>
        <v>4.32</v>
      </c>
      <c r="H696" s="10">
        <v>4.32</v>
      </c>
      <c r="I696">
        <f t="shared" si="41"/>
        <v>0</v>
      </c>
      <c r="K696">
        <f t="shared" si="42"/>
        <v>4.32</v>
      </c>
      <c r="L696">
        <f t="shared" si="43"/>
        <v>0</v>
      </c>
    </row>
    <row r="697" spans="1:12" x14ac:dyDescent="0.3">
      <c r="A697" t="s">
        <v>991</v>
      </c>
      <c r="B697" t="s">
        <v>2877</v>
      </c>
      <c r="C697" t="s">
        <v>2878</v>
      </c>
      <c r="D697" t="s">
        <v>2879</v>
      </c>
      <c r="E697" t="s">
        <v>2551</v>
      </c>
      <c r="G697" t="str">
        <f t="shared" si="40"/>
        <v>5.98</v>
      </c>
      <c r="H697" s="10">
        <v>5.98</v>
      </c>
      <c r="I697">
        <f t="shared" si="41"/>
        <v>0</v>
      </c>
      <c r="K697">
        <f t="shared" si="42"/>
        <v>5.98</v>
      </c>
      <c r="L697">
        <f t="shared" si="43"/>
        <v>0</v>
      </c>
    </row>
    <row r="698" spans="1:12" x14ac:dyDescent="0.3">
      <c r="A698" t="s">
        <v>390</v>
      </c>
      <c r="B698" t="s">
        <v>289</v>
      </c>
      <c r="C698" t="s">
        <v>2880</v>
      </c>
      <c r="D698" t="s">
        <v>2881</v>
      </c>
      <c r="E698" t="s">
        <v>2882</v>
      </c>
      <c r="G698" t="str">
        <f t="shared" si="40"/>
        <v>3.32</v>
      </c>
      <c r="H698" s="10">
        <v>3.32</v>
      </c>
      <c r="I698">
        <f t="shared" si="41"/>
        <v>0</v>
      </c>
      <c r="K698">
        <f t="shared" si="42"/>
        <v>3.32</v>
      </c>
      <c r="L698">
        <f t="shared" si="43"/>
        <v>0</v>
      </c>
    </row>
    <row r="699" spans="1:12" x14ac:dyDescent="0.3">
      <c r="A699" t="s">
        <v>157</v>
      </c>
      <c r="B699" t="s">
        <v>296</v>
      </c>
      <c r="C699" t="s">
        <v>2883</v>
      </c>
      <c r="D699" t="s">
        <v>2884</v>
      </c>
      <c r="E699" t="s">
        <v>1182</v>
      </c>
      <c r="G699" t="str">
        <f t="shared" si="40"/>
        <v>3.35</v>
      </c>
      <c r="H699" s="10">
        <v>3.35</v>
      </c>
      <c r="I699">
        <f t="shared" si="41"/>
        <v>0</v>
      </c>
      <c r="K699">
        <f t="shared" si="42"/>
        <v>3.35</v>
      </c>
      <c r="L699">
        <f t="shared" si="43"/>
        <v>0</v>
      </c>
    </row>
    <row r="700" spans="1:12" x14ac:dyDescent="0.3">
      <c r="A700" t="s">
        <v>280</v>
      </c>
      <c r="B700" t="s">
        <v>87</v>
      </c>
      <c r="C700" t="s">
        <v>2885</v>
      </c>
      <c r="D700" t="s">
        <v>1181</v>
      </c>
      <c r="E700" t="s">
        <v>1182</v>
      </c>
      <c r="G700" t="str">
        <f t="shared" si="40"/>
        <v>3.33</v>
      </c>
      <c r="H700" s="10">
        <v>3.33</v>
      </c>
      <c r="I700">
        <f t="shared" si="41"/>
        <v>0</v>
      </c>
      <c r="K700">
        <f t="shared" si="42"/>
        <v>3.33</v>
      </c>
      <c r="L700">
        <f t="shared" si="43"/>
        <v>0</v>
      </c>
    </row>
    <row r="701" spans="1:12" x14ac:dyDescent="0.3">
      <c r="A701" t="s">
        <v>157</v>
      </c>
      <c r="B701" t="s">
        <v>99</v>
      </c>
      <c r="C701" t="s">
        <v>2886</v>
      </c>
      <c r="D701" t="s">
        <v>2887</v>
      </c>
      <c r="E701" t="s">
        <v>602</v>
      </c>
      <c r="G701" t="str">
        <f t="shared" si="40"/>
        <v>3.35</v>
      </c>
      <c r="H701" s="10">
        <v>3.35</v>
      </c>
      <c r="I701">
        <f t="shared" si="41"/>
        <v>0</v>
      </c>
      <c r="K701">
        <f t="shared" si="42"/>
        <v>3.35</v>
      </c>
      <c r="L701">
        <f t="shared" si="43"/>
        <v>0</v>
      </c>
    </row>
    <row r="702" spans="1:12" x14ac:dyDescent="0.3">
      <c r="A702" t="s">
        <v>276</v>
      </c>
      <c r="B702" t="s">
        <v>255</v>
      </c>
      <c r="C702" t="s">
        <v>2888</v>
      </c>
      <c r="D702" t="s">
        <v>2889</v>
      </c>
      <c r="E702" t="s">
        <v>2890</v>
      </c>
      <c r="G702" t="str">
        <f t="shared" si="40"/>
        <v>3.42</v>
      </c>
      <c r="H702" s="10">
        <v>3.42</v>
      </c>
      <c r="I702">
        <f t="shared" si="41"/>
        <v>0</v>
      </c>
      <c r="K702">
        <f t="shared" si="42"/>
        <v>3.42</v>
      </c>
      <c r="L702">
        <f t="shared" si="43"/>
        <v>0</v>
      </c>
    </row>
    <row r="703" spans="1:12" x14ac:dyDescent="0.3">
      <c r="A703" t="s">
        <v>514</v>
      </c>
      <c r="B703" t="s">
        <v>221</v>
      </c>
      <c r="C703" t="s">
        <v>1016</v>
      </c>
      <c r="D703" t="s">
        <v>601</v>
      </c>
      <c r="E703" t="s">
        <v>602</v>
      </c>
      <c r="G703" t="str">
        <f t="shared" si="40"/>
        <v>3.36</v>
      </c>
      <c r="H703" s="10">
        <v>3.36</v>
      </c>
      <c r="I703">
        <f t="shared" si="41"/>
        <v>0</v>
      </c>
      <c r="K703">
        <f t="shared" si="42"/>
        <v>3.36</v>
      </c>
      <c r="L703">
        <f t="shared" si="43"/>
        <v>0</v>
      </c>
    </row>
    <row r="704" spans="1:12" x14ac:dyDescent="0.3">
      <c r="A704" t="s">
        <v>441</v>
      </c>
      <c r="B704" t="s">
        <v>235</v>
      </c>
      <c r="C704" t="s">
        <v>2891</v>
      </c>
      <c r="D704" t="s">
        <v>2892</v>
      </c>
      <c r="E704" t="s">
        <v>2893</v>
      </c>
      <c r="G704" t="str">
        <f t="shared" si="40"/>
        <v>3.55</v>
      </c>
      <c r="H704" s="10">
        <v>3.55</v>
      </c>
      <c r="I704">
        <f t="shared" si="41"/>
        <v>0</v>
      </c>
      <c r="K704">
        <f t="shared" si="42"/>
        <v>3.55</v>
      </c>
      <c r="L704">
        <f t="shared" si="43"/>
        <v>0</v>
      </c>
    </row>
    <row r="705" spans="1:12" x14ac:dyDescent="0.3">
      <c r="A705" t="s">
        <v>1883</v>
      </c>
      <c r="B705" t="s">
        <v>105</v>
      </c>
      <c r="C705" t="s">
        <v>2894</v>
      </c>
      <c r="D705" t="s">
        <v>2892</v>
      </c>
      <c r="E705" t="s">
        <v>2893</v>
      </c>
      <c r="G705" t="str">
        <f t="shared" si="40"/>
        <v>3.54</v>
      </c>
      <c r="H705" s="10">
        <v>3.54</v>
      </c>
      <c r="I705">
        <f t="shared" si="41"/>
        <v>0</v>
      </c>
      <c r="K705">
        <f t="shared" si="42"/>
        <v>3.54</v>
      </c>
      <c r="L705">
        <f t="shared" si="43"/>
        <v>0</v>
      </c>
    </row>
    <row r="706" spans="1:12" x14ac:dyDescent="0.3">
      <c r="A706" t="s">
        <v>352</v>
      </c>
      <c r="B706" t="s">
        <v>99</v>
      </c>
      <c r="C706" t="s">
        <v>535</v>
      </c>
      <c r="D706" t="s">
        <v>603</v>
      </c>
      <c r="E706" t="s">
        <v>604</v>
      </c>
      <c r="G706" t="str">
        <f t="shared" si="40"/>
        <v>3.56</v>
      </c>
      <c r="H706" s="10">
        <v>3.56</v>
      </c>
      <c r="I706">
        <f t="shared" si="41"/>
        <v>0</v>
      </c>
      <c r="K706">
        <f t="shared" si="42"/>
        <v>3.56</v>
      </c>
      <c r="L706">
        <f t="shared" si="43"/>
        <v>0</v>
      </c>
    </row>
    <row r="707" spans="1:12" x14ac:dyDescent="0.3">
      <c r="A707" t="s">
        <v>442</v>
      </c>
      <c r="B707" t="s">
        <v>158</v>
      </c>
      <c r="C707" t="s">
        <v>2895</v>
      </c>
      <c r="D707" t="s">
        <v>2896</v>
      </c>
      <c r="E707" t="s">
        <v>605</v>
      </c>
      <c r="G707" t="str">
        <f t="shared" ref="G707:G770" si="44">SUBSTITUTE(A707, "ms", "")</f>
        <v>3.41</v>
      </c>
      <c r="H707" s="10">
        <v>3.41</v>
      </c>
      <c r="I707">
        <f t="shared" ref="I707:I770" si="45">IF(H707&gt;60, 1, 0)</f>
        <v>0</v>
      </c>
      <c r="K707">
        <f t="shared" ref="K707:K770" si="46">IF(H707&gt;2000, 0, H707)</f>
        <v>3.41</v>
      </c>
      <c r="L707">
        <f t="shared" ref="L707:L770" si="47">IF(K707&gt;60, 1, 0)</f>
        <v>0</v>
      </c>
    </row>
    <row r="708" spans="1:12" x14ac:dyDescent="0.3">
      <c r="A708" t="s">
        <v>514</v>
      </c>
      <c r="B708" t="s">
        <v>256</v>
      </c>
      <c r="C708" t="s">
        <v>1019</v>
      </c>
      <c r="D708" t="s">
        <v>2896</v>
      </c>
      <c r="E708" t="s">
        <v>605</v>
      </c>
      <c r="G708" t="str">
        <f t="shared" si="44"/>
        <v>3.36</v>
      </c>
      <c r="H708" s="10">
        <v>3.36</v>
      </c>
      <c r="I708">
        <f t="shared" si="45"/>
        <v>0</v>
      </c>
      <c r="K708">
        <f t="shared" si="46"/>
        <v>3.36</v>
      </c>
      <c r="L708">
        <f t="shared" si="47"/>
        <v>0</v>
      </c>
    </row>
    <row r="709" spans="1:12" x14ac:dyDescent="0.3">
      <c r="A709" t="s">
        <v>2897</v>
      </c>
      <c r="B709" t="s">
        <v>483</v>
      </c>
      <c r="C709" t="s">
        <v>2898</v>
      </c>
      <c r="D709" t="s">
        <v>2899</v>
      </c>
      <c r="E709" t="s">
        <v>2900</v>
      </c>
      <c r="G709" t="str">
        <f t="shared" si="44"/>
        <v>603.36</v>
      </c>
      <c r="H709" s="10">
        <v>603.36</v>
      </c>
      <c r="I709">
        <f t="shared" si="45"/>
        <v>1</v>
      </c>
      <c r="K709">
        <f t="shared" si="46"/>
        <v>603.36</v>
      </c>
      <c r="L709">
        <f t="shared" si="47"/>
        <v>1</v>
      </c>
    </row>
    <row r="710" spans="1:12" x14ac:dyDescent="0.3">
      <c r="A710" t="s">
        <v>280</v>
      </c>
      <c r="B710" t="s">
        <v>91</v>
      </c>
      <c r="C710" t="s">
        <v>2901</v>
      </c>
      <c r="D710" t="s">
        <v>1184</v>
      </c>
      <c r="E710" t="s">
        <v>606</v>
      </c>
      <c r="G710" t="str">
        <f t="shared" si="44"/>
        <v>3.33</v>
      </c>
      <c r="H710" s="10">
        <v>3.33</v>
      </c>
      <c r="I710">
        <f t="shared" si="45"/>
        <v>0</v>
      </c>
      <c r="K710">
        <f t="shared" si="46"/>
        <v>3.33</v>
      </c>
      <c r="L710">
        <f t="shared" si="47"/>
        <v>0</v>
      </c>
    </row>
    <row r="711" spans="1:12" x14ac:dyDescent="0.3">
      <c r="A711" t="s">
        <v>637</v>
      </c>
      <c r="B711" t="s">
        <v>316</v>
      </c>
      <c r="C711" t="s">
        <v>2902</v>
      </c>
      <c r="D711" t="s">
        <v>2903</v>
      </c>
      <c r="E711" t="s">
        <v>606</v>
      </c>
      <c r="G711" t="str">
        <f t="shared" si="44"/>
        <v>3.31</v>
      </c>
      <c r="H711" s="10">
        <v>3.31</v>
      </c>
      <c r="I711">
        <f t="shared" si="45"/>
        <v>0</v>
      </c>
      <c r="K711">
        <f t="shared" si="46"/>
        <v>3.31</v>
      </c>
      <c r="L711">
        <f t="shared" si="47"/>
        <v>0</v>
      </c>
    </row>
    <row r="712" spans="1:12" x14ac:dyDescent="0.3">
      <c r="A712" t="s">
        <v>222</v>
      </c>
      <c r="B712" t="s">
        <v>217</v>
      </c>
      <c r="C712" t="s">
        <v>2904</v>
      </c>
      <c r="D712" t="s">
        <v>1184</v>
      </c>
      <c r="E712" t="s">
        <v>606</v>
      </c>
      <c r="G712" t="str">
        <f t="shared" si="44"/>
        <v>3.37</v>
      </c>
      <c r="H712" s="10">
        <v>3.37</v>
      </c>
      <c r="I712">
        <f t="shared" si="45"/>
        <v>0</v>
      </c>
      <c r="K712">
        <f t="shared" si="46"/>
        <v>3.37</v>
      </c>
      <c r="L712">
        <f t="shared" si="47"/>
        <v>0</v>
      </c>
    </row>
    <row r="713" spans="1:12" x14ac:dyDescent="0.3">
      <c r="A713" t="s">
        <v>275</v>
      </c>
      <c r="B713" t="s">
        <v>449</v>
      </c>
      <c r="C713" t="s">
        <v>508</v>
      </c>
      <c r="D713" t="s">
        <v>608</v>
      </c>
      <c r="E713" t="s">
        <v>378</v>
      </c>
      <c r="G713" t="str">
        <f t="shared" si="44"/>
        <v>3.46</v>
      </c>
      <c r="H713" s="10">
        <v>3.46</v>
      </c>
      <c r="I713">
        <f t="shared" si="45"/>
        <v>0</v>
      </c>
      <c r="K713">
        <f t="shared" si="46"/>
        <v>3.46</v>
      </c>
      <c r="L713">
        <f t="shared" si="47"/>
        <v>0</v>
      </c>
    </row>
    <row r="714" spans="1:12" x14ac:dyDescent="0.3">
      <c r="A714" t="s">
        <v>275</v>
      </c>
      <c r="B714" t="s">
        <v>296</v>
      </c>
      <c r="C714" t="s">
        <v>2905</v>
      </c>
      <c r="D714" t="s">
        <v>379</v>
      </c>
      <c r="E714" t="s">
        <v>380</v>
      </c>
      <c r="G714" t="str">
        <f t="shared" si="44"/>
        <v>3.46</v>
      </c>
      <c r="H714" s="10">
        <v>3.46</v>
      </c>
      <c r="I714">
        <f t="shared" si="45"/>
        <v>0</v>
      </c>
      <c r="K714">
        <f t="shared" si="46"/>
        <v>3.46</v>
      </c>
      <c r="L714">
        <f t="shared" si="47"/>
        <v>0</v>
      </c>
    </row>
    <row r="715" spans="1:12" x14ac:dyDescent="0.3">
      <c r="A715" t="s">
        <v>276</v>
      </c>
      <c r="B715" t="s">
        <v>217</v>
      </c>
      <c r="C715" t="s">
        <v>433</v>
      </c>
      <c r="D715" t="s">
        <v>2906</v>
      </c>
      <c r="E715" t="s">
        <v>380</v>
      </c>
      <c r="G715" t="str">
        <f t="shared" si="44"/>
        <v>3.42</v>
      </c>
      <c r="H715" s="10">
        <v>3.42</v>
      </c>
      <c r="I715">
        <f t="shared" si="45"/>
        <v>0</v>
      </c>
      <c r="K715">
        <f t="shared" si="46"/>
        <v>3.42</v>
      </c>
      <c r="L715">
        <f t="shared" si="47"/>
        <v>0</v>
      </c>
    </row>
    <row r="716" spans="1:12" x14ac:dyDescent="0.3">
      <c r="A716" t="s">
        <v>276</v>
      </c>
      <c r="B716" t="s">
        <v>91</v>
      </c>
      <c r="C716" t="s">
        <v>1698</v>
      </c>
      <c r="D716" t="s">
        <v>1185</v>
      </c>
      <c r="E716" t="s">
        <v>2907</v>
      </c>
      <c r="G716" t="str">
        <f t="shared" si="44"/>
        <v>3.42</v>
      </c>
      <c r="H716" s="10">
        <v>3.42</v>
      </c>
      <c r="I716">
        <f t="shared" si="45"/>
        <v>0</v>
      </c>
      <c r="K716">
        <f t="shared" si="46"/>
        <v>3.42</v>
      </c>
      <c r="L716">
        <f t="shared" si="47"/>
        <v>0</v>
      </c>
    </row>
    <row r="717" spans="1:12" x14ac:dyDescent="0.3">
      <c r="A717" t="s">
        <v>479</v>
      </c>
      <c r="B717" t="s">
        <v>316</v>
      </c>
      <c r="C717" t="s">
        <v>2908</v>
      </c>
      <c r="D717" t="s">
        <v>2909</v>
      </c>
      <c r="E717" t="s">
        <v>609</v>
      </c>
      <c r="G717" t="str">
        <f t="shared" si="44"/>
        <v>3.38</v>
      </c>
      <c r="H717" s="10">
        <v>3.38</v>
      </c>
      <c r="I717">
        <f t="shared" si="45"/>
        <v>0</v>
      </c>
      <c r="K717">
        <f t="shared" si="46"/>
        <v>3.38</v>
      </c>
      <c r="L717">
        <f t="shared" si="47"/>
        <v>0</v>
      </c>
    </row>
    <row r="718" spans="1:12" x14ac:dyDescent="0.3">
      <c r="A718" t="s">
        <v>222</v>
      </c>
      <c r="B718" t="s">
        <v>91</v>
      </c>
      <c r="C718" t="s">
        <v>2910</v>
      </c>
      <c r="D718" t="s">
        <v>610</v>
      </c>
      <c r="E718" t="s">
        <v>609</v>
      </c>
      <c r="G718" t="str">
        <f t="shared" si="44"/>
        <v>3.37</v>
      </c>
      <c r="H718" s="10">
        <v>3.37</v>
      </c>
      <c r="I718">
        <f t="shared" si="45"/>
        <v>0</v>
      </c>
      <c r="K718">
        <f t="shared" si="46"/>
        <v>3.37</v>
      </c>
      <c r="L718">
        <f t="shared" si="47"/>
        <v>0</v>
      </c>
    </row>
    <row r="719" spans="1:12" x14ac:dyDescent="0.3">
      <c r="A719" t="s">
        <v>272</v>
      </c>
      <c r="B719" t="s">
        <v>255</v>
      </c>
      <c r="C719" t="s">
        <v>2911</v>
      </c>
      <c r="D719" t="s">
        <v>1187</v>
      </c>
      <c r="E719" t="s">
        <v>611</v>
      </c>
      <c r="G719" t="str">
        <f t="shared" si="44"/>
        <v>3.53</v>
      </c>
      <c r="H719" s="10">
        <v>3.53</v>
      </c>
      <c r="I719">
        <f t="shared" si="45"/>
        <v>0</v>
      </c>
      <c r="K719">
        <f t="shared" si="46"/>
        <v>3.53</v>
      </c>
      <c r="L719">
        <f t="shared" si="47"/>
        <v>0</v>
      </c>
    </row>
    <row r="720" spans="1:12" x14ac:dyDescent="0.3">
      <c r="A720" t="s">
        <v>437</v>
      </c>
      <c r="B720" t="s">
        <v>217</v>
      </c>
      <c r="C720" t="s">
        <v>846</v>
      </c>
      <c r="D720" t="s">
        <v>1187</v>
      </c>
      <c r="E720" t="s">
        <v>611</v>
      </c>
      <c r="G720" t="str">
        <f t="shared" si="44"/>
        <v>3.48</v>
      </c>
      <c r="H720" s="10">
        <v>3.48</v>
      </c>
      <c r="I720">
        <f t="shared" si="45"/>
        <v>0</v>
      </c>
      <c r="K720">
        <f t="shared" si="46"/>
        <v>3.48</v>
      </c>
      <c r="L720">
        <f t="shared" si="47"/>
        <v>0</v>
      </c>
    </row>
    <row r="721" spans="1:12" x14ac:dyDescent="0.3">
      <c r="A721" t="s">
        <v>342</v>
      </c>
      <c r="B721" t="s">
        <v>246</v>
      </c>
      <c r="C721" t="s">
        <v>2912</v>
      </c>
      <c r="D721" t="s">
        <v>2913</v>
      </c>
      <c r="E721" t="s">
        <v>611</v>
      </c>
      <c r="G721" t="str">
        <f t="shared" si="44"/>
        <v>3.51</v>
      </c>
      <c r="H721" s="10">
        <v>3.51</v>
      </c>
      <c r="I721">
        <f t="shared" si="45"/>
        <v>0</v>
      </c>
      <c r="K721">
        <f t="shared" si="46"/>
        <v>3.51</v>
      </c>
      <c r="L721">
        <f t="shared" si="47"/>
        <v>0</v>
      </c>
    </row>
    <row r="722" spans="1:12" x14ac:dyDescent="0.3">
      <c r="A722" t="s">
        <v>637</v>
      </c>
      <c r="B722" t="s">
        <v>449</v>
      </c>
      <c r="C722" t="s">
        <v>1002</v>
      </c>
      <c r="D722" t="s">
        <v>2914</v>
      </c>
      <c r="E722" t="s">
        <v>1190</v>
      </c>
      <c r="G722" t="str">
        <f t="shared" si="44"/>
        <v>3.31</v>
      </c>
      <c r="H722" s="10">
        <v>3.31</v>
      </c>
      <c r="I722">
        <f t="shared" si="45"/>
        <v>0</v>
      </c>
      <c r="K722">
        <f t="shared" si="46"/>
        <v>3.31</v>
      </c>
      <c r="L722">
        <f t="shared" si="47"/>
        <v>0</v>
      </c>
    </row>
    <row r="723" spans="1:12" x14ac:dyDescent="0.3">
      <c r="A723" t="s">
        <v>219</v>
      </c>
      <c r="B723" t="s">
        <v>105</v>
      </c>
      <c r="C723" t="s">
        <v>2915</v>
      </c>
      <c r="D723" t="s">
        <v>2916</v>
      </c>
      <c r="E723" t="s">
        <v>2917</v>
      </c>
      <c r="G723" t="str">
        <f t="shared" si="44"/>
        <v>3.34</v>
      </c>
      <c r="H723" s="10">
        <v>3.34</v>
      </c>
      <c r="I723">
        <f t="shared" si="45"/>
        <v>0</v>
      </c>
      <c r="K723">
        <f t="shared" si="46"/>
        <v>3.34</v>
      </c>
      <c r="L723">
        <f t="shared" si="47"/>
        <v>0</v>
      </c>
    </row>
    <row r="724" spans="1:12" x14ac:dyDescent="0.3">
      <c r="A724" t="s">
        <v>234</v>
      </c>
      <c r="B724" t="s">
        <v>97</v>
      </c>
      <c r="C724" t="s">
        <v>2918</v>
      </c>
      <c r="D724" t="s">
        <v>2919</v>
      </c>
      <c r="E724" t="s">
        <v>614</v>
      </c>
      <c r="G724" t="str">
        <f t="shared" si="44"/>
        <v>3.29</v>
      </c>
      <c r="H724" s="10">
        <v>3.29</v>
      </c>
      <c r="I724">
        <f t="shared" si="45"/>
        <v>0</v>
      </c>
      <c r="K724">
        <f t="shared" si="46"/>
        <v>3.29</v>
      </c>
      <c r="L724">
        <f t="shared" si="47"/>
        <v>0</v>
      </c>
    </row>
    <row r="725" spans="1:12" x14ac:dyDescent="0.3">
      <c r="A725" t="s">
        <v>238</v>
      </c>
      <c r="B725" t="s">
        <v>225</v>
      </c>
      <c r="C725" t="s">
        <v>376</v>
      </c>
      <c r="D725" t="s">
        <v>2920</v>
      </c>
      <c r="E725" t="s">
        <v>615</v>
      </c>
      <c r="G725" t="str">
        <f t="shared" si="44"/>
        <v>3.30</v>
      </c>
      <c r="H725" s="10">
        <v>3.3</v>
      </c>
      <c r="I725">
        <f t="shared" si="45"/>
        <v>0</v>
      </c>
      <c r="K725">
        <f t="shared" si="46"/>
        <v>3.3</v>
      </c>
      <c r="L725">
        <f t="shared" si="47"/>
        <v>0</v>
      </c>
    </row>
    <row r="726" spans="1:12" x14ac:dyDescent="0.3">
      <c r="A726" t="s">
        <v>333</v>
      </c>
      <c r="B726" t="s">
        <v>296</v>
      </c>
      <c r="C726" t="s">
        <v>376</v>
      </c>
      <c r="D726" t="s">
        <v>2921</v>
      </c>
      <c r="E726" t="s">
        <v>616</v>
      </c>
      <c r="G726" t="str">
        <f t="shared" si="44"/>
        <v>3.28</v>
      </c>
      <c r="H726" s="10">
        <v>3.28</v>
      </c>
      <c r="I726">
        <f t="shared" si="45"/>
        <v>0</v>
      </c>
      <c r="K726">
        <f t="shared" si="46"/>
        <v>3.28</v>
      </c>
      <c r="L726">
        <f t="shared" si="47"/>
        <v>0</v>
      </c>
    </row>
    <row r="727" spans="1:12" x14ac:dyDescent="0.3">
      <c r="A727" t="s">
        <v>230</v>
      </c>
      <c r="B727" t="s">
        <v>87</v>
      </c>
      <c r="C727" t="s">
        <v>2922</v>
      </c>
      <c r="D727" t="s">
        <v>2920</v>
      </c>
      <c r="E727" t="s">
        <v>615</v>
      </c>
      <c r="G727" t="str">
        <f t="shared" si="44"/>
        <v>3.24</v>
      </c>
      <c r="H727" s="10">
        <v>3.24</v>
      </c>
      <c r="I727">
        <f t="shared" si="45"/>
        <v>0</v>
      </c>
      <c r="K727">
        <f t="shared" si="46"/>
        <v>3.24</v>
      </c>
      <c r="L727">
        <f t="shared" si="47"/>
        <v>0</v>
      </c>
    </row>
    <row r="728" spans="1:12" x14ac:dyDescent="0.3">
      <c r="A728" t="s">
        <v>275</v>
      </c>
      <c r="B728" t="s">
        <v>2923</v>
      </c>
      <c r="C728" t="s">
        <v>465</v>
      </c>
      <c r="D728" t="s">
        <v>2924</v>
      </c>
      <c r="E728" t="s">
        <v>617</v>
      </c>
      <c r="G728" t="str">
        <f t="shared" si="44"/>
        <v>3.46</v>
      </c>
      <c r="H728" s="10">
        <v>3.46</v>
      </c>
      <c r="I728">
        <f t="shared" si="45"/>
        <v>0</v>
      </c>
      <c r="K728">
        <f t="shared" si="46"/>
        <v>3.46</v>
      </c>
      <c r="L728">
        <f t="shared" si="47"/>
        <v>0</v>
      </c>
    </row>
    <row r="729" spans="1:12" x14ac:dyDescent="0.3">
      <c r="A729" t="s">
        <v>437</v>
      </c>
      <c r="B729" t="s">
        <v>336</v>
      </c>
      <c r="C729" t="s">
        <v>460</v>
      </c>
      <c r="D729" t="s">
        <v>2925</v>
      </c>
      <c r="E729" t="s">
        <v>617</v>
      </c>
      <c r="G729" t="str">
        <f t="shared" si="44"/>
        <v>3.48</v>
      </c>
      <c r="H729" s="10">
        <v>3.48</v>
      </c>
      <c r="I729">
        <f t="shared" si="45"/>
        <v>0</v>
      </c>
      <c r="K729">
        <f t="shared" si="46"/>
        <v>3.48</v>
      </c>
      <c r="L729">
        <f t="shared" si="47"/>
        <v>0</v>
      </c>
    </row>
    <row r="730" spans="1:12" x14ac:dyDescent="0.3">
      <c r="A730" t="s">
        <v>437</v>
      </c>
      <c r="B730" t="s">
        <v>2119</v>
      </c>
      <c r="C730" t="s">
        <v>971</v>
      </c>
      <c r="D730" t="s">
        <v>2925</v>
      </c>
      <c r="E730" t="s">
        <v>617</v>
      </c>
      <c r="G730" t="str">
        <f t="shared" si="44"/>
        <v>3.48</v>
      </c>
      <c r="H730" s="10">
        <v>3.48</v>
      </c>
      <c r="I730">
        <f t="shared" si="45"/>
        <v>0</v>
      </c>
      <c r="K730">
        <f t="shared" si="46"/>
        <v>3.48</v>
      </c>
      <c r="L730">
        <f t="shared" si="47"/>
        <v>0</v>
      </c>
    </row>
    <row r="731" spans="1:12" x14ac:dyDescent="0.3">
      <c r="A731" t="s">
        <v>531</v>
      </c>
      <c r="B731" t="s">
        <v>908</v>
      </c>
      <c r="C731" t="s">
        <v>2926</v>
      </c>
      <c r="D731" t="s">
        <v>2927</v>
      </c>
      <c r="E731" t="s">
        <v>620</v>
      </c>
      <c r="G731" t="str">
        <f t="shared" si="44"/>
        <v>4.92</v>
      </c>
      <c r="H731" s="10">
        <v>4.92</v>
      </c>
      <c r="I731">
        <f t="shared" si="45"/>
        <v>0</v>
      </c>
      <c r="K731">
        <f t="shared" si="46"/>
        <v>4.92</v>
      </c>
      <c r="L731">
        <f t="shared" si="47"/>
        <v>0</v>
      </c>
    </row>
    <row r="732" spans="1:12" x14ac:dyDescent="0.3">
      <c r="A732" t="s">
        <v>1032</v>
      </c>
      <c r="B732" t="s">
        <v>2928</v>
      </c>
      <c r="C732" t="s">
        <v>2929</v>
      </c>
      <c r="D732" t="s">
        <v>1193</v>
      </c>
      <c r="E732" t="s">
        <v>620</v>
      </c>
      <c r="G732" t="str">
        <f t="shared" si="44"/>
        <v>4.82</v>
      </c>
      <c r="H732" s="10">
        <v>4.82</v>
      </c>
      <c r="I732">
        <f t="shared" si="45"/>
        <v>0</v>
      </c>
      <c r="K732">
        <f t="shared" si="46"/>
        <v>4.82</v>
      </c>
      <c r="L732">
        <f t="shared" si="47"/>
        <v>0</v>
      </c>
    </row>
    <row r="733" spans="1:12" x14ac:dyDescent="0.3">
      <c r="A733" t="s">
        <v>2077</v>
      </c>
      <c r="B733" t="s">
        <v>1177</v>
      </c>
      <c r="C733" t="s">
        <v>2930</v>
      </c>
      <c r="D733" t="s">
        <v>1192</v>
      </c>
      <c r="E733" t="s">
        <v>620</v>
      </c>
      <c r="G733" t="str">
        <f t="shared" si="44"/>
        <v>5.31</v>
      </c>
      <c r="H733" s="10">
        <v>5.31</v>
      </c>
      <c r="I733">
        <f t="shared" si="45"/>
        <v>0</v>
      </c>
      <c r="K733">
        <f t="shared" si="46"/>
        <v>5.31</v>
      </c>
      <c r="L733">
        <f t="shared" si="47"/>
        <v>0</v>
      </c>
    </row>
    <row r="734" spans="1:12" x14ac:dyDescent="0.3">
      <c r="A734" t="s">
        <v>2931</v>
      </c>
      <c r="B734" t="s">
        <v>2932</v>
      </c>
      <c r="C734" t="s">
        <v>2933</v>
      </c>
      <c r="D734" t="s">
        <v>2934</v>
      </c>
      <c r="E734" t="s">
        <v>599</v>
      </c>
      <c r="G734" t="str">
        <f t="shared" si="44"/>
        <v>8.87</v>
      </c>
      <c r="H734" s="10">
        <v>8.8699999999999992</v>
      </c>
      <c r="I734">
        <f t="shared" si="45"/>
        <v>0</v>
      </c>
      <c r="K734">
        <f t="shared" si="46"/>
        <v>8.8699999999999992</v>
      </c>
      <c r="L734">
        <f t="shared" si="47"/>
        <v>0</v>
      </c>
    </row>
    <row r="735" spans="1:12" x14ac:dyDescent="0.3">
      <c r="A735" t="s">
        <v>2935</v>
      </c>
      <c r="B735" t="s">
        <v>2936</v>
      </c>
      <c r="C735" t="s">
        <v>2937</v>
      </c>
      <c r="D735" t="s">
        <v>2938</v>
      </c>
      <c r="E735" t="s">
        <v>599</v>
      </c>
      <c r="G735" t="str">
        <f t="shared" si="44"/>
        <v>8.74</v>
      </c>
      <c r="H735" s="10">
        <v>8.74</v>
      </c>
      <c r="I735">
        <f t="shared" si="45"/>
        <v>0</v>
      </c>
      <c r="K735">
        <f t="shared" si="46"/>
        <v>8.74</v>
      </c>
      <c r="L735">
        <f t="shared" si="47"/>
        <v>0</v>
      </c>
    </row>
    <row r="736" spans="1:12" x14ac:dyDescent="0.3">
      <c r="A736" t="s">
        <v>2939</v>
      </c>
      <c r="B736" t="s">
        <v>2940</v>
      </c>
      <c r="C736" t="s">
        <v>993</v>
      </c>
      <c r="D736" t="s">
        <v>2941</v>
      </c>
      <c r="E736" t="s">
        <v>599</v>
      </c>
      <c r="G736" t="str">
        <f t="shared" si="44"/>
        <v>9.07</v>
      </c>
      <c r="H736" s="10">
        <v>9.07</v>
      </c>
      <c r="I736">
        <f t="shared" si="45"/>
        <v>0</v>
      </c>
      <c r="K736">
        <f t="shared" si="46"/>
        <v>9.07</v>
      </c>
      <c r="L736">
        <f t="shared" si="47"/>
        <v>0</v>
      </c>
    </row>
    <row r="737" spans="1:12" x14ac:dyDescent="0.3">
      <c r="A737" t="s">
        <v>1034</v>
      </c>
      <c r="B737" t="s">
        <v>2942</v>
      </c>
      <c r="C737" t="s">
        <v>2943</v>
      </c>
      <c r="D737" t="s">
        <v>2944</v>
      </c>
      <c r="E737" t="s">
        <v>284</v>
      </c>
      <c r="G737" t="str">
        <f t="shared" si="44"/>
        <v>45.30</v>
      </c>
      <c r="H737" s="10">
        <v>45.3</v>
      </c>
      <c r="I737">
        <f t="shared" si="45"/>
        <v>0</v>
      </c>
      <c r="K737">
        <f t="shared" si="46"/>
        <v>45.3</v>
      </c>
      <c r="L737">
        <f t="shared" si="47"/>
        <v>0</v>
      </c>
    </row>
    <row r="738" spans="1:12" x14ac:dyDescent="0.3">
      <c r="A738" t="s">
        <v>2945</v>
      </c>
      <c r="B738" t="s">
        <v>2946</v>
      </c>
      <c r="C738" t="s">
        <v>488</v>
      </c>
      <c r="D738" t="s">
        <v>2947</v>
      </c>
      <c r="E738" t="s">
        <v>284</v>
      </c>
      <c r="G738" t="str">
        <f t="shared" si="44"/>
        <v>61.35</v>
      </c>
      <c r="H738" s="10">
        <v>61.35</v>
      </c>
      <c r="I738">
        <f t="shared" si="45"/>
        <v>1</v>
      </c>
      <c r="K738">
        <f t="shared" si="46"/>
        <v>61.35</v>
      </c>
      <c r="L738">
        <f t="shared" si="47"/>
        <v>1</v>
      </c>
    </row>
    <row r="739" spans="1:12" x14ac:dyDescent="0.3">
      <c r="A739" t="s">
        <v>2948</v>
      </c>
      <c r="B739" t="s">
        <v>2949</v>
      </c>
      <c r="C739" t="s">
        <v>2950</v>
      </c>
      <c r="D739" t="s">
        <v>2951</v>
      </c>
      <c r="E739" t="s">
        <v>135</v>
      </c>
      <c r="G739" t="str">
        <f t="shared" si="44"/>
        <v>33.30</v>
      </c>
      <c r="H739" s="10">
        <v>33.299999999999997</v>
      </c>
      <c r="I739">
        <f t="shared" si="45"/>
        <v>0</v>
      </c>
      <c r="K739">
        <f t="shared" si="46"/>
        <v>33.299999999999997</v>
      </c>
      <c r="L739">
        <f t="shared" si="47"/>
        <v>0</v>
      </c>
    </row>
    <row r="740" spans="1:12" x14ac:dyDescent="0.3">
      <c r="A740" t="s">
        <v>2952</v>
      </c>
      <c r="B740" t="s">
        <v>2953</v>
      </c>
      <c r="C740" t="s">
        <v>2954</v>
      </c>
      <c r="D740" t="s">
        <v>2955</v>
      </c>
      <c r="E740" t="s">
        <v>617</v>
      </c>
      <c r="G740" t="str">
        <f t="shared" si="44"/>
        <v>11.46s</v>
      </c>
      <c r="H740" s="10">
        <v>11460</v>
      </c>
      <c r="I740">
        <f t="shared" si="45"/>
        <v>1</v>
      </c>
      <c r="K740">
        <f t="shared" si="46"/>
        <v>0</v>
      </c>
      <c r="L740">
        <f t="shared" si="47"/>
        <v>0</v>
      </c>
    </row>
    <row r="741" spans="1:12" x14ac:dyDescent="0.3">
      <c r="A741" t="s">
        <v>2956</v>
      </c>
      <c r="B741" t="s">
        <v>2957</v>
      </c>
      <c r="C741" t="s">
        <v>584</v>
      </c>
      <c r="D741" t="s">
        <v>2958</v>
      </c>
      <c r="E741" t="s">
        <v>396</v>
      </c>
      <c r="G741" t="str">
        <f t="shared" si="44"/>
        <v>87.32</v>
      </c>
      <c r="H741" s="10">
        <v>87.32</v>
      </c>
      <c r="I741">
        <f t="shared" si="45"/>
        <v>1</v>
      </c>
      <c r="K741">
        <f t="shared" si="46"/>
        <v>87.32</v>
      </c>
      <c r="L741">
        <f t="shared" si="47"/>
        <v>1</v>
      </c>
    </row>
    <row r="742" spans="1:12" x14ac:dyDescent="0.3">
      <c r="A742" t="s">
        <v>2959</v>
      </c>
      <c r="B742" t="s">
        <v>2960</v>
      </c>
      <c r="C742" t="s">
        <v>181</v>
      </c>
      <c r="D742" t="s">
        <v>2961</v>
      </c>
      <c r="E742" t="s">
        <v>59</v>
      </c>
      <c r="G742" t="str">
        <f t="shared" si="44"/>
        <v>217.78</v>
      </c>
      <c r="H742" s="10">
        <v>217.78</v>
      </c>
      <c r="I742">
        <f t="shared" si="45"/>
        <v>1</v>
      </c>
      <c r="K742">
        <f t="shared" si="46"/>
        <v>217.78</v>
      </c>
      <c r="L742">
        <f t="shared" si="47"/>
        <v>1</v>
      </c>
    </row>
    <row r="743" spans="1:12" x14ac:dyDescent="0.3">
      <c r="A743" t="s">
        <v>2962</v>
      </c>
      <c r="B743" t="s">
        <v>2963</v>
      </c>
      <c r="C743" t="s">
        <v>932</v>
      </c>
      <c r="D743" t="s">
        <v>2964</v>
      </c>
      <c r="E743" t="s">
        <v>622</v>
      </c>
      <c r="G743" t="str">
        <f t="shared" si="44"/>
        <v>154.59</v>
      </c>
      <c r="H743" s="10">
        <v>154.59</v>
      </c>
      <c r="I743">
        <f t="shared" si="45"/>
        <v>1</v>
      </c>
      <c r="K743">
        <f t="shared" si="46"/>
        <v>154.59</v>
      </c>
      <c r="L743">
        <f t="shared" si="47"/>
        <v>1</v>
      </c>
    </row>
    <row r="744" spans="1:12" x14ac:dyDescent="0.3">
      <c r="A744" t="s">
        <v>2965</v>
      </c>
      <c r="B744" t="s">
        <v>2966</v>
      </c>
      <c r="C744" t="s">
        <v>780</v>
      </c>
      <c r="D744" t="s">
        <v>2967</v>
      </c>
      <c r="E744" t="s">
        <v>622</v>
      </c>
      <c r="G744" t="str">
        <f t="shared" si="44"/>
        <v>226.78</v>
      </c>
      <c r="H744" s="10">
        <v>226.78</v>
      </c>
      <c r="I744">
        <f t="shared" si="45"/>
        <v>1</v>
      </c>
      <c r="K744">
        <f t="shared" si="46"/>
        <v>226.78</v>
      </c>
      <c r="L744">
        <f t="shared" si="47"/>
        <v>1</v>
      </c>
    </row>
    <row r="745" spans="1:12" x14ac:dyDescent="0.3">
      <c r="A745" t="s">
        <v>2968</v>
      </c>
      <c r="B745" t="s">
        <v>2969</v>
      </c>
      <c r="C745" t="s">
        <v>481</v>
      </c>
      <c r="D745" t="s">
        <v>2970</v>
      </c>
      <c r="E745" t="s">
        <v>596</v>
      </c>
      <c r="G745" t="str">
        <f t="shared" si="44"/>
        <v>112.38</v>
      </c>
      <c r="H745" s="10">
        <v>112.38</v>
      </c>
      <c r="I745">
        <f t="shared" si="45"/>
        <v>1</v>
      </c>
      <c r="K745">
        <f t="shared" si="46"/>
        <v>112.38</v>
      </c>
      <c r="L745">
        <f t="shared" si="47"/>
        <v>1</v>
      </c>
    </row>
    <row r="746" spans="1:12" x14ac:dyDescent="0.3">
      <c r="A746" t="s">
        <v>2971</v>
      </c>
      <c r="B746" t="s">
        <v>2972</v>
      </c>
      <c r="C746" t="s">
        <v>594</v>
      </c>
      <c r="D746" t="s">
        <v>2973</v>
      </c>
      <c r="E746" t="s">
        <v>396</v>
      </c>
      <c r="G746" t="str">
        <f t="shared" si="44"/>
        <v>133.13</v>
      </c>
      <c r="H746" s="10">
        <v>133.13</v>
      </c>
      <c r="I746">
        <f t="shared" si="45"/>
        <v>1</v>
      </c>
      <c r="K746">
        <f t="shared" si="46"/>
        <v>133.13</v>
      </c>
      <c r="L746">
        <f t="shared" si="47"/>
        <v>1</v>
      </c>
    </row>
    <row r="747" spans="1:12" x14ac:dyDescent="0.3">
      <c r="A747" t="s">
        <v>2974</v>
      </c>
      <c r="B747" t="s">
        <v>2975</v>
      </c>
      <c r="C747" t="s">
        <v>2976</v>
      </c>
      <c r="D747" t="s">
        <v>2977</v>
      </c>
      <c r="E747" t="s">
        <v>396</v>
      </c>
      <c r="G747" t="str">
        <f t="shared" si="44"/>
        <v>208.31</v>
      </c>
      <c r="H747" s="10">
        <v>208.31</v>
      </c>
      <c r="I747">
        <f t="shared" si="45"/>
        <v>1</v>
      </c>
      <c r="K747">
        <f t="shared" si="46"/>
        <v>208.31</v>
      </c>
      <c r="L747">
        <f t="shared" si="47"/>
        <v>1</v>
      </c>
    </row>
    <row r="748" spans="1:12" x14ac:dyDescent="0.3">
      <c r="A748" t="s">
        <v>2978</v>
      </c>
      <c r="B748" t="s">
        <v>2979</v>
      </c>
      <c r="C748" t="s">
        <v>2980</v>
      </c>
      <c r="D748" t="s">
        <v>2981</v>
      </c>
      <c r="E748" t="s">
        <v>73</v>
      </c>
      <c r="G748" t="str">
        <f t="shared" si="44"/>
        <v>389.91</v>
      </c>
      <c r="H748" s="10">
        <v>389.91</v>
      </c>
      <c r="I748">
        <f t="shared" si="45"/>
        <v>1</v>
      </c>
      <c r="K748">
        <f t="shared" si="46"/>
        <v>389.91</v>
      </c>
      <c r="L748">
        <f t="shared" si="47"/>
        <v>1</v>
      </c>
    </row>
    <row r="749" spans="1:12" x14ac:dyDescent="0.3">
      <c r="A749" t="s">
        <v>2982</v>
      </c>
      <c r="B749" t="s">
        <v>2983</v>
      </c>
      <c r="C749" t="s">
        <v>1050</v>
      </c>
      <c r="D749" t="s">
        <v>2984</v>
      </c>
      <c r="E749" t="s">
        <v>396</v>
      </c>
      <c r="G749" t="str">
        <f t="shared" si="44"/>
        <v>919.48</v>
      </c>
      <c r="H749" s="10">
        <v>919.48</v>
      </c>
      <c r="I749">
        <f t="shared" si="45"/>
        <v>1</v>
      </c>
      <c r="K749">
        <f t="shared" si="46"/>
        <v>919.48</v>
      </c>
      <c r="L749">
        <f t="shared" si="47"/>
        <v>1</v>
      </c>
    </row>
    <row r="750" spans="1:12" x14ac:dyDescent="0.3">
      <c r="A750" t="s">
        <v>2985</v>
      </c>
      <c r="B750" t="s">
        <v>2986</v>
      </c>
      <c r="C750" t="s">
        <v>176</v>
      </c>
      <c r="D750" t="s">
        <v>2987</v>
      </c>
      <c r="E750" t="s">
        <v>1996</v>
      </c>
      <c r="G750" t="str">
        <f t="shared" si="44"/>
        <v>329.20</v>
      </c>
      <c r="H750" s="10">
        <v>329.2</v>
      </c>
      <c r="I750">
        <f t="shared" si="45"/>
        <v>1</v>
      </c>
      <c r="K750">
        <f t="shared" si="46"/>
        <v>329.2</v>
      </c>
      <c r="L750">
        <f t="shared" si="47"/>
        <v>1</v>
      </c>
    </row>
    <row r="751" spans="1:12" x14ac:dyDescent="0.3">
      <c r="A751" t="s">
        <v>2988</v>
      </c>
      <c r="B751" t="s">
        <v>2989</v>
      </c>
      <c r="C751" t="s">
        <v>653</v>
      </c>
      <c r="D751" t="s">
        <v>2990</v>
      </c>
      <c r="E751" t="s">
        <v>1996</v>
      </c>
      <c r="G751" t="str">
        <f t="shared" si="44"/>
        <v>311.78</v>
      </c>
      <c r="H751" s="10">
        <v>311.77999999999997</v>
      </c>
      <c r="I751">
        <f t="shared" si="45"/>
        <v>1</v>
      </c>
      <c r="K751">
        <f t="shared" si="46"/>
        <v>311.77999999999997</v>
      </c>
      <c r="L751">
        <f t="shared" si="47"/>
        <v>1</v>
      </c>
    </row>
    <row r="752" spans="1:12" x14ac:dyDescent="0.3">
      <c r="A752" t="s">
        <v>2991</v>
      </c>
      <c r="B752" t="s">
        <v>2992</v>
      </c>
      <c r="C752" t="s">
        <v>2829</v>
      </c>
      <c r="D752" t="s">
        <v>2993</v>
      </c>
      <c r="E752" t="s">
        <v>624</v>
      </c>
      <c r="G752" t="str">
        <f t="shared" si="44"/>
        <v>40.97</v>
      </c>
      <c r="H752" s="10">
        <v>40.97</v>
      </c>
      <c r="I752">
        <f t="shared" si="45"/>
        <v>0</v>
      </c>
      <c r="K752">
        <f t="shared" si="46"/>
        <v>40.97</v>
      </c>
      <c r="L752">
        <f t="shared" si="47"/>
        <v>0</v>
      </c>
    </row>
    <row r="753" spans="1:12" x14ac:dyDescent="0.3">
      <c r="A753" t="s">
        <v>733</v>
      </c>
      <c r="B753" t="s">
        <v>2994</v>
      </c>
      <c r="C753" t="s">
        <v>2995</v>
      </c>
      <c r="D753" t="s">
        <v>2996</v>
      </c>
      <c r="E753" t="s">
        <v>624</v>
      </c>
      <c r="G753" t="str">
        <f t="shared" si="44"/>
        <v>48.67</v>
      </c>
      <c r="H753" s="10">
        <v>48.67</v>
      </c>
      <c r="I753">
        <f t="shared" si="45"/>
        <v>0</v>
      </c>
      <c r="K753">
        <f t="shared" si="46"/>
        <v>48.67</v>
      </c>
      <c r="L753">
        <f t="shared" si="47"/>
        <v>0</v>
      </c>
    </row>
    <row r="754" spans="1:12" x14ac:dyDescent="0.3">
      <c r="A754" t="s">
        <v>2997</v>
      </c>
      <c r="B754" t="s">
        <v>2998</v>
      </c>
      <c r="C754" t="s">
        <v>202</v>
      </c>
      <c r="D754" t="s">
        <v>2999</v>
      </c>
      <c r="E754" t="s">
        <v>624</v>
      </c>
      <c r="G754" t="str">
        <f t="shared" si="44"/>
        <v>70.08</v>
      </c>
      <c r="H754" s="10">
        <v>70.08</v>
      </c>
      <c r="I754">
        <f t="shared" si="45"/>
        <v>1</v>
      </c>
      <c r="K754">
        <f t="shared" si="46"/>
        <v>70.08</v>
      </c>
      <c r="L754">
        <f t="shared" si="47"/>
        <v>1</v>
      </c>
    </row>
    <row r="755" spans="1:12" x14ac:dyDescent="0.3">
      <c r="A755" t="s">
        <v>1290</v>
      </c>
      <c r="B755" t="s">
        <v>3000</v>
      </c>
      <c r="C755" t="s">
        <v>3001</v>
      </c>
      <c r="D755" t="s">
        <v>3002</v>
      </c>
      <c r="E755" t="s">
        <v>134</v>
      </c>
      <c r="G755" t="str">
        <f t="shared" si="44"/>
        <v>13.40</v>
      </c>
      <c r="H755" s="10">
        <v>13.4</v>
      </c>
      <c r="I755">
        <f t="shared" si="45"/>
        <v>0</v>
      </c>
      <c r="K755">
        <f t="shared" si="46"/>
        <v>13.4</v>
      </c>
      <c r="L755">
        <f t="shared" si="47"/>
        <v>0</v>
      </c>
    </row>
    <row r="756" spans="1:12" x14ac:dyDescent="0.3">
      <c r="A756" t="s">
        <v>3003</v>
      </c>
      <c r="B756" t="s">
        <v>3004</v>
      </c>
      <c r="C756" t="s">
        <v>3005</v>
      </c>
      <c r="D756" t="s">
        <v>3006</v>
      </c>
      <c r="E756" t="s">
        <v>134</v>
      </c>
      <c r="G756" t="str">
        <f t="shared" si="44"/>
        <v>13.81</v>
      </c>
      <c r="H756" s="10">
        <v>13.81</v>
      </c>
      <c r="I756">
        <f t="shared" si="45"/>
        <v>0</v>
      </c>
      <c r="K756">
        <f t="shared" si="46"/>
        <v>13.81</v>
      </c>
      <c r="L756">
        <f t="shared" si="47"/>
        <v>0</v>
      </c>
    </row>
    <row r="757" spans="1:12" x14ac:dyDescent="0.3">
      <c r="A757" t="s">
        <v>3007</v>
      </c>
      <c r="B757" t="s">
        <v>3008</v>
      </c>
      <c r="C757" t="s">
        <v>3009</v>
      </c>
      <c r="D757" t="s">
        <v>3010</v>
      </c>
      <c r="E757" t="s">
        <v>134</v>
      </c>
      <c r="G757" t="str">
        <f t="shared" si="44"/>
        <v>15.95</v>
      </c>
      <c r="H757" s="10">
        <v>15.95</v>
      </c>
      <c r="I757">
        <f t="shared" si="45"/>
        <v>0</v>
      </c>
      <c r="K757">
        <f t="shared" si="46"/>
        <v>15.95</v>
      </c>
      <c r="L757">
        <f t="shared" si="47"/>
        <v>0</v>
      </c>
    </row>
    <row r="758" spans="1:12" x14ac:dyDescent="0.3">
      <c r="A758" t="s">
        <v>3011</v>
      </c>
      <c r="B758" t="s">
        <v>3012</v>
      </c>
      <c r="C758" t="s">
        <v>3013</v>
      </c>
      <c r="D758" t="s">
        <v>3014</v>
      </c>
      <c r="E758" t="s">
        <v>284</v>
      </c>
      <c r="G758" t="str">
        <f t="shared" si="44"/>
        <v>39.83</v>
      </c>
      <c r="H758" s="10">
        <v>39.83</v>
      </c>
      <c r="I758">
        <f t="shared" si="45"/>
        <v>0</v>
      </c>
      <c r="K758">
        <f t="shared" si="46"/>
        <v>39.83</v>
      </c>
      <c r="L758">
        <f t="shared" si="47"/>
        <v>0</v>
      </c>
    </row>
    <row r="759" spans="1:12" x14ac:dyDescent="0.3">
      <c r="A759" t="s">
        <v>3015</v>
      </c>
      <c r="B759" t="s">
        <v>3016</v>
      </c>
      <c r="C759" t="s">
        <v>202</v>
      </c>
      <c r="D759" t="s">
        <v>3017</v>
      </c>
      <c r="E759" t="s">
        <v>284</v>
      </c>
      <c r="G759" t="str">
        <f t="shared" si="44"/>
        <v>49.04</v>
      </c>
      <c r="H759" s="10">
        <v>49.04</v>
      </c>
      <c r="I759">
        <f t="shared" si="45"/>
        <v>0</v>
      </c>
      <c r="K759">
        <f t="shared" si="46"/>
        <v>49.04</v>
      </c>
      <c r="L759">
        <f t="shared" si="47"/>
        <v>0</v>
      </c>
    </row>
    <row r="760" spans="1:12" x14ac:dyDescent="0.3">
      <c r="A760" t="s">
        <v>3018</v>
      </c>
      <c r="B760" t="s">
        <v>3019</v>
      </c>
      <c r="C760" t="s">
        <v>3020</v>
      </c>
      <c r="D760" t="s">
        <v>3021</v>
      </c>
      <c r="E760" t="s">
        <v>284</v>
      </c>
      <c r="G760" t="str">
        <f t="shared" si="44"/>
        <v>39.57</v>
      </c>
      <c r="H760" s="10">
        <v>39.57</v>
      </c>
      <c r="I760">
        <f t="shared" si="45"/>
        <v>0</v>
      </c>
      <c r="K760">
        <f t="shared" si="46"/>
        <v>39.57</v>
      </c>
      <c r="L760">
        <f t="shared" si="47"/>
        <v>0</v>
      </c>
    </row>
    <row r="761" spans="1:12" x14ac:dyDescent="0.3">
      <c r="A761" t="s">
        <v>3022</v>
      </c>
      <c r="B761" t="s">
        <v>3023</v>
      </c>
      <c r="C761" t="s">
        <v>3024</v>
      </c>
      <c r="D761" t="s">
        <v>3025</v>
      </c>
      <c r="E761" t="s">
        <v>624</v>
      </c>
      <c r="G761" t="str">
        <f t="shared" si="44"/>
        <v>42.38</v>
      </c>
      <c r="H761" s="10">
        <v>42.38</v>
      </c>
      <c r="I761">
        <f t="shared" si="45"/>
        <v>0</v>
      </c>
      <c r="K761">
        <f t="shared" si="46"/>
        <v>42.38</v>
      </c>
      <c r="L761">
        <f t="shared" si="47"/>
        <v>0</v>
      </c>
    </row>
    <row r="762" spans="1:12" x14ac:dyDescent="0.3">
      <c r="A762" t="s">
        <v>3026</v>
      </c>
      <c r="B762" t="s">
        <v>3027</v>
      </c>
      <c r="C762" t="s">
        <v>3028</v>
      </c>
      <c r="D762" t="s">
        <v>3029</v>
      </c>
      <c r="E762" t="s">
        <v>624</v>
      </c>
      <c r="G762" t="str">
        <f t="shared" si="44"/>
        <v>41.10</v>
      </c>
      <c r="H762" s="10">
        <v>41.1</v>
      </c>
      <c r="I762">
        <f t="shared" si="45"/>
        <v>0</v>
      </c>
      <c r="K762">
        <f t="shared" si="46"/>
        <v>41.1</v>
      </c>
      <c r="L762">
        <f t="shared" si="47"/>
        <v>0</v>
      </c>
    </row>
    <row r="763" spans="1:12" x14ac:dyDescent="0.3">
      <c r="A763" t="s">
        <v>3030</v>
      </c>
      <c r="B763" t="s">
        <v>3031</v>
      </c>
      <c r="C763" t="s">
        <v>3032</v>
      </c>
      <c r="D763" t="s">
        <v>3033</v>
      </c>
      <c r="E763" t="s">
        <v>624</v>
      </c>
      <c r="G763" t="str">
        <f t="shared" si="44"/>
        <v>62.10</v>
      </c>
      <c r="H763" s="10">
        <v>62.1</v>
      </c>
      <c r="I763">
        <f t="shared" si="45"/>
        <v>1</v>
      </c>
      <c r="K763">
        <f t="shared" si="46"/>
        <v>62.1</v>
      </c>
      <c r="L763">
        <f t="shared" si="47"/>
        <v>1</v>
      </c>
    </row>
    <row r="764" spans="1:12" x14ac:dyDescent="0.3">
      <c r="A764" t="s">
        <v>3034</v>
      </c>
      <c r="B764" t="s">
        <v>3035</v>
      </c>
      <c r="C764" t="s">
        <v>3036</v>
      </c>
      <c r="D764" t="s">
        <v>3037</v>
      </c>
      <c r="E764" t="s">
        <v>134</v>
      </c>
      <c r="G764" t="str">
        <f t="shared" si="44"/>
        <v>29.02</v>
      </c>
      <c r="H764" s="10">
        <v>29.02</v>
      </c>
      <c r="I764">
        <f t="shared" si="45"/>
        <v>0</v>
      </c>
      <c r="K764">
        <f t="shared" si="46"/>
        <v>29.02</v>
      </c>
      <c r="L764">
        <f t="shared" si="47"/>
        <v>0</v>
      </c>
    </row>
    <row r="765" spans="1:12" x14ac:dyDescent="0.3">
      <c r="A765" t="s">
        <v>3038</v>
      </c>
      <c r="B765" t="s">
        <v>3039</v>
      </c>
      <c r="C765" t="s">
        <v>3040</v>
      </c>
      <c r="D765" t="s">
        <v>3041</v>
      </c>
      <c r="E765" t="s">
        <v>134</v>
      </c>
      <c r="G765" t="str">
        <f t="shared" si="44"/>
        <v>16.90</v>
      </c>
      <c r="H765" s="10">
        <v>16.899999999999999</v>
      </c>
      <c r="I765">
        <f t="shared" si="45"/>
        <v>0</v>
      </c>
      <c r="K765">
        <f t="shared" si="46"/>
        <v>16.899999999999999</v>
      </c>
      <c r="L765">
        <f t="shared" si="47"/>
        <v>0</v>
      </c>
    </row>
    <row r="766" spans="1:12" x14ac:dyDescent="0.3">
      <c r="A766" t="s">
        <v>3042</v>
      </c>
      <c r="B766" t="s">
        <v>3043</v>
      </c>
      <c r="C766" t="s">
        <v>3044</v>
      </c>
      <c r="D766" t="s">
        <v>3045</v>
      </c>
      <c r="E766" t="s">
        <v>134</v>
      </c>
      <c r="G766" t="str">
        <f t="shared" si="44"/>
        <v>15.15</v>
      </c>
      <c r="H766" s="10">
        <v>15.15</v>
      </c>
      <c r="I766">
        <f t="shared" si="45"/>
        <v>0</v>
      </c>
      <c r="K766">
        <f t="shared" si="46"/>
        <v>15.15</v>
      </c>
      <c r="L766">
        <f t="shared" si="47"/>
        <v>0</v>
      </c>
    </row>
    <row r="767" spans="1:12" x14ac:dyDescent="0.3">
      <c r="A767" t="s">
        <v>1196</v>
      </c>
      <c r="B767" t="s">
        <v>3046</v>
      </c>
      <c r="C767" t="s">
        <v>3047</v>
      </c>
      <c r="D767" t="s">
        <v>3048</v>
      </c>
      <c r="E767" t="s">
        <v>626</v>
      </c>
      <c r="G767" t="str">
        <f t="shared" si="44"/>
        <v>4.85</v>
      </c>
      <c r="H767" s="10">
        <v>4.8499999999999996</v>
      </c>
      <c r="I767">
        <f t="shared" si="45"/>
        <v>0</v>
      </c>
      <c r="K767">
        <f t="shared" si="46"/>
        <v>4.8499999999999996</v>
      </c>
      <c r="L767">
        <f t="shared" si="47"/>
        <v>0</v>
      </c>
    </row>
    <row r="768" spans="1:12" x14ac:dyDescent="0.3">
      <c r="A768" t="s">
        <v>3049</v>
      </c>
      <c r="B768" t="s">
        <v>3050</v>
      </c>
      <c r="C768" t="s">
        <v>3051</v>
      </c>
      <c r="D768" t="s">
        <v>3052</v>
      </c>
      <c r="E768" t="s">
        <v>626</v>
      </c>
      <c r="G768" t="str">
        <f t="shared" si="44"/>
        <v>4.78</v>
      </c>
      <c r="H768" s="10">
        <v>4.78</v>
      </c>
      <c r="I768">
        <f t="shared" si="45"/>
        <v>0</v>
      </c>
      <c r="K768">
        <f t="shared" si="46"/>
        <v>4.78</v>
      </c>
      <c r="L768">
        <f t="shared" si="47"/>
        <v>0</v>
      </c>
    </row>
    <row r="769" spans="1:12" x14ac:dyDescent="0.3">
      <c r="A769" t="s">
        <v>3053</v>
      </c>
      <c r="B769" t="s">
        <v>3054</v>
      </c>
      <c r="C769" t="s">
        <v>3055</v>
      </c>
      <c r="D769" t="s">
        <v>3056</v>
      </c>
      <c r="E769" t="s">
        <v>626</v>
      </c>
      <c r="G769" t="str">
        <f t="shared" si="44"/>
        <v>5.67</v>
      </c>
      <c r="H769" s="10">
        <v>5.67</v>
      </c>
      <c r="I769">
        <f t="shared" si="45"/>
        <v>0</v>
      </c>
      <c r="K769">
        <f t="shared" si="46"/>
        <v>5.67</v>
      </c>
      <c r="L769">
        <f t="shared" si="47"/>
        <v>0</v>
      </c>
    </row>
    <row r="770" spans="1:12" x14ac:dyDescent="0.3">
      <c r="A770" t="s">
        <v>359</v>
      </c>
      <c r="B770" t="s">
        <v>563</v>
      </c>
      <c r="C770" t="s">
        <v>1167</v>
      </c>
      <c r="D770" t="s">
        <v>3057</v>
      </c>
      <c r="E770" t="s">
        <v>186</v>
      </c>
      <c r="G770" t="str">
        <f t="shared" si="44"/>
        <v>3.43</v>
      </c>
      <c r="H770" s="10">
        <v>3.43</v>
      </c>
      <c r="I770">
        <f t="shared" si="45"/>
        <v>0</v>
      </c>
      <c r="K770">
        <f t="shared" si="46"/>
        <v>3.43</v>
      </c>
      <c r="L770">
        <f t="shared" si="47"/>
        <v>0</v>
      </c>
    </row>
    <row r="771" spans="1:12" x14ac:dyDescent="0.3">
      <c r="A771" t="s">
        <v>681</v>
      </c>
      <c r="B771" t="s">
        <v>1747</v>
      </c>
      <c r="C771" t="s">
        <v>814</v>
      </c>
      <c r="D771" t="s">
        <v>3058</v>
      </c>
      <c r="E771" t="s">
        <v>3059</v>
      </c>
      <c r="G771" t="str">
        <f t="shared" ref="G771:G834" si="48">SUBSTITUTE(A771, "ms", "")</f>
        <v>1.98s</v>
      </c>
      <c r="H771" s="10">
        <v>1980</v>
      </c>
      <c r="I771">
        <f t="shared" ref="I771:I834" si="49">IF(H771&gt;60, 1, 0)</f>
        <v>1</v>
      </c>
      <c r="K771">
        <f t="shared" ref="K771:K834" si="50">IF(H771&gt;2000, 0, H771)</f>
        <v>1980</v>
      </c>
      <c r="L771">
        <f t="shared" ref="L771:L834" si="51">IF(K771&gt;60, 1, 0)</f>
        <v>1</v>
      </c>
    </row>
    <row r="772" spans="1:12" x14ac:dyDescent="0.3">
      <c r="A772" t="s">
        <v>479</v>
      </c>
      <c r="B772" t="s">
        <v>174</v>
      </c>
      <c r="C772" t="s">
        <v>3060</v>
      </c>
      <c r="D772" t="s">
        <v>3057</v>
      </c>
      <c r="E772" t="s">
        <v>186</v>
      </c>
      <c r="G772" t="str">
        <f t="shared" si="48"/>
        <v>3.38</v>
      </c>
      <c r="H772" s="10">
        <v>3.38</v>
      </c>
      <c r="I772">
        <f t="shared" si="49"/>
        <v>0</v>
      </c>
      <c r="K772">
        <f t="shared" si="50"/>
        <v>3.38</v>
      </c>
      <c r="L772">
        <f t="shared" si="51"/>
        <v>0</v>
      </c>
    </row>
    <row r="773" spans="1:12" x14ac:dyDescent="0.3">
      <c r="A773" t="s">
        <v>333</v>
      </c>
      <c r="B773" t="s">
        <v>374</v>
      </c>
      <c r="C773" t="s">
        <v>3061</v>
      </c>
      <c r="D773" t="s">
        <v>3062</v>
      </c>
      <c r="E773" t="s">
        <v>628</v>
      </c>
      <c r="G773" t="str">
        <f t="shared" si="48"/>
        <v>3.28</v>
      </c>
      <c r="H773" s="10">
        <v>3.28</v>
      </c>
      <c r="I773">
        <f t="shared" si="49"/>
        <v>0</v>
      </c>
      <c r="K773">
        <f t="shared" si="50"/>
        <v>3.28</v>
      </c>
      <c r="L773">
        <f t="shared" si="51"/>
        <v>0</v>
      </c>
    </row>
    <row r="774" spans="1:12" x14ac:dyDescent="0.3">
      <c r="A774" t="s">
        <v>230</v>
      </c>
      <c r="B774" t="s">
        <v>43</v>
      </c>
      <c r="C774" t="s">
        <v>2566</v>
      </c>
      <c r="D774" t="s">
        <v>630</v>
      </c>
      <c r="E774" t="s">
        <v>631</v>
      </c>
      <c r="G774" t="str">
        <f t="shared" si="48"/>
        <v>3.24</v>
      </c>
      <c r="H774" s="10">
        <v>3.24</v>
      </c>
      <c r="I774">
        <f t="shared" si="49"/>
        <v>0</v>
      </c>
      <c r="K774">
        <f t="shared" si="50"/>
        <v>3.24</v>
      </c>
      <c r="L774">
        <f t="shared" si="51"/>
        <v>0</v>
      </c>
    </row>
    <row r="775" spans="1:12" x14ac:dyDescent="0.3">
      <c r="A775" t="s">
        <v>230</v>
      </c>
      <c r="B775" t="s">
        <v>108</v>
      </c>
      <c r="C775" t="s">
        <v>3063</v>
      </c>
      <c r="D775" t="s">
        <v>630</v>
      </c>
      <c r="E775" t="s">
        <v>631</v>
      </c>
      <c r="G775" t="str">
        <f t="shared" si="48"/>
        <v>3.24</v>
      </c>
      <c r="H775" s="10">
        <v>3.24</v>
      </c>
      <c r="I775">
        <f t="shared" si="49"/>
        <v>0</v>
      </c>
      <c r="K775">
        <f t="shared" si="50"/>
        <v>3.24</v>
      </c>
      <c r="L775">
        <f t="shared" si="51"/>
        <v>0</v>
      </c>
    </row>
    <row r="776" spans="1:12" x14ac:dyDescent="0.3">
      <c r="A776" t="s">
        <v>234</v>
      </c>
      <c r="B776" t="s">
        <v>256</v>
      </c>
      <c r="C776" t="s">
        <v>1027</v>
      </c>
      <c r="D776" t="s">
        <v>635</v>
      </c>
      <c r="E776" t="s">
        <v>633</v>
      </c>
      <c r="G776" t="str">
        <f t="shared" si="48"/>
        <v>3.29</v>
      </c>
      <c r="H776" s="10">
        <v>3.29</v>
      </c>
      <c r="I776">
        <f t="shared" si="49"/>
        <v>0</v>
      </c>
      <c r="K776">
        <f t="shared" si="50"/>
        <v>3.29</v>
      </c>
      <c r="L776">
        <f t="shared" si="51"/>
        <v>0</v>
      </c>
    </row>
    <row r="777" spans="1:12" x14ac:dyDescent="0.3">
      <c r="A777" t="s">
        <v>230</v>
      </c>
      <c r="B777" t="s">
        <v>91</v>
      </c>
      <c r="C777" t="s">
        <v>3064</v>
      </c>
      <c r="D777" t="s">
        <v>635</v>
      </c>
      <c r="E777" t="s">
        <v>633</v>
      </c>
      <c r="G777" t="str">
        <f t="shared" si="48"/>
        <v>3.24</v>
      </c>
      <c r="H777" s="10">
        <v>3.24</v>
      </c>
      <c r="I777">
        <f t="shared" si="49"/>
        <v>0</v>
      </c>
      <c r="K777">
        <f t="shared" si="50"/>
        <v>3.24</v>
      </c>
      <c r="L777">
        <f t="shared" si="51"/>
        <v>0</v>
      </c>
    </row>
    <row r="778" spans="1:12" x14ac:dyDescent="0.3">
      <c r="A778" t="s">
        <v>224</v>
      </c>
      <c r="B778" t="s">
        <v>43</v>
      </c>
      <c r="C778" t="s">
        <v>3065</v>
      </c>
      <c r="D778" t="s">
        <v>3066</v>
      </c>
      <c r="E778" t="s">
        <v>3067</v>
      </c>
      <c r="G778" t="str">
        <f t="shared" si="48"/>
        <v>3.27</v>
      </c>
      <c r="H778" s="10">
        <v>3.27</v>
      </c>
      <c r="I778">
        <f t="shared" si="49"/>
        <v>0</v>
      </c>
      <c r="K778">
        <f t="shared" si="50"/>
        <v>3.27</v>
      </c>
      <c r="L778">
        <f t="shared" si="51"/>
        <v>0</v>
      </c>
    </row>
    <row r="779" spans="1:12" x14ac:dyDescent="0.3">
      <c r="A779" t="s">
        <v>238</v>
      </c>
      <c r="B779" t="s">
        <v>36</v>
      </c>
      <c r="C779" t="s">
        <v>3068</v>
      </c>
      <c r="D779" t="s">
        <v>639</v>
      </c>
      <c r="E779" t="s">
        <v>638</v>
      </c>
      <c r="G779" t="str">
        <f t="shared" si="48"/>
        <v>3.30</v>
      </c>
      <c r="H779" s="10">
        <v>3.3</v>
      </c>
      <c r="I779">
        <f t="shared" si="49"/>
        <v>0</v>
      </c>
      <c r="K779">
        <f t="shared" si="50"/>
        <v>3.3</v>
      </c>
      <c r="L779">
        <f t="shared" si="51"/>
        <v>0</v>
      </c>
    </row>
    <row r="780" spans="1:12" x14ac:dyDescent="0.3">
      <c r="A780" t="s">
        <v>390</v>
      </c>
      <c r="B780" t="s">
        <v>99</v>
      </c>
      <c r="C780" t="s">
        <v>922</v>
      </c>
      <c r="D780" t="s">
        <v>3069</v>
      </c>
      <c r="E780" t="s">
        <v>636</v>
      </c>
      <c r="G780" t="str">
        <f t="shared" si="48"/>
        <v>3.32</v>
      </c>
      <c r="H780" s="10">
        <v>3.32</v>
      </c>
      <c r="I780">
        <f t="shared" si="49"/>
        <v>0</v>
      </c>
      <c r="K780">
        <f t="shared" si="50"/>
        <v>3.32</v>
      </c>
      <c r="L780">
        <f t="shared" si="51"/>
        <v>0</v>
      </c>
    </row>
    <row r="781" spans="1:12" x14ac:dyDescent="0.3">
      <c r="A781" t="s">
        <v>442</v>
      </c>
      <c r="B781" t="s">
        <v>872</v>
      </c>
      <c r="C781" t="s">
        <v>3070</v>
      </c>
      <c r="D781" t="s">
        <v>3071</v>
      </c>
      <c r="E781" t="s">
        <v>638</v>
      </c>
      <c r="G781" t="str">
        <f t="shared" si="48"/>
        <v>3.41</v>
      </c>
      <c r="H781" s="10">
        <v>3.41</v>
      </c>
      <c r="I781">
        <f t="shared" si="49"/>
        <v>0</v>
      </c>
      <c r="K781">
        <f t="shared" si="50"/>
        <v>3.41</v>
      </c>
      <c r="L781">
        <f t="shared" si="51"/>
        <v>0</v>
      </c>
    </row>
    <row r="782" spans="1:12" x14ac:dyDescent="0.3">
      <c r="A782" t="s">
        <v>3072</v>
      </c>
      <c r="B782" t="s">
        <v>3073</v>
      </c>
      <c r="C782" t="s">
        <v>3074</v>
      </c>
      <c r="D782" t="s">
        <v>3075</v>
      </c>
      <c r="E782" t="s">
        <v>640</v>
      </c>
      <c r="G782" t="str">
        <f t="shared" si="48"/>
        <v>4.07</v>
      </c>
      <c r="H782" s="10">
        <v>4.07</v>
      </c>
      <c r="I782">
        <f t="shared" si="49"/>
        <v>0</v>
      </c>
      <c r="K782">
        <f t="shared" si="50"/>
        <v>4.07</v>
      </c>
      <c r="L782">
        <f t="shared" si="51"/>
        <v>0</v>
      </c>
    </row>
    <row r="783" spans="1:12" x14ac:dyDescent="0.3">
      <c r="A783" t="s">
        <v>514</v>
      </c>
      <c r="B783" t="s">
        <v>374</v>
      </c>
      <c r="C783" t="s">
        <v>3076</v>
      </c>
      <c r="D783" t="s">
        <v>3077</v>
      </c>
      <c r="E783" t="s">
        <v>640</v>
      </c>
      <c r="G783" t="str">
        <f t="shared" si="48"/>
        <v>3.36</v>
      </c>
      <c r="H783" s="10">
        <v>3.36</v>
      </c>
      <c r="I783">
        <f t="shared" si="49"/>
        <v>0</v>
      </c>
      <c r="K783">
        <f t="shared" si="50"/>
        <v>3.36</v>
      </c>
      <c r="L783">
        <f t="shared" si="51"/>
        <v>0</v>
      </c>
    </row>
    <row r="784" spans="1:12" x14ac:dyDescent="0.3">
      <c r="A784" t="s">
        <v>219</v>
      </c>
      <c r="B784" t="s">
        <v>246</v>
      </c>
      <c r="C784" t="s">
        <v>3078</v>
      </c>
      <c r="D784" t="s">
        <v>3079</v>
      </c>
      <c r="E784" t="s">
        <v>640</v>
      </c>
      <c r="G784" t="str">
        <f t="shared" si="48"/>
        <v>3.34</v>
      </c>
      <c r="H784" s="10">
        <v>3.34</v>
      </c>
      <c r="I784">
        <f t="shared" si="49"/>
        <v>0</v>
      </c>
      <c r="K784">
        <f t="shared" si="50"/>
        <v>3.34</v>
      </c>
      <c r="L784">
        <f t="shared" si="51"/>
        <v>0</v>
      </c>
    </row>
    <row r="785" spans="1:12" x14ac:dyDescent="0.3">
      <c r="A785" t="s">
        <v>435</v>
      </c>
      <c r="B785" t="s">
        <v>256</v>
      </c>
      <c r="C785" t="s">
        <v>550</v>
      </c>
      <c r="D785" t="s">
        <v>3080</v>
      </c>
      <c r="E785" t="s">
        <v>3081</v>
      </c>
      <c r="G785" t="str">
        <f t="shared" si="48"/>
        <v>3.40</v>
      </c>
      <c r="H785" s="10">
        <v>3.4</v>
      </c>
      <c r="I785">
        <f t="shared" si="49"/>
        <v>0</v>
      </c>
      <c r="K785">
        <f t="shared" si="50"/>
        <v>3.4</v>
      </c>
      <c r="L785">
        <f t="shared" si="51"/>
        <v>0</v>
      </c>
    </row>
    <row r="786" spans="1:12" x14ac:dyDescent="0.3">
      <c r="A786" t="s">
        <v>514</v>
      </c>
      <c r="B786" t="s">
        <v>3082</v>
      </c>
      <c r="C786" t="s">
        <v>98</v>
      </c>
      <c r="D786" t="s">
        <v>3083</v>
      </c>
      <c r="E786" t="s">
        <v>3081</v>
      </c>
      <c r="G786" t="str">
        <f t="shared" si="48"/>
        <v>3.36</v>
      </c>
      <c r="H786" s="10">
        <v>3.36</v>
      </c>
      <c r="I786">
        <f t="shared" si="49"/>
        <v>0</v>
      </c>
      <c r="K786">
        <f t="shared" si="50"/>
        <v>3.36</v>
      </c>
      <c r="L786">
        <f t="shared" si="51"/>
        <v>0</v>
      </c>
    </row>
    <row r="787" spans="1:12" x14ac:dyDescent="0.3">
      <c r="A787" t="s">
        <v>435</v>
      </c>
      <c r="B787" t="s">
        <v>3084</v>
      </c>
      <c r="C787" t="s">
        <v>3085</v>
      </c>
      <c r="D787" t="s">
        <v>3083</v>
      </c>
      <c r="E787" t="s">
        <v>3081</v>
      </c>
      <c r="G787" t="str">
        <f t="shared" si="48"/>
        <v>3.40</v>
      </c>
      <c r="H787" s="10">
        <v>3.4</v>
      </c>
      <c r="I787">
        <f t="shared" si="49"/>
        <v>0</v>
      </c>
      <c r="K787">
        <f t="shared" si="50"/>
        <v>3.4</v>
      </c>
      <c r="L787">
        <f t="shared" si="51"/>
        <v>0</v>
      </c>
    </row>
    <row r="788" spans="1:12" x14ac:dyDescent="0.3">
      <c r="A788" t="s">
        <v>160</v>
      </c>
      <c r="B788" t="s">
        <v>3086</v>
      </c>
      <c r="C788" t="s">
        <v>643</v>
      </c>
      <c r="D788" t="s">
        <v>466</v>
      </c>
      <c r="E788" t="s">
        <v>467</v>
      </c>
      <c r="G788" t="str">
        <f t="shared" si="48"/>
        <v>3.39</v>
      </c>
      <c r="H788" s="10">
        <v>3.39</v>
      </c>
      <c r="I788">
        <f t="shared" si="49"/>
        <v>0</v>
      </c>
      <c r="K788">
        <f t="shared" si="50"/>
        <v>3.39</v>
      </c>
      <c r="L788">
        <f t="shared" si="51"/>
        <v>0</v>
      </c>
    </row>
    <row r="789" spans="1:12" x14ac:dyDescent="0.3">
      <c r="A789" t="s">
        <v>160</v>
      </c>
      <c r="B789" t="s">
        <v>3087</v>
      </c>
      <c r="C789" t="s">
        <v>3088</v>
      </c>
      <c r="D789" t="s">
        <v>466</v>
      </c>
      <c r="E789" t="s">
        <v>467</v>
      </c>
      <c r="G789" t="str">
        <f t="shared" si="48"/>
        <v>3.39</v>
      </c>
      <c r="H789" s="10">
        <v>3.39</v>
      </c>
      <c r="I789">
        <f t="shared" si="49"/>
        <v>0</v>
      </c>
      <c r="K789">
        <f t="shared" si="50"/>
        <v>3.39</v>
      </c>
      <c r="L789">
        <f t="shared" si="51"/>
        <v>0</v>
      </c>
    </row>
    <row r="790" spans="1:12" x14ac:dyDescent="0.3">
      <c r="A790" t="s">
        <v>276</v>
      </c>
      <c r="B790" t="s">
        <v>217</v>
      </c>
      <c r="C790" t="s">
        <v>3089</v>
      </c>
      <c r="D790" t="s">
        <v>462</v>
      </c>
      <c r="E790" t="s">
        <v>463</v>
      </c>
      <c r="G790" t="str">
        <f t="shared" si="48"/>
        <v>3.42</v>
      </c>
      <c r="H790" s="10">
        <v>3.42</v>
      </c>
      <c r="I790">
        <f t="shared" si="49"/>
        <v>0</v>
      </c>
      <c r="K790">
        <f t="shared" si="50"/>
        <v>3.42</v>
      </c>
      <c r="L790">
        <f t="shared" si="51"/>
        <v>0</v>
      </c>
    </row>
    <row r="791" spans="1:12" x14ac:dyDescent="0.3">
      <c r="A791" t="s">
        <v>280</v>
      </c>
      <c r="B791" t="s">
        <v>105</v>
      </c>
      <c r="C791" t="s">
        <v>3090</v>
      </c>
      <c r="D791" t="s">
        <v>3091</v>
      </c>
      <c r="E791" t="s">
        <v>644</v>
      </c>
      <c r="G791" t="str">
        <f t="shared" si="48"/>
        <v>3.33</v>
      </c>
      <c r="H791" s="10">
        <v>3.33</v>
      </c>
      <c r="I791">
        <f t="shared" si="49"/>
        <v>0</v>
      </c>
      <c r="K791">
        <f t="shared" si="50"/>
        <v>3.33</v>
      </c>
      <c r="L791">
        <f t="shared" si="51"/>
        <v>0</v>
      </c>
    </row>
    <row r="792" spans="1:12" x14ac:dyDescent="0.3">
      <c r="A792" t="s">
        <v>234</v>
      </c>
      <c r="B792" t="s">
        <v>374</v>
      </c>
      <c r="C792" t="s">
        <v>456</v>
      </c>
      <c r="D792" t="s">
        <v>1215</v>
      </c>
      <c r="E792" t="s">
        <v>644</v>
      </c>
      <c r="G792" t="str">
        <f t="shared" si="48"/>
        <v>3.29</v>
      </c>
      <c r="H792" s="10">
        <v>3.29</v>
      </c>
      <c r="I792">
        <f t="shared" si="49"/>
        <v>0</v>
      </c>
      <c r="K792">
        <f t="shared" si="50"/>
        <v>3.29</v>
      </c>
      <c r="L792">
        <f t="shared" si="51"/>
        <v>0</v>
      </c>
    </row>
    <row r="793" spans="1:12" x14ac:dyDescent="0.3">
      <c r="A793" t="s">
        <v>637</v>
      </c>
      <c r="B793" t="s">
        <v>95</v>
      </c>
      <c r="C793" t="s">
        <v>2290</v>
      </c>
      <c r="D793" t="s">
        <v>3091</v>
      </c>
      <c r="E793" t="s">
        <v>644</v>
      </c>
      <c r="G793" t="str">
        <f t="shared" si="48"/>
        <v>3.31</v>
      </c>
      <c r="H793" s="10">
        <v>3.31</v>
      </c>
      <c r="I793">
        <f t="shared" si="49"/>
        <v>0</v>
      </c>
      <c r="K793">
        <f t="shared" si="50"/>
        <v>3.31</v>
      </c>
      <c r="L793">
        <f t="shared" si="51"/>
        <v>0</v>
      </c>
    </row>
    <row r="794" spans="1:12" x14ac:dyDescent="0.3">
      <c r="A794" t="s">
        <v>243</v>
      </c>
      <c r="B794" t="s">
        <v>36</v>
      </c>
      <c r="C794" t="s">
        <v>576</v>
      </c>
      <c r="D794" t="s">
        <v>1219</v>
      </c>
      <c r="E794" t="s">
        <v>647</v>
      </c>
      <c r="G794" t="str">
        <f t="shared" si="48"/>
        <v>3.25</v>
      </c>
      <c r="H794" s="10">
        <v>3.25</v>
      </c>
      <c r="I794">
        <f t="shared" si="49"/>
        <v>0</v>
      </c>
      <c r="K794">
        <f t="shared" si="50"/>
        <v>3.25</v>
      </c>
      <c r="L794">
        <f t="shared" si="51"/>
        <v>0</v>
      </c>
    </row>
    <row r="795" spans="1:12" x14ac:dyDescent="0.3">
      <c r="A795" t="s">
        <v>224</v>
      </c>
      <c r="B795" t="s">
        <v>184</v>
      </c>
      <c r="C795" t="s">
        <v>3092</v>
      </c>
      <c r="D795" t="s">
        <v>1219</v>
      </c>
      <c r="E795" t="s">
        <v>647</v>
      </c>
      <c r="G795" t="str">
        <f t="shared" si="48"/>
        <v>3.27</v>
      </c>
      <c r="H795" s="10">
        <v>3.27</v>
      </c>
      <c r="I795">
        <f t="shared" si="49"/>
        <v>0</v>
      </c>
      <c r="K795">
        <f t="shared" si="50"/>
        <v>3.27</v>
      </c>
      <c r="L795">
        <f t="shared" si="51"/>
        <v>0</v>
      </c>
    </row>
    <row r="796" spans="1:12" x14ac:dyDescent="0.3">
      <c r="A796" t="s">
        <v>243</v>
      </c>
      <c r="B796" t="s">
        <v>99</v>
      </c>
      <c r="C796" t="s">
        <v>1094</v>
      </c>
      <c r="D796" t="s">
        <v>1219</v>
      </c>
      <c r="E796" t="s">
        <v>647</v>
      </c>
      <c r="G796" t="str">
        <f t="shared" si="48"/>
        <v>3.25</v>
      </c>
      <c r="H796" s="10">
        <v>3.25</v>
      </c>
      <c r="I796">
        <f t="shared" si="49"/>
        <v>0</v>
      </c>
      <c r="K796">
        <f t="shared" si="50"/>
        <v>3.25</v>
      </c>
      <c r="L796">
        <f t="shared" si="51"/>
        <v>0</v>
      </c>
    </row>
    <row r="797" spans="1:12" x14ac:dyDescent="0.3">
      <c r="A797" t="s">
        <v>230</v>
      </c>
      <c r="B797" t="s">
        <v>161</v>
      </c>
      <c r="C797" t="s">
        <v>3093</v>
      </c>
      <c r="D797" t="s">
        <v>649</v>
      </c>
      <c r="E797" t="s">
        <v>3094</v>
      </c>
      <c r="G797" t="str">
        <f t="shared" si="48"/>
        <v>3.24</v>
      </c>
      <c r="H797" s="10">
        <v>3.24</v>
      </c>
      <c r="I797">
        <f t="shared" si="49"/>
        <v>0</v>
      </c>
      <c r="K797">
        <f t="shared" si="50"/>
        <v>3.24</v>
      </c>
      <c r="L797">
        <f t="shared" si="51"/>
        <v>0</v>
      </c>
    </row>
    <row r="798" spans="1:12" x14ac:dyDescent="0.3">
      <c r="A798" t="s">
        <v>333</v>
      </c>
      <c r="B798" t="s">
        <v>872</v>
      </c>
      <c r="C798" t="s">
        <v>3095</v>
      </c>
      <c r="D798" t="s">
        <v>3096</v>
      </c>
      <c r="E798" t="s">
        <v>650</v>
      </c>
      <c r="G798" t="str">
        <f t="shared" si="48"/>
        <v>3.28</v>
      </c>
      <c r="H798" s="10">
        <v>3.28</v>
      </c>
      <c r="I798">
        <f t="shared" si="49"/>
        <v>0</v>
      </c>
      <c r="K798">
        <f t="shared" si="50"/>
        <v>3.28</v>
      </c>
      <c r="L798">
        <f t="shared" si="51"/>
        <v>0</v>
      </c>
    </row>
    <row r="799" spans="1:12" x14ac:dyDescent="0.3">
      <c r="A799" t="s">
        <v>219</v>
      </c>
      <c r="B799" t="s">
        <v>169</v>
      </c>
      <c r="C799" t="s">
        <v>2562</v>
      </c>
      <c r="D799" t="s">
        <v>3097</v>
      </c>
      <c r="E799" t="s">
        <v>3094</v>
      </c>
      <c r="G799" t="str">
        <f t="shared" si="48"/>
        <v>3.34</v>
      </c>
      <c r="H799" s="10">
        <v>3.34</v>
      </c>
      <c r="I799">
        <f t="shared" si="49"/>
        <v>0</v>
      </c>
      <c r="K799">
        <f t="shared" si="50"/>
        <v>3.34</v>
      </c>
      <c r="L799">
        <f t="shared" si="51"/>
        <v>0</v>
      </c>
    </row>
    <row r="800" spans="1:12" x14ac:dyDescent="0.3">
      <c r="A800" t="s">
        <v>263</v>
      </c>
      <c r="B800" t="s">
        <v>230</v>
      </c>
      <c r="C800" t="s">
        <v>3098</v>
      </c>
      <c r="D800" t="s">
        <v>3099</v>
      </c>
      <c r="E800" t="s">
        <v>651</v>
      </c>
      <c r="G800" t="str">
        <f t="shared" si="48"/>
        <v>4.18</v>
      </c>
      <c r="H800" s="10">
        <v>4.18</v>
      </c>
      <c r="I800">
        <f t="shared" si="49"/>
        <v>0</v>
      </c>
      <c r="K800">
        <f t="shared" si="50"/>
        <v>4.18</v>
      </c>
      <c r="L800">
        <f t="shared" si="51"/>
        <v>0</v>
      </c>
    </row>
    <row r="801" spans="1:12" x14ac:dyDescent="0.3">
      <c r="A801" t="s">
        <v>1173</v>
      </c>
      <c r="B801" t="s">
        <v>179</v>
      </c>
      <c r="C801" t="s">
        <v>3100</v>
      </c>
      <c r="D801" t="s">
        <v>1221</v>
      </c>
      <c r="E801" t="s">
        <v>651</v>
      </c>
      <c r="G801" t="str">
        <f t="shared" si="48"/>
        <v>4.10</v>
      </c>
      <c r="H801" s="10">
        <v>4.0999999999999996</v>
      </c>
      <c r="I801">
        <f t="shared" si="49"/>
        <v>0</v>
      </c>
      <c r="K801">
        <f t="shared" si="50"/>
        <v>4.0999999999999996</v>
      </c>
      <c r="L801">
        <f t="shared" si="51"/>
        <v>0</v>
      </c>
    </row>
    <row r="802" spans="1:12" x14ac:dyDescent="0.3">
      <c r="A802" t="s">
        <v>3101</v>
      </c>
      <c r="B802" t="s">
        <v>681</v>
      </c>
      <c r="C802" t="s">
        <v>3102</v>
      </c>
      <c r="D802" t="s">
        <v>3103</v>
      </c>
      <c r="E802" t="s">
        <v>37</v>
      </c>
      <c r="G802" t="str">
        <f t="shared" si="48"/>
        <v>749.35</v>
      </c>
      <c r="H802" s="10">
        <v>749.35</v>
      </c>
      <c r="I802">
        <f t="shared" si="49"/>
        <v>1</v>
      </c>
      <c r="K802">
        <f t="shared" si="50"/>
        <v>749.35</v>
      </c>
      <c r="L802">
        <f t="shared" si="51"/>
        <v>1</v>
      </c>
    </row>
    <row r="803" spans="1:12" x14ac:dyDescent="0.3">
      <c r="A803" t="s">
        <v>3104</v>
      </c>
      <c r="B803" t="s">
        <v>692</v>
      </c>
      <c r="C803" t="s">
        <v>3105</v>
      </c>
      <c r="D803" t="s">
        <v>3106</v>
      </c>
      <c r="E803" t="s">
        <v>46</v>
      </c>
      <c r="G803" t="str">
        <f t="shared" si="48"/>
        <v>5.98s</v>
      </c>
      <c r="H803" s="10">
        <v>5980</v>
      </c>
      <c r="I803">
        <f t="shared" si="49"/>
        <v>1</v>
      </c>
      <c r="K803">
        <f t="shared" si="50"/>
        <v>0</v>
      </c>
      <c r="L803">
        <f t="shared" si="51"/>
        <v>0</v>
      </c>
    </row>
    <row r="804" spans="1:12" x14ac:dyDescent="0.3">
      <c r="A804" t="s">
        <v>3107</v>
      </c>
      <c r="B804" t="s">
        <v>3108</v>
      </c>
      <c r="C804" t="s">
        <v>3109</v>
      </c>
      <c r="D804" t="s">
        <v>3110</v>
      </c>
      <c r="E804" t="s">
        <v>257</v>
      </c>
      <c r="G804" t="str">
        <f t="shared" si="48"/>
        <v>11.43</v>
      </c>
      <c r="H804" s="10">
        <v>11.43</v>
      </c>
      <c r="I804">
        <f t="shared" si="49"/>
        <v>0</v>
      </c>
      <c r="K804">
        <f t="shared" si="50"/>
        <v>11.43</v>
      </c>
      <c r="L804">
        <f t="shared" si="51"/>
        <v>0</v>
      </c>
    </row>
    <row r="805" spans="1:12" x14ac:dyDescent="0.3">
      <c r="A805" t="s">
        <v>3111</v>
      </c>
      <c r="B805" t="s">
        <v>1254</v>
      </c>
      <c r="C805" t="s">
        <v>3112</v>
      </c>
      <c r="D805" t="s">
        <v>1224</v>
      </c>
      <c r="E805" t="s">
        <v>257</v>
      </c>
      <c r="G805" t="str">
        <f t="shared" si="48"/>
        <v>16.51</v>
      </c>
      <c r="H805" s="10">
        <v>16.510000000000002</v>
      </c>
      <c r="I805">
        <f t="shared" si="49"/>
        <v>0</v>
      </c>
      <c r="K805">
        <f t="shared" si="50"/>
        <v>16.510000000000002</v>
      </c>
      <c r="L805">
        <f t="shared" si="51"/>
        <v>0</v>
      </c>
    </row>
    <row r="806" spans="1:12" x14ac:dyDescent="0.3">
      <c r="A806" t="s">
        <v>581</v>
      </c>
      <c r="B806" t="s">
        <v>397</v>
      </c>
      <c r="C806" t="s">
        <v>688</v>
      </c>
      <c r="D806" t="s">
        <v>3113</v>
      </c>
      <c r="E806" t="s">
        <v>61</v>
      </c>
      <c r="G806" t="str">
        <f t="shared" si="48"/>
        <v>1.28s</v>
      </c>
      <c r="H806" s="10">
        <v>1280</v>
      </c>
      <c r="I806">
        <f t="shared" si="49"/>
        <v>1</v>
      </c>
      <c r="K806">
        <f t="shared" si="50"/>
        <v>1280</v>
      </c>
      <c r="L806">
        <f t="shared" si="51"/>
        <v>1</v>
      </c>
    </row>
    <row r="807" spans="1:12" x14ac:dyDescent="0.3">
      <c r="A807" t="s">
        <v>516</v>
      </c>
      <c r="B807" t="s">
        <v>491</v>
      </c>
      <c r="C807" t="s">
        <v>1004</v>
      </c>
      <c r="D807" t="s">
        <v>3114</v>
      </c>
      <c r="E807" t="s">
        <v>725</v>
      </c>
      <c r="G807" t="str">
        <f t="shared" si="48"/>
        <v>1.23s</v>
      </c>
      <c r="H807" s="10">
        <v>1230</v>
      </c>
      <c r="I807">
        <f t="shared" si="49"/>
        <v>1</v>
      </c>
      <c r="K807">
        <f t="shared" si="50"/>
        <v>1230</v>
      </c>
      <c r="L807">
        <f t="shared" si="51"/>
        <v>1</v>
      </c>
    </row>
    <row r="808" spans="1:12" x14ac:dyDescent="0.3">
      <c r="A808" t="s">
        <v>3115</v>
      </c>
      <c r="B808" t="s">
        <v>3116</v>
      </c>
      <c r="C808" t="s">
        <v>1342</v>
      </c>
      <c r="D808" t="s">
        <v>3117</v>
      </c>
      <c r="E808" t="s">
        <v>61</v>
      </c>
      <c r="G808" t="str">
        <f t="shared" si="48"/>
        <v>759.32</v>
      </c>
      <c r="H808" s="10">
        <v>759.32</v>
      </c>
      <c r="I808">
        <f t="shared" si="49"/>
        <v>1</v>
      </c>
      <c r="K808">
        <f t="shared" si="50"/>
        <v>759.32</v>
      </c>
      <c r="L808">
        <f t="shared" si="51"/>
        <v>1</v>
      </c>
    </row>
    <row r="809" spans="1:12" x14ac:dyDescent="0.3">
      <c r="A809" t="s">
        <v>1367</v>
      </c>
      <c r="B809" t="s">
        <v>1810</v>
      </c>
      <c r="C809" t="s">
        <v>3118</v>
      </c>
      <c r="D809" t="s">
        <v>3119</v>
      </c>
      <c r="E809" t="s">
        <v>192</v>
      </c>
      <c r="G809" t="str">
        <f t="shared" si="48"/>
        <v>3.53s</v>
      </c>
      <c r="H809">
        <v>3530</v>
      </c>
      <c r="I809">
        <f t="shared" si="49"/>
        <v>1</v>
      </c>
      <c r="K809">
        <f t="shared" si="50"/>
        <v>0</v>
      </c>
      <c r="L809">
        <f t="shared" si="51"/>
        <v>0</v>
      </c>
    </row>
    <row r="810" spans="1:12" x14ac:dyDescent="0.3">
      <c r="A810" t="s">
        <v>143</v>
      </c>
      <c r="B810" t="s">
        <v>3120</v>
      </c>
      <c r="C810" t="s">
        <v>3121</v>
      </c>
      <c r="D810" t="s">
        <v>3122</v>
      </c>
      <c r="E810" t="s">
        <v>63</v>
      </c>
      <c r="G810" t="str">
        <f t="shared" si="48"/>
        <v>4.31s</v>
      </c>
      <c r="H810">
        <v>4310</v>
      </c>
      <c r="I810">
        <f t="shared" si="49"/>
        <v>1</v>
      </c>
      <c r="K810">
        <f t="shared" si="50"/>
        <v>0</v>
      </c>
      <c r="L810">
        <f t="shared" si="51"/>
        <v>0</v>
      </c>
    </row>
    <row r="811" spans="1:12" x14ac:dyDescent="0.3">
      <c r="A811" t="s">
        <v>2030</v>
      </c>
      <c r="B811" t="s">
        <v>486</v>
      </c>
      <c r="C811" t="s">
        <v>3123</v>
      </c>
      <c r="D811" t="s">
        <v>3124</v>
      </c>
      <c r="E811" t="s">
        <v>54</v>
      </c>
      <c r="G811" t="str">
        <f t="shared" si="48"/>
        <v>3.94s</v>
      </c>
      <c r="H811" s="10">
        <v>3940</v>
      </c>
      <c r="I811">
        <f t="shared" si="49"/>
        <v>1</v>
      </c>
      <c r="K811">
        <f t="shared" si="50"/>
        <v>0</v>
      </c>
      <c r="L811">
        <f t="shared" si="51"/>
        <v>0</v>
      </c>
    </row>
    <row r="812" spans="1:12" x14ac:dyDescent="0.3">
      <c r="A812" t="s">
        <v>1248</v>
      </c>
      <c r="B812" t="s">
        <v>482</v>
      </c>
      <c r="C812" t="s">
        <v>3125</v>
      </c>
      <c r="D812" t="s">
        <v>3126</v>
      </c>
      <c r="E812" t="s">
        <v>61</v>
      </c>
      <c r="G812" t="str">
        <f t="shared" si="48"/>
        <v>5.81s</v>
      </c>
      <c r="H812">
        <v>5810</v>
      </c>
      <c r="I812">
        <f t="shared" si="49"/>
        <v>1</v>
      </c>
      <c r="K812">
        <f t="shared" si="50"/>
        <v>0</v>
      </c>
      <c r="L812">
        <f t="shared" si="51"/>
        <v>0</v>
      </c>
    </row>
    <row r="813" spans="1:12" x14ac:dyDescent="0.3">
      <c r="A813" t="s">
        <v>3127</v>
      </c>
      <c r="B813" t="s">
        <v>1516</v>
      </c>
      <c r="C813" t="s">
        <v>3125</v>
      </c>
      <c r="D813" t="s">
        <v>3128</v>
      </c>
      <c r="E813" t="s">
        <v>54</v>
      </c>
      <c r="G813" t="str">
        <f t="shared" si="48"/>
        <v>5.65s</v>
      </c>
      <c r="H813">
        <v>5650</v>
      </c>
      <c r="I813">
        <f t="shared" si="49"/>
        <v>1</v>
      </c>
      <c r="K813">
        <f t="shared" si="50"/>
        <v>0</v>
      </c>
      <c r="L813">
        <f t="shared" si="51"/>
        <v>0</v>
      </c>
    </row>
    <row r="814" spans="1:12" x14ac:dyDescent="0.3">
      <c r="A814" t="s">
        <v>148</v>
      </c>
      <c r="B814" t="s">
        <v>524</v>
      </c>
      <c r="C814" t="s">
        <v>3129</v>
      </c>
      <c r="D814" t="s">
        <v>3130</v>
      </c>
      <c r="E814" t="s">
        <v>61</v>
      </c>
      <c r="G814" t="str">
        <f t="shared" si="48"/>
        <v>5.30s</v>
      </c>
      <c r="H814">
        <v>5300</v>
      </c>
      <c r="I814">
        <f t="shared" si="49"/>
        <v>1</v>
      </c>
      <c r="K814">
        <f t="shared" si="50"/>
        <v>0</v>
      </c>
      <c r="L814">
        <f t="shared" si="51"/>
        <v>0</v>
      </c>
    </row>
    <row r="815" spans="1:12" x14ac:dyDescent="0.3">
      <c r="A815" t="s">
        <v>3131</v>
      </c>
      <c r="B815" t="s">
        <v>2702</v>
      </c>
      <c r="C815" t="s">
        <v>3132</v>
      </c>
      <c r="D815" t="s">
        <v>3133</v>
      </c>
      <c r="E815" t="s">
        <v>725</v>
      </c>
      <c r="G815" t="str">
        <f t="shared" si="48"/>
        <v>6.05s</v>
      </c>
      <c r="H815">
        <v>6050</v>
      </c>
      <c r="I815">
        <f t="shared" si="49"/>
        <v>1</v>
      </c>
      <c r="K815">
        <f t="shared" si="50"/>
        <v>0</v>
      </c>
      <c r="L815">
        <f t="shared" si="51"/>
        <v>0</v>
      </c>
    </row>
    <row r="816" spans="1:12" x14ac:dyDescent="0.3">
      <c r="A816" t="s">
        <v>3134</v>
      </c>
      <c r="B816" t="s">
        <v>3135</v>
      </c>
      <c r="C816" t="s">
        <v>2632</v>
      </c>
      <c r="D816" t="s">
        <v>3136</v>
      </c>
      <c r="E816" t="s">
        <v>725</v>
      </c>
      <c r="G816" t="str">
        <f t="shared" si="48"/>
        <v>5.84s</v>
      </c>
      <c r="H816">
        <v>5840</v>
      </c>
      <c r="I816">
        <f t="shared" si="49"/>
        <v>1</v>
      </c>
      <c r="K816">
        <f t="shared" si="50"/>
        <v>0</v>
      </c>
      <c r="L816">
        <f t="shared" si="51"/>
        <v>0</v>
      </c>
    </row>
    <row r="817" spans="1:12" x14ac:dyDescent="0.3">
      <c r="A817" t="s">
        <v>1265</v>
      </c>
      <c r="B817" t="s">
        <v>2207</v>
      </c>
      <c r="C817" t="s">
        <v>3137</v>
      </c>
      <c r="D817" t="s">
        <v>3138</v>
      </c>
      <c r="E817" t="s">
        <v>61</v>
      </c>
      <c r="G817" t="str">
        <f t="shared" si="48"/>
        <v>5.40s</v>
      </c>
      <c r="H817">
        <v>5400</v>
      </c>
      <c r="I817">
        <f t="shared" si="49"/>
        <v>1</v>
      </c>
      <c r="K817">
        <f t="shared" si="50"/>
        <v>0</v>
      </c>
      <c r="L817">
        <f t="shared" si="51"/>
        <v>0</v>
      </c>
    </row>
    <row r="818" spans="1:12" x14ac:dyDescent="0.3">
      <c r="A818" t="s">
        <v>2210</v>
      </c>
      <c r="B818" t="s">
        <v>2197</v>
      </c>
      <c r="C818" t="s">
        <v>3139</v>
      </c>
      <c r="D818" t="s">
        <v>3140</v>
      </c>
      <c r="E818" t="s">
        <v>192</v>
      </c>
      <c r="G818" t="str">
        <f t="shared" si="48"/>
        <v>5.53s</v>
      </c>
      <c r="H818">
        <v>5530</v>
      </c>
      <c r="I818">
        <f t="shared" si="49"/>
        <v>1</v>
      </c>
      <c r="K818">
        <f t="shared" si="50"/>
        <v>0</v>
      </c>
      <c r="L818">
        <f t="shared" si="51"/>
        <v>0</v>
      </c>
    </row>
    <row r="819" spans="1:12" x14ac:dyDescent="0.3">
      <c r="A819" t="s">
        <v>3141</v>
      </c>
      <c r="B819" t="s">
        <v>2007</v>
      </c>
      <c r="C819" t="s">
        <v>3142</v>
      </c>
      <c r="D819" t="s">
        <v>3143</v>
      </c>
      <c r="E819" t="s">
        <v>210</v>
      </c>
      <c r="G819" t="str">
        <f t="shared" si="48"/>
        <v>5.87s</v>
      </c>
      <c r="H819">
        <v>5870</v>
      </c>
      <c r="I819">
        <f t="shared" si="49"/>
        <v>1</v>
      </c>
      <c r="K819">
        <f t="shared" si="50"/>
        <v>0</v>
      </c>
      <c r="L819">
        <f t="shared" si="51"/>
        <v>0</v>
      </c>
    </row>
    <row r="820" spans="1:12" x14ac:dyDescent="0.3">
      <c r="A820" t="s">
        <v>3144</v>
      </c>
      <c r="B820" t="s">
        <v>1400</v>
      </c>
      <c r="C820" t="s">
        <v>3145</v>
      </c>
      <c r="D820" t="s">
        <v>3146</v>
      </c>
      <c r="E820" t="s">
        <v>3147</v>
      </c>
      <c r="G820" t="str">
        <f t="shared" si="48"/>
        <v>6.01s</v>
      </c>
      <c r="H820">
        <v>6010</v>
      </c>
      <c r="I820">
        <f t="shared" si="49"/>
        <v>1</v>
      </c>
      <c r="K820">
        <f t="shared" si="50"/>
        <v>0</v>
      </c>
      <c r="L820">
        <f t="shared" si="51"/>
        <v>0</v>
      </c>
    </row>
    <row r="821" spans="1:12" x14ac:dyDescent="0.3">
      <c r="A821" t="s">
        <v>3148</v>
      </c>
      <c r="B821" t="s">
        <v>3149</v>
      </c>
      <c r="C821" t="s">
        <v>3150</v>
      </c>
      <c r="D821" t="s">
        <v>3151</v>
      </c>
      <c r="E821" t="s">
        <v>218</v>
      </c>
      <c r="G821" t="str">
        <f t="shared" si="48"/>
        <v>18.11s</v>
      </c>
      <c r="H821">
        <v>18110</v>
      </c>
      <c r="I821">
        <f t="shared" si="49"/>
        <v>1</v>
      </c>
      <c r="K821">
        <f t="shared" si="50"/>
        <v>0</v>
      </c>
      <c r="L821">
        <f t="shared" si="51"/>
        <v>0</v>
      </c>
    </row>
    <row r="822" spans="1:12" x14ac:dyDescent="0.3">
      <c r="A822" t="s">
        <v>3152</v>
      </c>
      <c r="B822" t="s">
        <v>537</v>
      </c>
      <c r="C822" t="s">
        <v>3153</v>
      </c>
      <c r="D822" t="s">
        <v>3154</v>
      </c>
      <c r="E822" t="s">
        <v>257</v>
      </c>
      <c r="G822" t="str">
        <f t="shared" si="48"/>
        <v>9.85s</v>
      </c>
      <c r="H822">
        <v>9850</v>
      </c>
      <c r="I822">
        <f t="shared" si="49"/>
        <v>1</v>
      </c>
      <c r="K822">
        <f t="shared" si="50"/>
        <v>0</v>
      </c>
      <c r="L822">
        <f t="shared" si="51"/>
        <v>0</v>
      </c>
    </row>
    <row r="823" spans="1:12" x14ac:dyDescent="0.3">
      <c r="A823" t="s">
        <v>3155</v>
      </c>
      <c r="B823" t="s">
        <v>2682</v>
      </c>
      <c r="C823" t="s">
        <v>3156</v>
      </c>
      <c r="D823" t="s">
        <v>3157</v>
      </c>
      <c r="E823" t="s">
        <v>1996</v>
      </c>
      <c r="G823" t="str">
        <f t="shared" si="48"/>
        <v>10.11s</v>
      </c>
      <c r="H823">
        <v>10110</v>
      </c>
      <c r="I823">
        <f t="shared" si="49"/>
        <v>1</v>
      </c>
      <c r="K823">
        <f t="shared" si="50"/>
        <v>0</v>
      </c>
      <c r="L823">
        <f t="shared" si="51"/>
        <v>0</v>
      </c>
    </row>
    <row r="824" spans="1:12" x14ac:dyDescent="0.3">
      <c r="A824" t="s">
        <v>3158</v>
      </c>
      <c r="B824" t="s">
        <v>2319</v>
      </c>
      <c r="C824" t="s">
        <v>3159</v>
      </c>
      <c r="D824" t="s">
        <v>3160</v>
      </c>
      <c r="E824" t="s">
        <v>1996</v>
      </c>
      <c r="G824" t="str">
        <f t="shared" si="48"/>
        <v>9.82s</v>
      </c>
      <c r="H824">
        <v>9820</v>
      </c>
      <c r="I824">
        <f t="shared" si="49"/>
        <v>1</v>
      </c>
      <c r="K824">
        <f t="shared" si="50"/>
        <v>0</v>
      </c>
      <c r="L824">
        <f t="shared" si="51"/>
        <v>0</v>
      </c>
    </row>
    <row r="825" spans="1:12" x14ac:dyDescent="0.3">
      <c r="A825" t="s">
        <v>1114</v>
      </c>
      <c r="B825" t="s">
        <v>1134</v>
      </c>
      <c r="C825" t="s">
        <v>3161</v>
      </c>
      <c r="D825" t="s">
        <v>3162</v>
      </c>
      <c r="E825" t="s">
        <v>59</v>
      </c>
      <c r="G825" t="str">
        <f t="shared" si="48"/>
        <v>10.31s</v>
      </c>
      <c r="H825">
        <v>10310</v>
      </c>
      <c r="I825">
        <f t="shared" si="49"/>
        <v>1</v>
      </c>
      <c r="K825">
        <f t="shared" si="50"/>
        <v>0</v>
      </c>
      <c r="L825">
        <f t="shared" si="51"/>
        <v>0</v>
      </c>
    </row>
    <row r="826" spans="1:12" x14ac:dyDescent="0.3">
      <c r="A826" t="s">
        <v>3163</v>
      </c>
      <c r="B826" t="s">
        <v>3164</v>
      </c>
      <c r="C826" t="s">
        <v>3165</v>
      </c>
      <c r="D826" t="s">
        <v>3166</v>
      </c>
      <c r="E826" t="s">
        <v>257</v>
      </c>
      <c r="G826" t="str">
        <f t="shared" si="48"/>
        <v>9.44s</v>
      </c>
      <c r="H826">
        <v>9440</v>
      </c>
      <c r="I826">
        <f t="shared" si="49"/>
        <v>1</v>
      </c>
      <c r="K826">
        <f t="shared" si="50"/>
        <v>0</v>
      </c>
      <c r="L826">
        <f t="shared" si="51"/>
        <v>0</v>
      </c>
    </row>
    <row r="827" spans="1:12" x14ac:dyDescent="0.3">
      <c r="A827" t="s">
        <v>758</v>
      </c>
      <c r="B827" t="s">
        <v>3167</v>
      </c>
      <c r="C827" t="s">
        <v>3168</v>
      </c>
      <c r="D827" t="s">
        <v>3169</v>
      </c>
      <c r="E827" t="s">
        <v>257</v>
      </c>
      <c r="G827" t="str">
        <f t="shared" si="48"/>
        <v>9.67s</v>
      </c>
      <c r="H827">
        <v>9670</v>
      </c>
      <c r="I827">
        <f t="shared" si="49"/>
        <v>1</v>
      </c>
      <c r="K827">
        <f t="shared" si="50"/>
        <v>0</v>
      </c>
      <c r="L827">
        <f t="shared" si="51"/>
        <v>0</v>
      </c>
    </row>
    <row r="828" spans="1:12" x14ac:dyDescent="0.3">
      <c r="A828" t="s">
        <v>3170</v>
      </c>
      <c r="B828" t="s">
        <v>3171</v>
      </c>
      <c r="C828" t="s">
        <v>145</v>
      </c>
      <c r="D828" t="s">
        <v>3172</v>
      </c>
      <c r="E828" t="s">
        <v>257</v>
      </c>
      <c r="G828" t="str">
        <f t="shared" si="48"/>
        <v>9.78s</v>
      </c>
      <c r="H828">
        <v>9780</v>
      </c>
      <c r="I828">
        <f t="shared" si="49"/>
        <v>1</v>
      </c>
      <c r="K828">
        <f t="shared" si="50"/>
        <v>0</v>
      </c>
      <c r="L828">
        <f t="shared" si="51"/>
        <v>0</v>
      </c>
    </row>
    <row r="829" spans="1:12" x14ac:dyDescent="0.3">
      <c r="A829" t="s">
        <v>3173</v>
      </c>
      <c r="B829" t="s">
        <v>1342</v>
      </c>
      <c r="C829" t="s">
        <v>806</v>
      </c>
      <c r="D829" t="s">
        <v>3174</v>
      </c>
      <c r="E829" t="s">
        <v>257</v>
      </c>
      <c r="G829" t="str">
        <f t="shared" si="48"/>
        <v>9.60s</v>
      </c>
      <c r="H829">
        <v>9600</v>
      </c>
      <c r="I829">
        <f t="shared" si="49"/>
        <v>1</v>
      </c>
      <c r="K829">
        <f t="shared" si="50"/>
        <v>0</v>
      </c>
      <c r="L829">
        <f t="shared" si="51"/>
        <v>0</v>
      </c>
    </row>
    <row r="830" spans="1:12" x14ac:dyDescent="0.3">
      <c r="A830" t="s">
        <v>3175</v>
      </c>
      <c r="B830" t="s">
        <v>2593</v>
      </c>
      <c r="C830" t="s">
        <v>3176</v>
      </c>
      <c r="D830" t="s">
        <v>3177</v>
      </c>
      <c r="E830" t="s">
        <v>59</v>
      </c>
      <c r="G830" t="str">
        <f t="shared" si="48"/>
        <v>10.85s</v>
      </c>
      <c r="H830">
        <v>10850</v>
      </c>
      <c r="I830">
        <f t="shared" si="49"/>
        <v>1</v>
      </c>
      <c r="K830">
        <f t="shared" si="50"/>
        <v>0</v>
      </c>
      <c r="L830">
        <f t="shared" si="51"/>
        <v>0</v>
      </c>
    </row>
    <row r="831" spans="1:12" x14ac:dyDescent="0.3">
      <c r="A831" t="s">
        <v>2322</v>
      </c>
      <c r="B831" t="s">
        <v>200</v>
      </c>
      <c r="C831" t="s">
        <v>3178</v>
      </c>
      <c r="D831" t="s">
        <v>3179</v>
      </c>
      <c r="E831" t="s">
        <v>1996</v>
      </c>
      <c r="G831" t="str">
        <f t="shared" si="48"/>
        <v>10.18s</v>
      </c>
      <c r="H831">
        <v>10180</v>
      </c>
      <c r="I831">
        <f t="shared" si="49"/>
        <v>1</v>
      </c>
      <c r="K831">
        <f t="shared" si="50"/>
        <v>0</v>
      </c>
      <c r="L831">
        <f t="shared" si="51"/>
        <v>0</v>
      </c>
    </row>
    <row r="832" spans="1:12" x14ac:dyDescent="0.3">
      <c r="A832" t="s">
        <v>3180</v>
      </c>
      <c r="B832" t="s">
        <v>137</v>
      </c>
      <c r="C832" t="s">
        <v>3181</v>
      </c>
      <c r="D832" t="s">
        <v>1152</v>
      </c>
      <c r="E832" t="s">
        <v>257</v>
      </c>
      <c r="G832" t="str">
        <f t="shared" si="48"/>
        <v>10.53s</v>
      </c>
      <c r="H832">
        <v>10530</v>
      </c>
      <c r="I832">
        <f t="shared" si="49"/>
        <v>1</v>
      </c>
      <c r="K832">
        <f t="shared" si="50"/>
        <v>0</v>
      </c>
      <c r="L832">
        <f t="shared" si="51"/>
        <v>0</v>
      </c>
    </row>
    <row r="833" spans="1:12" x14ac:dyDescent="0.3">
      <c r="A833" t="s">
        <v>2042</v>
      </c>
      <c r="B833" t="s">
        <v>841</v>
      </c>
      <c r="C833" t="s">
        <v>3182</v>
      </c>
      <c r="D833" t="s">
        <v>3183</v>
      </c>
      <c r="E833" t="s">
        <v>257</v>
      </c>
      <c r="G833" t="str">
        <f t="shared" si="48"/>
        <v>9.70s</v>
      </c>
      <c r="H833">
        <v>9700</v>
      </c>
      <c r="I833">
        <f t="shared" si="49"/>
        <v>1</v>
      </c>
      <c r="K833">
        <f t="shared" si="50"/>
        <v>0</v>
      </c>
      <c r="L833">
        <f t="shared" si="51"/>
        <v>0</v>
      </c>
    </row>
    <row r="834" spans="1:12" x14ac:dyDescent="0.3">
      <c r="A834" t="s">
        <v>3184</v>
      </c>
      <c r="B834" t="s">
        <v>718</v>
      </c>
      <c r="C834" t="s">
        <v>3185</v>
      </c>
      <c r="D834" t="s">
        <v>3186</v>
      </c>
      <c r="E834" t="s">
        <v>1996</v>
      </c>
      <c r="G834" t="str">
        <f t="shared" si="48"/>
        <v>9.59s</v>
      </c>
      <c r="H834">
        <v>9590</v>
      </c>
      <c r="I834">
        <f t="shared" si="49"/>
        <v>1</v>
      </c>
      <c r="K834">
        <f t="shared" si="50"/>
        <v>0</v>
      </c>
      <c r="L834">
        <f t="shared" si="51"/>
        <v>0</v>
      </c>
    </row>
    <row r="835" spans="1:12" x14ac:dyDescent="0.3">
      <c r="A835" t="s">
        <v>3187</v>
      </c>
      <c r="B835" t="s">
        <v>720</v>
      </c>
      <c r="C835" t="s">
        <v>3188</v>
      </c>
      <c r="D835" t="s">
        <v>3189</v>
      </c>
      <c r="E835" t="s">
        <v>622</v>
      </c>
      <c r="G835" t="str">
        <f t="shared" ref="G835:G898" si="52">SUBSTITUTE(A835, "ms", "")</f>
        <v>10.19s</v>
      </c>
      <c r="H835">
        <v>10190</v>
      </c>
      <c r="I835">
        <f t="shared" ref="I835:I898" si="53">IF(H835&gt;60, 1, 0)</f>
        <v>1</v>
      </c>
      <c r="K835">
        <f t="shared" ref="K835:K898" si="54">IF(H835&gt;2000, 0, H835)</f>
        <v>0</v>
      </c>
      <c r="L835">
        <f t="shared" ref="L835:L898" si="55">IF(K835&gt;60, 1, 0)</f>
        <v>0</v>
      </c>
    </row>
    <row r="836" spans="1:12" x14ac:dyDescent="0.3">
      <c r="A836" t="s">
        <v>3190</v>
      </c>
      <c r="B836" t="s">
        <v>1424</v>
      </c>
      <c r="C836" t="s">
        <v>3191</v>
      </c>
      <c r="D836" t="s">
        <v>3192</v>
      </c>
      <c r="E836" t="s">
        <v>257</v>
      </c>
      <c r="G836" t="str">
        <f t="shared" si="52"/>
        <v>6.94s</v>
      </c>
      <c r="H836">
        <v>6940</v>
      </c>
      <c r="I836">
        <f t="shared" si="53"/>
        <v>1</v>
      </c>
      <c r="K836">
        <f t="shared" si="54"/>
        <v>0</v>
      </c>
      <c r="L836">
        <f t="shared" si="55"/>
        <v>0</v>
      </c>
    </row>
    <row r="837" spans="1:12" x14ac:dyDescent="0.3">
      <c r="A837" t="s">
        <v>1078</v>
      </c>
      <c r="B837" t="s">
        <v>1266</v>
      </c>
      <c r="C837" t="s">
        <v>3193</v>
      </c>
      <c r="D837" t="s">
        <v>3194</v>
      </c>
      <c r="E837" t="s">
        <v>257</v>
      </c>
      <c r="G837" t="str">
        <f t="shared" si="52"/>
        <v>7.18s</v>
      </c>
      <c r="H837">
        <v>7180</v>
      </c>
      <c r="I837">
        <f t="shared" si="53"/>
        <v>1</v>
      </c>
      <c r="K837">
        <f t="shared" si="54"/>
        <v>0</v>
      </c>
      <c r="L837">
        <f t="shared" si="55"/>
        <v>0</v>
      </c>
    </row>
    <row r="838" spans="1:12" x14ac:dyDescent="0.3">
      <c r="A838" t="s">
        <v>1148</v>
      </c>
      <c r="B838" t="s">
        <v>2716</v>
      </c>
      <c r="C838" t="s">
        <v>3195</v>
      </c>
      <c r="D838" t="s">
        <v>3196</v>
      </c>
      <c r="E838" t="s">
        <v>257</v>
      </c>
      <c r="G838" t="str">
        <f t="shared" si="52"/>
        <v>7.20s</v>
      </c>
      <c r="H838">
        <v>7200</v>
      </c>
      <c r="I838">
        <f t="shared" si="53"/>
        <v>1</v>
      </c>
      <c r="K838">
        <f t="shared" si="54"/>
        <v>0</v>
      </c>
      <c r="L838">
        <f t="shared" si="55"/>
        <v>0</v>
      </c>
    </row>
    <row r="839" spans="1:12" x14ac:dyDescent="0.3">
      <c r="A839" t="s">
        <v>3197</v>
      </c>
      <c r="B839" t="s">
        <v>3198</v>
      </c>
      <c r="C839" t="s">
        <v>3199</v>
      </c>
      <c r="D839" t="s">
        <v>3200</v>
      </c>
      <c r="E839" t="s">
        <v>290</v>
      </c>
      <c r="G839" t="str">
        <f t="shared" si="52"/>
        <v>7.07</v>
      </c>
      <c r="H839" s="10">
        <v>7.07</v>
      </c>
      <c r="I839">
        <f t="shared" si="53"/>
        <v>0</v>
      </c>
      <c r="K839">
        <f t="shared" si="54"/>
        <v>7.07</v>
      </c>
      <c r="L839">
        <f t="shared" si="55"/>
        <v>0</v>
      </c>
    </row>
    <row r="840" spans="1:12" x14ac:dyDescent="0.3">
      <c r="A840" t="s">
        <v>443</v>
      </c>
      <c r="B840" t="s">
        <v>1001</v>
      </c>
      <c r="C840" t="s">
        <v>3201</v>
      </c>
      <c r="D840" t="s">
        <v>3202</v>
      </c>
      <c r="E840" t="s">
        <v>290</v>
      </c>
      <c r="G840" t="str">
        <f t="shared" si="52"/>
        <v>7.82</v>
      </c>
      <c r="H840" s="10">
        <v>7.82</v>
      </c>
      <c r="I840">
        <f t="shared" si="53"/>
        <v>0</v>
      </c>
      <c r="K840">
        <f t="shared" si="54"/>
        <v>7.82</v>
      </c>
      <c r="L840">
        <f t="shared" si="55"/>
        <v>0</v>
      </c>
    </row>
    <row r="841" spans="1:12" x14ac:dyDescent="0.3">
      <c r="A841" t="s">
        <v>3203</v>
      </c>
      <c r="B841" t="s">
        <v>1932</v>
      </c>
      <c r="C841" t="s">
        <v>3204</v>
      </c>
      <c r="D841" t="s">
        <v>3205</v>
      </c>
      <c r="E841" t="s">
        <v>290</v>
      </c>
      <c r="G841" t="str">
        <f t="shared" si="52"/>
        <v>11.25</v>
      </c>
      <c r="H841" s="10">
        <v>11.25</v>
      </c>
      <c r="I841">
        <f t="shared" si="53"/>
        <v>0</v>
      </c>
      <c r="K841">
        <f t="shared" si="54"/>
        <v>11.25</v>
      </c>
      <c r="L841">
        <f t="shared" si="55"/>
        <v>0</v>
      </c>
    </row>
    <row r="842" spans="1:12" x14ac:dyDescent="0.3">
      <c r="A842" t="s">
        <v>514</v>
      </c>
      <c r="B842" t="s">
        <v>315</v>
      </c>
      <c r="C842" t="s">
        <v>3206</v>
      </c>
      <c r="D842" t="s">
        <v>3207</v>
      </c>
      <c r="E842" t="s">
        <v>39</v>
      </c>
      <c r="G842" t="str">
        <f t="shared" si="52"/>
        <v>3.36</v>
      </c>
      <c r="H842" s="10">
        <v>3.36</v>
      </c>
      <c r="I842">
        <f t="shared" si="53"/>
        <v>0</v>
      </c>
      <c r="K842">
        <f t="shared" si="54"/>
        <v>3.36</v>
      </c>
      <c r="L842">
        <f t="shared" si="55"/>
        <v>0</v>
      </c>
    </row>
    <row r="843" spans="1:12" x14ac:dyDescent="0.3">
      <c r="A843" t="s">
        <v>479</v>
      </c>
      <c r="B843" t="s">
        <v>255</v>
      </c>
      <c r="C843" t="s">
        <v>3208</v>
      </c>
      <c r="D843" t="s">
        <v>1245</v>
      </c>
      <c r="E843" t="s">
        <v>39</v>
      </c>
      <c r="G843" t="str">
        <f t="shared" si="52"/>
        <v>3.38</v>
      </c>
      <c r="H843" s="10">
        <v>3.38</v>
      </c>
      <c r="I843">
        <f t="shared" si="53"/>
        <v>0</v>
      </c>
      <c r="K843">
        <f t="shared" si="54"/>
        <v>3.38</v>
      </c>
      <c r="L843">
        <f t="shared" si="55"/>
        <v>0</v>
      </c>
    </row>
    <row r="844" spans="1:12" x14ac:dyDescent="0.3">
      <c r="A844" t="s">
        <v>479</v>
      </c>
      <c r="B844" t="s">
        <v>217</v>
      </c>
      <c r="C844" t="s">
        <v>1027</v>
      </c>
      <c r="D844" t="s">
        <v>1246</v>
      </c>
      <c r="E844" t="s">
        <v>39</v>
      </c>
      <c r="G844" t="str">
        <f t="shared" si="52"/>
        <v>3.38</v>
      </c>
      <c r="H844" s="10">
        <v>3.38</v>
      </c>
      <c r="I844">
        <f t="shared" si="53"/>
        <v>0</v>
      </c>
      <c r="K844">
        <f t="shared" si="54"/>
        <v>3.38</v>
      </c>
      <c r="L844">
        <f t="shared" si="55"/>
        <v>0</v>
      </c>
    </row>
    <row r="845" spans="1:12" x14ac:dyDescent="0.3">
      <c r="A845" t="s">
        <v>224</v>
      </c>
      <c r="B845" t="s">
        <v>3209</v>
      </c>
      <c r="C845" t="s">
        <v>2258</v>
      </c>
      <c r="D845" t="s">
        <v>3210</v>
      </c>
      <c r="E845" t="s">
        <v>668</v>
      </c>
      <c r="G845" t="str">
        <f t="shared" si="52"/>
        <v>3.27</v>
      </c>
      <c r="H845" s="10">
        <v>3.27</v>
      </c>
      <c r="I845">
        <f t="shared" si="53"/>
        <v>0</v>
      </c>
      <c r="K845">
        <f t="shared" si="54"/>
        <v>3.27</v>
      </c>
      <c r="L845">
        <f t="shared" si="55"/>
        <v>0</v>
      </c>
    </row>
    <row r="846" spans="1:12" x14ac:dyDescent="0.3">
      <c r="A846" t="s">
        <v>238</v>
      </c>
      <c r="B846" t="s">
        <v>3211</v>
      </c>
      <c r="C846" t="s">
        <v>1614</v>
      </c>
      <c r="D846" t="s">
        <v>3212</v>
      </c>
      <c r="E846" t="s">
        <v>3213</v>
      </c>
      <c r="G846" t="str">
        <f t="shared" si="52"/>
        <v>3.30</v>
      </c>
      <c r="H846" s="10">
        <v>3.3</v>
      </c>
      <c r="I846">
        <f t="shared" si="53"/>
        <v>0</v>
      </c>
      <c r="K846">
        <f t="shared" si="54"/>
        <v>3.3</v>
      </c>
      <c r="L846">
        <f t="shared" si="55"/>
        <v>0</v>
      </c>
    </row>
    <row r="847" spans="1:12" x14ac:dyDescent="0.3">
      <c r="A847" t="s">
        <v>243</v>
      </c>
      <c r="B847" t="s">
        <v>3214</v>
      </c>
      <c r="C847" t="s">
        <v>2886</v>
      </c>
      <c r="D847" t="s">
        <v>667</v>
      </c>
      <c r="E847" t="s">
        <v>668</v>
      </c>
      <c r="G847" t="str">
        <f t="shared" si="52"/>
        <v>3.25</v>
      </c>
      <c r="H847" s="10">
        <v>3.25</v>
      </c>
      <c r="I847">
        <f t="shared" si="53"/>
        <v>0</v>
      </c>
      <c r="K847">
        <f t="shared" si="54"/>
        <v>3.25</v>
      </c>
      <c r="L847">
        <f t="shared" si="55"/>
        <v>0</v>
      </c>
    </row>
    <row r="848" spans="1:12" x14ac:dyDescent="0.3">
      <c r="A848" t="s">
        <v>224</v>
      </c>
      <c r="B848" t="s">
        <v>3215</v>
      </c>
      <c r="C848" t="s">
        <v>3216</v>
      </c>
      <c r="D848" t="s">
        <v>3217</v>
      </c>
      <c r="E848" t="s">
        <v>670</v>
      </c>
      <c r="G848" t="str">
        <f t="shared" si="52"/>
        <v>3.27</v>
      </c>
      <c r="H848" s="10">
        <v>3.27</v>
      </c>
      <c r="I848">
        <f t="shared" si="53"/>
        <v>0</v>
      </c>
      <c r="K848">
        <f t="shared" si="54"/>
        <v>3.27</v>
      </c>
      <c r="L848">
        <f t="shared" si="55"/>
        <v>0</v>
      </c>
    </row>
    <row r="849" spans="1:12" x14ac:dyDescent="0.3">
      <c r="A849" t="s">
        <v>333</v>
      </c>
      <c r="B849" t="s">
        <v>3218</v>
      </c>
      <c r="C849" t="s">
        <v>3219</v>
      </c>
      <c r="D849" t="s">
        <v>3220</v>
      </c>
      <c r="E849" t="s">
        <v>670</v>
      </c>
      <c r="G849" t="str">
        <f t="shared" si="52"/>
        <v>3.28</v>
      </c>
      <c r="H849" s="10">
        <v>3.28</v>
      </c>
      <c r="I849">
        <f t="shared" si="53"/>
        <v>0</v>
      </c>
      <c r="K849">
        <f t="shared" si="54"/>
        <v>3.28</v>
      </c>
      <c r="L849">
        <f t="shared" si="55"/>
        <v>0</v>
      </c>
    </row>
    <row r="850" spans="1:12" x14ac:dyDescent="0.3">
      <c r="A850" t="s">
        <v>637</v>
      </c>
      <c r="B850" t="s">
        <v>3221</v>
      </c>
      <c r="C850" t="s">
        <v>3222</v>
      </c>
      <c r="D850" t="s">
        <v>1247</v>
      </c>
      <c r="E850" t="s">
        <v>670</v>
      </c>
      <c r="G850" t="str">
        <f t="shared" si="52"/>
        <v>3.31</v>
      </c>
      <c r="H850" s="10">
        <v>3.31</v>
      </c>
      <c r="I850">
        <f t="shared" si="53"/>
        <v>0</v>
      </c>
      <c r="K850">
        <f t="shared" si="54"/>
        <v>3.31</v>
      </c>
      <c r="L850">
        <f t="shared" si="55"/>
        <v>0</v>
      </c>
    </row>
    <row r="851" spans="1:12" x14ac:dyDescent="0.3">
      <c r="A851" t="s">
        <v>157</v>
      </c>
      <c r="B851" t="s">
        <v>3223</v>
      </c>
      <c r="C851" t="s">
        <v>728</v>
      </c>
      <c r="D851" t="s">
        <v>3224</v>
      </c>
      <c r="E851" t="s">
        <v>3225</v>
      </c>
      <c r="G851" t="str">
        <f t="shared" si="52"/>
        <v>3.35</v>
      </c>
      <c r="H851" s="10">
        <v>3.35</v>
      </c>
      <c r="I851">
        <f t="shared" si="53"/>
        <v>0</v>
      </c>
      <c r="K851">
        <f t="shared" si="54"/>
        <v>3.35</v>
      </c>
      <c r="L851">
        <f t="shared" si="55"/>
        <v>0</v>
      </c>
    </row>
    <row r="852" spans="1:12" x14ac:dyDescent="0.3">
      <c r="A852" t="s">
        <v>637</v>
      </c>
      <c r="B852" t="s">
        <v>3226</v>
      </c>
      <c r="C852" t="s">
        <v>3227</v>
      </c>
      <c r="D852" t="s">
        <v>3224</v>
      </c>
      <c r="E852" t="s">
        <v>3225</v>
      </c>
      <c r="G852" t="str">
        <f t="shared" si="52"/>
        <v>3.31</v>
      </c>
      <c r="H852" s="10">
        <v>3.31</v>
      </c>
      <c r="I852">
        <f t="shared" si="53"/>
        <v>0</v>
      </c>
      <c r="K852">
        <f t="shared" si="54"/>
        <v>3.31</v>
      </c>
      <c r="L852">
        <f t="shared" si="55"/>
        <v>0</v>
      </c>
    </row>
    <row r="853" spans="1:12" x14ac:dyDescent="0.3">
      <c r="A853" t="s">
        <v>514</v>
      </c>
      <c r="B853" t="s">
        <v>3228</v>
      </c>
      <c r="C853" t="s">
        <v>139</v>
      </c>
      <c r="D853" t="s">
        <v>3229</v>
      </c>
      <c r="E853" t="s">
        <v>3230</v>
      </c>
      <c r="G853" t="str">
        <f t="shared" si="52"/>
        <v>3.36</v>
      </c>
      <c r="H853" s="10">
        <v>3.36</v>
      </c>
      <c r="I853">
        <f t="shared" si="53"/>
        <v>0</v>
      </c>
      <c r="K853">
        <f t="shared" si="54"/>
        <v>3.36</v>
      </c>
      <c r="L853">
        <f t="shared" si="55"/>
        <v>0</v>
      </c>
    </row>
    <row r="854" spans="1:12" x14ac:dyDescent="0.3">
      <c r="A854" t="s">
        <v>2128</v>
      </c>
      <c r="B854" t="s">
        <v>1349</v>
      </c>
      <c r="C854" t="s">
        <v>2235</v>
      </c>
      <c r="D854" t="s">
        <v>3231</v>
      </c>
      <c r="E854" t="s">
        <v>671</v>
      </c>
      <c r="G854" t="str">
        <f t="shared" si="52"/>
        <v>4.36s</v>
      </c>
      <c r="H854" s="10">
        <v>4360</v>
      </c>
      <c r="I854">
        <f t="shared" si="53"/>
        <v>1</v>
      </c>
      <c r="K854">
        <f t="shared" si="54"/>
        <v>0</v>
      </c>
      <c r="L854">
        <f t="shared" si="55"/>
        <v>0</v>
      </c>
    </row>
    <row r="855" spans="1:12" x14ac:dyDescent="0.3">
      <c r="A855" t="s">
        <v>514</v>
      </c>
      <c r="B855" t="s">
        <v>3232</v>
      </c>
      <c r="C855" t="s">
        <v>629</v>
      </c>
      <c r="D855" t="s">
        <v>3231</v>
      </c>
      <c r="E855" t="s">
        <v>671</v>
      </c>
      <c r="G855" t="str">
        <f t="shared" si="52"/>
        <v>3.36</v>
      </c>
      <c r="H855" s="10">
        <v>3.36</v>
      </c>
      <c r="I855">
        <f t="shared" si="53"/>
        <v>0</v>
      </c>
      <c r="K855">
        <f t="shared" si="54"/>
        <v>3.36</v>
      </c>
      <c r="L855">
        <f t="shared" si="55"/>
        <v>0</v>
      </c>
    </row>
    <row r="856" spans="1:12" x14ac:dyDescent="0.3">
      <c r="A856" t="s">
        <v>219</v>
      </c>
      <c r="B856" t="s">
        <v>3233</v>
      </c>
      <c r="C856" t="s">
        <v>1683</v>
      </c>
      <c r="D856" t="s">
        <v>3234</v>
      </c>
      <c r="E856" t="s">
        <v>3235</v>
      </c>
      <c r="G856" t="str">
        <f t="shared" si="52"/>
        <v>3.34</v>
      </c>
      <c r="H856" s="10">
        <v>3.34</v>
      </c>
      <c r="I856">
        <f t="shared" si="53"/>
        <v>0</v>
      </c>
      <c r="K856">
        <f t="shared" si="54"/>
        <v>3.34</v>
      </c>
      <c r="L856">
        <f t="shared" si="55"/>
        <v>0</v>
      </c>
    </row>
    <row r="857" spans="1:12" x14ac:dyDescent="0.3">
      <c r="A857" t="s">
        <v>283</v>
      </c>
      <c r="B857" t="s">
        <v>3236</v>
      </c>
      <c r="C857" t="s">
        <v>3237</v>
      </c>
      <c r="D857" t="s">
        <v>1250</v>
      </c>
      <c r="E857" t="s">
        <v>674</v>
      </c>
      <c r="G857" t="str">
        <f t="shared" si="52"/>
        <v>3.44</v>
      </c>
      <c r="H857" s="10">
        <v>3.44</v>
      </c>
      <c r="I857">
        <f t="shared" si="53"/>
        <v>0</v>
      </c>
      <c r="K857">
        <f t="shared" si="54"/>
        <v>3.44</v>
      </c>
      <c r="L857">
        <f t="shared" si="55"/>
        <v>0</v>
      </c>
    </row>
    <row r="858" spans="1:12" x14ac:dyDescent="0.3">
      <c r="A858" t="s">
        <v>359</v>
      </c>
      <c r="B858" t="s">
        <v>424</v>
      </c>
      <c r="C858" t="s">
        <v>3070</v>
      </c>
      <c r="D858" t="s">
        <v>3238</v>
      </c>
      <c r="E858" t="s">
        <v>674</v>
      </c>
      <c r="G858" t="str">
        <f t="shared" si="52"/>
        <v>3.43</v>
      </c>
      <c r="H858" s="10">
        <v>3.43</v>
      </c>
      <c r="I858">
        <f t="shared" si="53"/>
        <v>0</v>
      </c>
      <c r="K858">
        <f t="shared" si="54"/>
        <v>3.43</v>
      </c>
      <c r="L858">
        <f t="shared" si="55"/>
        <v>0</v>
      </c>
    </row>
    <row r="859" spans="1:12" x14ac:dyDescent="0.3">
      <c r="A859" t="s">
        <v>276</v>
      </c>
      <c r="B859" t="s">
        <v>3239</v>
      </c>
      <c r="C859" t="s">
        <v>3240</v>
      </c>
      <c r="D859" t="s">
        <v>672</v>
      </c>
      <c r="E859" t="s">
        <v>673</v>
      </c>
      <c r="G859" t="str">
        <f t="shared" si="52"/>
        <v>3.42</v>
      </c>
      <c r="H859" s="10">
        <v>3.42</v>
      </c>
      <c r="I859">
        <f t="shared" si="53"/>
        <v>0</v>
      </c>
      <c r="K859">
        <f t="shared" si="54"/>
        <v>3.42</v>
      </c>
      <c r="L859">
        <f t="shared" si="55"/>
        <v>0</v>
      </c>
    </row>
    <row r="860" spans="1:12" x14ac:dyDescent="0.3">
      <c r="A860" t="s">
        <v>234</v>
      </c>
      <c r="B860" t="s">
        <v>3241</v>
      </c>
      <c r="C860" t="s">
        <v>3242</v>
      </c>
      <c r="D860" t="s">
        <v>3243</v>
      </c>
      <c r="E860" t="s">
        <v>676</v>
      </c>
      <c r="G860" t="str">
        <f t="shared" si="52"/>
        <v>3.29</v>
      </c>
      <c r="H860" s="10">
        <v>3.29</v>
      </c>
      <c r="I860">
        <f t="shared" si="53"/>
        <v>0</v>
      </c>
      <c r="K860">
        <f t="shared" si="54"/>
        <v>3.29</v>
      </c>
      <c r="L860">
        <f t="shared" si="55"/>
        <v>0</v>
      </c>
    </row>
    <row r="861" spans="1:12" x14ac:dyDescent="0.3">
      <c r="A861" t="s">
        <v>637</v>
      </c>
      <c r="B861" t="s">
        <v>87</v>
      </c>
      <c r="C861" t="s">
        <v>3244</v>
      </c>
      <c r="D861" t="s">
        <v>675</v>
      </c>
      <c r="E861" t="s">
        <v>676</v>
      </c>
      <c r="G861" t="str">
        <f t="shared" si="52"/>
        <v>3.31</v>
      </c>
      <c r="H861" s="10">
        <v>3.31</v>
      </c>
      <c r="I861">
        <f t="shared" si="53"/>
        <v>0</v>
      </c>
      <c r="K861">
        <f t="shared" si="54"/>
        <v>3.31</v>
      </c>
      <c r="L861">
        <f t="shared" si="55"/>
        <v>0</v>
      </c>
    </row>
    <row r="862" spans="1:12" x14ac:dyDescent="0.3">
      <c r="A862" t="s">
        <v>390</v>
      </c>
      <c r="B862" t="s">
        <v>152</v>
      </c>
      <c r="C862" t="s">
        <v>1220</v>
      </c>
      <c r="D862" t="s">
        <v>3245</v>
      </c>
      <c r="E862" t="s">
        <v>3246</v>
      </c>
      <c r="G862" t="str">
        <f t="shared" si="52"/>
        <v>3.32</v>
      </c>
      <c r="H862" s="10">
        <v>3.32</v>
      </c>
      <c r="I862">
        <f t="shared" si="53"/>
        <v>0</v>
      </c>
      <c r="K862">
        <f t="shared" si="54"/>
        <v>3.32</v>
      </c>
      <c r="L862">
        <f t="shared" si="55"/>
        <v>0</v>
      </c>
    </row>
    <row r="863" spans="1:12" x14ac:dyDescent="0.3">
      <c r="A863" t="s">
        <v>342</v>
      </c>
      <c r="B863" t="s">
        <v>36</v>
      </c>
      <c r="C863" t="s">
        <v>3247</v>
      </c>
      <c r="D863" t="s">
        <v>3248</v>
      </c>
      <c r="E863" t="s">
        <v>3249</v>
      </c>
      <c r="G863" t="str">
        <f t="shared" si="52"/>
        <v>3.51</v>
      </c>
      <c r="H863" s="10">
        <v>3.51</v>
      </c>
      <c r="I863">
        <f t="shared" si="53"/>
        <v>0</v>
      </c>
      <c r="K863">
        <f t="shared" si="54"/>
        <v>3.51</v>
      </c>
      <c r="L863">
        <f t="shared" si="55"/>
        <v>0</v>
      </c>
    </row>
    <row r="864" spans="1:12" x14ac:dyDescent="0.3">
      <c r="A864" t="s">
        <v>272</v>
      </c>
      <c r="B864" t="s">
        <v>235</v>
      </c>
      <c r="C864" t="s">
        <v>2910</v>
      </c>
      <c r="D864" t="s">
        <v>3250</v>
      </c>
      <c r="E864" t="s">
        <v>677</v>
      </c>
      <c r="G864" t="str">
        <f t="shared" si="52"/>
        <v>3.53</v>
      </c>
      <c r="H864" s="10">
        <v>3.53</v>
      </c>
      <c r="I864">
        <f t="shared" si="53"/>
        <v>0</v>
      </c>
      <c r="K864">
        <f t="shared" si="54"/>
        <v>3.53</v>
      </c>
      <c r="L864">
        <f t="shared" si="55"/>
        <v>0</v>
      </c>
    </row>
    <row r="865" spans="1:12" x14ac:dyDescent="0.3">
      <c r="A865" t="s">
        <v>151</v>
      </c>
      <c r="B865" t="s">
        <v>225</v>
      </c>
      <c r="C865" t="s">
        <v>3251</v>
      </c>
      <c r="D865" t="s">
        <v>3252</v>
      </c>
      <c r="E865" t="s">
        <v>678</v>
      </c>
      <c r="G865" t="str">
        <f t="shared" si="52"/>
        <v>3.47</v>
      </c>
      <c r="H865" s="10">
        <v>3.47</v>
      </c>
      <c r="I865">
        <f t="shared" si="53"/>
        <v>0</v>
      </c>
      <c r="K865">
        <f t="shared" si="54"/>
        <v>3.47</v>
      </c>
      <c r="L865">
        <f t="shared" si="55"/>
        <v>0</v>
      </c>
    </row>
    <row r="866" spans="1:12" x14ac:dyDescent="0.3">
      <c r="A866" t="s">
        <v>1173</v>
      </c>
      <c r="B866" t="s">
        <v>3253</v>
      </c>
      <c r="C866" t="s">
        <v>3254</v>
      </c>
      <c r="D866" t="s">
        <v>3255</v>
      </c>
      <c r="E866" t="s">
        <v>679</v>
      </c>
      <c r="G866" t="str">
        <f t="shared" si="52"/>
        <v>4.10</v>
      </c>
      <c r="H866" s="10">
        <v>4.0999999999999996</v>
      </c>
      <c r="I866">
        <f t="shared" si="53"/>
        <v>0</v>
      </c>
      <c r="K866">
        <f t="shared" si="54"/>
        <v>4.0999999999999996</v>
      </c>
      <c r="L866">
        <f t="shared" si="55"/>
        <v>0</v>
      </c>
    </row>
    <row r="867" spans="1:12" x14ac:dyDescent="0.3">
      <c r="A867" t="s">
        <v>3256</v>
      </c>
      <c r="B867" t="s">
        <v>3257</v>
      </c>
      <c r="C867" t="s">
        <v>3258</v>
      </c>
      <c r="D867" t="s">
        <v>3259</v>
      </c>
      <c r="E867" t="s">
        <v>679</v>
      </c>
      <c r="G867" t="str">
        <f t="shared" si="52"/>
        <v>4.26</v>
      </c>
      <c r="H867" s="10">
        <v>4.26</v>
      </c>
      <c r="I867">
        <f t="shared" si="53"/>
        <v>0</v>
      </c>
      <c r="K867">
        <f t="shared" si="54"/>
        <v>4.26</v>
      </c>
      <c r="L867">
        <f t="shared" si="55"/>
        <v>0</v>
      </c>
    </row>
    <row r="868" spans="1:12" x14ac:dyDescent="0.3">
      <c r="A868" t="s">
        <v>392</v>
      </c>
      <c r="B868" t="s">
        <v>3260</v>
      </c>
      <c r="C868" t="s">
        <v>3261</v>
      </c>
      <c r="D868" t="s">
        <v>3262</v>
      </c>
      <c r="E868" t="s">
        <v>679</v>
      </c>
      <c r="G868" t="str">
        <f t="shared" si="52"/>
        <v>4.25</v>
      </c>
      <c r="H868" s="10">
        <v>4.25</v>
      </c>
      <c r="I868">
        <f t="shared" si="53"/>
        <v>0</v>
      </c>
      <c r="K868">
        <f t="shared" si="54"/>
        <v>4.25</v>
      </c>
      <c r="L868">
        <f t="shared" si="55"/>
        <v>0</v>
      </c>
    </row>
    <row r="869" spans="1:12" x14ac:dyDescent="0.3">
      <c r="A869" t="s">
        <v>3263</v>
      </c>
      <c r="B869" t="s">
        <v>3264</v>
      </c>
      <c r="C869" t="s">
        <v>3265</v>
      </c>
      <c r="D869" t="s">
        <v>3266</v>
      </c>
      <c r="E869" t="s">
        <v>134</v>
      </c>
      <c r="G869" t="str">
        <f t="shared" si="52"/>
        <v>30.76</v>
      </c>
      <c r="H869" s="10">
        <v>30.76</v>
      </c>
      <c r="I869">
        <f t="shared" si="53"/>
        <v>0</v>
      </c>
      <c r="K869">
        <f t="shared" si="54"/>
        <v>30.76</v>
      </c>
      <c r="L869">
        <f t="shared" si="55"/>
        <v>0</v>
      </c>
    </row>
    <row r="870" spans="1:12" x14ac:dyDescent="0.3">
      <c r="A870" t="s">
        <v>3267</v>
      </c>
      <c r="B870" t="s">
        <v>3268</v>
      </c>
      <c r="C870" t="s">
        <v>3269</v>
      </c>
      <c r="D870" t="s">
        <v>3270</v>
      </c>
      <c r="E870" t="s">
        <v>134</v>
      </c>
      <c r="G870" t="str">
        <f t="shared" si="52"/>
        <v>19.74</v>
      </c>
      <c r="H870" s="10">
        <v>19.739999999999998</v>
      </c>
      <c r="I870">
        <f t="shared" si="53"/>
        <v>0</v>
      </c>
      <c r="K870">
        <f t="shared" si="54"/>
        <v>19.739999999999998</v>
      </c>
      <c r="L870">
        <f t="shared" si="55"/>
        <v>0</v>
      </c>
    </row>
    <row r="871" spans="1:12" x14ac:dyDescent="0.3">
      <c r="A871" t="s">
        <v>3271</v>
      </c>
      <c r="B871" t="s">
        <v>3272</v>
      </c>
      <c r="C871" t="s">
        <v>3273</v>
      </c>
      <c r="D871" t="s">
        <v>3274</v>
      </c>
      <c r="E871" t="s">
        <v>134</v>
      </c>
      <c r="G871" t="str">
        <f t="shared" si="52"/>
        <v>26.29</v>
      </c>
      <c r="H871" s="10">
        <v>26.29</v>
      </c>
      <c r="I871">
        <f t="shared" si="53"/>
        <v>0</v>
      </c>
      <c r="K871">
        <f t="shared" si="54"/>
        <v>26.29</v>
      </c>
      <c r="L871">
        <f t="shared" si="55"/>
        <v>0</v>
      </c>
    </row>
    <row r="872" spans="1:12" x14ac:dyDescent="0.3">
      <c r="A872" t="s">
        <v>3275</v>
      </c>
      <c r="B872" t="s">
        <v>64</v>
      </c>
      <c r="C872" t="s">
        <v>1108</v>
      </c>
      <c r="D872" t="s">
        <v>3276</v>
      </c>
      <c r="E872" t="s">
        <v>73</v>
      </c>
      <c r="G872" t="str">
        <f t="shared" si="52"/>
        <v>4.18s</v>
      </c>
      <c r="H872" s="10">
        <v>4180</v>
      </c>
      <c r="I872">
        <f t="shared" si="53"/>
        <v>1</v>
      </c>
      <c r="K872">
        <f t="shared" si="54"/>
        <v>0</v>
      </c>
      <c r="L872">
        <f t="shared" si="55"/>
        <v>0</v>
      </c>
    </row>
    <row r="873" spans="1:12" x14ac:dyDescent="0.3">
      <c r="A873" t="s">
        <v>3277</v>
      </c>
      <c r="B873" t="s">
        <v>181</v>
      </c>
      <c r="C873" t="s">
        <v>3278</v>
      </c>
      <c r="D873" t="s">
        <v>3279</v>
      </c>
      <c r="E873" t="s">
        <v>622</v>
      </c>
      <c r="G873" t="str">
        <f t="shared" si="52"/>
        <v>4.57s</v>
      </c>
      <c r="H873" s="10">
        <v>4570</v>
      </c>
      <c r="I873">
        <f t="shared" si="53"/>
        <v>1</v>
      </c>
      <c r="K873">
        <f t="shared" si="54"/>
        <v>0</v>
      </c>
      <c r="L873">
        <f t="shared" si="55"/>
        <v>0</v>
      </c>
    </row>
    <row r="874" spans="1:12" x14ac:dyDescent="0.3">
      <c r="A874" t="s">
        <v>1146</v>
      </c>
      <c r="B874" t="s">
        <v>740</v>
      </c>
      <c r="C874" t="s">
        <v>3280</v>
      </c>
      <c r="D874" t="s">
        <v>3281</v>
      </c>
      <c r="E874" t="s">
        <v>1996</v>
      </c>
      <c r="G874" t="str">
        <f t="shared" si="52"/>
        <v>3.50s</v>
      </c>
      <c r="H874" s="10">
        <v>3500</v>
      </c>
      <c r="I874">
        <f t="shared" si="53"/>
        <v>1</v>
      </c>
      <c r="K874">
        <f t="shared" si="54"/>
        <v>0</v>
      </c>
      <c r="L874">
        <f t="shared" si="55"/>
        <v>0</v>
      </c>
    </row>
    <row r="875" spans="1:12" x14ac:dyDescent="0.3">
      <c r="A875" t="s">
        <v>3282</v>
      </c>
      <c r="B875" t="s">
        <v>685</v>
      </c>
      <c r="C875" t="s">
        <v>3283</v>
      </c>
      <c r="D875" t="s">
        <v>3284</v>
      </c>
      <c r="E875" t="s">
        <v>1996</v>
      </c>
      <c r="G875" t="str">
        <f t="shared" si="52"/>
        <v>5.85s</v>
      </c>
      <c r="H875" s="10">
        <v>5850</v>
      </c>
      <c r="I875">
        <f t="shared" si="53"/>
        <v>1</v>
      </c>
      <c r="K875">
        <f t="shared" si="54"/>
        <v>0</v>
      </c>
      <c r="L875">
        <f t="shared" si="55"/>
        <v>0</v>
      </c>
    </row>
    <row r="876" spans="1:12" x14ac:dyDescent="0.3">
      <c r="A876" t="s">
        <v>1257</v>
      </c>
      <c r="B876" t="s">
        <v>3285</v>
      </c>
      <c r="C876" t="s">
        <v>2632</v>
      </c>
      <c r="D876" t="s">
        <v>3286</v>
      </c>
      <c r="E876" t="s">
        <v>257</v>
      </c>
      <c r="G876" t="str">
        <f t="shared" si="52"/>
        <v>5.77s</v>
      </c>
      <c r="H876" s="10">
        <v>5770</v>
      </c>
      <c r="I876">
        <f t="shared" si="53"/>
        <v>1</v>
      </c>
      <c r="K876">
        <f t="shared" si="54"/>
        <v>0</v>
      </c>
      <c r="L876">
        <f t="shared" si="55"/>
        <v>0</v>
      </c>
    </row>
    <row r="877" spans="1:12" x14ac:dyDescent="0.3">
      <c r="A877" t="s">
        <v>1349</v>
      </c>
      <c r="B877" t="s">
        <v>1997</v>
      </c>
      <c r="C877" t="s">
        <v>3287</v>
      </c>
      <c r="D877" t="s">
        <v>3288</v>
      </c>
      <c r="E877" t="s">
        <v>1996</v>
      </c>
      <c r="G877" t="str">
        <f t="shared" si="52"/>
        <v>5.90s</v>
      </c>
      <c r="H877">
        <v>5900</v>
      </c>
      <c r="I877">
        <f t="shared" si="53"/>
        <v>1</v>
      </c>
      <c r="K877">
        <f t="shared" si="54"/>
        <v>0</v>
      </c>
      <c r="L877">
        <f t="shared" si="55"/>
        <v>0</v>
      </c>
    </row>
    <row r="878" spans="1:12" x14ac:dyDescent="0.3">
      <c r="A878" t="s">
        <v>2687</v>
      </c>
      <c r="B878" t="s">
        <v>2390</v>
      </c>
      <c r="C878" t="s">
        <v>3289</v>
      </c>
      <c r="D878" t="s">
        <v>3290</v>
      </c>
      <c r="E878" t="s">
        <v>59</v>
      </c>
      <c r="G878" t="str">
        <f t="shared" si="52"/>
        <v>6.47s</v>
      </c>
      <c r="H878" s="10">
        <v>6470</v>
      </c>
      <c r="I878">
        <f t="shared" si="53"/>
        <v>1</v>
      </c>
      <c r="K878">
        <f t="shared" si="54"/>
        <v>0</v>
      </c>
      <c r="L878">
        <f t="shared" si="55"/>
        <v>0</v>
      </c>
    </row>
    <row r="879" spans="1:12" x14ac:dyDescent="0.3">
      <c r="A879" t="s">
        <v>3291</v>
      </c>
      <c r="B879" t="s">
        <v>714</v>
      </c>
      <c r="C879" t="s">
        <v>3292</v>
      </c>
      <c r="D879" t="s">
        <v>2405</v>
      </c>
      <c r="E879" t="s">
        <v>73</v>
      </c>
      <c r="G879" t="str">
        <f t="shared" si="52"/>
        <v>5.83s</v>
      </c>
      <c r="H879" s="10">
        <v>5830</v>
      </c>
      <c r="I879">
        <f t="shared" si="53"/>
        <v>1</v>
      </c>
      <c r="K879">
        <f t="shared" si="54"/>
        <v>0</v>
      </c>
      <c r="L879">
        <f t="shared" si="55"/>
        <v>0</v>
      </c>
    </row>
    <row r="880" spans="1:12" x14ac:dyDescent="0.3">
      <c r="A880" t="s">
        <v>2524</v>
      </c>
      <c r="B880" t="s">
        <v>1261</v>
      </c>
      <c r="C880" t="s">
        <v>3293</v>
      </c>
      <c r="D880" t="s">
        <v>3294</v>
      </c>
      <c r="E880" t="s">
        <v>1996</v>
      </c>
      <c r="G880" t="str">
        <f t="shared" si="52"/>
        <v>5.82s</v>
      </c>
      <c r="H880" s="10">
        <v>5820</v>
      </c>
      <c r="I880">
        <f t="shared" si="53"/>
        <v>1</v>
      </c>
      <c r="K880">
        <f t="shared" si="54"/>
        <v>0</v>
      </c>
      <c r="L880">
        <f t="shared" si="55"/>
        <v>0</v>
      </c>
    </row>
    <row r="881" spans="1:12" x14ac:dyDescent="0.3">
      <c r="A881" t="s">
        <v>3295</v>
      </c>
      <c r="B881" t="s">
        <v>2666</v>
      </c>
      <c r="C881" t="s">
        <v>3296</v>
      </c>
      <c r="D881" t="s">
        <v>3297</v>
      </c>
      <c r="E881" t="s">
        <v>257</v>
      </c>
      <c r="G881" t="str">
        <f t="shared" si="52"/>
        <v>7.29s</v>
      </c>
      <c r="H881">
        <v>7290</v>
      </c>
      <c r="I881">
        <f t="shared" si="53"/>
        <v>1</v>
      </c>
      <c r="K881">
        <f t="shared" si="54"/>
        <v>0</v>
      </c>
      <c r="L881">
        <f t="shared" si="55"/>
        <v>0</v>
      </c>
    </row>
    <row r="882" spans="1:12" x14ac:dyDescent="0.3">
      <c r="A882" t="s">
        <v>2022</v>
      </c>
      <c r="B882" t="s">
        <v>1359</v>
      </c>
      <c r="C882" t="s">
        <v>3298</v>
      </c>
      <c r="D882" t="s">
        <v>3299</v>
      </c>
      <c r="E882" t="s">
        <v>73</v>
      </c>
      <c r="G882" t="str">
        <f t="shared" si="52"/>
        <v>7.38s</v>
      </c>
      <c r="H882">
        <v>7380</v>
      </c>
      <c r="I882">
        <f t="shared" si="53"/>
        <v>1</v>
      </c>
      <c r="K882">
        <f t="shared" si="54"/>
        <v>0</v>
      </c>
      <c r="L882">
        <f t="shared" si="55"/>
        <v>0</v>
      </c>
    </row>
    <row r="883" spans="1:12" x14ac:dyDescent="0.3">
      <c r="A883" t="s">
        <v>3300</v>
      </c>
      <c r="B883" t="s">
        <v>820</v>
      </c>
      <c r="C883" t="s">
        <v>3301</v>
      </c>
      <c r="D883" t="s">
        <v>3302</v>
      </c>
      <c r="E883" t="s">
        <v>396</v>
      </c>
      <c r="G883" t="str">
        <f t="shared" si="52"/>
        <v>7.46s</v>
      </c>
      <c r="H883">
        <v>7460</v>
      </c>
      <c r="I883">
        <f t="shared" si="53"/>
        <v>1</v>
      </c>
      <c r="K883">
        <f t="shared" si="54"/>
        <v>0</v>
      </c>
      <c r="L883">
        <f t="shared" si="55"/>
        <v>0</v>
      </c>
    </row>
    <row r="884" spans="1:12" x14ac:dyDescent="0.3">
      <c r="A884" t="s">
        <v>1113</v>
      </c>
      <c r="B884" t="s">
        <v>1082</v>
      </c>
      <c r="C884" t="s">
        <v>3303</v>
      </c>
      <c r="D884" t="s">
        <v>3304</v>
      </c>
      <c r="E884" t="s">
        <v>73</v>
      </c>
      <c r="G884" t="str">
        <f t="shared" si="52"/>
        <v>10.39s</v>
      </c>
      <c r="H884">
        <v>10390</v>
      </c>
      <c r="I884">
        <f t="shared" si="53"/>
        <v>1</v>
      </c>
      <c r="K884">
        <f t="shared" si="54"/>
        <v>0</v>
      </c>
      <c r="L884">
        <f t="shared" si="55"/>
        <v>0</v>
      </c>
    </row>
    <row r="885" spans="1:12" x14ac:dyDescent="0.3">
      <c r="A885" t="s">
        <v>1112</v>
      </c>
      <c r="B885" t="s">
        <v>3305</v>
      </c>
      <c r="C885" t="s">
        <v>3306</v>
      </c>
      <c r="D885" t="s">
        <v>3307</v>
      </c>
      <c r="E885" t="s">
        <v>1996</v>
      </c>
      <c r="G885" t="str">
        <f t="shared" si="52"/>
        <v>10.17s</v>
      </c>
      <c r="H885">
        <v>10170</v>
      </c>
      <c r="I885">
        <f t="shared" si="53"/>
        <v>1</v>
      </c>
      <c r="K885">
        <f t="shared" si="54"/>
        <v>0</v>
      </c>
      <c r="L885">
        <f t="shared" si="55"/>
        <v>0</v>
      </c>
    </row>
    <row r="886" spans="1:12" x14ac:dyDescent="0.3">
      <c r="A886" t="s">
        <v>3308</v>
      </c>
      <c r="B886" t="s">
        <v>663</v>
      </c>
      <c r="C886" t="s">
        <v>3309</v>
      </c>
      <c r="D886" t="s">
        <v>3310</v>
      </c>
      <c r="E886" t="s">
        <v>580</v>
      </c>
      <c r="G886" t="str">
        <f t="shared" si="52"/>
        <v>10.10s</v>
      </c>
      <c r="H886">
        <v>10100</v>
      </c>
      <c r="I886">
        <f t="shared" si="53"/>
        <v>1</v>
      </c>
      <c r="K886">
        <f t="shared" si="54"/>
        <v>0</v>
      </c>
      <c r="L886">
        <f t="shared" si="55"/>
        <v>0</v>
      </c>
    </row>
    <row r="887" spans="1:12" x14ac:dyDescent="0.3">
      <c r="A887" t="s">
        <v>765</v>
      </c>
      <c r="B887" t="s">
        <v>1083</v>
      </c>
      <c r="C887" t="s">
        <v>3311</v>
      </c>
      <c r="D887" t="s">
        <v>3312</v>
      </c>
      <c r="E887" t="s">
        <v>3313</v>
      </c>
      <c r="G887" t="str">
        <f t="shared" si="52"/>
        <v>6.41s</v>
      </c>
      <c r="H887">
        <v>6410</v>
      </c>
      <c r="I887">
        <f t="shared" si="53"/>
        <v>1</v>
      </c>
      <c r="K887">
        <f t="shared" si="54"/>
        <v>0</v>
      </c>
      <c r="L887">
        <f t="shared" si="55"/>
        <v>0</v>
      </c>
    </row>
    <row r="888" spans="1:12" x14ac:dyDescent="0.3">
      <c r="A888" t="s">
        <v>3314</v>
      </c>
      <c r="B888" t="s">
        <v>1079</v>
      </c>
      <c r="C888" t="s">
        <v>3315</v>
      </c>
      <c r="D888" t="s">
        <v>3316</v>
      </c>
      <c r="E888" t="s">
        <v>3317</v>
      </c>
      <c r="G888" t="str">
        <f t="shared" si="52"/>
        <v>30.44s</v>
      </c>
      <c r="H888">
        <v>30440</v>
      </c>
      <c r="I888">
        <f t="shared" si="53"/>
        <v>1</v>
      </c>
      <c r="K888">
        <f t="shared" si="54"/>
        <v>0</v>
      </c>
      <c r="L888">
        <f t="shared" si="55"/>
        <v>0</v>
      </c>
    </row>
    <row r="889" spans="1:12" x14ac:dyDescent="0.3">
      <c r="A889" t="s">
        <v>1051</v>
      </c>
      <c r="B889" t="s">
        <v>446</v>
      </c>
      <c r="C889" t="s">
        <v>3318</v>
      </c>
      <c r="D889" t="s">
        <v>3319</v>
      </c>
      <c r="E889" t="s">
        <v>73</v>
      </c>
      <c r="G889" t="str">
        <f t="shared" si="52"/>
        <v>11.09s</v>
      </c>
      <c r="H889">
        <v>11090</v>
      </c>
      <c r="I889">
        <f t="shared" si="53"/>
        <v>1</v>
      </c>
      <c r="K889">
        <f t="shared" si="54"/>
        <v>0</v>
      </c>
      <c r="L889">
        <f t="shared" si="55"/>
        <v>0</v>
      </c>
    </row>
    <row r="890" spans="1:12" x14ac:dyDescent="0.3">
      <c r="A890" t="s">
        <v>3320</v>
      </c>
      <c r="B890" t="s">
        <v>3164</v>
      </c>
      <c r="C890" t="s">
        <v>3165</v>
      </c>
      <c r="D890" t="s">
        <v>3321</v>
      </c>
      <c r="E890" t="s">
        <v>1996</v>
      </c>
      <c r="G890" t="str">
        <f t="shared" si="52"/>
        <v>9.89s</v>
      </c>
      <c r="H890">
        <v>9890</v>
      </c>
      <c r="I890">
        <f t="shared" si="53"/>
        <v>1</v>
      </c>
      <c r="K890">
        <f t="shared" si="54"/>
        <v>0</v>
      </c>
      <c r="L890">
        <f t="shared" si="55"/>
        <v>0</v>
      </c>
    </row>
    <row r="891" spans="1:12" x14ac:dyDescent="0.3">
      <c r="A891" t="s">
        <v>3322</v>
      </c>
      <c r="B891" t="s">
        <v>3323</v>
      </c>
      <c r="C891" t="s">
        <v>3324</v>
      </c>
      <c r="D891" t="s">
        <v>3325</v>
      </c>
      <c r="E891" t="s">
        <v>1996</v>
      </c>
      <c r="G891" t="str">
        <f t="shared" si="52"/>
        <v>9.53s</v>
      </c>
      <c r="H891">
        <v>9530</v>
      </c>
      <c r="I891">
        <f t="shared" si="53"/>
        <v>1</v>
      </c>
      <c r="K891">
        <f t="shared" si="54"/>
        <v>0</v>
      </c>
      <c r="L891">
        <f t="shared" si="55"/>
        <v>0</v>
      </c>
    </row>
    <row r="892" spans="1:12" x14ac:dyDescent="0.3">
      <c r="A892" t="s">
        <v>3326</v>
      </c>
      <c r="B892" t="s">
        <v>3277</v>
      </c>
      <c r="C892" t="s">
        <v>3327</v>
      </c>
      <c r="D892" t="s">
        <v>3328</v>
      </c>
      <c r="E892" t="s">
        <v>1996</v>
      </c>
      <c r="G892" t="str">
        <f t="shared" si="52"/>
        <v>10.02s</v>
      </c>
      <c r="H892">
        <v>10020</v>
      </c>
      <c r="I892">
        <f t="shared" si="53"/>
        <v>1</v>
      </c>
      <c r="K892">
        <f t="shared" si="54"/>
        <v>0</v>
      </c>
      <c r="L892">
        <f t="shared" si="55"/>
        <v>0</v>
      </c>
    </row>
    <row r="893" spans="1:12" x14ac:dyDescent="0.3">
      <c r="A893" t="s">
        <v>2036</v>
      </c>
      <c r="B893" t="s">
        <v>821</v>
      </c>
      <c r="C893" t="s">
        <v>2651</v>
      </c>
      <c r="D893" t="s">
        <v>3329</v>
      </c>
      <c r="E893" t="s">
        <v>1996</v>
      </c>
      <c r="G893" t="str">
        <f t="shared" si="52"/>
        <v>8.82s</v>
      </c>
      <c r="H893">
        <v>8820</v>
      </c>
      <c r="I893">
        <f t="shared" si="53"/>
        <v>1</v>
      </c>
      <c r="K893">
        <f t="shared" si="54"/>
        <v>0</v>
      </c>
      <c r="L893">
        <f t="shared" si="55"/>
        <v>0</v>
      </c>
    </row>
    <row r="894" spans="1:12" x14ac:dyDescent="0.3">
      <c r="A894" t="s">
        <v>3330</v>
      </c>
      <c r="B894" t="s">
        <v>413</v>
      </c>
      <c r="C894" t="s">
        <v>3331</v>
      </c>
      <c r="D894" t="s">
        <v>3332</v>
      </c>
      <c r="E894" t="s">
        <v>396</v>
      </c>
      <c r="G894" t="str">
        <f t="shared" si="52"/>
        <v>8.81s</v>
      </c>
      <c r="H894">
        <v>8810</v>
      </c>
      <c r="I894">
        <f t="shared" si="53"/>
        <v>1</v>
      </c>
      <c r="K894">
        <f t="shared" si="54"/>
        <v>0</v>
      </c>
      <c r="L894">
        <f t="shared" si="55"/>
        <v>0</v>
      </c>
    </row>
    <row r="895" spans="1:12" x14ac:dyDescent="0.3">
      <c r="A895" t="s">
        <v>661</v>
      </c>
      <c r="B895" t="s">
        <v>139</v>
      </c>
      <c r="C895" t="s">
        <v>2051</v>
      </c>
      <c r="D895" t="s">
        <v>3333</v>
      </c>
      <c r="E895" t="s">
        <v>1996</v>
      </c>
      <c r="G895" t="str">
        <f t="shared" si="52"/>
        <v>8.21s</v>
      </c>
      <c r="H895">
        <v>8210</v>
      </c>
      <c r="I895">
        <f t="shared" si="53"/>
        <v>1</v>
      </c>
      <c r="K895">
        <f t="shared" si="54"/>
        <v>0</v>
      </c>
      <c r="L895">
        <f t="shared" si="55"/>
        <v>0</v>
      </c>
    </row>
    <row r="896" spans="1:12" x14ac:dyDescent="0.3">
      <c r="A896" t="s">
        <v>3334</v>
      </c>
      <c r="B896" t="s">
        <v>1639</v>
      </c>
      <c r="C896" t="s">
        <v>2008</v>
      </c>
      <c r="D896" t="s">
        <v>3335</v>
      </c>
      <c r="E896" t="s">
        <v>257</v>
      </c>
      <c r="G896" t="str">
        <f t="shared" si="52"/>
        <v>6.90s</v>
      </c>
      <c r="H896">
        <v>6900</v>
      </c>
      <c r="I896">
        <f t="shared" si="53"/>
        <v>1</v>
      </c>
      <c r="K896">
        <f t="shared" si="54"/>
        <v>0</v>
      </c>
      <c r="L896">
        <f t="shared" si="55"/>
        <v>0</v>
      </c>
    </row>
    <row r="897" spans="1:12" x14ac:dyDescent="0.3">
      <c r="A897" t="s">
        <v>1148</v>
      </c>
      <c r="B897" t="s">
        <v>743</v>
      </c>
      <c r="C897" t="s">
        <v>2371</v>
      </c>
      <c r="D897" t="s">
        <v>3336</v>
      </c>
      <c r="E897" t="s">
        <v>1996</v>
      </c>
      <c r="G897" t="str">
        <f t="shared" si="52"/>
        <v>7.20s</v>
      </c>
      <c r="H897">
        <v>7200</v>
      </c>
      <c r="I897">
        <f t="shared" si="53"/>
        <v>1</v>
      </c>
      <c r="K897">
        <f t="shared" si="54"/>
        <v>0</v>
      </c>
      <c r="L897">
        <f t="shared" si="55"/>
        <v>0</v>
      </c>
    </row>
    <row r="898" spans="1:12" x14ac:dyDescent="0.3">
      <c r="A898" t="s">
        <v>1750</v>
      </c>
      <c r="B898" t="s">
        <v>1315</v>
      </c>
      <c r="C898" t="s">
        <v>3337</v>
      </c>
      <c r="D898" t="s">
        <v>3338</v>
      </c>
      <c r="E898" t="s">
        <v>73</v>
      </c>
      <c r="G898" t="str">
        <f t="shared" si="52"/>
        <v>7.86s</v>
      </c>
      <c r="H898">
        <v>7860</v>
      </c>
      <c r="I898">
        <f t="shared" si="53"/>
        <v>1</v>
      </c>
      <c r="K898">
        <f t="shared" si="54"/>
        <v>0</v>
      </c>
      <c r="L898">
        <f t="shared" si="55"/>
        <v>0</v>
      </c>
    </row>
    <row r="899" spans="1:12" x14ac:dyDescent="0.3">
      <c r="A899" t="s">
        <v>3339</v>
      </c>
      <c r="B899" t="s">
        <v>577</v>
      </c>
      <c r="C899" t="s">
        <v>2031</v>
      </c>
      <c r="D899" t="s">
        <v>3340</v>
      </c>
      <c r="E899" t="s">
        <v>396</v>
      </c>
      <c r="G899" t="str">
        <f t="shared" ref="G899:G962" si="56">SUBSTITUTE(A899, "ms", "")</f>
        <v>7.37s</v>
      </c>
      <c r="H899">
        <v>7370</v>
      </c>
      <c r="I899">
        <f t="shared" ref="I899:I962" si="57">IF(H899&gt;60, 1, 0)</f>
        <v>1</v>
      </c>
      <c r="K899">
        <f t="shared" ref="K899:K962" si="58">IF(H899&gt;2000, 0, H899)</f>
        <v>0</v>
      </c>
      <c r="L899">
        <f t="shared" ref="L899:L962" si="59">IF(K899&gt;60, 1, 0)</f>
        <v>0</v>
      </c>
    </row>
    <row r="900" spans="1:12" x14ac:dyDescent="0.3">
      <c r="A900" t="s">
        <v>1147</v>
      </c>
      <c r="B900" t="s">
        <v>2027</v>
      </c>
      <c r="C900" t="s">
        <v>3341</v>
      </c>
      <c r="D900" t="s">
        <v>3342</v>
      </c>
      <c r="E900" t="s">
        <v>1996</v>
      </c>
      <c r="G900" t="str">
        <f t="shared" si="56"/>
        <v>6.84s</v>
      </c>
      <c r="H900">
        <v>6840</v>
      </c>
      <c r="I900">
        <f t="shared" si="57"/>
        <v>1</v>
      </c>
      <c r="K900">
        <f t="shared" si="58"/>
        <v>0</v>
      </c>
      <c r="L900">
        <f t="shared" si="59"/>
        <v>0</v>
      </c>
    </row>
    <row r="901" spans="1:12" x14ac:dyDescent="0.3">
      <c r="A901" t="s">
        <v>3343</v>
      </c>
      <c r="B901" t="s">
        <v>2515</v>
      </c>
      <c r="C901" t="s">
        <v>1773</v>
      </c>
      <c r="D901" t="s">
        <v>3344</v>
      </c>
      <c r="E901" t="s">
        <v>257</v>
      </c>
      <c r="G901" t="str">
        <f t="shared" si="56"/>
        <v>6.69s</v>
      </c>
      <c r="H901">
        <v>6690</v>
      </c>
      <c r="I901">
        <f t="shared" si="57"/>
        <v>1</v>
      </c>
      <c r="K901">
        <f t="shared" si="58"/>
        <v>0</v>
      </c>
      <c r="L901">
        <f t="shared" si="59"/>
        <v>0</v>
      </c>
    </row>
    <row r="902" spans="1:12" x14ac:dyDescent="0.3">
      <c r="A902" t="s">
        <v>950</v>
      </c>
      <c r="B902" t="s">
        <v>3275</v>
      </c>
      <c r="C902" t="s">
        <v>3345</v>
      </c>
      <c r="D902" t="s">
        <v>3346</v>
      </c>
      <c r="E902" t="s">
        <v>73</v>
      </c>
      <c r="G902" t="str">
        <f t="shared" si="56"/>
        <v>9.17s</v>
      </c>
      <c r="H902">
        <v>9170</v>
      </c>
      <c r="I902">
        <f t="shared" si="57"/>
        <v>1</v>
      </c>
      <c r="K902">
        <f t="shared" si="58"/>
        <v>0</v>
      </c>
      <c r="L902">
        <f t="shared" si="59"/>
        <v>0</v>
      </c>
    </row>
    <row r="903" spans="1:12" x14ac:dyDescent="0.3">
      <c r="A903" t="s">
        <v>3184</v>
      </c>
      <c r="B903" t="s">
        <v>1238</v>
      </c>
      <c r="C903" t="s">
        <v>3347</v>
      </c>
      <c r="D903" t="s">
        <v>3348</v>
      </c>
      <c r="E903" t="s">
        <v>1996</v>
      </c>
      <c r="G903" t="str">
        <f t="shared" si="56"/>
        <v>9.59s</v>
      </c>
      <c r="H903">
        <v>9590</v>
      </c>
      <c r="I903">
        <f t="shared" si="57"/>
        <v>1</v>
      </c>
      <c r="K903">
        <f t="shared" si="58"/>
        <v>0</v>
      </c>
      <c r="L903">
        <f t="shared" si="59"/>
        <v>0</v>
      </c>
    </row>
    <row r="904" spans="1:12" x14ac:dyDescent="0.3">
      <c r="A904" t="s">
        <v>3184</v>
      </c>
      <c r="B904" t="s">
        <v>1532</v>
      </c>
      <c r="C904" t="s">
        <v>3153</v>
      </c>
      <c r="D904" t="s">
        <v>3349</v>
      </c>
      <c r="E904" t="s">
        <v>396</v>
      </c>
      <c r="G904" t="str">
        <f t="shared" si="56"/>
        <v>9.59s</v>
      </c>
      <c r="H904">
        <v>9590</v>
      </c>
      <c r="I904">
        <f t="shared" si="57"/>
        <v>1</v>
      </c>
      <c r="K904">
        <f t="shared" si="58"/>
        <v>0</v>
      </c>
      <c r="L904">
        <f t="shared" si="59"/>
        <v>0</v>
      </c>
    </row>
    <row r="905" spans="1:12" x14ac:dyDescent="0.3">
      <c r="A905" t="s">
        <v>3350</v>
      </c>
      <c r="B905" t="s">
        <v>68</v>
      </c>
      <c r="C905" t="s">
        <v>3351</v>
      </c>
      <c r="D905" t="s">
        <v>3352</v>
      </c>
      <c r="E905" t="s">
        <v>1996</v>
      </c>
      <c r="G905" t="str">
        <f t="shared" si="56"/>
        <v>8.77s</v>
      </c>
      <c r="H905">
        <v>8770</v>
      </c>
      <c r="I905">
        <f t="shared" si="57"/>
        <v>1</v>
      </c>
      <c r="K905">
        <f t="shared" si="58"/>
        <v>0</v>
      </c>
      <c r="L905">
        <f t="shared" si="59"/>
        <v>0</v>
      </c>
    </row>
    <row r="906" spans="1:12" x14ac:dyDescent="0.3">
      <c r="A906" t="s">
        <v>3353</v>
      </c>
      <c r="B906" t="s">
        <v>1210</v>
      </c>
      <c r="C906" t="s">
        <v>3354</v>
      </c>
      <c r="D906" t="s">
        <v>3355</v>
      </c>
      <c r="E906" t="s">
        <v>257</v>
      </c>
      <c r="G906" t="str">
        <f t="shared" si="56"/>
        <v>8.55s</v>
      </c>
      <c r="H906">
        <v>8550</v>
      </c>
      <c r="I906">
        <f t="shared" si="57"/>
        <v>1</v>
      </c>
      <c r="K906">
        <f t="shared" si="58"/>
        <v>0</v>
      </c>
      <c r="L906">
        <f t="shared" si="59"/>
        <v>0</v>
      </c>
    </row>
    <row r="907" spans="1:12" x14ac:dyDescent="0.3">
      <c r="A907" t="s">
        <v>484</v>
      </c>
      <c r="B907" t="s">
        <v>1273</v>
      </c>
      <c r="C907" t="s">
        <v>2358</v>
      </c>
      <c r="D907" t="s">
        <v>3356</v>
      </c>
      <c r="E907" t="s">
        <v>73</v>
      </c>
      <c r="G907" t="str">
        <f t="shared" si="56"/>
        <v>8.83s</v>
      </c>
      <c r="H907">
        <v>8830</v>
      </c>
      <c r="I907">
        <f t="shared" si="57"/>
        <v>1</v>
      </c>
      <c r="K907">
        <f t="shared" si="58"/>
        <v>0</v>
      </c>
      <c r="L907">
        <f t="shared" si="59"/>
        <v>0</v>
      </c>
    </row>
    <row r="908" spans="1:12" x14ac:dyDescent="0.3">
      <c r="A908" t="s">
        <v>3357</v>
      </c>
      <c r="B908" t="s">
        <v>3358</v>
      </c>
      <c r="C908" t="s">
        <v>3359</v>
      </c>
      <c r="D908" t="s">
        <v>3360</v>
      </c>
      <c r="E908" t="s">
        <v>73</v>
      </c>
      <c r="G908" t="str">
        <f t="shared" si="56"/>
        <v>5.45s</v>
      </c>
      <c r="H908" s="10">
        <v>5450</v>
      </c>
      <c r="I908">
        <f t="shared" si="57"/>
        <v>1</v>
      </c>
      <c r="K908">
        <f t="shared" si="58"/>
        <v>0</v>
      </c>
      <c r="L908">
        <f t="shared" si="59"/>
        <v>0</v>
      </c>
    </row>
    <row r="909" spans="1:12" x14ac:dyDescent="0.3">
      <c r="A909" t="s">
        <v>1265</v>
      </c>
      <c r="B909" t="s">
        <v>840</v>
      </c>
      <c r="C909" t="s">
        <v>3361</v>
      </c>
      <c r="D909" t="s">
        <v>3362</v>
      </c>
      <c r="E909" t="s">
        <v>396</v>
      </c>
      <c r="G909" t="str">
        <f t="shared" si="56"/>
        <v>5.40s</v>
      </c>
      <c r="H909" s="10">
        <v>5400</v>
      </c>
      <c r="I909">
        <f t="shared" si="57"/>
        <v>1</v>
      </c>
      <c r="K909">
        <f t="shared" si="58"/>
        <v>0</v>
      </c>
      <c r="L909">
        <f t="shared" si="59"/>
        <v>0</v>
      </c>
    </row>
    <row r="910" spans="1:12" x14ac:dyDescent="0.3">
      <c r="A910" t="s">
        <v>3363</v>
      </c>
      <c r="B910" t="s">
        <v>1234</v>
      </c>
      <c r="C910" t="s">
        <v>995</v>
      </c>
      <c r="D910" t="s">
        <v>3364</v>
      </c>
      <c r="E910" t="s">
        <v>257</v>
      </c>
      <c r="G910" t="str">
        <f t="shared" si="56"/>
        <v>4.83s</v>
      </c>
      <c r="H910" s="10">
        <v>4830</v>
      </c>
      <c r="I910">
        <f t="shared" si="57"/>
        <v>1</v>
      </c>
      <c r="K910">
        <f t="shared" si="58"/>
        <v>0</v>
      </c>
      <c r="L910">
        <f t="shared" si="59"/>
        <v>0</v>
      </c>
    </row>
    <row r="911" spans="1:12" x14ac:dyDescent="0.3">
      <c r="A911" t="s">
        <v>1072</v>
      </c>
      <c r="B911" t="s">
        <v>870</v>
      </c>
      <c r="C911" t="s">
        <v>3365</v>
      </c>
      <c r="D911" t="s">
        <v>3366</v>
      </c>
      <c r="E911" t="s">
        <v>408</v>
      </c>
      <c r="G911" t="str">
        <f t="shared" si="56"/>
        <v>5.01</v>
      </c>
      <c r="H911" s="10">
        <v>5.01</v>
      </c>
      <c r="I911">
        <f t="shared" si="57"/>
        <v>0</v>
      </c>
      <c r="K911">
        <f t="shared" si="58"/>
        <v>5.01</v>
      </c>
      <c r="L911">
        <f t="shared" si="59"/>
        <v>0</v>
      </c>
    </row>
    <row r="912" spans="1:12" x14ac:dyDescent="0.3">
      <c r="A912" t="s">
        <v>3367</v>
      </c>
      <c r="B912" t="s">
        <v>2077</v>
      </c>
      <c r="C912" t="s">
        <v>898</v>
      </c>
      <c r="D912" t="s">
        <v>3368</v>
      </c>
      <c r="E912" t="s">
        <v>408</v>
      </c>
      <c r="G912" t="str">
        <f t="shared" si="56"/>
        <v>4.93</v>
      </c>
      <c r="H912" s="10">
        <v>4.93</v>
      </c>
      <c r="I912">
        <f t="shared" si="57"/>
        <v>0</v>
      </c>
      <c r="K912">
        <f t="shared" si="58"/>
        <v>4.93</v>
      </c>
      <c r="L912">
        <f t="shared" si="59"/>
        <v>0</v>
      </c>
    </row>
    <row r="913" spans="1:12" x14ac:dyDescent="0.3">
      <c r="A913" t="s">
        <v>150</v>
      </c>
      <c r="B913" t="s">
        <v>3369</v>
      </c>
      <c r="C913" t="s">
        <v>3370</v>
      </c>
      <c r="D913" t="s">
        <v>3368</v>
      </c>
      <c r="E913" t="s">
        <v>408</v>
      </c>
      <c r="G913" t="str">
        <f t="shared" si="56"/>
        <v>5.36</v>
      </c>
      <c r="H913" s="10">
        <v>5.36</v>
      </c>
      <c r="I913">
        <f t="shared" si="57"/>
        <v>0</v>
      </c>
      <c r="K913">
        <f t="shared" si="58"/>
        <v>5.36</v>
      </c>
      <c r="L913">
        <f t="shared" si="59"/>
        <v>0</v>
      </c>
    </row>
    <row r="914" spans="1:12" x14ac:dyDescent="0.3">
      <c r="A914" t="s">
        <v>238</v>
      </c>
      <c r="B914" t="s">
        <v>111</v>
      </c>
      <c r="C914" t="s">
        <v>1003</v>
      </c>
      <c r="D914" t="s">
        <v>3371</v>
      </c>
      <c r="E914" t="s">
        <v>3372</v>
      </c>
      <c r="G914" t="str">
        <f t="shared" si="56"/>
        <v>3.30</v>
      </c>
      <c r="H914" s="10">
        <v>3.3</v>
      </c>
      <c r="I914">
        <f t="shared" si="57"/>
        <v>0</v>
      </c>
      <c r="K914">
        <f t="shared" si="58"/>
        <v>3.3</v>
      </c>
      <c r="L914">
        <f t="shared" si="59"/>
        <v>0</v>
      </c>
    </row>
    <row r="915" spans="1:12" x14ac:dyDescent="0.3">
      <c r="A915" t="s">
        <v>157</v>
      </c>
      <c r="B915" t="s">
        <v>235</v>
      </c>
      <c r="C915" t="s">
        <v>3373</v>
      </c>
      <c r="D915" t="s">
        <v>1275</v>
      </c>
      <c r="E915" t="s">
        <v>698</v>
      </c>
      <c r="G915" t="str">
        <f t="shared" si="56"/>
        <v>3.35</v>
      </c>
      <c r="H915" s="10">
        <v>3.35</v>
      </c>
      <c r="I915">
        <f t="shared" si="57"/>
        <v>0</v>
      </c>
      <c r="K915">
        <f t="shared" si="58"/>
        <v>3.35</v>
      </c>
      <c r="L915">
        <f t="shared" si="59"/>
        <v>0</v>
      </c>
    </row>
    <row r="916" spans="1:12" x14ac:dyDescent="0.3">
      <c r="A916" t="s">
        <v>224</v>
      </c>
      <c r="B916" t="s">
        <v>296</v>
      </c>
      <c r="C916" t="s">
        <v>1029</v>
      </c>
      <c r="D916" t="s">
        <v>1276</v>
      </c>
      <c r="E916" t="s">
        <v>697</v>
      </c>
      <c r="G916" t="str">
        <f t="shared" si="56"/>
        <v>3.27</v>
      </c>
      <c r="H916" s="10">
        <v>3.27</v>
      </c>
      <c r="I916">
        <f t="shared" si="57"/>
        <v>0</v>
      </c>
      <c r="K916">
        <f t="shared" si="58"/>
        <v>3.27</v>
      </c>
      <c r="L916">
        <f t="shared" si="59"/>
        <v>0</v>
      </c>
    </row>
    <row r="917" spans="1:12" x14ac:dyDescent="0.3">
      <c r="A917" t="s">
        <v>288</v>
      </c>
      <c r="B917" t="s">
        <v>256</v>
      </c>
      <c r="C917" t="s">
        <v>828</v>
      </c>
      <c r="D917" t="s">
        <v>1277</v>
      </c>
      <c r="E917" t="s">
        <v>1278</v>
      </c>
      <c r="G917" t="str">
        <f t="shared" si="56"/>
        <v>3.21</v>
      </c>
      <c r="H917" s="10">
        <v>3.21</v>
      </c>
      <c r="I917">
        <f t="shared" si="57"/>
        <v>0</v>
      </c>
      <c r="K917">
        <f t="shared" si="58"/>
        <v>3.21</v>
      </c>
      <c r="L917">
        <f t="shared" si="59"/>
        <v>0</v>
      </c>
    </row>
    <row r="918" spans="1:12" x14ac:dyDescent="0.3">
      <c r="A918" t="s">
        <v>220</v>
      </c>
      <c r="B918" t="s">
        <v>91</v>
      </c>
      <c r="C918" t="s">
        <v>473</v>
      </c>
      <c r="D918" t="s">
        <v>3374</v>
      </c>
      <c r="E918" t="s">
        <v>3375</v>
      </c>
      <c r="G918" t="str">
        <f t="shared" si="56"/>
        <v>3.26</v>
      </c>
      <c r="H918" s="10">
        <v>3.26</v>
      </c>
      <c r="I918">
        <f t="shared" si="57"/>
        <v>0</v>
      </c>
      <c r="K918">
        <f t="shared" si="58"/>
        <v>3.26</v>
      </c>
      <c r="L918">
        <f t="shared" si="59"/>
        <v>0</v>
      </c>
    </row>
    <row r="919" spans="1:12" x14ac:dyDescent="0.3">
      <c r="A919" t="s">
        <v>3376</v>
      </c>
      <c r="B919" t="s">
        <v>2451</v>
      </c>
      <c r="C919" t="s">
        <v>3377</v>
      </c>
      <c r="D919" t="s">
        <v>3378</v>
      </c>
      <c r="E919" t="s">
        <v>3379</v>
      </c>
      <c r="G919" t="str">
        <f t="shared" si="56"/>
        <v>4.23</v>
      </c>
      <c r="H919" s="10">
        <v>4.2300000000000004</v>
      </c>
      <c r="I919">
        <f t="shared" si="57"/>
        <v>0</v>
      </c>
      <c r="K919">
        <f t="shared" si="58"/>
        <v>4.2300000000000004</v>
      </c>
      <c r="L919">
        <f t="shared" si="59"/>
        <v>0</v>
      </c>
    </row>
    <row r="920" spans="1:12" x14ac:dyDescent="0.3">
      <c r="A920" t="s">
        <v>280</v>
      </c>
      <c r="B920" t="s">
        <v>105</v>
      </c>
      <c r="C920" t="s">
        <v>1252</v>
      </c>
      <c r="D920" t="s">
        <v>3380</v>
      </c>
      <c r="E920" t="s">
        <v>3381</v>
      </c>
      <c r="G920" t="str">
        <f t="shared" si="56"/>
        <v>3.33</v>
      </c>
      <c r="H920" s="10">
        <v>3.33</v>
      </c>
      <c r="I920">
        <f t="shared" si="57"/>
        <v>0</v>
      </c>
      <c r="K920">
        <f t="shared" si="58"/>
        <v>3.33</v>
      </c>
      <c r="L920">
        <f t="shared" si="59"/>
        <v>0</v>
      </c>
    </row>
    <row r="921" spans="1:12" x14ac:dyDescent="0.3">
      <c r="A921" t="s">
        <v>181</v>
      </c>
      <c r="B921" t="s">
        <v>3167</v>
      </c>
      <c r="C921" t="s">
        <v>3287</v>
      </c>
      <c r="D921" t="s">
        <v>3382</v>
      </c>
      <c r="E921" t="s">
        <v>3381</v>
      </c>
      <c r="G921" t="str">
        <f t="shared" si="56"/>
        <v>2.22s</v>
      </c>
      <c r="H921" s="10">
        <v>2220</v>
      </c>
      <c r="I921">
        <f t="shared" si="57"/>
        <v>1</v>
      </c>
      <c r="K921">
        <f t="shared" si="58"/>
        <v>0</v>
      </c>
      <c r="L921">
        <f t="shared" si="59"/>
        <v>0</v>
      </c>
    </row>
    <row r="922" spans="1:12" x14ac:dyDescent="0.3">
      <c r="A922" t="s">
        <v>3383</v>
      </c>
      <c r="B922" t="s">
        <v>3384</v>
      </c>
      <c r="C922" t="s">
        <v>3385</v>
      </c>
      <c r="D922" t="s">
        <v>3386</v>
      </c>
      <c r="E922" t="s">
        <v>3387</v>
      </c>
      <c r="G922" t="str">
        <f t="shared" si="56"/>
        <v>11.81s</v>
      </c>
      <c r="H922" s="10">
        <v>11810</v>
      </c>
      <c r="I922">
        <f t="shared" si="57"/>
        <v>1</v>
      </c>
      <c r="K922">
        <f t="shared" si="58"/>
        <v>0</v>
      </c>
      <c r="L922">
        <f t="shared" si="59"/>
        <v>0</v>
      </c>
    </row>
    <row r="923" spans="1:12" x14ac:dyDescent="0.3">
      <c r="A923" t="s">
        <v>333</v>
      </c>
      <c r="B923" t="s">
        <v>221</v>
      </c>
      <c r="C923" t="s">
        <v>1457</v>
      </c>
      <c r="D923" t="s">
        <v>3388</v>
      </c>
      <c r="E923" t="s">
        <v>701</v>
      </c>
      <c r="G923" t="str">
        <f t="shared" si="56"/>
        <v>3.28</v>
      </c>
      <c r="H923" s="10">
        <v>3.28</v>
      </c>
      <c r="I923">
        <f t="shared" si="57"/>
        <v>0</v>
      </c>
      <c r="K923">
        <f t="shared" si="58"/>
        <v>3.28</v>
      </c>
      <c r="L923">
        <f t="shared" si="59"/>
        <v>0</v>
      </c>
    </row>
    <row r="924" spans="1:12" x14ac:dyDescent="0.3">
      <c r="A924" t="s">
        <v>479</v>
      </c>
      <c r="B924" t="s">
        <v>184</v>
      </c>
      <c r="C924" t="s">
        <v>972</v>
      </c>
      <c r="D924" t="s">
        <v>1279</v>
      </c>
      <c r="E924" t="s">
        <v>701</v>
      </c>
      <c r="G924" t="str">
        <f t="shared" si="56"/>
        <v>3.38</v>
      </c>
      <c r="H924" s="10">
        <v>3.38</v>
      </c>
      <c r="I924">
        <f t="shared" si="57"/>
        <v>0</v>
      </c>
      <c r="K924">
        <f t="shared" si="58"/>
        <v>3.38</v>
      </c>
      <c r="L924">
        <f t="shared" si="59"/>
        <v>0</v>
      </c>
    </row>
    <row r="925" spans="1:12" x14ac:dyDescent="0.3">
      <c r="A925" t="s">
        <v>637</v>
      </c>
      <c r="B925" t="s">
        <v>161</v>
      </c>
      <c r="C925" t="s">
        <v>1282</v>
      </c>
      <c r="D925" t="s">
        <v>3389</v>
      </c>
      <c r="E925" t="s">
        <v>700</v>
      </c>
      <c r="G925" t="str">
        <f t="shared" si="56"/>
        <v>3.31</v>
      </c>
      <c r="H925" s="10">
        <v>3.31</v>
      </c>
      <c r="I925">
        <f t="shared" si="57"/>
        <v>0</v>
      </c>
      <c r="K925">
        <f t="shared" si="58"/>
        <v>3.31</v>
      </c>
      <c r="L925">
        <f t="shared" si="59"/>
        <v>0</v>
      </c>
    </row>
    <row r="926" spans="1:12" x14ac:dyDescent="0.3">
      <c r="A926" t="s">
        <v>514</v>
      </c>
      <c r="B926" t="s">
        <v>184</v>
      </c>
      <c r="C926" t="s">
        <v>109</v>
      </c>
      <c r="D926" t="s">
        <v>703</v>
      </c>
      <c r="E926" t="s">
        <v>702</v>
      </c>
      <c r="G926" t="str">
        <f t="shared" si="56"/>
        <v>3.36</v>
      </c>
      <c r="H926" s="10">
        <v>3.36</v>
      </c>
      <c r="I926">
        <f t="shared" si="57"/>
        <v>0</v>
      </c>
      <c r="K926">
        <f t="shared" si="58"/>
        <v>3.36</v>
      </c>
      <c r="L926">
        <f t="shared" si="59"/>
        <v>0</v>
      </c>
    </row>
    <row r="927" spans="1:12" x14ac:dyDescent="0.3">
      <c r="A927" t="s">
        <v>442</v>
      </c>
      <c r="B927" t="s">
        <v>225</v>
      </c>
      <c r="C927" t="s">
        <v>3390</v>
      </c>
      <c r="D927" t="s">
        <v>3391</v>
      </c>
      <c r="E927" t="s">
        <v>3392</v>
      </c>
      <c r="G927" t="str">
        <f t="shared" si="56"/>
        <v>3.41</v>
      </c>
      <c r="H927" s="10">
        <v>3.41</v>
      </c>
      <c r="I927">
        <f t="shared" si="57"/>
        <v>0</v>
      </c>
      <c r="K927">
        <f t="shared" si="58"/>
        <v>3.41</v>
      </c>
      <c r="L927">
        <f t="shared" si="59"/>
        <v>0</v>
      </c>
    </row>
    <row r="928" spans="1:12" x14ac:dyDescent="0.3">
      <c r="A928" t="s">
        <v>219</v>
      </c>
      <c r="B928" t="s">
        <v>255</v>
      </c>
      <c r="C928" t="s">
        <v>3393</v>
      </c>
      <c r="D928" t="s">
        <v>704</v>
      </c>
      <c r="E928" t="s">
        <v>705</v>
      </c>
      <c r="G928" t="str">
        <f t="shared" si="56"/>
        <v>3.34</v>
      </c>
      <c r="H928" s="10">
        <v>3.34</v>
      </c>
      <c r="I928">
        <f t="shared" si="57"/>
        <v>0</v>
      </c>
      <c r="K928">
        <f t="shared" si="58"/>
        <v>3.34</v>
      </c>
      <c r="L928">
        <f t="shared" si="59"/>
        <v>0</v>
      </c>
    </row>
    <row r="929" spans="1:12" x14ac:dyDescent="0.3">
      <c r="A929" t="s">
        <v>222</v>
      </c>
      <c r="B929" t="s">
        <v>87</v>
      </c>
      <c r="C929" t="s">
        <v>3394</v>
      </c>
      <c r="D929" t="s">
        <v>3395</v>
      </c>
      <c r="E929" t="s">
        <v>706</v>
      </c>
      <c r="G929" t="str">
        <f t="shared" si="56"/>
        <v>3.37</v>
      </c>
      <c r="H929" s="10">
        <v>3.37</v>
      </c>
      <c r="I929">
        <f t="shared" si="57"/>
        <v>0</v>
      </c>
      <c r="K929">
        <f t="shared" si="58"/>
        <v>3.37</v>
      </c>
      <c r="L929">
        <f t="shared" si="59"/>
        <v>0</v>
      </c>
    </row>
    <row r="930" spans="1:12" x14ac:dyDescent="0.3">
      <c r="A930" t="s">
        <v>278</v>
      </c>
      <c r="B930" t="s">
        <v>235</v>
      </c>
      <c r="C930" t="s">
        <v>3396</v>
      </c>
      <c r="D930" t="s">
        <v>3395</v>
      </c>
      <c r="E930" t="s">
        <v>706</v>
      </c>
      <c r="G930" t="str">
        <f t="shared" si="56"/>
        <v>3.45</v>
      </c>
      <c r="H930" s="10">
        <v>3.45</v>
      </c>
      <c r="I930">
        <f t="shared" si="57"/>
        <v>0</v>
      </c>
      <c r="K930">
        <f t="shared" si="58"/>
        <v>3.45</v>
      </c>
      <c r="L930">
        <f t="shared" si="59"/>
        <v>0</v>
      </c>
    </row>
    <row r="931" spans="1:12" x14ac:dyDescent="0.3">
      <c r="A931" t="s">
        <v>219</v>
      </c>
      <c r="B931" t="s">
        <v>233</v>
      </c>
      <c r="C931" t="s">
        <v>2910</v>
      </c>
      <c r="D931" t="s">
        <v>3397</v>
      </c>
      <c r="E931" t="s">
        <v>706</v>
      </c>
      <c r="G931" t="str">
        <f t="shared" si="56"/>
        <v>3.34</v>
      </c>
      <c r="H931" s="10">
        <v>3.34</v>
      </c>
      <c r="I931">
        <f t="shared" si="57"/>
        <v>0</v>
      </c>
      <c r="K931">
        <f t="shared" si="58"/>
        <v>3.34</v>
      </c>
      <c r="L931">
        <f t="shared" si="59"/>
        <v>0</v>
      </c>
    </row>
    <row r="932" spans="1:12" x14ac:dyDescent="0.3">
      <c r="A932" t="s">
        <v>342</v>
      </c>
      <c r="B932" t="s">
        <v>161</v>
      </c>
      <c r="C932" t="s">
        <v>3398</v>
      </c>
      <c r="D932" t="s">
        <v>3399</v>
      </c>
      <c r="E932" t="s">
        <v>3400</v>
      </c>
      <c r="G932" t="str">
        <f t="shared" si="56"/>
        <v>3.51</v>
      </c>
      <c r="H932" s="10">
        <v>3.51</v>
      </c>
      <c r="I932">
        <f t="shared" si="57"/>
        <v>0</v>
      </c>
      <c r="K932">
        <f t="shared" si="58"/>
        <v>3.51</v>
      </c>
      <c r="L932">
        <f t="shared" si="59"/>
        <v>0</v>
      </c>
    </row>
    <row r="933" spans="1:12" x14ac:dyDescent="0.3">
      <c r="A933" t="s">
        <v>151</v>
      </c>
      <c r="B933" t="s">
        <v>111</v>
      </c>
      <c r="C933" t="s">
        <v>3401</v>
      </c>
      <c r="D933" t="s">
        <v>3402</v>
      </c>
      <c r="E933" t="s">
        <v>3400</v>
      </c>
      <c r="G933" t="str">
        <f t="shared" si="56"/>
        <v>3.47</v>
      </c>
      <c r="H933" s="10">
        <v>3.47</v>
      </c>
      <c r="I933">
        <f t="shared" si="57"/>
        <v>0</v>
      </c>
      <c r="K933">
        <f t="shared" si="58"/>
        <v>3.47</v>
      </c>
      <c r="L933">
        <f t="shared" si="59"/>
        <v>0</v>
      </c>
    </row>
    <row r="934" spans="1:12" x14ac:dyDescent="0.3">
      <c r="A934" t="s">
        <v>278</v>
      </c>
      <c r="B934" t="s">
        <v>97</v>
      </c>
      <c r="C934" t="s">
        <v>541</v>
      </c>
      <c r="D934" t="s">
        <v>3403</v>
      </c>
      <c r="E934" t="s">
        <v>707</v>
      </c>
      <c r="G934" t="str">
        <f t="shared" si="56"/>
        <v>3.45</v>
      </c>
      <c r="H934" s="10">
        <v>3.45</v>
      </c>
      <c r="I934">
        <f t="shared" si="57"/>
        <v>0</v>
      </c>
      <c r="K934">
        <f t="shared" si="58"/>
        <v>3.45</v>
      </c>
      <c r="L934">
        <f t="shared" si="59"/>
        <v>0</v>
      </c>
    </row>
    <row r="935" spans="1:12" x14ac:dyDescent="0.3">
      <c r="A935" t="s">
        <v>163</v>
      </c>
      <c r="B935" t="s">
        <v>256</v>
      </c>
      <c r="C935" t="s">
        <v>3404</v>
      </c>
      <c r="D935" t="s">
        <v>1286</v>
      </c>
      <c r="E935" t="s">
        <v>710</v>
      </c>
      <c r="G935" t="str">
        <f t="shared" si="56"/>
        <v>3.66</v>
      </c>
      <c r="H935" s="10">
        <v>3.66</v>
      </c>
      <c r="I935">
        <f t="shared" si="57"/>
        <v>0</v>
      </c>
      <c r="K935">
        <f t="shared" si="58"/>
        <v>3.66</v>
      </c>
      <c r="L935">
        <f t="shared" si="59"/>
        <v>0</v>
      </c>
    </row>
    <row r="936" spans="1:12" x14ac:dyDescent="0.3">
      <c r="A936" t="s">
        <v>1883</v>
      </c>
      <c r="B936" t="s">
        <v>299</v>
      </c>
      <c r="C936" t="s">
        <v>365</v>
      </c>
      <c r="D936" t="s">
        <v>1286</v>
      </c>
      <c r="E936" t="s">
        <v>710</v>
      </c>
      <c r="G936" t="str">
        <f t="shared" si="56"/>
        <v>3.54</v>
      </c>
      <c r="H936" s="10">
        <v>3.54</v>
      </c>
      <c r="I936">
        <f t="shared" si="57"/>
        <v>0</v>
      </c>
      <c r="K936">
        <f t="shared" si="58"/>
        <v>3.54</v>
      </c>
      <c r="L936">
        <f t="shared" si="59"/>
        <v>0</v>
      </c>
    </row>
    <row r="937" spans="1:12" x14ac:dyDescent="0.3">
      <c r="A937" t="s">
        <v>1607</v>
      </c>
      <c r="B937" t="s">
        <v>36</v>
      </c>
      <c r="C937" t="s">
        <v>3405</v>
      </c>
      <c r="D937" t="s">
        <v>3406</v>
      </c>
      <c r="E937" t="s">
        <v>709</v>
      </c>
      <c r="G937" t="str">
        <f t="shared" si="56"/>
        <v>3.58</v>
      </c>
      <c r="H937" s="10">
        <v>3.58</v>
      </c>
      <c r="I937">
        <f t="shared" si="57"/>
        <v>0</v>
      </c>
      <c r="K937">
        <f t="shared" si="58"/>
        <v>3.58</v>
      </c>
      <c r="L937">
        <f t="shared" si="59"/>
        <v>0</v>
      </c>
    </row>
    <row r="938" spans="1:12" x14ac:dyDescent="0.3">
      <c r="A938" t="s">
        <v>2552</v>
      </c>
      <c r="B938" t="s">
        <v>1174</v>
      </c>
      <c r="C938" t="s">
        <v>1208</v>
      </c>
      <c r="D938" t="s">
        <v>3407</v>
      </c>
      <c r="E938" t="s">
        <v>711</v>
      </c>
      <c r="G938" t="str">
        <f t="shared" si="56"/>
        <v>4.37</v>
      </c>
      <c r="H938" s="10">
        <v>4.37</v>
      </c>
      <c r="I938">
        <f t="shared" si="57"/>
        <v>0</v>
      </c>
      <c r="K938">
        <f t="shared" si="58"/>
        <v>4.37</v>
      </c>
      <c r="L938">
        <f t="shared" si="59"/>
        <v>0</v>
      </c>
    </row>
    <row r="939" spans="1:12" x14ac:dyDescent="0.3">
      <c r="A939" t="s">
        <v>856</v>
      </c>
      <c r="B939" t="s">
        <v>3408</v>
      </c>
      <c r="C939" t="s">
        <v>3409</v>
      </c>
      <c r="D939" t="s">
        <v>3410</v>
      </c>
      <c r="E939" t="s">
        <v>713</v>
      </c>
      <c r="G939" t="str">
        <f t="shared" si="56"/>
        <v>4.52</v>
      </c>
      <c r="H939" s="10">
        <v>4.5199999999999996</v>
      </c>
      <c r="I939">
        <f t="shared" si="57"/>
        <v>0</v>
      </c>
      <c r="K939">
        <f t="shared" si="58"/>
        <v>4.5199999999999996</v>
      </c>
      <c r="L939">
        <f t="shared" si="59"/>
        <v>0</v>
      </c>
    </row>
    <row r="940" spans="1:12" x14ac:dyDescent="0.3">
      <c r="A940" t="s">
        <v>3411</v>
      </c>
      <c r="B940" t="s">
        <v>3412</v>
      </c>
      <c r="C940" t="s">
        <v>3413</v>
      </c>
      <c r="D940" t="s">
        <v>3414</v>
      </c>
      <c r="E940" t="s">
        <v>711</v>
      </c>
      <c r="G940" t="str">
        <f t="shared" si="56"/>
        <v>4.34</v>
      </c>
      <c r="H940" s="10">
        <v>4.34</v>
      </c>
      <c r="I940">
        <f t="shared" si="57"/>
        <v>0</v>
      </c>
      <c r="K940">
        <f t="shared" si="58"/>
        <v>4.34</v>
      </c>
      <c r="L940">
        <f t="shared" si="59"/>
        <v>0</v>
      </c>
    </row>
    <row r="941" spans="1:12" x14ac:dyDescent="0.3">
      <c r="A941" t="s">
        <v>3415</v>
      </c>
      <c r="B941" t="s">
        <v>3416</v>
      </c>
      <c r="C941" t="s">
        <v>3417</v>
      </c>
      <c r="D941" t="s">
        <v>3418</v>
      </c>
      <c r="E941" t="s">
        <v>121</v>
      </c>
      <c r="G941" t="str">
        <f t="shared" si="56"/>
        <v>16.37</v>
      </c>
      <c r="H941" s="10">
        <v>16.37</v>
      </c>
      <c r="I941">
        <f t="shared" si="57"/>
        <v>0</v>
      </c>
      <c r="K941">
        <f t="shared" si="58"/>
        <v>16.37</v>
      </c>
      <c r="L941">
        <f t="shared" si="59"/>
        <v>0</v>
      </c>
    </row>
    <row r="942" spans="1:12" x14ac:dyDescent="0.3">
      <c r="A942" t="s">
        <v>3419</v>
      </c>
      <c r="B942" t="s">
        <v>3420</v>
      </c>
      <c r="C942" t="s">
        <v>3421</v>
      </c>
      <c r="D942" t="s">
        <v>3422</v>
      </c>
      <c r="E942" t="s">
        <v>121</v>
      </c>
      <c r="G942" t="str">
        <f t="shared" si="56"/>
        <v>19.52</v>
      </c>
      <c r="H942" s="10">
        <v>19.52</v>
      </c>
      <c r="I942">
        <f t="shared" si="57"/>
        <v>0</v>
      </c>
      <c r="K942">
        <f t="shared" si="58"/>
        <v>19.52</v>
      </c>
      <c r="L942">
        <f t="shared" si="59"/>
        <v>0</v>
      </c>
    </row>
    <row r="943" spans="1:12" x14ac:dyDescent="0.3">
      <c r="A943" t="s">
        <v>3423</v>
      </c>
      <c r="B943" t="s">
        <v>3424</v>
      </c>
      <c r="C943" t="s">
        <v>3425</v>
      </c>
      <c r="D943" t="s">
        <v>3426</v>
      </c>
      <c r="E943" t="s">
        <v>121</v>
      </c>
      <c r="G943" t="str">
        <f t="shared" si="56"/>
        <v>20.77</v>
      </c>
      <c r="H943" s="10">
        <v>20.77</v>
      </c>
      <c r="I943">
        <f t="shared" si="57"/>
        <v>0</v>
      </c>
      <c r="K943">
        <f t="shared" si="58"/>
        <v>20.77</v>
      </c>
      <c r="L943">
        <f t="shared" si="59"/>
        <v>0</v>
      </c>
    </row>
    <row r="944" spans="1:12" x14ac:dyDescent="0.3">
      <c r="A944" t="s">
        <v>2716</v>
      </c>
      <c r="B944" t="s">
        <v>1772</v>
      </c>
      <c r="C944" t="s">
        <v>3427</v>
      </c>
      <c r="D944" t="s">
        <v>3428</v>
      </c>
      <c r="E944" t="s">
        <v>73</v>
      </c>
      <c r="G944" t="str">
        <f t="shared" si="56"/>
        <v>3.25s</v>
      </c>
      <c r="H944" s="10">
        <v>3250</v>
      </c>
      <c r="I944">
        <f t="shared" si="57"/>
        <v>1</v>
      </c>
      <c r="K944">
        <f t="shared" si="58"/>
        <v>0</v>
      </c>
      <c r="L944">
        <f t="shared" si="59"/>
        <v>0</v>
      </c>
    </row>
    <row r="945" spans="1:12" x14ac:dyDescent="0.3">
      <c r="A945" t="s">
        <v>482</v>
      </c>
      <c r="B945" t="s">
        <v>527</v>
      </c>
      <c r="C945" t="s">
        <v>3429</v>
      </c>
      <c r="D945" t="s">
        <v>3430</v>
      </c>
      <c r="E945" t="s">
        <v>257</v>
      </c>
      <c r="G945" t="str">
        <f t="shared" si="56"/>
        <v>2.74s</v>
      </c>
      <c r="H945" s="10">
        <v>2740</v>
      </c>
      <c r="I945">
        <f t="shared" si="57"/>
        <v>1</v>
      </c>
      <c r="K945">
        <f t="shared" si="58"/>
        <v>0</v>
      </c>
      <c r="L945">
        <f t="shared" si="59"/>
        <v>0</v>
      </c>
    </row>
    <row r="946" spans="1:12" x14ac:dyDescent="0.3">
      <c r="A946" t="s">
        <v>1964</v>
      </c>
      <c r="B946" t="s">
        <v>1150</v>
      </c>
      <c r="C946" t="s">
        <v>3431</v>
      </c>
      <c r="D946" t="s">
        <v>3432</v>
      </c>
      <c r="E946" t="s">
        <v>396</v>
      </c>
      <c r="G946" t="str">
        <f t="shared" si="56"/>
        <v>3.72s</v>
      </c>
      <c r="H946" s="10">
        <v>3720</v>
      </c>
      <c r="I946">
        <f t="shared" si="57"/>
        <v>1</v>
      </c>
      <c r="K946">
        <f t="shared" si="58"/>
        <v>0</v>
      </c>
      <c r="L946">
        <f t="shared" si="59"/>
        <v>0</v>
      </c>
    </row>
    <row r="947" spans="1:12" x14ac:dyDescent="0.3">
      <c r="A947" t="s">
        <v>1265</v>
      </c>
      <c r="B947" t="s">
        <v>1314</v>
      </c>
      <c r="C947" t="s">
        <v>3433</v>
      </c>
      <c r="D947" t="s">
        <v>3434</v>
      </c>
      <c r="E947" t="s">
        <v>73</v>
      </c>
      <c r="G947" t="str">
        <f t="shared" si="56"/>
        <v>5.40s</v>
      </c>
      <c r="H947" s="10">
        <v>5400</v>
      </c>
      <c r="I947">
        <f t="shared" si="57"/>
        <v>1</v>
      </c>
      <c r="K947">
        <f t="shared" si="58"/>
        <v>0</v>
      </c>
      <c r="L947">
        <f t="shared" si="59"/>
        <v>0</v>
      </c>
    </row>
    <row r="948" spans="1:12" x14ac:dyDescent="0.3">
      <c r="A948" t="s">
        <v>695</v>
      </c>
      <c r="B948" t="s">
        <v>1361</v>
      </c>
      <c r="C948" t="s">
        <v>2072</v>
      </c>
      <c r="D948" t="s">
        <v>3435</v>
      </c>
      <c r="E948" t="s">
        <v>1996</v>
      </c>
      <c r="G948" t="str">
        <f t="shared" si="56"/>
        <v>5.34s</v>
      </c>
      <c r="H948" s="10">
        <v>5340</v>
      </c>
      <c r="I948">
        <f t="shared" si="57"/>
        <v>1</v>
      </c>
      <c r="K948">
        <f t="shared" si="58"/>
        <v>0</v>
      </c>
      <c r="L948">
        <f t="shared" si="59"/>
        <v>0</v>
      </c>
    </row>
    <row r="949" spans="1:12" x14ac:dyDescent="0.3">
      <c r="A949" t="s">
        <v>3436</v>
      </c>
      <c r="B949" t="s">
        <v>1263</v>
      </c>
      <c r="C949" t="s">
        <v>2673</v>
      </c>
      <c r="D949" t="s">
        <v>3437</v>
      </c>
      <c r="E949" t="s">
        <v>73</v>
      </c>
      <c r="G949" t="str">
        <f t="shared" si="56"/>
        <v>5.18s</v>
      </c>
      <c r="H949" s="10">
        <v>5180</v>
      </c>
      <c r="I949">
        <f t="shared" si="57"/>
        <v>1</v>
      </c>
      <c r="K949">
        <f t="shared" si="58"/>
        <v>0</v>
      </c>
      <c r="L949">
        <f t="shared" si="59"/>
        <v>0</v>
      </c>
    </row>
    <row r="950" spans="1:12" x14ac:dyDescent="0.3">
      <c r="A950" t="s">
        <v>3438</v>
      </c>
      <c r="B950" t="s">
        <v>529</v>
      </c>
      <c r="C950" t="s">
        <v>3439</v>
      </c>
      <c r="D950" t="s">
        <v>3440</v>
      </c>
      <c r="E950" t="s">
        <v>257</v>
      </c>
      <c r="G950" t="str">
        <f t="shared" si="56"/>
        <v>4.92s</v>
      </c>
      <c r="H950" s="10">
        <v>4920</v>
      </c>
      <c r="I950">
        <f t="shared" si="57"/>
        <v>1</v>
      </c>
      <c r="K950">
        <f t="shared" si="58"/>
        <v>0</v>
      </c>
      <c r="L950">
        <f t="shared" si="59"/>
        <v>0</v>
      </c>
    </row>
    <row r="951" spans="1:12" x14ac:dyDescent="0.3">
      <c r="A951" t="s">
        <v>1370</v>
      </c>
      <c r="B951" t="s">
        <v>686</v>
      </c>
      <c r="C951" t="s">
        <v>3441</v>
      </c>
      <c r="D951" t="s">
        <v>3442</v>
      </c>
      <c r="E951" t="s">
        <v>396</v>
      </c>
      <c r="G951" t="str">
        <f t="shared" si="56"/>
        <v>5.67s</v>
      </c>
      <c r="H951" s="10">
        <v>5670</v>
      </c>
      <c r="I951">
        <f t="shared" si="57"/>
        <v>1</v>
      </c>
      <c r="K951">
        <f t="shared" si="58"/>
        <v>0</v>
      </c>
      <c r="L951">
        <f t="shared" si="59"/>
        <v>0</v>
      </c>
    </row>
    <row r="952" spans="1:12" x14ac:dyDescent="0.3">
      <c r="A952" t="s">
        <v>3443</v>
      </c>
      <c r="B952" t="s">
        <v>2672</v>
      </c>
      <c r="C952" t="s">
        <v>3444</v>
      </c>
      <c r="D952" t="s">
        <v>3445</v>
      </c>
      <c r="E952" t="s">
        <v>73</v>
      </c>
      <c r="G952" t="str">
        <f t="shared" si="56"/>
        <v>5.43s</v>
      </c>
      <c r="H952" s="10">
        <v>5430</v>
      </c>
      <c r="I952">
        <f t="shared" si="57"/>
        <v>1</v>
      </c>
      <c r="K952">
        <f t="shared" si="58"/>
        <v>0</v>
      </c>
      <c r="L952">
        <f t="shared" si="59"/>
        <v>0</v>
      </c>
    </row>
    <row r="953" spans="1:12" x14ac:dyDescent="0.3">
      <c r="A953" t="s">
        <v>1601</v>
      </c>
      <c r="B953" t="s">
        <v>2515</v>
      </c>
      <c r="C953" t="s">
        <v>3446</v>
      </c>
      <c r="D953" t="s">
        <v>3447</v>
      </c>
      <c r="E953" t="s">
        <v>1996</v>
      </c>
      <c r="G953" t="str">
        <f t="shared" si="56"/>
        <v>7.00s</v>
      </c>
      <c r="H953">
        <v>7000</v>
      </c>
      <c r="I953">
        <f t="shared" si="57"/>
        <v>1</v>
      </c>
      <c r="K953">
        <f t="shared" si="58"/>
        <v>0</v>
      </c>
      <c r="L953">
        <f t="shared" si="59"/>
        <v>0</v>
      </c>
    </row>
    <row r="954" spans="1:12" x14ac:dyDescent="0.3">
      <c r="A954" t="s">
        <v>3448</v>
      </c>
      <c r="B954" t="s">
        <v>800</v>
      </c>
      <c r="C954" t="s">
        <v>3449</v>
      </c>
      <c r="D954" t="s">
        <v>3450</v>
      </c>
      <c r="E954" t="s">
        <v>1996</v>
      </c>
      <c r="G954" t="str">
        <f t="shared" si="56"/>
        <v>6.76s</v>
      </c>
      <c r="H954">
        <v>6760</v>
      </c>
      <c r="I954">
        <f t="shared" si="57"/>
        <v>1</v>
      </c>
      <c r="K954">
        <f t="shared" si="58"/>
        <v>0</v>
      </c>
      <c r="L954">
        <f t="shared" si="59"/>
        <v>0</v>
      </c>
    </row>
    <row r="955" spans="1:12" x14ac:dyDescent="0.3">
      <c r="A955" t="s">
        <v>2699</v>
      </c>
      <c r="B955" t="s">
        <v>1266</v>
      </c>
      <c r="C955" t="s">
        <v>1005</v>
      </c>
      <c r="D955" t="s">
        <v>3451</v>
      </c>
      <c r="E955" t="s">
        <v>257</v>
      </c>
      <c r="G955" t="str">
        <f t="shared" si="56"/>
        <v>6.17s</v>
      </c>
      <c r="H955">
        <v>6170</v>
      </c>
      <c r="I955">
        <f t="shared" si="57"/>
        <v>1</v>
      </c>
      <c r="K955">
        <f t="shared" si="58"/>
        <v>0</v>
      </c>
      <c r="L955">
        <f t="shared" si="59"/>
        <v>0</v>
      </c>
    </row>
    <row r="956" spans="1:12" x14ac:dyDescent="0.3">
      <c r="A956" t="s">
        <v>3175</v>
      </c>
      <c r="B956" t="s">
        <v>3353</v>
      </c>
      <c r="C956" t="s">
        <v>3452</v>
      </c>
      <c r="D956" t="s">
        <v>3453</v>
      </c>
      <c r="E956" t="s">
        <v>3454</v>
      </c>
      <c r="G956" t="str">
        <f t="shared" si="56"/>
        <v>10.85s</v>
      </c>
      <c r="H956">
        <v>10850</v>
      </c>
      <c r="I956">
        <f t="shared" si="57"/>
        <v>1</v>
      </c>
      <c r="K956">
        <f t="shared" si="58"/>
        <v>0</v>
      </c>
      <c r="L956">
        <f t="shared" si="59"/>
        <v>0</v>
      </c>
    </row>
    <row r="957" spans="1:12" x14ac:dyDescent="0.3">
      <c r="A957" t="s">
        <v>3455</v>
      </c>
      <c r="B957" t="s">
        <v>2013</v>
      </c>
      <c r="C957" t="s">
        <v>3456</v>
      </c>
      <c r="D957" t="s">
        <v>3457</v>
      </c>
      <c r="E957" t="s">
        <v>711</v>
      </c>
      <c r="G957" t="str">
        <f t="shared" si="56"/>
        <v>23.23s</v>
      </c>
      <c r="H957">
        <v>23230</v>
      </c>
      <c r="I957">
        <f t="shared" si="57"/>
        <v>1</v>
      </c>
      <c r="K957">
        <f t="shared" si="58"/>
        <v>0</v>
      </c>
      <c r="L957">
        <f t="shared" si="59"/>
        <v>0</v>
      </c>
    </row>
    <row r="958" spans="1:12" x14ac:dyDescent="0.3">
      <c r="A958" t="s">
        <v>2042</v>
      </c>
      <c r="B958" t="s">
        <v>3171</v>
      </c>
      <c r="C958" t="s">
        <v>3458</v>
      </c>
      <c r="D958" t="s">
        <v>3459</v>
      </c>
      <c r="E958" t="s">
        <v>73</v>
      </c>
      <c r="G958" t="str">
        <f t="shared" si="56"/>
        <v>9.70s</v>
      </c>
      <c r="H958">
        <v>9700</v>
      </c>
      <c r="I958">
        <f t="shared" si="57"/>
        <v>1</v>
      </c>
      <c r="K958">
        <f t="shared" si="58"/>
        <v>0</v>
      </c>
      <c r="L958">
        <f t="shared" si="59"/>
        <v>0</v>
      </c>
    </row>
    <row r="959" spans="1:12" x14ac:dyDescent="0.3">
      <c r="A959" t="s">
        <v>1117</v>
      </c>
      <c r="B959" t="s">
        <v>133</v>
      </c>
      <c r="C959" t="s">
        <v>3460</v>
      </c>
      <c r="D959" t="s">
        <v>3461</v>
      </c>
      <c r="E959" t="s">
        <v>257</v>
      </c>
      <c r="G959" t="str">
        <f t="shared" si="56"/>
        <v>10.22s</v>
      </c>
      <c r="H959">
        <v>10220</v>
      </c>
      <c r="I959">
        <f t="shared" si="57"/>
        <v>1</v>
      </c>
      <c r="K959">
        <f t="shared" si="58"/>
        <v>0</v>
      </c>
      <c r="L959">
        <f t="shared" si="59"/>
        <v>0</v>
      </c>
    </row>
    <row r="960" spans="1:12" x14ac:dyDescent="0.3">
      <c r="A960" t="s">
        <v>3462</v>
      </c>
      <c r="B960" t="s">
        <v>767</v>
      </c>
      <c r="C960" t="s">
        <v>1511</v>
      </c>
      <c r="D960" t="s">
        <v>3463</v>
      </c>
      <c r="E960" t="s">
        <v>1996</v>
      </c>
      <c r="G960" t="str">
        <f t="shared" si="56"/>
        <v>10.30s</v>
      </c>
      <c r="H960">
        <v>10300</v>
      </c>
      <c r="I960">
        <f t="shared" si="57"/>
        <v>1</v>
      </c>
      <c r="K960">
        <f t="shared" si="58"/>
        <v>0</v>
      </c>
      <c r="L960">
        <f t="shared" si="59"/>
        <v>0</v>
      </c>
    </row>
    <row r="961" spans="1:12" x14ac:dyDescent="0.3">
      <c r="A961" t="s">
        <v>3464</v>
      </c>
      <c r="B961" t="s">
        <v>3465</v>
      </c>
      <c r="C961" t="s">
        <v>3466</v>
      </c>
      <c r="D961" t="s">
        <v>3467</v>
      </c>
      <c r="E961" t="s">
        <v>396</v>
      </c>
      <c r="G961" t="str">
        <f t="shared" si="56"/>
        <v>10.64s</v>
      </c>
      <c r="H961">
        <v>10640</v>
      </c>
      <c r="I961">
        <f t="shared" si="57"/>
        <v>1</v>
      </c>
      <c r="K961">
        <f t="shared" si="58"/>
        <v>0</v>
      </c>
      <c r="L961">
        <f t="shared" si="59"/>
        <v>0</v>
      </c>
    </row>
    <row r="962" spans="1:12" x14ac:dyDescent="0.3">
      <c r="A962" t="s">
        <v>3429</v>
      </c>
      <c r="B962" t="s">
        <v>718</v>
      </c>
      <c r="C962" t="s">
        <v>3468</v>
      </c>
      <c r="D962" t="s">
        <v>3469</v>
      </c>
      <c r="E962" t="s">
        <v>1996</v>
      </c>
      <c r="G962" t="str">
        <f t="shared" si="56"/>
        <v>9.79s</v>
      </c>
      <c r="H962">
        <v>9790</v>
      </c>
      <c r="I962">
        <f t="shared" si="57"/>
        <v>1</v>
      </c>
      <c r="K962">
        <f t="shared" si="58"/>
        <v>0</v>
      </c>
      <c r="L962">
        <f t="shared" si="59"/>
        <v>0</v>
      </c>
    </row>
    <row r="963" spans="1:12" x14ac:dyDescent="0.3">
      <c r="A963" t="s">
        <v>3470</v>
      </c>
      <c r="B963" t="s">
        <v>817</v>
      </c>
      <c r="C963" t="s">
        <v>3153</v>
      </c>
      <c r="D963" t="s">
        <v>3471</v>
      </c>
      <c r="E963" t="s">
        <v>73</v>
      </c>
      <c r="G963" t="str">
        <f t="shared" ref="G963:G977" si="60">SUBSTITUTE(A963, "ms", "")</f>
        <v>10.01s</v>
      </c>
      <c r="H963">
        <v>10010</v>
      </c>
      <c r="I963">
        <f t="shared" ref="I963:I1016" si="61">IF(H963&gt;60, 1, 0)</f>
        <v>1</v>
      </c>
      <c r="K963">
        <f t="shared" ref="K963:K1026" si="62">IF(H963&gt;2000, 0, H963)</f>
        <v>0</v>
      </c>
      <c r="L963">
        <f t="shared" ref="L963:L1026" si="63">IF(K963&gt;60, 1, 0)</f>
        <v>0</v>
      </c>
    </row>
    <row r="964" spans="1:12" x14ac:dyDescent="0.3">
      <c r="A964" t="s">
        <v>3472</v>
      </c>
      <c r="B964" t="s">
        <v>132</v>
      </c>
      <c r="C964" t="s">
        <v>3473</v>
      </c>
      <c r="D964" t="s">
        <v>2215</v>
      </c>
      <c r="E964" t="s">
        <v>257</v>
      </c>
      <c r="G964" t="str">
        <f t="shared" si="60"/>
        <v>9.72s</v>
      </c>
      <c r="H964" s="10">
        <v>9720</v>
      </c>
      <c r="I964">
        <f t="shared" si="61"/>
        <v>1</v>
      </c>
      <c r="K964">
        <f t="shared" si="62"/>
        <v>0</v>
      </c>
      <c r="L964">
        <f t="shared" si="63"/>
        <v>0</v>
      </c>
    </row>
    <row r="965" spans="1:12" x14ac:dyDescent="0.3">
      <c r="A965" t="s">
        <v>3474</v>
      </c>
      <c r="B965" t="s">
        <v>2189</v>
      </c>
      <c r="C965" t="s">
        <v>3475</v>
      </c>
      <c r="D965" t="s">
        <v>3476</v>
      </c>
      <c r="E965" t="s">
        <v>1996</v>
      </c>
      <c r="G965" t="str">
        <f t="shared" si="60"/>
        <v>9.04s</v>
      </c>
      <c r="H965" s="10">
        <v>9040</v>
      </c>
      <c r="I965">
        <f t="shared" si="61"/>
        <v>1</v>
      </c>
      <c r="K965">
        <f t="shared" si="62"/>
        <v>0</v>
      </c>
      <c r="L965">
        <f t="shared" si="63"/>
        <v>0</v>
      </c>
    </row>
    <row r="966" spans="1:12" x14ac:dyDescent="0.3">
      <c r="A966" t="s">
        <v>3477</v>
      </c>
      <c r="B966" t="s">
        <v>1986</v>
      </c>
      <c r="C966" t="s">
        <v>3478</v>
      </c>
      <c r="D966" t="s">
        <v>3479</v>
      </c>
      <c r="E966" t="s">
        <v>59</v>
      </c>
      <c r="G966" t="str">
        <f t="shared" si="60"/>
        <v>9.47s</v>
      </c>
      <c r="H966">
        <v>9470</v>
      </c>
      <c r="I966">
        <f t="shared" si="61"/>
        <v>1</v>
      </c>
      <c r="K966">
        <f t="shared" si="62"/>
        <v>0</v>
      </c>
      <c r="L966">
        <f t="shared" si="63"/>
        <v>0</v>
      </c>
    </row>
    <row r="967" spans="1:12" x14ac:dyDescent="0.3">
      <c r="A967" t="s">
        <v>2180</v>
      </c>
      <c r="B967" t="s">
        <v>2348</v>
      </c>
      <c r="C967" t="s">
        <v>3480</v>
      </c>
      <c r="D967" t="s">
        <v>3481</v>
      </c>
      <c r="E967" t="s">
        <v>396</v>
      </c>
      <c r="G967" t="str">
        <f t="shared" si="60"/>
        <v>9.41s</v>
      </c>
      <c r="H967" s="10">
        <v>9410</v>
      </c>
      <c r="I967">
        <f t="shared" si="61"/>
        <v>1</v>
      </c>
      <c r="K967">
        <f t="shared" si="62"/>
        <v>0</v>
      </c>
      <c r="L967">
        <f t="shared" si="63"/>
        <v>0</v>
      </c>
    </row>
    <row r="968" spans="1:12" x14ac:dyDescent="0.3">
      <c r="A968" t="s">
        <v>3482</v>
      </c>
      <c r="B968" t="s">
        <v>2023</v>
      </c>
      <c r="C968" t="s">
        <v>3483</v>
      </c>
      <c r="D968" t="s">
        <v>3484</v>
      </c>
      <c r="E968" t="s">
        <v>1996</v>
      </c>
      <c r="G968" t="str">
        <f t="shared" si="60"/>
        <v>6.97s</v>
      </c>
      <c r="H968" s="10">
        <v>6970</v>
      </c>
      <c r="I968">
        <f t="shared" si="61"/>
        <v>1</v>
      </c>
      <c r="K968">
        <f t="shared" si="62"/>
        <v>0</v>
      </c>
      <c r="L968">
        <f t="shared" si="63"/>
        <v>0</v>
      </c>
    </row>
    <row r="969" spans="1:12" x14ac:dyDescent="0.3">
      <c r="A969" t="s">
        <v>999</v>
      </c>
      <c r="B969" t="s">
        <v>2515</v>
      </c>
      <c r="C969" t="s">
        <v>3485</v>
      </c>
      <c r="D969" t="s">
        <v>3486</v>
      </c>
      <c r="E969" t="s">
        <v>257</v>
      </c>
      <c r="G969" t="str">
        <f t="shared" si="60"/>
        <v>6.81s</v>
      </c>
      <c r="H969" s="10">
        <v>6810</v>
      </c>
      <c r="I969">
        <f t="shared" si="61"/>
        <v>1</v>
      </c>
      <c r="K969">
        <f t="shared" si="62"/>
        <v>0</v>
      </c>
      <c r="L969">
        <f t="shared" si="63"/>
        <v>0</v>
      </c>
    </row>
    <row r="970" spans="1:12" x14ac:dyDescent="0.3">
      <c r="A970" t="s">
        <v>3487</v>
      </c>
      <c r="B970" t="s">
        <v>116</v>
      </c>
      <c r="C970" t="s">
        <v>3488</v>
      </c>
      <c r="D970" t="s">
        <v>3489</v>
      </c>
      <c r="E970" t="s">
        <v>1996</v>
      </c>
      <c r="G970" t="str">
        <f t="shared" si="60"/>
        <v>6.95s</v>
      </c>
      <c r="H970" s="10">
        <v>6950</v>
      </c>
      <c r="I970">
        <f t="shared" si="61"/>
        <v>1</v>
      </c>
      <c r="K970">
        <f t="shared" si="62"/>
        <v>0</v>
      </c>
      <c r="L970">
        <f t="shared" si="63"/>
        <v>0</v>
      </c>
    </row>
    <row r="971" spans="1:12" x14ac:dyDescent="0.3">
      <c r="A971" t="s">
        <v>3490</v>
      </c>
      <c r="B971" t="s">
        <v>45</v>
      </c>
      <c r="C971" t="s">
        <v>3491</v>
      </c>
      <c r="D971" t="s">
        <v>3492</v>
      </c>
      <c r="E971" t="s">
        <v>396</v>
      </c>
      <c r="G971" t="str">
        <f t="shared" si="60"/>
        <v>8.00s</v>
      </c>
      <c r="H971" s="10">
        <v>8000</v>
      </c>
      <c r="I971">
        <f t="shared" si="61"/>
        <v>1</v>
      </c>
      <c r="K971">
        <f t="shared" si="62"/>
        <v>0</v>
      </c>
      <c r="L971">
        <f t="shared" si="63"/>
        <v>0</v>
      </c>
    </row>
    <row r="972" spans="1:12" x14ac:dyDescent="0.3">
      <c r="A972" t="s">
        <v>3339</v>
      </c>
      <c r="B972" t="s">
        <v>176</v>
      </c>
      <c r="C972" t="s">
        <v>3493</v>
      </c>
      <c r="D972" t="s">
        <v>3494</v>
      </c>
      <c r="E972" t="s">
        <v>1996</v>
      </c>
      <c r="G972" t="str">
        <f t="shared" si="60"/>
        <v>7.37s</v>
      </c>
      <c r="H972" s="10">
        <v>7370</v>
      </c>
      <c r="I972">
        <f t="shared" si="61"/>
        <v>1</v>
      </c>
      <c r="K972">
        <f t="shared" si="62"/>
        <v>0</v>
      </c>
      <c r="L972">
        <f t="shared" si="63"/>
        <v>0</v>
      </c>
    </row>
    <row r="973" spans="1:12" x14ac:dyDescent="0.3">
      <c r="A973" t="s">
        <v>2045</v>
      </c>
      <c r="B973" t="s">
        <v>714</v>
      </c>
      <c r="C973" t="s">
        <v>2241</v>
      </c>
      <c r="D973" t="s">
        <v>3495</v>
      </c>
      <c r="E973" t="s">
        <v>1996</v>
      </c>
      <c r="G973" t="str">
        <f t="shared" si="60"/>
        <v>7.65s</v>
      </c>
      <c r="H973" s="10">
        <v>7650</v>
      </c>
      <c r="I973">
        <f t="shared" si="61"/>
        <v>1</v>
      </c>
      <c r="K973">
        <f t="shared" si="62"/>
        <v>0</v>
      </c>
      <c r="L973">
        <f t="shared" si="63"/>
        <v>0</v>
      </c>
    </row>
    <row r="974" spans="1:12" x14ac:dyDescent="0.3">
      <c r="A974" t="s">
        <v>3496</v>
      </c>
      <c r="B974" t="s">
        <v>1789</v>
      </c>
      <c r="C974" t="s">
        <v>3497</v>
      </c>
      <c r="D974" t="s">
        <v>3498</v>
      </c>
      <c r="E974" t="s">
        <v>1996</v>
      </c>
      <c r="G974" t="str">
        <f t="shared" si="60"/>
        <v>9.34s</v>
      </c>
      <c r="H974" s="10">
        <v>9340</v>
      </c>
      <c r="I974">
        <f t="shared" si="61"/>
        <v>1</v>
      </c>
      <c r="K974">
        <f t="shared" si="62"/>
        <v>0</v>
      </c>
      <c r="L974">
        <f t="shared" si="63"/>
        <v>0</v>
      </c>
    </row>
    <row r="975" spans="1:12" x14ac:dyDescent="0.3">
      <c r="A975" t="s">
        <v>3499</v>
      </c>
      <c r="B975" t="s">
        <v>817</v>
      </c>
      <c r="C975" t="s">
        <v>2498</v>
      </c>
      <c r="D975" t="s">
        <v>3500</v>
      </c>
      <c r="E975" t="s">
        <v>1996</v>
      </c>
      <c r="G975" t="str">
        <f t="shared" si="60"/>
        <v>9.25s</v>
      </c>
      <c r="H975" s="10">
        <v>9250</v>
      </c>
      <c r="I975">
        <f t="shared" si="61"/>
        <v>1</v>
      </c>
      <c r="K975">
        <f t="shared" si="62"/>
        <v>0</v>
      </c>
      <c r="L975">
        <f t="shared" si="63"/>
        <v>0</v>
      </c>
    </row>
    <row r="976" spans="1:12" x14ac:dyDescent="0.3">
      <c r="A976" t="s">
        <v>2171</v>
      </c>
      <c r="B976" t="s">
        <v>683</v>
      </c>
      <c r="C976" t="s">
        <v>3501</v>
      </c>
      <c r="D976" t="s">
        <v>3502</v>
      </c>
      <c r="E976" t="s">
        <v>59</v>
      </c>
      <c r="G976" t="str">
        <f t="shared" si="60"/>
        <v>9.43s</v>
      </c>
      <c r="H976" s="10">
        <v>9430</v>
      </c>
      <c r="I976">
        <f t="shared" si="61"/>
        <v>1</v>
      </c>
      <c r="K976">
        <f t="shared" si="62"/>
        <v>0</v>
      </c>
      <c r="L976">
        <f t="shared" si="63"/>
        <v>0</v>
      </c>
    </row>
    <row r="977" spans="1:12" x14ac:dyDescent="0.3">
      <c r="A977" t="s">
        <v>3503</v>
      </c>
      <c r="B977" t="s">
        <v>1424</v>
      </c>
      <c r="C977" t="s">
        <v>3504</v>
      </c>
      <c r="D977" t="s">
        <v>3505</v>
      </c>
      <c r="E977" t="s">
        <v>1996</v>
      </c>
      <c r="G977" t="str">
        <f t="shared" si="60"/>
        <v>7.53s</v>
      </c>
      <c r="H977" s="10">
        <v>7530</v>
      </c>
      <c r="I977">
        <f t="shared" si="61"/>
        <v>1</v>
      </c>
      <c r="K977">
        <f t="shared" si="62"/>
        <v>0</v>
      </c>
      <c r="L977">
        <f t="shared" si="63"/>
        <v>0</v>
      </c>
    </row>
    <row r="978" spans="1:12" x14ac:dyDescent="0.3">
      <c r="A978" t="s">
        <v>1000</v>
      </c>
      <c r="B978" t="s">
        <v>883</v>
      </c>
      <c r="C978" t="s">
        <v>687</v>
      </c>
      <c r="D978" t="s">
        <v>2512</v>
      </c>
      <c r="E978" t="s">
        <v>1996</v>
      </c>
      <c r="G978" t="str">
        <f t="shared" ref="G978:G1026" si="64">SUBSTITUTE(A978, "ms", "")</f>
        <v>7.92s</v>
      </c>
      <c r="H978" s="10">
        <v>7920</v>
      </c>
      <c r="I978">
        <f t="shared" si="61"/>
        <v>1</v>
      </c>
      <c r="K978">
        <f t="shared" si="62"/>
        <v>0</v>
      </c>
      <c r="L978">
        <f t="shared" si="63"/>
        <v>0</v>
      </c>
    </row>
    <row r="979" spans="1:12" x14ac:dyDescent="0.3">
      <c r="A979" t="s">
        <v>3506</v>
      </c>
      <c r="B979" t="s">
        <v>3507</v>
      </c>
      <c r="C979" t="s">
        <v>3508</v>
      </c>
      <c r="D979" t="s">
        <v>3509</v>
      </c>
      <c r="E979" t="s">
        <v>257</v>
      </c>
      <c r="G979" t="str">
        <f t="shared" si="64"/>
        <v>8.03s</v>
      </c>
      <c r="H979" s="10">
        <v>8030</v>
      </c>
      <c r="I979">
        <f t="shared" si="61"/>
        <v>1</v>
      </c>
      <c r="K979">
        <f t="shared" si="62"/>
        <v>0</v>
      </c>
      <c r="L979">
        <f t="shared" si="63"/>
        <v>0</v>
      </c>
    </row>
    <row r="980" spans="1:12" x14ac:dyDescent="0.3">
      <c r="A980" t="s">
        <v>1079</v>
      </c>
      <c r="B980" t="s">
        <v>778</v>
      </c>
      <c r="C980" t="s">
        <v>2353</v>
      </c>
      <c r="D980" t="s">
        <v>3510</v>
      </c>
      <c r="E980" t="s">
        <v>1996</v>
      </c>
      <c r="G980" t="str">
        <f t="shared" si="64"/>
        <v>2.71s</v>
      </c>
      <c r="H980" s="10">
        <v>2710</v>
      </c>
      <c r="I980">
        <f t="shared" si="61"/>
        <v>1</v>
      </c>
      <c r="K980">
        <f t="shared" si="62"/>
        <v>0</v>
      </c>
      <c r="L980">
        <f t="shared" si="63"/>
        <v>0</v>
      </c>
    </row>
    <row r="981" spans="1:12" x14ac:dyDescent="0.3">
      <c r="A981" t="s">
        <v>2398</v>
      </c>
      <c r="B981" t="s">
        <v>319</v>
      </c>
      <c r="C981" t="s">
        <v>1051</v>
      </c>
      <c r="D981" t="s">
        <v>3511</v>
      </c>
      <c r="E981" t="s">
        <v>59</v>
      </c>
      <c r="G981" t="str">
        <f t="shared" si="64"/>
        <v>3.26s</v>
      </c>
      <c r="H981" s="10">
        <v>3260</v>
      </c>
      <c r="I981">
        <f t="shared" si="61"/>
        <v>1</v>
      </c>
      <c r="K981">
        <f t="shared" si="62"/>
        <v>0</v>
      </c>
      <c r="L981">
        <f t="shared" si="63"/>
        <v>0</v>
      </c>
    </row>
    <row r="982" spans="1:12" x14ac:dyDescent="0.3">
      <c r="A982" t="s">
        <v>195</v>
      </c>
      <c r="B982" t="s">
        <v>715</v>
      </c>
      <c r="C982" t="s">
        <v>3512</v>
      </c>
      <c r="D982" t="s">
        <v>3513</v>
      </c>
      <c r="E982" t="s">
        <v>396</v>
      </c>
      <c r="G982" t="str">
        <f t="shared" si="64"/>
        <v>2.66s</v>
      </c>
      <c r="H982" s="10">
        <v>2660</v>
      </c>
      <c r="I982">
        <f t="shared" si="61"/>
        <v>1</v>
      </c>
      <c r="K982">
        <f t="shared" si="62"/>
        <v>0</v>
      </c>
      <c r="L982">
        <f t="shared" si="63"/>
        <v>0</v>
      </c>
    </row>
    <row r="983" spans="1:12" x14ac:dyDescent="0.3">
      <c r="A983" t="s">
        <v>3514</v>
      </c>
      <c r="B983" t="s">
        <v>440</v>
      </c>
      <c r="C983" t="s">
        <v>3515</v>
      </c>
      <c r="D983" t="s">
        <v>3516</v>
      </c>
      <c r="E983" t="s">
        <v>88</v>
      </c>
      <c r="G983" t="str">
        <f t="shared" si="64"/>
        <v>4.27</v>
      </c>
      <c r="H983" s="10">
        <v>4.2699999999999996</v>
      </c>
      <c r="I983">
        <f t="shared" si="61"/>
        <v>0</v>
      </c>
      <c r="K983">
        <f t="shared" si="62"/>
        <v>4.2699999999999996</v>
      </c>
      <c r="L983">
        <f t="shared" si="63"/>
        <v>0</v>
      </c>
    </row>
    <row r="984" spans="1:12" x14ac:dyDescent="0.3">
      <c r="A984" t="s">
        <v>3517</v>
      </c>
      <c r="B984" t="s">
        <v>342</v>
      </c>
      <c r="C984" t="s">
        <v>3518</v>
      </c>
      <c r="D984" t="s">
        <v>3519</v>
      </c>
      <c r="E984" t="s">
        <v>88</v>
      </c>
      <c r="G984" t="str">
        <f t="shared" si="64"/>
        <v>4.17</v>
      </c>
      <c r="H984" s="10">
        <v>4.17</v>
      </c>
      <c r="I984">
        <f t="shared" si="61"/>
        <v>0</v>
      </c>
      <c r="K984">
        <f t="shared" si="62"/>
        <v>4.17</v>
      </c>
      <c r="L984">
        <f t="shared" si="63"/>
        <v>0</v>
      </c>
    </row>
    <row r="985" spans="1:12" x14ac:dyDescent="0.3">
      <c r="A985" t="s">
        <v>652</v>
      </c>
      <c r="B985" t="s">
        <v>94</v>
      </c>
      <c r="C985" t="s">
        <v>3520</v>
      </c>
      <c r="D985" t="s">
        <v>3521</v>
      </c>
      <c r="E985" t="s">
        <v>88</v>
      </c>
      <c r="G985" t="str">
        <f t="shared" si="64"/>
        <v>4.05</v>
      </c>
      <c r="H985" s="10">
        <v>4.05</v>
      </c>
      <c r="I985">
        <f t="shared" si="61"/>
        <v>0</v>
      </c>
      <c r="K985">
        <f t="shared" si="62"/>
        <v>4.05</v>
      </c>
      <c r="L985">
        <f t="shared" si="63"/>
        <v>0</v>
      </c>
    </row>
    <row r="986" spans="1:12" x14ac:dyDescent="0.3">
      <c r="A986" t="s">
        <v>167</v>
      </c>
      <c r="B986" t="s">
        <v>36</v>
      </c>
      <c r="C986" t="s">
        <v>3522</v>
      </c>
      <c r="D986" t="s">
        <v>3523</v>
      </c>
      <c r="E986" t="s">
        <v>3524</v>
      </c>
      <c r="G986" t="str">
        <f t="shared" si="64"/>
        <v>3.60</v>
      </c>
      <c r="H986" s="10">
        <v>3.6</v>
      </c>
      <c r="I986">
        <f t="shared" si="61"/>
        <v>0</v>
      </c>
      <c r="K986">
        <f t="shared" si="62"/>
        <v>3.6</v>
      </c>
      <c r="L986">
        <f t="shared" si="63"/>
        <v>0</v>
      </c>
    </row>
    <row r="987" spans="1:12" x14ac:dyDescent="0.3">
      <c r="A987" t="s">
        <v>357</v>
      </c>
      <c r="B987" t="s">
        <v>299</v>
      </c>
      <c r="C987" t="s">
        <v>785</v>
      </c>
      <c r="D987" t="s">
        <v>3525</v>
      </c>
      <c r="E987" t="s">
        <v>3526</v>
      </c>
      <c r="G987" t="str">
        <f t="shared" si="64"/>
        <v>3.71</v>
      </c>
      <c r="H987" s="10">
        <v>3.71</v>
      </c>
      <c r="I987">
        <f t="shared" si="61"/>
        <v>0</v>
      </c>
      <c r="K987">
        <f t="shared" si="62"/>
        <v>3.71</v>
      </c>
      <c r="L987">
        <f t="shared" si="63"/>
        <v>0</v>
      </c>
    </row>
    <row r="988" spans="1:12" x14ac:dyDescent="0.3">
      <c r="A988" t="s">
        <v>271</v>
      </c>
      <c r="B988" t="s">
        <v>87</v>
      </c>
      <c r="C988" t="s">
        <v>3527</v>
      </c>
      <c r="D988" t="s">
        <v>3525</v>
      </c>
      <c r="E988" t="s">
        <v>3526</v>
      </c>
      <c r="G988" t="str">
        <f t="shared" si="64"/>
        <v>3.78</v>
      </c>
      <c r="H988" s="10">
        <v>3.78</v>
      </c>
      <c r="I988">
        <f t="shared" si="61"/>
        <v>0</v>
      </c>
      <c r="K988">
        <f t="shared" si="62"/>
        <v>3.78</v>
      </c>
      <c r="L988">
        <f t="shared" si="63"/>
        <v>0</v>
      </c>
    </row>
    <row r="989" spans="1:12" x14ac:dyDescent="0.3">
      <c r="A989" t="s">
        <v>1883</v>
      </c>
      <c r="B989" t="s">
        <v>1893</v>
      </c>
      <c r="C989" t="s">
        <v>3528</v>
      </c>
      <c r="D989" t="s">
        <v>3529</v>
      </c>
      <c r="E989" t="s">
        <v>3530</v>
      </c>
      <c r="G989" t="str">
        <f t="shared" si="64"/>
        <v>3.54</v>
      </c>
      <c r="H989" s="10">
        <v>3.54</v>
      </c>
      <c r="I989">
        <f t="shared" si="61"/>
        <v>0</v>
      </c>
      <c r="K989">
        <f t="shared" si="62"/>
        <v>3.54</v>
      </c>
      <c r="L989">
        <f t="shared" si="63"/>
        <v>0</v>
      </c>
    </row>
    <row r="990" spans="1:12" x14ac:dyDescent="0.3">
      <c r="A990" t="s">
        <v>224</v>
      </c>
      <c r="B990" t="s">
        <v>225</v>
      </c>
      <c r="C990" t="s">
        <v>3531</v>
      </c>
      <c r="D990" t="s">
        <v>3532</v>
      </c>
      <c r="E990" t="s">
        <v>3533</v>
      </c>
      <c r="G990" t="str">
        <f t="shared" si="64"/>
        <v>3.27</v>
      </c>
      <c r="H990" s="10">
        <v>3.27</v>
      </c>
      <c r="I990">
        <f t="shared" si="61"/>
        <v>0</v>
      </c>
      <c r="K990">
        <f t="shared" si="62"/>
        <v>3.27</v>
      </c>
      <c r="L990">
        <f t="shared" si="63"/>
        <v>0</v>
      </c>
    </row>
    <row r="991" spans="1:12" x14ac:dyDescent="0.3">
      <c r="A991" t="s">
        <v>157</v>
      </c>
      <c r="B991" t="s">
        <v>302</v>
      </c>
      <c r="C991" t="s">
        <v>1012</v>
      </c>
      <c r="D991" t="s">
        <v>3534</v>
      </c>
      <c r="E991" t="s">
        <v>3530</v>
      </c>
      <c r="G991" t="str">
        <f t="shared" si="64"/>
        <v>3.35</v>
      </c>
      <c r="H991" s="10">
        <v>3.35</v>
      </c>
      <c r="I991">
        <f t="shared" si="61"/>
        <v>0</v>
      </c>
      <c r="K991">
        <f t="shared" si="62"/>
        <v>3.35</v>
      </c>
      <c r="L991">
        <f t="shared" si="63"/>
        <v>0</v>
      </c>
    </row>
    <row r="992" spans="1:12" x14ac:dyDescent="0.3">
      <c r="A992" t="s">
        <v>1143</v>
      </c>
      <c r="B992" t="s">
        <v>3535</v>
      </c>
      <c r="C992" t="s">
        <v>3536</v>
      </c>
      <c r="D992" t="s">
        <v>3537</v>
      </c>
      <c r="E992" t="s">
        <v>3538</v>
      </c>
      <c r="G992" t="str">
        <f t="shared" si="64"/>
        <v>7.99s</v>
      </c>
      <c r="H992">
        <v>7990</v>
      </c>
      <c r="I992">
        <f t="shared" si="61"/>
        <v>1</v>
      </c>
      <c r="K992">
        <f t="shared" si="62"/>
        <v>0</v>
      </c>
      <c r="L992">
        <f t="shared" si="63"/>
        <v>0</v>
      </c>
    </row>
    <row r="993" spans="1:12" x14ac:dyDescent="0.3">
      <c r="A993" t="s">
        <v>3539</v>
      </c>
      <c r="B993" t="s">
        <v>593</v>
      </c>
      <c r="C993" t="s">
        <v>3540</v>
      </c>
      <c r="D993" t="s">
        <v>3541</v>
      </c>
      <c r="E993" t="s">
        <v>3542</v>
      </c>
      <c r="G993" t="str">
        <f t="shared" si="64"/>
        <v>847.04</v>
      </c>
      <c r="H993" s="10">
        <v>847.04</v>
      </c>
      <c r="I993">
        <f t="shared" si="61"/>
        <v>1</v>
      </c>
      <c r="K993">
        <f t="shared" si="62"/>
        <v>847.04</v>
      </c>
      <c r="L993">
        <f t="shared" si="63"/>
        <v>1</v>
      </c>
    </row>
    <row r="994" spans="1:12" x14ac:dyDescent="0.3">
      <c r="A994" t="s">
        <v>47</v>
      </c>
      <c r="B994" t="s">
        <v>43</v>
      </c>
      <c r="C994" t="s">
        <v>3543</v>
      </c>
      <c r="D994" t="s">
        <v>3544</v>
      </c>
      <c r="E994" t="s">
        <v>3545</v>
      </c>
      <c r="G994" t="str">
        <f t="shared" si="64"/>
        <v>3.49</v>
      </c>
      <c r="H994" s="10">
        <v>3.49</v>
      </c>
      <c r="I994">
        <f t="shared" si="61"/>
        <v>0</v>
      </c>
      <c r="K994">
        <f t="shared" si="62"/>
        <v>3.49</v>
      </c>
      <c r="L994">
        <f t="shared" si="63"/>
        <v>0</v>
      </c>
    </row>
    <row r="995" spans="1:12" x14ac:dyDescent="0.3">
      <c r="A995" t="s">
        <v>437</v>
      </c>
      <c r="B995" t="s">
        <v>87</v>
      </c>
      <c r="C995" t="s">
        <v>3546</v>
      </c>
      <c r="D995" t="s">
        <v>3547</v>
      </c>
      <c r="E995" t="s">
        <v>3548</v>
      </c>
      <c r="G995" t="str">
        <f t="shared" si="64"/>
        <v>3.48</v>
      </c>
      <c r="H995" s="10">
        <v>3.48</v>
      </c>
      <c r="I995">
        <f t="shared" si="61"/>
        <v>0</v>
      </c>
      <c r="K995">
        <f t="shared" si="62"/>
        <v>3.48</v>
      </c>
      <c r="L995">
        <f t="shared" si="63"/>
        <v>0</v>
      </c>
    </row>
    <row r="996" spans="1:12" x14ac:dyDescent="0.3">
      <c r="A996" t="s">
        <v>479</v>
      </c>
      <c r="B996" t="s">
        <v>246</v>
      </c>
      <c r="C996" t="s">
        <v>3549</v>
      </c>
      <c r="D996" t="s">
        <v>3550</v>
      </c>
      <c r="E996" t="s">
        <v>3551</v>
      </c>
      <c r="G996" t="str">
        <f t="shared" si="64"/>
        <v>3.38</v>
      </c>
      <c r="H996" s="10">
        <v>3.38</v>
      </c>
      <c r="I996">
        <f t="shared" si="61"/>
        <v>0</v>
      </c>
      <c r="K996">
        <f t="shared" si="62"/>
        <v>3.38</v>
      </c>
      <c r="L996">
        <f t="shared" si="63"/>
        <v>0</v>
      </c>
    </row>
    <row r="997" spans="1:12" x14ac:dyDescent="0.3">
      <c r="A997" t="s">
        <v>275</v>
      </c>
      <c r="B997" t="s">
        <v>256</v>
      </c>
      <c r="C997" t="s">
        <v>3552</v>
      </c>
      <c r="D997" t="s">
        <v>3547</v>
      </c>
      <c r="E997" t="s">
        <v>3548</v>
      </c>
      <c r="G997" t="str">
        <f t="shared" si="64"/>
        <v>3.46</v>
      </c>
      <c r="H997" s="10">
        <v>3.46</v>
      </c>
      <c r="I997">
        <f t="shared" si="61"/>
        <v>0</v>
      </c>
      <c r="K997">
        <f t="shared" si="62"/>
        <v>3.46</v>
      </c>
      <c r="L997">
        <f t="shared" si="63"/>
        <v>0</v>
      </c>
    </row>
    <row r="998" spans="1:12" x14ac:dyDescent="0.3">
      <c r="A998" t="s">
        <v>435</v>
      </c>
      <c r="B998" t="s">
        <v>315</v>
      </c>
      <c r="C998" t="s">
        <v>471</v>
      </c>
      <c r="D998" t="s">
        <v>3553</v>
      </c>
      <c r="E998" t="s">
        <v>3554</v>
      </c>
      <c r="G998" t="str">
        <f t="shared" si="64"/>
        <v>3.40</v>
      </c>
      <c r="H998" s="10">
        <v>3.4</v>
      </c>
      <c r="I998">
        <f t="shared" si="61"/>
        <v>0</v>
      </c>
      <c r="K998">
        <f t="shared" si="62"/>
        <v>3.4</v>
      </c>
      <c r="L998">
        <f t="shared" si="63"/>
        <v>0</v>
      </c>
    </row>
    <row r="999" spans="1:12" x14ac:dyDescent="0.3">
      <c r="A999" t="s">
        <v>359</v>
      </c>
      <c r="B999" t="s">
        <v>221</v>
      </c>
      <c r="C999" t="s">
        <v>3555</v>
      </c>
      <c r="D999" t="s">
        <v>3556</v>
      </c>
      <c r="E999" t="s">
        <v>3557</v>
      </c>
      <c r="G999" t="str">
        <f t="shared" si="64"/>
        <v>3.43</v>
      </c>
      <c r="H999" s="10">
        <v>3.43</v>
      </c>
      <c r="I999">
        <f t="shared" si="61"/>
        <v>0</v>
      </c>
      <c r="K999">
        <f t="shared" si="62"/>
        <v>3.43</v>
      </c>
      <c r="L999">
        <f t="shared" si="63"/>
        <v>0</v>
      </c>
    </row>
    <row r="1000" spans="1:12" x14ac:dyDescent="0.3">
      <c r="A1000" t="s">
        <v>283</v>
      </c>
      <c r="B1000" t="s">
        <v>161</v>
      </c>
      <c r="C1000" t="s">
        <v>972</v>
      </c>
      <c r="D1000" t="s">
        <v>3558</v>
      </c>
      <c r="E1000" t="s">
        <v>3557</v>
      </c>
      <c r="G1000" t="str">
        <f t="shared" si="64"/>
        <v>3.44</v>
      </c>
      <c r="H1000" s="10">
        <v>3.44</v>
      </c>
      <c r="I1000">
        <f t="shared" si="61"/>
        <v>0</v>
      </c>
      <c r="K1000">
        <f t="shared" si="62"/>
        <v>3.44</v>
      </c>
      <c r="L1000">
        <f t="shared" si="63"/>
        <v>0</v>
      </c>
    </row>
    <row r="1001" spans="1:12" x14ac:dyDescent="0.3">
      <c r="A1001" t="s">
        <v>390</v>
      </c>
      <c r="B1001" t="s">
        <v>225</v>
      </c>
      <c r="C1001" t="s">
        <v>3559</v>
      </c>
      <c r="D1001" t="s">
        <v>3560</v>
      </c>
      <c r="E1001" t="s">
        <v>3561</v>
      </c>
      <c r="G1001" t="str">
        <f t="shared" si="64"/>
        <v>3.32</v>
      </c>
      <c r="H1001" s="10">
        <v>3.32</v>
      </c>
      <c r="I1001">
        <f t="shared" si="61"/>
        <v>0</v>
      </c>
      <c r="K1001">
        <f t="shared" si="62"/>
        <v>3.32</v>
      </c>
      <c r="L1001">
        <f t="shared" si="63"/>
        <v>0</v>
      </c>
    </row>
    <row r="1002" spans="1:12" x14ac:dyDescent="0.3">
      <c r="A1002" t="s">
        <v>238</v>
      </c>
      <c r="B1002" t="s">
        <v>458</v>
      </c>
      <c r="C1002" t="s">
        <v>1318</v>
      </c>
      <c r="D1002" t="s">
        <v>3562</v>
      </c>
      <c r="E1002" t="s">
        <v>3561</v>
      </c>
      <c r="G1002" t="str">
        <f t="shared" si="64"/>
        <v>3.30</v>
      </c>
      <c r="H1002" s="10">
        <v>3.3</v>
      </c>
      <c r="I1002">
        <f t="shared" si="61"/>
        <v>0</v>
      </c>
      <c r="K1002">
        <f t="shared" si="62"/>
        <v>3.3</v>
      </c>
      <c r="L1002">
        <f t="shared" si="63"/>
        <v>0</v>
      </c>
    </row>
    <row r="1003" spans="1:12" x14ac:dyDescent="0.3">
      <c r="A1003" t="s">
        <v>333</v>
      </c>
      <c r="B1003" t="s">
        <v>87</v>
      </c>
      <c r="C1003" t="s">
        <v>533</v>
      </c>
      <c r="D1003" t="s">
        <v>3562</v>
      </c>
      <c r="E1003" t="s">
        <v>3561</v>
      </c>
      <c r="G1003" t="str">
        <f t="shared" si="64"/>
        <v>3.28</v>
      </c>
      <c r="H1003" s="10">
        <v>3.28</v>
      </c>
      <c r="I1003">
        <f t="shared" si="61"/>
        <v>0</v>
      </c>
      <c r="K1003">
        <f t="shared" si="62"/>
        <v>3.28</v>
      </c>
      <c r="L1003">
        <f t="shared" si="63"/>
        <v>0</v>
      </c>
    </row>
    <row r="1004" spans="1:12" x14ac:dyDescent="0.3">
      <c r="A1004" t="s">
        <v>275</v>
      </c>
      <c r="B1004" t="s">
        <v>618</v>
      </c>
      <c r="C1004" t="s">
        <v>3563</v>
      </c>
      <c r="D1004" t="s">
        <v>3564</v>
      </c>
      <c r="E1004" t="s">
        <v>3565</v>
      </c>
      <c r="G1004" t="str">
        <f t="shared" si="64"/>
        <v>3.46</v>
      </c>
      <c r="H1004" s="10">
        <v>3.46</v>
      </c>
      <c r="I1004">
        <f t="shared" si="61"/>
        <v>0</v>
      </c>
      <c r="K1004">
        <f t="shared" si="62"/>
        <v>3.46</v>
      </c>
      <c r="L1004">
        <f t="shared" si="63"/>
        <v>0</v>
      </c>
    </row>
    <row r="1005" spans="1:12" x14ac:dyDescent="0.3">
      <c r="A1005" t="s">
        <v>278</v>
      </c>
      <c r="B1005" t="s">
        <v>91</v>
      </c>
      <c r="C1005" t="s">
        <v>3566</v>
      </c>
      <c r="D1005" t="s">
        <v>3567</v>
      </c>
      <c r="E1005" t="s">
        <v>3565</v>
      </c>
      <c r="G1005" t="str">
        <f t="shared" si="64"/>
        <v>3.45</v>
      </c>
      <c r="H1005" s="10">
        <v>3.45</v>
      </c>
      <c r="I1005">
        <f t="shared" si="61"/>
        <v>0</v>
      </c>
      <c r="K1005">
        <f t="shared" si="62"/>
        <v>3.45</v>
      </c>
      <c r="L1005">
        <f t="shared" si="63"/>
        <v>0</v>
      </c>
    </row>
    <row r="1006" spans="1:12" x14ac:dyDescent="0.3">
      <c r="A1006" t="s">
        <v>222</v>
      </c>
      <c r="B1006" t="s">
        <v>105</v>
      </c>
      <c r="C1006" t="s">
        <v>3568</v>
      </c>
      <c r="D1006" t="s">
        <v>3569</v>
      </c>
      <c r="E1006" t="s">
        <v>3570</v>
      </c>
      <c r="G1006" t="str">
        <f t="shared" si="64"/>
        <v>3.37</v>
      </c>
      <c r="H1006" s="10">
        <v>3.37</v>
      </c>
      <c r="I1006">
        <f t="shared" si="61"/>
        <v>0</v>
      </c>
      <c r="K1006">
        <f t="shared" si="62"/>
        <v>3.37</v>
      </c>
      <c r="L1006">
        <f t="shared" si="63"/>
        <v>0</v>
      </c>
    </row>
    <row r="1007" spans="1:12" x14ac:dyDescent="0.3">
      <c r="A1007" t="s">
        <v>171</v>
      </c>
      <c r="B1007" t="s">
        <v>235</v>
      </c>
      <c r="C1007" t="s">
        <v>1027</v>
      </c>
      <c r="D1007" t="s">
        <v>3571</v>
      </c>
      <c r="E1007" t="s">
        <v>3572</v>
      </c>
      <c r="G1007" t="str">
        <f t="shared" si="64"/>
        <v>3.52</v>
      </c>
      <c r="H1007" s="10">
        <v>3.52</v>
      </c>
      <c r="I1007">
        <f t="shared" si="61"/>
        <v>0</v>
      </c>
      <c r="K1007">
        <f t="shared" si="62"/>
        <v>3.52</v>
      </c>
      <c r="L1007">
        <f t="shared" si="63"/>
        <v>0</v>
      </c>
    </row>
    <row r="1008" spans="1:12" x14ac:dyDescent="0.3">
      <c r="A1008" t="s">
        <v>1883</v>
      </c>
      <c r="B1008" t="s">
        <v>255</v>
      </c>
      <c r="C1008" t="s">
        <v>3573</v>
      </c>
      <c r="D1008" t="s">
        <v>3571</v>
      </c>
      <c r="E1008" t="s">
        <v>3572</v>
      </c>
      <c r="G1008" t="str">
        <f t="shared" si="64"/>
        <v>3.54</v>
      </c>
      <c r="H1008" s="10">
        <v>3.54</v>
      </c>
      <c r="I1008">
        <f t="shared" si="61"/>
        <v>0</v>
      </c>
      <c r="K1008">
        <f t="shared" si="62"/>
        <v>3.54</v>
      </c>
      <c r="L1008">
        <f t="shared" si="63"/>
        <v>0</v>
      </c>
    </row>
    <row r="1009" spans="1:12" x14ac:dyDescent="0.3">
      <c r="A1009" t="s">
        <v>438</v>
      </c>
      <c r="B1009" t="s">
        <v>296</v>
      </c>
      <c r="C1009" t="s">
        <v>3574</v>
      </c>
      <c r="D1009" t="s">
        <v>3575</v>
      </c>
      <c r="E1009" t="s">
        <v>3576</v>
      </c>
      <c r="G1009" t="str">
        <f t="shared" si="64"/>
        <v>3.57</v>
      </c>
      <c r="H1009" s="10">
        <v>3.57</v>
      </c>
      <c r="I1009">
        <f t="shared" si="61"/>
        <v>0</v>
      </c>
      <c r="K1009">
        <f t="shared" si="62"/>
        <v>3.57</v>
      </c>
      <c r="L1009">
        <f t="shared" si="63"/>
        <v>0</v>
      </c>
    </row>
    <row r="1010" spans="1:12" x14ac:dyDescent="0.3">
      <c r="A1010" t="s">
        <v>337</v>
      </c>
      <c r="B1010" t="s">
        <v>3577</v>
      </c>
      <c r="C1010" t="s">
        <v>1848</v>
      </c>
      <c r="D1010" t="s">
        <v>3578</v>
      </c>
      <c r="E1010" t="s">
        <v>253</v>
      </c>
      <c r="G1010" t="str">
        <f t="shared" si="64"/>
        <v>3.69</v>
      </c>
      <c r="H1010" s="10">
        <v>3.69</v>
      </c>
      <c r="I1010">
        <f t="shared" si="61"/>
        <v>0</v>
      </c>
      <c r="K1010">
        <f t="shared" si="62"/>
        <v>3.69</v>
      </c>
      <c r="L1010">
        <f t="shared" si="63"/>
        <v>0</v>
      </c>
    </row>
    <row r="1011" spans="1:12" x14ac:dyDescent="0.3">
      <c r="A1011" t="s">
        <v>3579</v>
      </c>
      <c r="B1011" t="s">
        <v>3580</v>
      </c>
      <c r="C1011" t="s">
        <v>3581</v>
      </c>
      <c r="D1011" t="s">
        <v>3582</v>
      </c>
      <c r="E1011" t="s">
        <v>253</v>
      </c>
      <c r="G1011" t="str">
        <f t="shared" si="64"/>
        <v>3.67</v>
      </c>
      <c r="H1011" s="10">
        <v>3.67</v>
      </c>
      <c r="I1011">
        <f t="shared" si="61"/>
        <v>0</v>
      </c>
      <c r="K1011">
        <f t="shared" si="62"/>
        <v>3.67</v>
      </c>
      <c r="L1011">
        <f t="shared" si="63"/>
        <v>0</v>
      </c>
    </row>
    <row r="1012" spans="1:12" x14ac:dyDescent="0.3">
      <c r="A1012" t="s">
        <v>47</v>
      </c>
      <c r="B1012" t="s">
        <v>957</v>
      </c>
      <c r="C1012" t="s">
        <v>916</v>
      </c>
      <c r="D1012" t="s">
        <v>3583</v>
      </c>
      <c r="E1012" t="s">
        <v>253</v>
      </c>
      <c r="G1012" t="str">
        <f t="shared" si="64"/>
        <v>3.49</v>
      </c>
      <c r="H1012" s="10">
        <v>3.49</v>
      </c>
      <c r="I1012">
        <f t="shared" si="61"/>
        <v>0</v>
      </c>
      <c r="K1012">
        <f t="shared" si="62"/>
        <v>3.49</v>
      </c>
      <c r="L1012">
        <f t="shared" si="63"/>
        <v>0</v>
      </c>
    </row>
    <row r="1013" spans="1:12" x14ac:dyDescent="0.3">
      <c r="A1013" t="s">
        <v>3584</v>
      </c>
      <c r="B1013" t="s">
        <v>3585</v>
      </c>
      <c r="C1013" t="s">
        <v>3586</v>
      </c>
      <c r="D1013" t="s">
        <v>3587</v>
      </c>
      <c r="E1013" t="s">
        <v>734</v>
      </c>
      <c r="G1013" t="str">
        <f t="shared" si="64"/>
        <v>7.58</v>
      </c>
      <c r="H1013" s="10">
        <v>7.58</v>
      </c>
      <c r="I1013">
        <f t="shared" si="61"/>
        <v>0</v>
      </c>
      <c r="K1013">
        <f t="shared" si="62"/>
        <v>7.58</v>
      </c>
      <c r="L1013">
        <f t="shared" si="63"/>
        <v>0</v>
      </c>
    </row>
    <row r="1014" spans="1:12" x14ac:dyDescent="0.3">
      <c r="A1014" t="s">
        <v>3588</v>
      </c>
      <c r="B1014" t="s">
        <v>3589</v>
      </c>
      <c r="C1014" t="s">
        <v>3590</v>
      </c>
      <c r="D1014" t="s">
        <v>3591</v>
      </c>
      <c r="E1014" t="s">
        <v>734</v>
      </c>
      <c r="G1014" t="str">
        <f t="shared" si="64"/>
        <v>6.81</v>
      </c>
      <c r="H1014" s="10">
        <v>6.81</v>
      </c>
      <c r="I1014">
        <f t="shared" si="61"/>
        <v>0</v>
      </c>
      <c r="K1014">
        <f t="shared" si="62"/>
        <v>6.81</v>
      </c>
      <c r="L1014">
        <f t="shared" si="63"/>
        <v>0</v>
      </c>
    </row>
    <row r="1015" spans="1:12" x14ac:dyDescent="0.3">
      <c r="A1015" t="s">
        <v>3592</v>
      </c>
      <c r="B1015" t="s">
        <v>3593</v>
      </c>
      <c r="C1015" t="s">
        <v>3594</v>
      </c>
      <c r="D1015" t="s">
        <v>3595</v>
      </c>
      <c r="E1015" t="s">
        <v>734</v>
      </c>
      <c r="G1015" t="str">
        <f t="shared" si="64"/>
        <v>8.50</v>
      </c>
      <c r="H1015" s="10">
        <v>8.5</v>
      </c>
      <c r="I1015">
        <f t="shared" si="61"/>
        <v>0</v>
      </c>
      <c r="K1015">
        <f t="shared" si="62"/>
        <v>8.5</v>
      </c>
      <c r="L1015">
        <f t="shared" si="63"/>
        <v>0</v>
      </c>
    </row>
    <row r="1016" spans="1:12" x14ac:dyDescent="0.3">
      <c r="A1016" t="s">
        <v>3596</v>
      </c>
      <c r="B1016" t="s">
        <v>79</v>
      </c>
      <c r="C1016" t="s">
        <v>907</v>
      </c>
      <c r="D1016" t="s">
        <v>3597</v>
      </c>
      <c r="E1016" t="s">
        <v>73</v>
      </c>
      <c r="G1016" t="str">
        <f t="shared" si="64"/>
        <v>2.20s</v>
      </c>
      <c r="H1016">
        <v>2200</v>
      </c>
      <c r="I1016">
        <f t="shared" si="61"/>
        <v>1</v>
      </c>
      <c r="K1016">
        <f t="shared" si="62"/>
        <v>0</v>
      </c>
      <c r="L1016">
        <f t="shared" si="63"/>
        <v>0</v>
      </c>
    </row>
    <row r="1017" spans="1:12" x14ac:dyDescent="0.3">
      <c r="A1017" t="s">
        <v>586</v>
      </c>
      <c r="B1017" t="s">
        <v>76</v>
      </c>
      <c r="C1017" t="s">
        <v>642</v>
      </c>
      <c r="D1017" t="s">
        <v>3598</v>
      </c>
      <c r="E1017" t="s">
        <v>73</v>
      </c>
      <c r="G1017" t="str">
        <f t="shared" si="64"/>
        <v>1.91s</v>
      </c>
      <c r="H1017">
        <v>1910</v>
      </c>
      <c r="I1017">
        <f t="shared" ref="I1017:I1026" si="65">IF(H1017&gt;60, 1, 0)</f>
        <v>1</v>
      </c>
      <c r="K1017">
        <f t="shared" si="62"/>
        <v>1910</v>
      </c>
      <c r="L1017">
        <f t="shared" si="63"/>
        <v>1</v>
      </c>
    </row>
    <row r="1018" spans="1:12" x14ac:dyDescent="0.3">
      <c r="A1018" t="s">
        <v>735</v>
      </c>
      <c r="B1018" t="s">
        <v>3599</v>
      </c>
      <c r="C1018" t="s">
        <v>810</v>
      </c>
      <c r="D1018" t="s">
        <v>3600</v>
      </c>
      <c r="E1018" t="s">
        <v>1996</v>
      </c>
      <c r="G1018" t="str">
        <f t="shared" si="64"/>
        <v>1.42s</v>
      </c>
      <c r="H1018">
        <v>1420</v>
      </c>
      <c r="I1018">
        <f t="shared" si="65"/>
        <v>1</v>
      </c>
      <c r="K1018">
        <f t="shared" si="62"/>
        <v>1420</v>
      </c>
      <c r="L1018">
        <f t="shared" si="63"/>
        <v>1</v>
      </c>
    </row>
    <row r="1019" spans="1:12" x14ac:dyDescent="0.3">
      <c r="A1019" t="s">
        <v>3601</v>
      </c>
      <c r="B1019" t="s">
        <v>521</v>
      </c>
      <c r="C1019" t="s">
        <v>3602</v>
      </c>
      <c r="D1019" t="s">
        <v>3603</v>
      </c>
      <c r="E1019" t="s">
        <v>257</v>
      </c>
      <c r="G1019" t="str">
        <f t="shared" si="64"/>
        <v>2.88s</v>
      </c>
      <c r="H1019">
        <v>2880</v>
      </c>
      <c r="I1019">
        <f t="shared" si="65"/>
        <v>1</v>
      </c>
      <c r="K1019">
        <f t="shared" si="62"/>
        <v>0</v>
      </c>
      <c r="L1019">
        <f t="shared" si="63"/>
        <v>0</v>
      </c>
    </row>
    <row r="1020" spans="1:12" x14ac:dyDescent="0.3">
      <c r="A1020" t="s">
        <v>528</v>
      </c>
      <c r="B1020" t="s">
        <v>1772</v>
      </c>
      <c r="C1020" t="s">
        <v>3149</v>
      </c>
      <c r="D1020" t="s">
        <v>3604</v>
      </c>
      <c r="E1020" t="s">
        <v>1996</v>
      </c>
      <c r="G1020" t="str">
        <f t="shared" si="64"/>
        <v>3.23s</v>
      </c>
      <c r="H1020">
        <v>3230</v>
      </c>
      <c r="I1020">
        <f t="shared" si="65"/>
        <v>1</v>
      </c>
      <c r="K1020">
        <f t="shared" si="62"/>
        <v>0</v>
      </c>
      <c r="L1020">
        <f t="shared" si="63"/>
        <v>0</v>
      </c>
    </row>
    <row r="1021" spans="1:12" x14ac:dyDescent="0.3">
      <c r="A1021" t="s">
        <v>3605</v>
      </c>
      <c r="B1021" t="s">
        <v>208</v>
      </c>
      <c r="C1021" t="s">
        <v>3470</v>
      </c>
      <c r="D1021" t="s">
        <v>3606</v>
      </c>
      <c r="E1021" t="s">
        <v>73</v>
      </c>
      <c r="G1021" t="str">
        <f t="shared" si="64"/>
        <v>3.67s</v>
      </c>
      <c r="H1021">
        <v>3670</v>
      </c>
      <c r="I1021">
        <f t="shared" si="65"/>
        <v>1</v>
      </c>
      <c r="K1021">
        <f t="shared" si="62"/>
        <v>0</v>
      </c>
      <c r="L1021">
        <f t="shared" si="63"/>
        <v>0</v>
      </c>
    </row>
    <row r="1022" spans="1:12" x14ac:dyDescent="0.3">
      <c r="A1022" t="s">
        <v>577</v>
      </c>
      <c r="B1022" t="s">
        <v>1077</v>
      </c>
      <c r="C1022" t="s">
        <v>3607</v>
      </c>
      <c r="D1022" t="s">
        <v>3608</v>
      </c>
      <c r="E1022" t="s">
        <v>396</v>
      </c>
      <c r="G1022" t="str">
        <f t="shared" si="64"/>
        <v>3.59s</v>
      </c>
      <c r="H1022">
        <v>3590</v>
      </c>
      <c r="I1022">
        <f t="shared" si="65"/>
        <v>1</v>
      </c>
      <c r="K1022">
        <f t="shared" si="62"/>
        <v>0</v>
      </c>
      <c r="L1022">
        <f t="shared" si="63"/>
        <v>0</v>
      </c>
    </row>
    <row r="1023" spans="1:12" x14ac:dyDescent="0.3">
      <c r="A1023" t="s">
        <v>2693</v>
      </c>
      <c r="B1023" t="s">
        <v>208</v>
      </c>
      <c r="C1023" t="s">
        <v>3609</v>
      </c>
      <c r="D1023" t="s">
        <v>3610</v>
      </c>
      <c r="E1023" t="s">
        <v>1996</v>
      </c>
      <c r="G1023" t="str">
        <f t="shared" si="64"/>
        <v>3.09s</v>
      </c>
      <c r="H1023">
        <v>3090</v>
      </c>
      <c r="I1023">
        <f t="shared" si="65"/>
        <v>1</v>
      </c>
      <c r="K1023">
        <f t="shared" si="62"/>
        <v>0</v>
      </c>
      <c r="L1023">
        <f t="shared" si="63"/>
        <v>0</v>
      </c>
    </row>
    <row r="1024" spans="1:12" x14ac:dyDescent="0.3">
      <c r="A1024" t="s">
        <v>2007</v>
      </c>
      <c r="B1024" t="s">
        <v>1272</v>
      </c>
      <c r="C1024" t="s">
        <v>3611</v>
      </c>
      <c r="D1024" t="s">
        <v>3612</v>
      </c>
      <c r="E1024" t="s">
        <v>1996</v>
      </c>
      <c r="G1024" t="str">
        <f t="shared" si="64"/>
        <v>3.16s</v>
      </c>
      <c r="H1024">
        <v>3160</v>
      </c>
      <c r="I1024">
        <f t="shared" si="65"/>
        <v>1</v>
      </c>
      <c r="K1024">
        <f t="shared" si="62"/>
        <v>0</v>
      </c>
      <c r="L1024">
        <f t="shared" si="63"/>
        <v>0</v>
      </c>
    </row>
    <row r="1025" spans="1:12" x14ac:dyDescent="0.3">
      <c r="A1025" t="s">
        <v>3613</v>
      </c>
      <c r="B1025" t="s">
        <v>64</v>
      </c>
      <c r="C1025" t="s">
        <v>3614</v>
      </c>
      <c r="D1025" t="s">
        <v>3615</v>
      </c>
      <c r="E1025" t="s">
        <v>1996</v>
      </c>
      <c r="G1025" t="str">
        <f t="shared" si="64"/>
        <v>4.44s</v>
      </c>
      <c r="H1025">
        <v>4440</v>
      </c>
      <c r="I1025">
        <f t="shared" si="65"/>
        <v>1</v>
      </c>
      <c r="K1025">
        <f t="shared" si="62"/>
        <v>0</v>
      </c>
      <c r="L1025">
        <f t="shared" si="63"/>
        <v>0</v>
      </c>
    </row>
    <row r="1026" spans="1:12" x14ac:dyDescent="0.3">
      <c r="A1026" t="s">
        <v>3616</v>
      </c>
      <c r="B1026" t="s">
        <v>1341</v>
      </c>
      <c r="C1026" t="s">
        <v>3617</v>
      </c>
      <c r="D1026" t="s">
        <v>3618</v>
      </c>
      <c r="E1026" t="s">
        <v>73</v>
      </c>
      <c r="G1026" t="str">
        <f t="shared" si="64"/>
        <v>5.13s</v>
      </c>
      <c r="H1026">
        <v>5130</v>
      </c>
      <c r="I1026">
        <f t="shared" si="65"/>
        <v>1</v>
      </c>
      <c r="K1026">
        <f t="shared" si="62"/>
        <v>0</v>
      </c>
      <c r="L1026">
        <f t="shared" si="63"/>
        <v>0</v>
      </c>
    </row>
    <row r="1027" spans="1:12" x14ac:dyDescent="0.3">
      <c r="A1027" t="s">
        <v>3619</v>
      </c>
      <c r="B1027" t="s">
        <v>147</v>
      </c>
      <c r="C1027" t="s">
        <v>2074</v>
      </c>
      <c r="D1027" t="s">
        <v>3620</v>
      </c>
      <c r="E1027" t="s">
        <v>73</v>
      </c>
      <c r="G1027" t="str">
        <f t="shared" ref="G1027:G1090" si="66">SUBSTITUTE(A1027, "ms", "")</f>
        <v>4.95s</v>
      </c>
      <c r="H1027">
        <v>4950</v>
      </c>
      <c r="I1027">
        <f t="shared" ref="I1027:I1090" si="67">IF(H1027&gt;60, 1, 0)</f>
        <v>1</v>
      </c>
      <c r="K1027">
        <f t="shared" ref="K1027:K1090" si="68">IF(H1027&gt;2000, 0, H1027)</f>
        <v>0</v>
      </c>
      <c r="L1027">
        <f t="shared" ref="L1027:L1090" si="69">IF(K1027&gt;60, 1, 0)</f>
        <v>0</v>
      </c>
    </row>
    <row r="1028" spans="1:12" x14ac:dyDescent="0.3">
      <c r="A1028" t="s">
        <v>3621</v>
      </c>
      <c r="B1028" t="s">
        <v>1120</v>
      </c>
      <c r="C1028" t="s">
        <v>3622</v>
      </c>
      <c r="D1028" t="s">
        <v>3623</v>
      </c>
      <c r="E1028" t="s">
        <v>69</v>
      </c>
      <c r="G1028" t="str">
        <f t="shared" si="66"/>
        <v>8.75s</v>
      </c>
      <c r="H1028">
        <v>8750</v>
      </c>
      <c r="I1028">
        <f t="shared" si="67"/>
        <v>1</v>
      </c>
      <c r="K1028">
        <f t="shared" si="68"/>
        <v>0</v>
      </c>
      <c r="L1028">
        <f t="shared" si="69"/>
        <v>0</v>
      </c>
    </row>
    <row r="1029" spans="1:12" x14ac:dyDescent="0.3">
      <c r="A1029" t="s">
        <v>3624</v>
      </c>
      <c r="B1029" t="s">
        <v>799</v>
      </c>
      <c r="C1029" t="s">
        <v>3625</v>
      </c>
      <c r="D1029" t="s">
        <v>3626</v>
      </c>
      <c r="E1029" t="s">
        <v>750</v>
      </c>
      <c r="G1029" t="str">
        <f t="shared" si="66"/>
        <v>15.19s</v>
      </c>
      <c r="H1029">
        <v>15190</v>
      </c>
      <c r="I1029">
        <f t="shared" si="67"/>
        <v>1</v>
      </c>
      <c r="K1029">
        <f t="shared" si="68"/>
        <v>0</v>
      </c>
      <c r="L1029">
        <f t="shared" si="69"/>
        <v>0</v>
      </c>
    </row>
    <row r="1030" spans="1:12" x14ac:dyDescent="0.3">
      <c r="A1030" t="s">
        <v>3627</v>
      </c>
      <c r="B1030" t="s">
        <v>3628</v>
      </c>
      <c r="C1030" t="s">
        <v>3629</v>
      </c>
      <c r="D1030" t="s">
        <v>3630</v>
      </c>
      <c r="E1030" t="s">
        <v>73</v>
      </c>
      <c r="G1030" t="str">
        <f t="shared" si="66"/>
        <v>8.06s</v>
      </c>
      <c r="H1030">
        <v>8060</v>
      </c>
      <c r="I1030">
        <f t="shared" si="67"/>
        <v>1</v>
      </c>
      <c r="K1030">
        <f t="shared" si="68"/>
        <v>0</v>
      </c>
      <c r="L1030">
        <f t="shared" si="69"/>
        <v>0</v>
      </c>
    </row>
    <row r="1031" spans="1:12" x14ac:dyDescent="0.3">
      <c r="A1031" t="s">
        <v>3496</v>
      </c>
      <c r="B1031" t="s">
        <v>2344</v>
      </c>
      <c r="C1031" t="s">
        <v>3631</v>
      </c>
      <c r="D1031" t="s">
        <v>3484</v>
      </c>
      <c r="E1031" t="s">
        <v>1996</v>
      </c>
      <c r="G1031" t="str">
        <f t="shared" si="66"/>
        <v>9.34s</v>
      </c>
      <c r="H1031">
        <v>9340</v>
      </c>
      <c r="I1031">
        <f t="shared" si="67"/>
        <v>1</v>
      </c>
      <c r="K1031">
        <f t="shared" si="68"/>
        <v>0</v>
      </c>
      <c r="L1031">
        <f t="shared" si="69"/>
        <v>0</v>
      </c>
    </row>
    <row r="1032" spans="1:12" x14ac:dyDescent="0.3">
      <c r="A1032" t="s">
        <v>3496</v>
      </c>
      <c r="B1032" t="s">
        <v>132</v>
      </c>
      <c r="C1032" t="s">
        <v>3632</v>
      </c>
      <c r="D1032" t="s">
        <v>3633</v>
      </c>
      <c r="E1032" t="s">
        <v>396</v>
      </c>
      <c r="G1032" t="str">
        <f t="shared" si="66"/>
        <v>9.34s</v>
      </c>
      <c r="H1032">
        <v>9340</v>
      </c>
      <c r="I1032">
        <f t="shared" si="67"/>
        <v>1</v>
      </c>
      <c r="K1032">
        <f t="shared" si="68"/>
        <v>0</v>
      </c>
      <c r="L1032">
        <f t="shared" si="69"/>
        <v>0</v>
      </c>
    </row>
    <row r="1033" spans="1:12" x14ac:dyDescent="0.3">
      <c r="A1033" t="s">
        <v>2506</v>
      </c>
      <c r="B1033" t="s">
        <v>3171</v>
      </c>
      <c r="C1033" t="s">
        <v>3324</v>
      </c>
      <c r="D1033" t="s">
        <v>3634</v>
      </c>
      <c r="E1033" t="s">
        <v>1996</v>
      </c>
      <c r="G1033" t="str">
        <f t="shared" si="66"/>
        <v>8.71s</v>
      </c>
      <c r="H1033">
        <v>8710</v>
      </c>
      <c r="I1033">
        <f t="shared" si="67"/>
        <v>1</v>
      </c>
      <c r="K1033">
        <f t="shared" si="68"/>
        <v>0</v>
      </c>
      <c r="L1033">
        <f t="shared" si="69"/>
        <v>0</v>
      </c>
    </row>
    <row r="1034" spans="1:12" x14ac:dyDescent="0.3">
      <c r="A1034" t="s">
        <v>1080</v>
      </c>
      <c r="B1034" t="s">
        <v>1116</v>
      </c>
      <c r="C1034" t="s">
        <v>3635</v>
      </c>
      <c r="D1034" t="s">
        <v>3636</v>
      </c>
      <c r="E1034" t="s">
        <v>257</v>
      </c>
      <c r="G1034" t="str">
        <f t="shared" si="66"/>
        <v>7.66s</v>
      </c>
      <c r="H1034">
        <v>7660</v>
      </c>
      <c r="I1034">
        <f t="shared" si="67"/>
        <v>1</v>
      </c>
      <c r="K1034">
        <f t="shared" si="68"/>
        <v>0</v>
      </c>
      <c r="L1034">
        <f t="shared" si="69"/>
        <v>0</v>
      </c>
    </row>
    <row r="1035" spans="1:12" x14ac:dyDescent="0.3">
      <c r="A1035" t="s">
        <v>2822</v>
      </c>
      <c r="B1035" t="s">
        <v>662</v>
      </c>
      <c r="C1035" t="s">
        <v>3637</v>
      </c>
      <c r="D1035" t="s">
        <v>3638</v>
      </c>
      <c r="E1035" t="s">
        <v>73</v>
      </c>
      <c r="G1035" t="str">
        <f t="shared" si="66"/>
        <v>8.05s</v>
      </c>
      <c r="H1035">
        <v>8050</v>
      </c>
      <c r="I1035">
        <f t="shared" si="67"/>
        <v>1</v>
      </c>
      <c r="K1035">
        <f t="shared" si="68"/>
        <v>0</v>
      </c>
      <c r="L1035">
        <f t="shared" si="69"/>
        <v>0</v>
      </c>
    </row>
    <row r="1036" spans="1:12" x14ac:dyDescent="0.3">
      <c r="A1036" t="s">
        <v>3639</v>
      </c>
      <c r="B1036" t="s">
        <v>660</v>
      </c>
      <c r="C1036" t="s">
        <v>3640</v>
      </c>
      <c r="D1036" t="s">
        <v>3641</v>
      </c>
      <c r="E1036" t="s">
        <v>1996</v>
      </c>
      <c r="G1036" t="str">
        <f t="shared" si="66"/>
        <v>8.46s</v>
      </c>
      <c r="H1036">
        <v>8460</v>
      </c>
      <c r="I1036">
        <f t="shared" si="67"/>
        <v>1</v>
      </c>
      <c r="K1036">
        <f t="shared" si="68"/>
        <v>0</v>
      </c>
      <c r="L1036">
        <f t="shared" si="69"/>
        <v>0</v>
      </c>
    </row>
    <row r="1037" spans="1:12" x14ac:dyDescent="0.3">
      <c r="A1037" t="s">
        <v>2465</v>
      </c>
      <c r="B1037" t="s">
        <v>45</v>
      </c>
      <c r="C1037" t="s">
        <v>3642</v>
      </c>
      <c r="D1037" t="s">
        <v>3643</v>
      </c>
      <c r="E1037" t="s">
        <v>396</v>
      </c>
      <c r="G1037" t="str">
        <f t="shared" si="66"/>
        <v>8.07s</v>
      </c>
      <c r="H1037">
        <v>8070</v>
      </c>
      <c r="I1037">
        <f t="shared" si="67"/>
        <v>1</v>
      </c>
      <c r="K1037">
        <f t="shared" si="68"/>
        <v>0</v>
      </c>
      <c r="L1037">
        <f t="shared" si="69"/>
        <v>0</v>
      </c>
    </row>
    <row r="1038" spans="1:12" x14ac:dyDescent="0.3">
      <c r="A1038" t="s">
        <v>3644</v>
      </c>
      <c r="B1038" t="s">
        <v>820</v>
      </c>
      <c r="C1038" t="s">
        <v>3645</v>
      </c>
      <c r="D1038" t="s">
        <v>3646</v>
      </c>
      <c r="E1038" t="s">
        <v>1996</v>
      </c>
      <c r="G1038" t="str">
        <f t="shared" si="66"/>
        <v>7.47s</v>
      </c>
      <c r="H1038">
        <v>7470</v>
      </c>
      <c r="I1038">
        <f t="shared" si="67"/>
        <v>1</v>
      </c>
      <c r="K1038">
        <f t="shared" si="68"/>
        <v>0</v>
      </c>
      <c r="L1038">
        <f t="shared" si="69"/>
        <v>0</v>
      </c>
    </row>
    <row r="1039" spans="1:12" x14ac:dyDescent="0.3">
      <c r="A1039" t="s">
        <v>3647</v>
      </c>
      <c r="B1039" t="s">
        <v>1359</v>
      </c>
      <c r="C1039" t="s">
        <v>1153</v>
      </c>
      <c r="D1039" t="s">
        <v>3648</v>
      </c>
      <c r="E1039" t="s">
        <v>257</v>
      </c>
      <c r="G1039" t="str">
        <f t="shared" si="66"/>
        <v>7.27s</v>
      </c>
      <c r="H1039">
        <v>7270</v>
      </c>
      <c r="I1039">
        <f t="shared" si="67"/>
        <v>1</v>
      </c>
      <c r="K1039">
        <f t="shared" si="68"/>
        <v>0</v>
      </c>
      <c r="L1039">
        <f t="shared" si="69"/>
        <v>0</v>
      </c>
    </row>
    <row r="1040" spans="1:12" x14ac:dyDescent="0.3">
      <c r="A1040" t="s">
        <v>3649</v>
      </c>
      <c r="B1040" t="s">
        <v>2023</v>
      </c>
      <c r="C1040" t="s">
        <v>3650</v>
      </c>
      <c r="D1040" t="s">
        <v>3651</v>
      </c>
      <c r="E1040" t="s">
        <v>73</v>
      </c>
      <c r="G1040" t="str">
        <f t="shared" si="66"/>
        <v>5.73s</v>
      </c>
      <c r="H1040">
        <v>5730</v>
      </c>
      <c r="I1040">
        <f t="shared" si="67"/>
        <v>1</v>
      </c>
      <c r="K1040">
        <f t="shared" si="68"/>
        <v>0</v>
      </c>
      <c r="L1040">
        <f t="shared" si="69"/>
        <v>0</v>
      </c>
    </row>
    <row r="1041" spans="1:12" x14ac:dyDescent="0.3">
      <c r="A1041" t="s">
        <v>3652</v>
      </c>
      <c r="B1041" t="s">
        <v>524</v>
      </c>
      <c r="C1041" t="s">
        <v>3653</v>
      </c>
      <c r="D1041" t="s">
        <v>3654</v>
      </c>
      <c r="E1041" t="s">
        <v>1996</v>
      </c>
      <c r="G1041" t="str">
        <f t="shared" si="66"/>
        <v>6.23s</v>
      </c>
      <c r="H1041">
        <v>6230</v>
      </c>
      <c r="I1041">
        <f t="shared" si="67"/>
        <v>1</v>
      </c>
      <c r="K1041">
        <f t="shared" si="68"/>
        <v>0</v>
      </c>
      <c r="L1041">
        <f t="shared" si="69"/>
        <v>0</v>
      </c>
    </row>
    <row r="1042" spans="1:12" x14ac:dyDescent="0.3">
      <c r="A1042" t="s">
        <v>2389</v>
      </c>
      <c r="B1042" t="s">
        <v>1266</v>
      </c>
      <c r="C1042" t="s">
        <v>3655</v>
      </c>
      <c r="D1042" t="s">
        <v>3656</v>
      </c>
      <c r="E1042" t="s">
        <v>622</v>
      </c>
      <c r="G1042" t="str">
        <f t="shared" si="66"/>
        <v>6.55s</v>
      </c>
      <c r="H1042">
        <v>6550</v>
      </c>
      <c r="I1042">
        <f t="shared" si="67"/>
        <v>1</v>
      </c>
      <c r="K1042">
        <f t="shared" si="68"/>
        <v>0</v>
      </c>
      <c r="L1042">
        <f t="shared" si="69"/>
        <v>0</v>
      </c>
    </row>
    <row r="1043" spans="1:12" x14ac:dyDescent="0.3">
      <c r="A1043" t="s">
        <v>2687</v>
      </c>
      <c r="B1043" t="s">
        <v>1041</v>
      </c>
      <c r="C1043" t="s">
        <v>3657</v>
      </c>
      <c r="D1043" t="s">
        <v>3658</v>
      </c>
      <c r="E1043" t="s">
        <v>73</v>
      </c>
      <c r="G1043" t="str">
        <f t="shared" si="66"/>
        <v>6.47s</v>
      </c>
      <c r="H1043">
        <v>6470</v>
      </c>
      <c r="I1043">
        <f t="shared" si="67"/>
        <v>1</v>
      </c>
      <c r="K1043">
        <f t="shared" si="68"/>
        <v>0</v>
      </c>
      <c r="L1043">
        <f t="shared" si="69"/>
        <v>0</v>
      </c>
    </row>
    <row r="1044" spans="1:12" x14ac:dyDescent="0.3">
      <c r="A1044" t="s">
        <v>3131</v>
      </c>
      <c r="B1044" t="s">
        <v>746</v>
      </c>
      <c r="C1044" t="s">
        <v>3659</v>
      </c>
      <c r="D1044" t="s">
        <v>3660</v>
      </c>
      <c r="E1044" t="s">
        <v>1996</v>
      </c>
      <c r="G1044" t="str">
        <f t="shared" si="66"/>
        <v>6.05s</v>
      </c>
      <c r="H1044">
        <v>6050</v>
      </c>
      <c r="I1044">
        <f t="shared" si="67"/>
        <v>1</v>
      </c>
      <c r="K1044">
        <f t="shared" si="68"/>
        <v>0</v>
      </c>
      <c r="L1044">
        <f t="shared" si="69"/>
        <v>0</v>
      </c>
    </row>
    <row r="1045" spans="1:12" x14ac:dyDescent="0.3">
      <c r="A1045" t="s">
        <v>1400</v>
      </c>
      <c r="B1045" t="s">
        <v>1041</v>
      </c>
      <c r="C1045" t="s">
        <v>3661</v>
      </c>
      <c r="D1045" t="s">
        <v>3662</v>
      </c>
      <c r="E1045" t="s">
        <v>73</v>
      </c>
      <c r="G1045" t="str">
        <f t="shared" si="66"/>
        <v>6.20s</v>
      </c>
      <c r="H1045">
        <v>6200</v>
      </c>
      <c r="I1045">
        <f t="shared" si="67"/>
        <v>1</v>
      </c>
      <c r="K1045">
        <f t="shared" si="68"/>
        <v>0</v>
      </c>
      <c r="L1045">
        <f t="shared" si="69"/>
        <v>0</v>
      </c>
    </row>
    <row r="1046" spans="1:12" x14ac:dyDescent="0.3">
      <c r="A1046" t="s">
        <v>2799</v>
      </c>
      <c r="B1046" t="s">
        <v>658</v>
      </c>
      <c r="C1046" t="s">
        <v>1462</v>
      </c>
      <c r="D1046" t="s">
        <v>3663</v>
      </c>
      <c r="E1046" t="s">
        <v>1996</v>
      </c>
      <c r="G1046" t="str">
        <f t="shared" si="66"/>
        <v>7.28s</v>
      </c>
      <c r="H1046">
        <v>7280</v>
      </c>
      <c r="I1046">
        <f t="shared" si="67"/>
        <v>1</v>
      </c>
      <c r="K1046">
        <f t="shared" si="68"/>
        <v>0</v>
      </c>
      <c r="L1046">
        <f t="shared" si="69"/>
        <v>0</v>
      </c>
    </row>
    <row r="1047" spans="1:12" x14ac:dyDescent="0.3">
      <c r="A1047" t="s">
        <v>3664</v>
      </c>
      <c r="B1047" t="s">
        <v>405</v>
      </c>
      <c r="C1047" t="s">
        <v>3665</v>
      </c>
      <c r="D1047" t="s">
        <v>3666</v>
      </c>
      <c r="E1047" t="s">
        <v>622</v>
      </c>
      <c r="G1047" t="str">
        <f t="shared" si="66"/>
        <v>8.12s</v>
      </c>
      <c r="H1047">
        <v>8120</v>
      </c>
      <c r="I1047">
        <f t="shared" si="67"/>
        <v>1</v>
      </c>
      <c r="K1047">
        <f t="shared" si="68"/>
        <v>0</v>
      </c>
      <c r="L1047">
        <f t="shared" si="69"/>
        <v>0</v>
      </c>
    </row>
    <row r="1048" spans="1:12" x14ac:dyDescent="0.3">
      <c r="A1048" t="s">
        <v>2242</v>
      </c>
      <c r="B1048" t="s">
        <v>2590</v>
      </c>
      <c r="C1048" t="s">
        <v>2645</v>
      </c>
      <c r="D1048" t="s">
        <v>3667</v>
      </c>
      <c r="E1048" t="s">
        <v>257</v>
      </c>
      <c r="G1048" t="str">
        <f t="shared" si="66"/>
        <v>6.83s</v>
      </c>
      <c r="H1048">
        <v>6830</v>
      </c>
      <c r="I1048">
        <f t="shared" si="67"/>
        <v>1</v>
      </c>
      <c r="K1048">
        <f t="shared" si="68"/>
        <v>0</v>
      </c>
      <c r="L1048">
        <f t="shared" si="69"/>
        <v>0</v>
      </c>
    </row>
    <row r="1049" spans="1:12" x14ac:dyDescent="0.3">
      <c r="A1049" t="s">
        <v>3668</v>
      </c>
      <c r="B1049" t="s">
        <v>1041</v>
      </c>
      <c r="C1049" t="s">
        <v>1507</v>
      </c>
      <c r="D1049" t="s">
        <v>3669</v>
      </c>
      <c r="E1049" t="s">
        <v>257</v>
      </c>
      <c r="G1049" t="str">
        <f t="shared" si="66"/>
        <v>6.03s</v>
      </c>
      <c r="H1049">
        <v>6030</v>
      </c>
      <c r="I1049">
        <f t="shared" si="67"/>
        <v>1</v>
      </c>
      <c r="K1049">
        <f t="shared" si="68"/>
        <v>0</v>
      </c>
      <c r="L1049">
        <f t="shared" si="69"/>
        <v>0</v>
      </c>
    </row>
    <row r="1050" spans="1:12" x14ac:dyDescent="0.3">
      <c r="A1050" t="s">
        <v>2690</v>
      </c>
      <c r="B1050" t="s">
        <v>659</v>
      </c>
      <c r="C1050" t="s">
        <v>3670</v>
      </c>
      <c r="D1050" t="s">
        <v>2648</v>
      </c>
      <c r="E1050" t="s">
        <v>73</v>
      </c>
      <c r="G1050" t="str">
        <f t="shared" si="66"/>
        <v>6.31s</v>
      </c>
      <c r="H1050">
        <v>6310</v>
      </c>
      <c r="I1050">
        <f t="shared" si="67"/>
        <v>1</v>
      </c>
      <c r="K1050">
        <f t="shared" si="68"/>
        <v>0</v>
      </c>
      <c r="L1050">
        <f t="shared" si="69"/>
        <v>0</v>
      </c>
    </row>
    <row r="1051" spans="1:12" x14ac:dyDescent="0.3">
      <c r="A1051" t="s">
        <v>810</v>
      </c>
      <c r="B1051" t="s">
        <v>77</v>
      </c>
      <c r="C1051" t="s">
        <v>3671</v>
      </c>
      <c r="D1051" t="s">
        <v>3672</v>
      </c>
      <c r="E1051" t="s">
        <v>73</v>
      </c>
      <c r="G1051" t="str">
        <f t="shared" si="66"/>
        <v>6.60s</v>
      </c>
      <c r="H1051">
        <v>6600</v>
      </c>
      <c r="I1051">
        <f t="shared" si="67"/>
        <v>1</v>
      </c>
      <c r="K1051">
        <f t="shared" si="68"/>
        <v>0</v>
      </c>
      <c r="L1051">
        <f t="shared" si="69"/>
        <v>0</v>
      </c>
    </row>
    <row r="1052" spans="1:12" x14ac:dyDescent="0.3">
      <c r="A1052" t="s">
        <v>932</v>
      </c>
      <c r="B1052" t="s">
        <v>436</v>
      </c>
      <c r="C1052" t="s">
        <v>3673</v>
      </c>
      <c r="D1052" t="s">
        <v>3674</v>
      </c>
      <c r="E1052" t="s">
        <v>73</v>
      </c>
      <c r="G1052" t="str">
        <f t="shared" si="66"/>
        <v>1.84s</v>
      </c>
      <c r="H1052">
        <v>1840</v>
      </c>
      <c r="I1052">
        <f t="shared" si="67"/>
        <v>1</v>
      </c>
      <c r="K1052">
        <f t="shared" si="68"/>
        <v>1840</v>
      </c>
      <c r="L1052">
        <f t="shared" si="69"/>
        <v>1</v>
      </c>
    </row>
    <row r="1053" spans="1:12" x14ac:dyDescent="0.3">
      <c r="A1053" t="s">
        <v>581</v>
      </c>
      <c r="B1053" t="s">
        <v>399</v>
      </c>
      <c r="C1053" t="s">
        <v>3675</v>
      </c>
      <c r="D1053" t="s">
        <v>3676</v>
      </c>
      <c r="E1053" t="s">
        <v>257</v>
      </c>
      <c r="G1053" t="str">
        <f t="shared" si="66"/>
        <v>1.28s</v>
      </c>
      <c r="H1053">
        <v>1280</v>
      </c>
      <c r="I1053">
        <f t="shared" si="67"/>
        <v>1</v>
      </c>
      <c r="K1053">
        <f t="shared" si="68"/>
        <v>1280</v>
      </c>
      <c r="L1053">
        <f t="shared" si="69"/>
        <v>1</v>
      </c>
    </row>
    <row r="1054" spans="1:12" x14ac:dyDescent="0.3">
      <c r="A1054" t="s">
        <v>3677</v>
      </c>
      <c r="B1054" t="s">
        <v>1037</v>
      </c>
      <c r="C1054" t="s">
        <v>2463</v>
      </c>
      <c r="D1054" t="s">
        <v>3678</v>
      </c>
      <c r="E1054" t="s">
        <v>257</v>
      </c>
      <c r="G1054" t="str">
        <f t="shared" si="66"/>
        <v>1.15s</v>
      </c>
      <c r="H1054">
        <v>1150</v>
      </c>
      <c r="I1054">
        <f t="shared" si="67"/>
        <v>1</v>
      </c>
      <c r="K1054">
        <f t="shared" si="68"/>
        <v>1150</v>
      </c>
      <c r="L1054">
        <f t="shared" si="69"/>
        <v>1</v>
      </c>
    </row>
    <row r="1055" spans="1:12" x14ac:dyDescent="0.3">
      <c r="A1055" t="s">
        <v>1173</v>
      </c>
      <c r="B1055" t="s">
        <v>272</v>
      </c>
      <c r="C1055" t="s">
        <v>3679</v>
      </c>
      <c r="D1055" t="s">
        <v>3680</v>
      </c>
      <c r="E1055" t="s">
        <v>750</v>
      </c>
      <c r="G1055" t="str">
        <f t="shared" si="66"/>
        <v>4.10</v>
      </c>
      <c r="H1055" s="10">
        <v>4.0999999999999996</v>
      </c>
      <c r="I1055">
        <f t="shared" si="67"/>
        <v>0</v>
      </c>
      <c r="K1055">
        <f t="shared" si="68"/>
        <v>4.0999999999999996</v>
      </c>
      <c r="L1055">
        <f t="shared" si="69"/>
        <v>0</v>
      </c>
    </row>
    <row r="1056" spans="1:12" x14ac:dyDescent="0.3">
      <c r="A1056" t="s">
        <v>261</v>
      </c>
      <c r="B1056" t="s">
        <v>637</v>
      </c>
      <c r="C1056" t="s">
        <v>3681</v>
      </c>
      <c r="D1056" t="s">
        <v>3682</v>
      </c>
      <c r="E1056" t="s">
        <v>750</v>
      </c>
      <c r="G1056" t="str">
        <f t="shared" si="66"/>
        <v>4.13</v>
      </c>
      <c r="H1056" s="10">
        <v>4.13</v>
      </c>
      <c r="I1056">
        <f t="shared" si="67"/>
        <v>0</v>
      </c>
      <c r="K1056">
        <f t="shared" si="68"/>
        <v>4.13</v>
      </c>
      <c r="L1056">
        <f t="shared" si="69"/>
        <v>0</v>
      </c>
    </row>
    <row r="1057" spans="1:12" x14ac:dyDescent="0.3">
      <c r="A1057" t="s">
        <v>787</v>
      </c>
      <c r="B1057" t="s">
        <v>234</v>
      </c>
      <c r="C1057" t="s">
        <v>3683</v>
      </c>
      <c r="D1057" t="s">
        <v>3684</v>
      </c>
      <c r="E1057" t="s">
        <v>750</v>
      </c>
      <c r="G1057" t="str">
        <f t="shared" si="66"/>
        <v>4.03</v>
      </c>
      <c r="H1057" s="10">
        <v>4.03</v>
      </c>
      <c r="I1057">
        <f t="shared" si="67"/>
        <v>0</v>
      </c>
      <c r="K1057">
        <f t="shared" si="68"/>
        <v>4.03</v>
      </c>
      <c r="L1057">
        <f t="shared" si="69"/>
        <v>0</v>
      </c>
    </row>
    <row r="1058" spans="1:12" x14ac:dyDescent="0.3">
      <c r="A1058" t="s">
        <v>232</v>
      </c>
      <c r="B1058" t="s">
        <v>3685</v>
      </c>
      <c r="C1058" t="s">
        <v>948</v>
      </c>
      <c r="D1058" t="s">
        <v>3686</v>
      </c>
      <c r="E1058" t="s">
        <v>3687</v>
      </c>
      <c r="G1058" t="str">
        <f t="shared" si="66"/>
        <v>3.23</v>
      </c>
      <c r="H1058" s="10">
        <v>3.23</v>
      </c>
      <c r="I1058">
        <f t="shared" si="67"/>
        <v>0</v>
      </c>
      <c r="K1058">
        <f t="shared" si="68"/>
        <v>3.23</v>
      </c>
      <c r="L1058">
        <f t="shared" si="69"/>
        <v>0</v>
      </c>
    </row>
    <row r="1059" spans="1:12" x14ac:dyDescent="0.3">
      <c r="A1059" t="s">
        <v>279</v>
      </c>
      <c r="B1059" t="s">
        <v>3688</v>
      </c>
      <c r="C1059" t="s">
        <v>3689</v>
      </c>
      <c r="D1059" t="s">
        <v>3690</v>
      </c>
      <c r="E1059" t="s">
        <v>3691</v>
      </c>
      <c r="G1059" t="str">
        <f t="shared" si="66"/>
        <v>3.20</v>
      </c>
      <c r="H1059" s="10">
        <v>3.2</v>
      </c>
      <c r="I1059">
        <f t="shared" si="67"/>
        <v>0</v>
      </c>
      <c r="K1059">
        <f t="shared" si="68"/>
        <v>3.2</v>
      </c>
      <c r="L1059">
        <f t="shared" si="69"/>
        <v>0</v>
      </c>
    </row>
    <row r="1060" spans="1:12" x14ac:dyDescent="0.3">
      <c r="A1060" t="s">
        <v>240</v>
      </c>
      <c r="B1060" t="s">
        <v>3692</v>
      </c>
      <c r="C1060" t="s">
        <v>3693</v>
      </c>
      <c r="D1060" t="s">
        <v>3694</v>
      </c>
      <c r="E1060" t="s">
        <v>3695</v>
      </c>
      <c r="G1060" t="str">
        <f t="shared" si="66"/>
        <v>3.22</v>
      </c>
      <c r="H1060" s="10">
        <v>3.22</v>
      </c>
      <c r="I1060">
        <f t="shared" si="67"/>
        <v>0</v>
      </c>
      <c r="K1060">
        <f t="shared" si="68"/>
        <v>3.22</v>
      </c>
      <c r="L1060">
        <f t="shared" si="69"/>
        <v>0</v>
      </c>
    </row>
    <row r="1061" spans="1:12" x14ac:dyDescent="0.3">
      <c r="A1061" t="s">
        <v>288</v>
      </c>
      <c r="B1061" t="s">
        <v>239</v>
      </c>
      <c r="C1061" t="s">
        <v>1472</v>
      </c>
      <c r="D1061" t="s">
        <v>3696</v>
      </c>
      <c r="E1061" t="s">
        <v>3697</v>
      </c>
      <c r="G1061" t="str">
        <f t="shared" si="66"/>
        <v>3.21</v>
      </c>
      <c r="H1061" s="10">
        <v>3.21</v>
      </c>
      <c r="I1061">
        <f t="shared" si="67"/>
        <v>0</v>
      </c>
      <c r="K1061">
        <f t="shared" si="68"/>
        <v>3.21</v>
      </c>
      <c r="L1061">
        <f t="shared" si="69"/>
        <v>0</v>
      </c>
    </row>
    <row r="1062" spans="1:12" x14ac:dyDescent="0.3">
      <c r="A1062" t="s">
        <v>279</v>
      </c>
      <c r="B1062" t="s">
        <v>3698</v>
      </c>
      <c r="C1062" t="s">
        <v>3699</v>
      </c>
      <c r="D1062" t="s">
        <v>3700</v>
      </c>
      <c r="E1062" t="s">
        <v>3697</v>
      </c>
      <c r="G1062" t="str">
        <f t="shared" si="66"/>
        <v>3.20</v>
      </c>
      <c r="H1062" s="10">
        <v>3.2</v>
      </c>
      <c r="I1062">
        <f t="shared" si="67"/>
        <v>0</v>
      </c>
      <c r="K1062">
        <f t="shared" si="68"/>
        <v>3.2</v>
      </c>
      <c r="L1062">
        <f t="shared" si="69"/>
        <v>0</v>
      </c>
    </row>
    <row r="1063" spans="1:12" x14ac:dyDescent="0.3">
      <c r="A1063" t="s">
        <v>110</v>
      </c>
      <c r="B1063" t="s">
        <v>3701</v>
      </c>
      <c r="C1063" t="s">
        <v>3702</v>
      </c>
      <c r="D1063" t="s">
        <v>3703</v>
      </c>
      <c r="E1063" t="s">
        <v>3704</v>
      </c>
      <c r="G1063" t="str">
        <f t="shared" si="66"/>
        <v>3.18</v>
      </c>
      <c r="H1063" s="10">
        <v>3.18</v>
      </c>
      <c r="I1063">
        <f t="shared" si="67"/>
        <v>0</v>
      </c>
      <c r="K1063">
        <f t="shared" si="68"/>
        <v>3.18</v>
      </c>
      <c r="L1063">
        <f t="shared" si="69"/>
        <v>0</v>
      </c>
    </row>
    <row r="1064" spans="1:12" x14ac:dyDescent="0.3">
      <c r="A1064" t="s">
        <v>220</v>
      </c>
      <c r="B1064" t="s">
        <v>3705</v>
      </c>
      <c r="C1064" t="s">
        <v>1159</v>
      </c>
      <c r="D1064" t="s">
        <v>3706</v>
      </c>
      <c r="E1064" t="s">
        <v>3707</v>
      </c>
      <c r="G1064" t="str">
        <f t="shared" si="66"/>
        <v>3.26</v>
      </c>
      <c r="H1064" s="10">
        <v>3.26</v>
      </c>
      <c r="I1064">
        <f t="shared" si="67"/>
        <v>0</v>
      </c>
      <c r="K1064">
        <f t="shared" si="68"/>
        <v>3.26</v>
      </c>
      <c r="L1064">
        <f t="shared" si="69"/>
        <v>0</v>
      </c>
    </row>
    <row r="1065" spans="1:12" x14ac:dyDescent="0.3">
      <c r="A1065" t="s">
        <v>559</v>
      </c>
      <c r="B1065" t="s">
        <v>3127</v>
      </c>
      <c r="C1065" t="s">
        <v>3708</v>
      </c>
      <c r="D1065" t="s">
        <v>3706</v>
      </c>
      <c r="E1065" t="s">
        <v>3707</v>
      </c>
      <c r="G1065" t="str">
        <f t="shared" si="66"/>
        <v>3.04s</v>
      </c>
      <c r="H1065" s="10">
        <v>3040</v>
      </c>
      <c r="I1065">
        <f t="shared" si="67"/>
        <v>1</v>
      </c>
      <c r="K1065">
        <f t="shared" si="68"/>
        <v>0</v>
      </c>
      <c r="L1065">
        <f t="shared" si="69"/>
        <v>0</v>
      </c>
    </row>
    <row r="1066" spans="1:12" x14ac:dyDescent="0.3">
      <c r="A1066" t="s">
        <v>75</v>
      </c>
      <c r="B1066" t="s">
        <v>3709</v>
      </c>
      <c r="C1066" t="s">
        <v>3632</v>
      </c>
      <c r="D1066" t="s">
        <v>3710</v>
      </c>
      <c r="E1066" t="s">
        <v>3707</v>
      </c>
      <c r="G1066" t="str">
        <f t="shared" si="66"/>
        <v>4.73s</v>
      </c>
      <c r="H1066" s="10">
        <v>4730</v>
      </c>
      <c r="I1066">
        <f t="shared" si="67"/>
        <v>1</v>
      </c>
      <c r="K1066">
        <f t="shared" si="68"/>
        <v>0</v>
      </c>
      <c r="L1066">
        <f t="shared" si="69"/>
        <v>0</v>
      </c>
    </row>
    <row r="1067" spans="1:12" x14ac:dyDescent="0.3">
      <c r="A1067" t="s">
        <v>342</v>
      </c>
      <c r="B1067" t="s">
        <v>3711</v>
      </c>
      <c r="C1067" t="s">
        <v>3712</v>
      </c>
      <c r="D1067" t="s">
        <v>3713</v>
      </c>
      <c r="E1067" t="s">
        <v>3714</v>
      </c>
      <c r="G1067" t="str">
        <f t="shared" si="66"/>
        <v>3.51</v>
      </c>
      <c r="H1067" s="10">
        <v>3.51</v>
      </c>
      <c r="I1067">
        <f t="shared" si="67"/>
        <v>0</v>
      </c>
      <c r="K1067">
        <f t="shared" si="68"/>
        <v>3.51</v>
      </c>
      <c r="L1067">
        <f t="shared" si="69"/>
        <v>0</v>
      </c>
    </row>
    <row r="1068" spans="1:12" x14ac:dyDescent="0.3">
      <c r="A1068" t="s">
        <v>342</v>
      </c>
      <c r="B1068" t="s">
        <v>3715</v>
      </c>
      <c r="C1068" t="s">
        <v>1770</v>
      </c>
      <c r="D1068" t="s">
        <v>3716</v>
      </c>
      <c r="E1068" t="s">
        <v>3717</v>
      </c>
      <c r="G1068" t="str">
        <f t="shared" si="66"/>
        <v>3.51</v>
      </c>
      <c r="H1068" s="10">
        <v>3.51</v>
      </c>
      <c r="I1068">
        <f t="shared" si="67"/>
        <v>0</v>
      </c>
      <c r="K1068">
        <f t="shared" si="68"/>
        <v>3.51</v>
      </c>
      <c r="L1068">
        <f t="shared" si="69"/>
        <v>0</v>
      </c>
    </row>
    <row r="1069" spans="1:12" x14ac:dyDescent="0.3">
      <c r="A1069" t="s">
        <v>151</v>
      </c>
      <c r="B1069" t="s">
        <v>3718</v>
      </c>
      <c r="C1069" t="s">
        <v>3719</v>
      </c>
      <c r="D1069" t="s">
        <v>3720</v>
      </c>
      <c r="E1069" t="s">
        <v>3721</v>
      </c>
      <c r="G1069" t="str">
        <f t="shared" si="66"/>
        <v>3.47</v>
      </c>
      <c r="H1069" s="10">
        <v>3.47</v>
      </c>
      <c r="I1069">
        <f t="shared" si="67"/>
        <v>0</v>
      </c>
      <c r="K1069">
        <f t="shared" si="68"/>
        <v>3.47</v>
      </c>
      <c r="L1069">
        <f t="shared" si="69"/>
        <v>0</v>
      </c>
    </row>
    <row r="1070" spans="1:12" x14ac:dyDescent="0.3">
      <c r="A1070" t="s">
        <v>220</v>
      </c>
      <c r="B1070" t="s">
        <v>97</v>
      </c>
      <c r="C1070" t="s">
        <v>3722</v>
      </c>
      <c r="D1070" t="s">
        <v>3723</v>
      </c>
      <c r="E1070" t="s">
        <v>3724</v>
      </c>
      <c r="G1070" t="str">
        <f t="shared" si="66"/>
        <v>3.26</v>
      </c>
      <c r="H1070" s="10">
        <v>3.26</v>
      </c>
      <c r="I1070">
        <f t="shared" si="67"/>
        <v>0</v>
      </c>
      <c r="K1070">
        <f t="shared" si="68"/>
        <v>3.26</v>
      </c>
      <c r="L1070">
        <f t="shared" si="69"/>
        <v>0</v>
      </c>
    </row>
    <row r="1071" spans="1:12" x14ac:dyDescent="0.3">
      <c r="A1071" t="s">
        <v>333</v>
      </c>
      <c r="B1071" t="s">
        <v>3725</v>
      </c>
      <c r="C1071" t="s">
        <v>3726</v>
      </c>
      <c r="D1071" t="s">
        <v>3727</v>
      </c>
      <c r="E1071" t="s">
        <v>3728</v>
      </c>
      <c r="G1071" t="str">
        <f t="shared" si="66"/>
        <v>3.28</v>
      </c>
      <c r="H1071" s="10">
        <v>3.28</v>
      </c>
      <c r="I1071">
        <f t="shared" si="67"/>
        <v>0</v>
      </c>
      <c r="K1071">
        <f t="shared" si="68"/>
        <v>3.28</v>
      </c>
      <c r="L1071">
        <f t="shared" si="69"/>
        <v>0</v>
      </c>
    </row>
    <row r="1072" spans="1:12" x14ac:dyDescent="0.3">
      <c r="A1072" t="s">
        <v>220</v>
      </c>
      <c r="B1072" t="s">
        <v>3729</v>
      </c>
      <c r="C1072" t="s">
        <v>3730</v>
      </c>
      <c r="D1072" t="s">
        <v>3727</v>
      </c>
      <c r="E1072" t="s">
        <v>3728</v>
      </c>
      <c r="G1072" t="str">
        <f t="shared" si="66"/>
        <v>3.26</v>
      </c>
      <c r="H1072" s="10">
        <v>3.26</v>
      </c>
      <c r="I1072">
        <f t="shared" si="67"/>
        <v>0</v>
      </c>
      <c r="K1072">
        <f t="shared" si="68"/>
        <v>3.26</v>
      </c>
      <c r="L1072">
        <f t="shared" si="69"/>
        <v>0</v>
      </c>
    </row>
    <row r="1073" spans="1:12" x14ac:dyDescent="0.3">
      <c r="A1073" t="s">
        <v>160</v>
      </c>
      <c r="B1073" t="s">
        <v>1616</v>
      </c>
      <c r="C1073" t="s">
        <v>1717</v>
      </c>
      <c r="D1073" t="s">
        <v>3731</v>
      </c>
      <c r="E1073" t="s">
        <v>3732</v>
      </c>
      <c r="G1073" t="str">
        <f t="shared" si="66"/>
        <v>3.39</v>
      </c>
      <c r="H1073" s="10">
        <v>3.39</v>
      </c>
      <c r="I1073">
        <f t="shared" si="67"/>
        <v>0</v>
      </c>
      <c r="K1073">
        <f t="shared" si="68"/>
        <v>3.39</v>
      </c>
      <c r="L1073">
        <f t="shared" si="69"/>
        <v>0</v>
      </c>
    </row>
    <row r="1074" spans="1:12" x14ac:dyDescent="0.3">
      <c r="A1074" t="s">
        <v>283</v>
      </c>
      <c r="B1074" t="s">
        <v>3733</v>
      </c>
      <c r="C1074" t="s">
        <v>3734</v>
      </c>
      <c r="D1074" t="s">
        <v>3735</v>
      </c>
      <c r="E1074" t="s">
        <v>3736</v>
      </c>
      <c r="G1074" t="str">
        <f t="shared" si="66"/>
        <v>3.44</v>
      </c>
      <c r="H1074" s="10">
        <v>3.44</v>
      </c>
      <c r="I1074">
        <f t="shared" si="67"/>
        <v>0</v>
      </c>
      <c r="K1074">
        <f t="shared" si="68"/>
        <v>3.44</v>
      </c>
      <c r="L1074">
        <f t="shared" si="69"/>
        <v>0</v>
      </c>
    </row>
    <row r="1075" spans="1:12" x14ac:dyDescent="0.3">
      <c r="A1075" t="s">
        <v>283</v>
      </c>
      <c r="B1075" t="s">
        <v>3737</v>
      </c>
      <c r="C1075" t="s">
        <v>3738</v>
      </c>
      <c r="D1075" t="s">
        <v>3739</v>
      </c>
      <c r="E1075" t="s">
        <v>3732</v>
      </c>
      <c r="G1075" t="str">
        <f t="shared" si="66"/>
        <v>3.44</v>
      </c>
      <c r="H1075" s="10">
        <v>3.44</v>
      </c>
      <c r="I1075">
        <f t="shared" si="67"/>
        <v>0</v>
      </c>
      <c r="K1075">
        <f t="shared" si="68"/>
        <v>3.44</v>
      </c>
      <c r="L1075">
        <f t="shared" si="69"/>
        <v>0</v>
      </c>
    </row>
    <row r="1076" spans="1:12" x14ac:dyDescent="0.3">
      <c r="A1076" t="s">
        <v>390</v>
      </c>
      <c r="B1076" t="s">
        <v>3740</v>
      </c>
      <c r="C1076" t="s">
        <v>3741</v>
      </c>
      <c r="D1076" t="s">
        <v>3742</v>
      </c>
      <c r="E1076" t="s">
        <v>3743</v>
      </c>
      <c r="G1076" t="str">
        <f t="shared" si="66"/>
        <v>3.32</v>
      </c>
      <c r="H1076" s="10">
        <v>3.32</v>
      </c>
      <c r="I1076">
        <f t="shared" si="67"/>
        <v>0</v>
      </c>
      <c r="K1076">
        <f t="shared" si="68"/>
        <v>3.32</v>
      </c>
      <c r="L1076">
        <f t="shared" si="69"/>
        <v>0</v>
      </c>
    </row>
    <row r="1077" spans="1:12" x14ac:dyDescent="0.3">
      <c r="A1077" t="s">
        <v>238</v>
      </c>
      <c r="B1077" t="s">
        <v>3744</v>
      </c>
      <c r="C1077" t="s">
        <v>3745</v>
      </c>
      <c r="D1077" t="s">
        <v>3742</v>
      </c>
      <c r="E1077" t="s">
        <v>3746</v>
      </c>
      <c r="G1077" t="str">
        <f t="shared" si="66"/>
        <v>3.30</v>
      </c>
      <c r="H1077" s="10">
        <v>3.3</v>
      </c>
      <c r="I1077">
        <f t="shared" si="67"/>
        <v>0</v>
      </c>
      <c r="K1077">
        <f t="shared" si="68"/>
        <v>3.3</v>
      </c>
      <c r="L1077">
        <f t="shared" si="69"/>
        <v>0</v>
      </c>
    </row>
    <row r="1078" spans="1:12" x14ac:dyDescent="0.3">
      <c r="A1078" t="s">
        <v>224</v>
      </c>
      <c r="B1078" t="s">
        <v>3747</v>
      </c>
      <c r="C1078" t="s">
        <v>3748</v>
      </c>
      <c r="D1078" t="s">
        <v>3749</v>
      </c>
      <c r="E1078" t="s">
        <v>3746</v>
      </c>
      <c r="G1078" t="str">
        <f t="shared" si="66"/>
        <v>3.27</v>
      </c>
      <c r="H1078" s="10">
        <v>3.27</v>
      </c>
      <c r="I1078">
        <f t="shared" si="67"/>
        <v>0</v>
      </c>
      <c r="K1078">
        <f t="shared" si="68"/>
        <v>3.27</v>
      </c>
      <c r="L1078">
        <f t="shared" si="69"/>
        <v>0</v>
      </c>
    </row>
    <row r="1079" spans="1:12" x14ac:dyDescent="0.3">
      <c r="A1079" t="s">
        <v>220</v>
      </c>
      <c r="B1079" t="s">
        <v>99</v>
      </c>
      <c r="C1079" t="s">
        <v>3552</v>
      </c>
      <c r="D1079" t="s">
        <v>3750</v>
      </c>
      <c r="E1079" t="s">
        <v>3751</v>
      </c>
      <c r="G1079" t="str">
        <f t="shared" si="66"/>
        <v>3.26</v>
      </c>
      <c r="H1079" s="10">
        <v>3.26</v>
      </c>
      <c r="I1079">
        <f t="shared" si="67"/>
        <v>0</v>
      </c>
      <c r="K1079">
        <f t="shared" si="68"/>
        <v>3.26</v>
      </c>
      <c r="L1079">
        <f t="shared" si="69"/>
        <v>0</v>
      </c>
    </row>
    <row r="1080" spans="1:12" x14ac:dyDescent="0.3">
      <c r="A1080" t="s">
        <v>157</v>
      </c>
      <c r="B1080" t="s">
        <v>225</v>
      </c>
      <c r="C1080" t="s">
        <v>1130</v>
      </c>
      <c r="D1080" t="s">
        <v>3752</v>
      </c>
      <c r="E1080" t="s">
        <v>3751</v>
      </c>
      <c r="G1080" t="str">
        <f t="shared" si="66"/>
        <v>3.35</v>
      </c>
      <c r="H1080" s="10">
        <v>3.35</v>
      </c>
      <c r="I1080">
        <f t="shared" si="67"/>
        <v>0</v>
      </c>
      <c r="K1080">
        <f t="shared" si="68"/>
        <v>3.35</v>
      </c>
      <c r="L1080">
        <f t="shared" si="69"/>
        <v>0</v>
      </c>
    </row>
    <row r="1081" spans="1:12" x14ac:dyDescent="0.3">
      <c r="A1081" t="s">
        <v>220</v>
      </c>
      <c r="B1081" t="s">
        <v>239</v>
      </c>
      <c r="C1081" t="s">
        <v>3753</v>
      </c>
      <c r="D1081" t="s">
        <v>3750</v>
      </c>
      <c r="E1081" t="s">
        <v>3751</v>
      </c>
      <c r="G1081" t="str">
        <f t="shared" si="66"/>
        <v>3.26</v>
      </c>
      <c r="H1081" s="10">
        <v>3.26</v>
      </c>
      <c r="I1081">
        <f t="shared" si="67"/>
        <v>0</v>
      </c>
      <c r="K1081">
        <f t="shared" si="68"/>
        <v>3.26</v>
      </c>
      <c r="L1081">
        <f t="shared" si="69"/>
        <v>0</v>
      </c>
    </row>
    <row r="1082" spans="1:12" x14ac:dyDescent="0.3">
      <c r="A1082" t="s">
        <v>151</v>
      </c>
      <c r="B1082" t="s">
        <v>1031</v>
      </c>
      <c r="C1082" t="s">
        <v>3754</v>
      </c>
      <c r="D1082" t="s">
        <v>3755</v>
      </c>
      <c r="E1082" t="s">
        <v>356</v>
      </c>
      <c r="G1082" t="str">
        <f t="shared" si="66"/>
        <v>3.47</v>
      </c>
      <c r="H1082" s="10">
        <v>3.47</v>
      </c>
      <c r="I1082">
        <f t="shared" si="67"/>
        <v>0</v>
      </c>
      <c r="K1082">
        <f t="shared" si="68"/>
        <v>3.47</v>
      </c>
      <c r="L1082">
        <f t="shared" si="69"/>
        <v>0</v>
      </c>
    </row>
    <row r="1083" spans="1:12" x14ac:dyDescent="0.3">
      <c r="A1083" t="s">
        <v>272</v>
      </c>
      <c r="B1083" t="s">
        <v>1491</v>
      </c>
      <c r="C1083" t="s">
        <v>1252</v>
      </c>
      <c r="D1083" t="s">
        <v>3755</v>
      </c>
      <c r="E1083" t="s">
        <v>356</v>
      </c>
      <c r="G1083" t="str">
        <f t="shared" si="66"/>
        <v>3.53</v>
      </c>
      <c r="H1083" s="10">
        <v>3.53</v>
      </c>
      <c r="I1083">
        <f t="shared" si="67"/>
        <v>0</v>
      </c>
      <c r="K1083">
        <f t="shared" si="68"/>
        <v>3.53</v>
      </c>
      <c r="L1083">
        <f t="shared" si="69"/>
        <v>0</v>
      </c>
    </row>
    <row r="1084" spans="1:12" x14ac:dyDescent="0.3">
      <c r="A1084" t="s">
        <v>285</v>
      </c>
      <c r="B1084" t="s">
        <v>3756</v>
      </c>
      <c r="C1084" t="s">
        <v>1881</v>
      </c>
      <c r="D1084" t="s">
        <v>3755</v>
      </c>
      <c r="E1084" t="s">
        <v>356</v>
      </c>
      <c r="G1084" t="str">
        <f t="shared" si="66"/>
        <v>3.68</v>
      </c>
      <c r="H1084" s="10">
        <v>3.68</v>
      </c>
      <c r="I1084">
        <f t="shared" si="67"/>
        <v>0</v>
      </c>
      <c r="K1084">
        <f t="shared" si="68"/>
        <v>3.68</v>
      </c>
      <c r="L1084">
        <f t="shared" si="69"/>
        <v>0</v>
      </c>
    </row>
    <row r="1085" spans="1:12" x14ac:dyDescent="0.3">
      <c r="A1085" t="s">
        <v>3757</v>
      </c>
      <c r="B1085" t="s">
        <v>3758</v>
      </c>
      <c r="C1085" t="s">
        <v>3759</v>
      </c>
      <c r="D1085" t="s">
        <v>3760</v>
      </c>
      <c r="E1085" t="s">
        <v>358</v>
      </c>
      <c r="G1085" t="str">
        <f t="shared" si="66"/>
        <v>9.99</v>
      </c>
      <c r="H1085" s="10">
        <v>9.99</v>
      </c>
      <c r="I1085">
        <f t="shared" si="67"/>
        <v>0</v>
      </c>
      <c r="K1085">
        <f t="shared" si="68"/>
        <v>9.99</v>
      </c>
      <c r="L1085">
        <f t="shared" si="69"/>
        <v>0</v>
      </c>
    </row>
    <row r="1086" spans="1:12" x14ac:dyDescent="0.3">
      <c r="A1086" t="s">
        <v>3761</v>
      </c>
      <c r="B1086" t="s">
        <v>1470</v>
      </c>
      <c r="C1086" t="s">
        <v>3762</v>
      </c>
      <c r="D1086" t="s">
        <v>3763</v>
      </c>
      <c r="E1086" t="s">
        <v>358</v>
      </c>
      <c r="G1086" t="str">
        <f t="shared" si="66"/>
        <v>9.68</v>
      </c>
      <c r="H1086" s="10">
        <v>9.68</v>
      </c>
      <c r="I1086">
        <f t="shared" si="67"/>
        <v>0</v>
      </c>
      <c r="K1086">
        <f t="shared" si="68"/>
        <v>9.68</v>
      </c>
      <c r="L1086">
        <f t="shared" si="69"/>
        <v>0</v>
      </c>
    </row>
    <row r="1087" spans="1:12" x14ac:dyDescent="0.3">
      <c r="A1087" t="s">
        <v>3764</v>
      </c>
      <c r="B1087" t="s">
        <v>3765</v>
      </c>
      <c r="C1087" t="s">
        <v>3766</v>
      </c>
      <c r="D1087" t="s">
        <v>3760</v>
      </c>
      <c r="E1087" t="s">
        <v>358</v>
      </c>
      <c r="G1087" t="str">
        <f t="shared" si="66"/>
        <v>8.98</v>
      </c>
      <c r="H1087" s="10">
        <v>8.98</v>
      </c>
      <c r="I1087">
        <f t="shared" si="67"/>
        <v>0</v>
      </c>
      <c r="K1087">
        <f t="shared" si="68"/>
        <v>8.98</v>
      </c>
      <c r="L1087">
        <f t="shared" si="69"/>
        <v>0</v>
      </c>
    </row>
    <row r="1088" spans="1:12" x14ac:dyDescent="0.3">
      <c r="A1088" t="s">
        <v>214</v>
      </c>
      <c r="B1088" t="s">
        <v>406</v>
      </c>
      <c r="C1088" t="s">
        <v>3767</v>
      </c>
      <c r="D1088" t="s">
        <v>3768</v>
      </c>
      <c r="E1088" t="s">
        <v>257</v>
      </c>
      <c r="G1088" t="str">
        <f t="shared" si="66"/>
        <v>1.26s</v>
      </c>
      <c r="H1088">
        <v>1260</v>
      </c>
      <c r="I1088">
        <f t="shared" si="67"/>
        <v>1</v>
      </c>
      <c r="K1088">
        <f t="shared" si="68"/>
        <v>1260</v>
      </c>
      <c r="L1088">
        <f t="shared" si="69"/>
        <v>1</v>
      </c>
    </row>
    <row r="1089" spans="1:12" x14ac:dyDescent="0.3">
      <c r="A1089" t="s">
        <v>595</v>
      </c>
      <c r="B1089" t="s">
        <v>214</v>
      </c>
      <c r="C1089" t="s">
        <v>3652</v>
      </c>
      <c r="D1089" t="s">
        <v>3769</v>
      </c>
      <c r="E1089" t="s">
        <v>1996</v>
      </c>
      <c r="G1089" t="str">
        <f t="shared" si="66"/>
        <v>1.61s</v>
      </c>
      <c r="H1089">
        <v>1610</v>
      </c>
      <c r="I1089">
        <f t="shared" si="67"/>
        <v>1</v>
      </c>
      <c r="K1089">
        <f t="shared" si="68"/>
        <v>1610</v>
      </c>
      <c r="L1089">
        <f t="shared" si="69"/>
        <v>1</v>
      </c>
    </row>
    <row r="1090" spans="1:12" x14ac:dyDescent="0.3">
      <c r="A1090" t="s">
        <v>2467</v>
      </c>
      <c r="B1090" t="s">
        <v>57</v>
      </c>
      <c r="C1090" t="s">
        <v>131</v>
      </c>
      <c r="D1090" t="s">
        <v>3770</v>
      </c>
      <c r="E1090" t="s">
        <v>1996</v>
      </c>
      <c r="G1090" t="str">
        <f t="shared" si="66"/>
        <v>2.12s</v>
      </c>
      <c r="H1090">
        <v>2120</v>
      </c>
      <c r="I1090">
        <f t="shared" si="67"/>
        <v>1</v>
      </c>
      <c r="K1090">
        <f t="shared" si="68"/>
        <v>0</v>
      </c>
      <c r="L1090">
        <f t="shared" si="69"/>
        <v>0</v>
      </c>
    </row>
    <row r="1091" spans="1:12" x14ac:dyDescent="0.3">
      <c r="A1091" t="s">
        <v>120</v>
      </c>
      <c r="B1091" t="s">
        <v>1145</v>
      </c>
      <c r="C1091" t="s">
        <v>3771</v>
      </c>
      <c r="D1091" t="s">
        <v>3772</v>
      </c>
      <c r="E1091" t="s">
        <v>73</v>
      </c>
      <c r="G1091" t="str">
        <f t="shared" ref="G1091:G1154" si="70">SUBSTITUTE(A1091, "ms", "")</f>
        <v>3.79s</v>
      </c>
      <c r="H1091">
        <v>3790</v>
      </c>
      <c r="I1091">
        <f t="shared" ref="I1091:I1154" si="71">IF(H1091&gt;60, 1, 0)</f>
        <v>1</v>
      </c>
      <c r="K1091">
        <f t="shared" ref="K1091:K1154" si="72">IF(H1091&gt;2000, 0, H1091)</f>
        <v>0</v>
      </c>
      <c r="L1091">
        <f t="shared" ref="L1091:L1154" si="73">IF(K1091&gt;60, 1, 0)</f>
        <v>0</v>
      </c>
    </row>
    <row r="1092" spans="1:12" x14ac:dyDescent="0.3">
      <c r="A1092" t="s">
        <v>3773</v>
      </c>
      <c r="B1092" t="s">
        <v>67</v>
      </c>
      <c r="C1092" t="s">
        <v>876</v>
      </c>
      <c r="D1092" t="s">
        <v>3774</v>
      </c>
      <c r="E1092" t="s">
        <v>1996</v>
      </c>
      <c r="G1092" t="str">
        <f t="shared" si="70"/>
        <v>3.33s</v>
      </c>
      <c r="H1092">
        <v>3330</v>
      </c>
      <c r="I1092">
        <f t="shared" si="71"/>
        <v>1</v>
      </c>
      <c r="K1092">
        <f t="shared" si="72"/>
        <v>0</v>
      </c>
      <c r="L1092">
        <f t="shared" si="73"/>
        <v>0</v>
      </c>
    </row>
    <row r="1093" spans="1:12" x14ac:dyDescent="0.3">
      <c r="A1093" t="s">
        <v>591</v>
      </c>
      <c r="B1093" t="s">
        <v>522</v>
      </c>
      <c r="C1093" t="s">
        <v>3775</v>
      </c>
      <c r="D1093" t="s">
        <v>3776</v>
      </c>
      <c r="E1093" t="s">
        <v>73</v>
      </c>
      <c r="G1093" t="str">
        <f t="shared" si="70"/>
        <v>3.34s</v>
      </c>
      <c r="H1093">
        <v>3340</v>
      </c>
      <c r="I1093">
        <f t="shared" si="71"/>
        <v>1</v>
      </c>
      <c r="K1093">
        <f t="shared" si="72"/>
        <v>0</v>
      </c>
      <c r="L1093">
        <f t="shared" si="73"/>
        <v>0</v>
      </c>
    </row>
    <row r="1094" spans="1:12" x14ac:dyDescent="0.3">
      <c r="A1094" t="s">
        <v>128</v>
      </c>
      <c r="B1094" t="s">
        <v>757</v>
      </c>
      <c r="C1094" t="s">
        <v>3777</v>
      </c>
      <c r="D1094" t="s">
        <v>3778</v>
      </c>
      <c r="E1094" t="s">
        <v>73</v>
      </c>
      <c r="G1094" t="str">
        <f t="shared" si="70"/>
        <v>2.96s</v>
      </c>
      <c r="H1094">
        <v>2960</v>
      </c>
      <c r="I1094">
        <f t="shared" si="71"/>
        <v>1</v>
      </c>
      <c r="K1094">
        <f t="shared" si="72"/>
        <v>0</v>
      </c>
      <c r="L1094">
        <f t="shared" si="73"/>
        <v>0</v>
      </c>
    </row>
    <row r="1095" spans="1:12" x14ac:dyDescent="0.3">
      <c r="A1095" t="s">
        <v>2027</v>
      </c>
      <c r="B1095" t="s">
        <v>681</v>
      </c>
      <c r="C1095" t="s">
        <v>2492</v>
      </c>
      <c r="D1095" t="s">
        <v>2191</v>
      </c>
      <c r="E1095" t="s">
        <v>1996</v>
      </c>
      <c r="G1095" t="str">
        <f t="shared" si="70"/>
        <v>3.38s</v>
      </c>
      <c r="H1095">
        <v>3380</v>
      </c>
      <c r="I1095">
        <f t="shared" si="71"/>
        <v>1</v>
      </c>
      <c r="K1095">
        <f t="shared" si="72"/>
        <v>0</v>
      </c>
      <c r="L1095">
        <f t="shared" si="73"/>
        <v>0</v>
      </c>
    </row>
    <row r="1096" spans="1:12" x14ac:dyDescent="0.3">
      <c r="A1096" t="s">
        <v>1367</v>
      </c>
      <c r="B1096" t="s">
        <v>522</v>
      </c>
      <c r="C1096" t="s">
        <v>3464</v>
      </c>
      <c r="D1096" t="s">
        <v>3779</v>
      </c>
      <c r="E1096" t="s">
        <v>396</v>
      </c>
      <c r="G1096" t="str">
        <f t="shared" si="70"/>
        <v>3.53s</v>
      </c>
      <c r="H1096">
        <v>3530</v>
      </c>
      <c r="I1096">
        <f t="shared" si="71"/>
        <v>1</v>
      </c>
      <c r="K1096">
        <f t="shared" si="72"/>
        <v>0</v>
      </c>
      <c r="L1096">
        <f t="shared" si="73"/>
        <v>0</v>
      </c>
    </row>
    <row r="1097" spans="1:12" x14ac:dyDescent="0.3">
      <c r="A1097" t="s">
        <v>2327</v>
      </c>
      <c r="B1097" t="s">
        <v>1234</v>
      </c>
      <c r="C1097" t="s">
        <v>1507</v>
      </c>
      <c r="D1097" t="s">
        <v>3780</v>
      </c>
      <c r="E1097" t="s">
        <v>257</v>
      </c>
      <c r="G1097" t="str">
        <f t="shared" si="70"/>
        <v>4.56s</v>
      </c>
      <c r="H1097">
        <v>4560</v>
      </c>
      <c r="I1097">
        <f t="shared" si="71"/>
        <v>1</v>
      </c>
      <c r="K1097">
        <f t="shared" si="72"/>
        <v>0</v>
      </c>
      <c r="L1097">
        <f t="shared" si="73"/>
        <v>0</v>
      </c>
    </row>
    <row r="1098" spans="1:12" x14ac:dyDescent="0.3">
      <c r="A1098" t="s">
        <v>767</v>
      </c>
      <c r="B1098" t="s">
        <v>206</v>
      </c>
      <c r="C1098" t="s">
        <v>3781</v>
      </c>
      <c r="D1098" t="s">
        <v>3782</v>
      </c>
      <c r="E1098" t="s">
        <v>257</v>
      </c>
      <c r="G1098" t="str">
        <f t="shared" si="70"/>
        <v>4.43s</v>
      </c>
      <c r="H1098">
        <v>4430</v>
      </c>
      <c r="I1098">
        <f t="shared" si="71"/>
        <v>1</v>
      </c>
      <c r="K1098">
        <f t="shared" si="72"/>
        <v>0</v>
      </c>
      <c r="L1098">
        <f t="shared" si="73"/>
        <v>0</v>
      </c>
    </row>
    <row r="1099" spans="1:12" x14ac:dyDescent="0.3">
      <c r="A1099" t="s">
        <v>3783</v>
      </c>
      <c r="B1099" t="s">
        <v>716</v>
      </c>
      <c r="C1099" t="s">
        <v>3784</v>
      </c>
      <c r="D1099" t="s">
        <v>3785</v>
      </c>
      <c r="E1099" t="s">
        <v>73</v>
      </c>
      <c r="G1099" t="str">
        <f t="shared" si="70"/>
        <v>4.76s</v>
      </c>
      <c r="H1099">
        <v>4760</v>
      </c>
      <c r="I1099">
        <f t="shared" si="71"/>
        <v>1</v>
      </c>
      <c r="K1099">
        <f t="shared" si="72"/>
        <v>0</v>
      </c>
      <c r="L1099">
        <f t="shared" si="73"/>
        <v>0</v>
      </c>
    </row>
    <row r="1100" spans="1:12" x14ac:dyDescent="0.3">
      <c r="A1100" t="s">
        <v>2017</v>
      </c>
      <c r="B1100" t="s">
        <v>3786</v>
      </c>
      <c r="C1100" t="s">
        <v>3787</v>
      </c>
      <c r="D1100" t="s">
        <v>3788</v>
      </c>
      <c r="E1100" t="s">
        <v>1996</v>
      </c>
      <c r="G1100" t="str">
        <f t="shared" si="70"/>
        <v>7.49s</v>
      </c>
      <c r="H1100">
        <v>7490</v>
      </c>
      <c r="I1100">
        <f t="shared" si="71"/>
        <v>1</v>
      </c>
      <c r="K1100">
        <f t="shared" si="72"/>
        <v>0</v>
      </c>
      <c r="L1100">
        <f t="shared" si="73"/>
        <v>0</v>
      </c>
    </row>
    <row r="1101" spans="1:12" x14ac:dyDescent="0.3">
      <c r="A1101" t="s">
        <v>3789</v>
      </c>
      <c r="B1101" t="s">
        <v>692</v>
      </c>
      <c r="C1101" t="s">
        <v>3790</v>
      </c>
      <c r="D1101" t="s">
        <v>3791</v>
      </c>
      <c r="E1101" t="s">
        <v>396</v>
      </c>
      <c r="G1101" t="str">
        <f t="shared" si="70"/>
        <v>7.58s</v>
      </c>
      <c r="H1101">
        <v>7580</v>
      </c>
      <c r="I1101">
        <f t="shared" si="71"/>
        <v>1</v>
      </c>
      <c r="K1101">
        <f t="shared" si="72"/>
        <v>0</v>
      </c>
      <c r="L1101">
        <f t="shared" si="73"/>
        <v>0</v>
      </c>
    </row>
    <row r="1102" spans="1:12" x14ac:dyDescent="0.3">
      <c r="A1102" t="s">
        <v>1993</v>
      </c>
      <c r="B1102" t="s">
        <v>746</v>
      </c>
      <c r="C1102" t="s">
        <v>3792</v>
      </c>
      <c r="D1102" t="s">
        <v>3793</v>
      </c>
      <c r="E1102" t="s">
        <v>119</v>
      </c>
      <c r="G1102" t="str">
        <f t="shared" si="70"/>
        <v>6.38s</v>
      </c>
      <c r="H1102">
        <v>6380</v>
      </c>
      <c r="I1102">
        <f t="shared" si="71"/>
        <v>1</v>
      </c>
      <c r="K1102">
        <f t="shared" si="72"/>
        <v>0</v>
      </c>
      <c r="L1102">
        <f t="shared" si="73"/>
        <v>0</v>
      </c>
    </row>
    <row r="1103" spans="1:12" x14ac:dyDescent="0.3">
      <c r="A1103" t="s">
        <v>3794</v>
      </c>
      <c r="B1103" t="s">
        <v>3795</v>
      </c>
      <c r="C1103" t="s">
        <v>3796</v>
      </c>
      <c r="D1103" t="s">
        <v>3797</v>
      </c>
      <c r="E1103" t="s">
        <v>766</v>
      </c>
      <c r="G1103" t="str">
        <f t="shared" si="70"/>
        <v>10.82s</v>
      </c>
      <c r="H1103">
        <v>10820</v>
      </c>
      <c r="I1103">
        <f t="shared" si="71"/>
        <v>1</v>
      </c>
      <c r="K1103">
        <f t="shared" si="72"/>
        <v>0</v>
      </c>
      <c r="L1103">
        <f t="shared" si="73"/>
        <v>0</v>
      </c>
    </row>
    <row r="1104" spans="1:12" x14ac:dyDescent="0.3">
      <c r="A1104" t="s">
        <v>3798</v>
      </c>
      <c r="B1104" t="s">
        <v>3799</v>
      </c>
      <c r="C1104" t="s">
        <v>3800</v>
      </c>
      <c r="D1104" t="s">
        <v>2354</v>
      </c>
      <c r="E1104" t="s">
        <v>1996</v>
      </c>
      <c r="G1104" t="str">
        <f t="shared" si="70"/>
        <v>7.43s</v>
      </c>
      <c r="H1104">
        <v>7430</v>
      </c>
      <c r="I1104">
        <f t="shared" si="71"/>
        <v>1</v>
      </c>
      <c r="K1104">
        <f t="shared" si="72"/>
        <v>0</v>
      </c>
      <c r="L1104">
        <f t="shared" si="73"/>
        <v>0</v>
      </c>
    </row>
    <row r="1105" spans="1:12" x14ac:dyDescent="0.3">
      <c r="A1105" t="s">
        <v>3801</v>
      </c>
      <c r="B1105" t="s">
        <v>1367</v>
      </c>
      <c r="C1105" t="s">
        <v>3802</v>
      </c>
      <c r="D1105" t="s">
        <v>3803</v>
      </c>
      <c r="E1105" t="s">
        <v>622</v>
      </c>
      <c r="G1105" t="str">
        <f t="shared" si="70"/>
        <v>8.08s</v>
      </c>
      <c r="H1105">
        <v>8080</v>
      </c>
      <c r="I1105">
        <f t="shared" si="71"/>
        <v>1</v>
      </c>
      <c r="K1105">
        <f t="shared" si="72"/>
        <v>0</v>
      </c>
      <c r="L1105">
        <f t="shared" si="73"/>
        <v>0</v>
      </c>
    </row>
    <row r="1106" spans="1:12" x14ac:dyDescent="0.3">
      <c r="A1106" t="s">
        <v>3804</v>
      </c>
      <c r="B1106" t="s">
        <v>330</v>
      </c>
      <c r="C1106" t="s">
        <v>3805</v>
      </c>
      <c r="D1106" t="s">
        <v>3806</v>
      </c>
      <c r="E1106" t="s">
        <v>1996</v>
      </c>
      <c r="G1106" t="str">
        <f t="shared" si="70"/>
        <v>5.96s</v>
      </c>
      <c r="H1106">
        <v>5960</v>
      </c>
      <c r="I1106">
        <f t="shared" si="71"/>
        <v>1</v>
      </c>
      <c r="K1106">
        <f t="shared" si="72"/>
        <v>0</v>
      </c>
      <c r="L1106">
        <f t="shared" si="73"/>
        <v>0</v>
      </c>
    </row>
    <row r="1107" spans="1:12" x14ac:dyDescent="0.3">
      <c r="A1107" t="s">
        <v>1351</v>
      </c>
      <c r="B1107" t="s">
        <v>128</v>
      </c>
      <c r="C1107" t="s">
        <v>3807</v>
      </c>
      <c r="D1107" t="s">
        <v>3808</v>
      </c>
      <c r="E1107" t="s">
        <v>257</v>
      </c>
      <c r="G1107" t="str">
        <f t="shared" si="70"/>
        <v>6.51s</v>
      </c>
      <c r="H1107">
        <v>6510</v>
      </c>
      <c r="I1107">
        <f t="shared" si="71"/>
        <v>1</v>
      </c>
      <c r="K1107">
        <f t="shared" si="72"/>
        <v>0</v>
      </c>
      <c r="L1107">
        <f t="shared" si="73"/>
        <v>0</v>
      </c>
    </row>
    <row r="1108" spans="1:12" x14ac:dyDescent="0.3">
      <c r="A1108" t="s">
        <v>3809</v>
      </c>
      <c r="B1108" t="s">
        <v>659</v>
      </c>
      <c r="C1108" t="s">
        <v>3341</v>
      </c>
      <c r="D1108" t="s">
        <v>3810</v>
      </c>
      <c r="E1108" t="s">
        <v>257</v>
      </c>
      <c r="G1108" t="str">
        <f t="shared" si="70"/>
        <v>6.59s</v>
      </c>
      <c r="H1108">
        <v>6590</v>
      </c>
      <c r="I1108">
        <f t="shared" si="71"/>
        <v>1</v>
      </c>
      <c r="K1108">
        <f t="shared" si="72"/>
        <v>0</v>
      </c>
      <c r="L1108">
        <f t="shared" si="73"/>
        <v>0</v>
      </c>
    </row>
    <row r="1109" spans="1:12" x14ac:dyDescent="0.3">
      <c r="A1109" t="s">
        <v>401</v>
      </c>
      <c r="B1109" t="s">
        <v>2663</v>
      </c>
      <c r="C1109" t="s">
        <v>3811</v>
      </c>
      <c r="D1109" t="s">
        <v>3812</v>
      </c>
      <c r="E1109" t="s">
        <v>73</v>
      </c>
      <c r="G1109" t="str">
        <f t="shared" si="70"/>
        <v>6.28s</v>
      </c>
      <c r="H1109">
        <v>6280</v>
      </c>
      <c r="I1109">
        <f t="shared" si="71"/>
        <v>1</v>
      </c>
      <c r="K1109">
        <f t="shared" si="72"/>
        <v>0</v>
      </c>
      <c r="L1109">
        <f t="shared" si="73"/>
        <v>0</v>
      </c>
    </row>
    <row r="1110" spans="1:12" x14ac:dyDescent="0.3">
      <c r="A1110" t="s">
        <v>748</v>
      </c>
      <c r="B1110" t="s">
        <v>2778</v>
      </c>
      <c r="C1110" t="s">
        <v>3813</v>
      </c>
      <c r="D1110" t="s">
        <v>3814</v>
      </c>
      <c r="E1110" t="s">
        <v>59</v>
      </c>
      <c r="G1110" t="str">
        <f t="shared" si="70"/>
        <v>6.85s</v>
      </c>
      <c r="H1110">
        <v>6850</v>
      </c>
      <c r="I1110">
        <f t="shared" si="71"/>
        <v>1</v>
      </c>
      <c r="K1110">
        <f t="shared" si="72"/>
        <v>0</v>
      </c>
      <c r="L1110">
        <f t="shared" si="73"/>
        <v>0</v>
      </c>
    </row>
    <row r="1111" spans="1:12" x14ac:dyDescent="0.3">
      <c r="A1111" t="s">
        <v>3815</v>
      </c>
      <c r="B1111" t="s">
        <v>58</v>
      </c>
      <c r="C1111" t="s">
        <v>2385</v>
      </c>
      <c r="D1111" t="s">
        <v>3816</v>
      </c>
      <c r="E1111" t="s">
        <v>1996</v>
      </c>
      <c r="G1111" t="str">
        <f t="shared" si="70"/>
        <v>5.97s</v>
      </c>
      <c r="H1111">
        <v>5970</v>
      </c>
      <c r="I1111">
        <f t="shared" si="71"/>
        <v>1</v>
      </c>
      <c r="K1111">
        <f t="shared" si="72"/>
        <v>0</v>
      </c>
      <c r="L1111">
        <f t="shared" si="73"/>
        <v>0</v>
      </c>
    </row>
    <row r="1112" spans="1:12" x14ac:dyDescent="0.3">
      <c r="A1112" t="s">
        <v>3164</v>
      </c>
      <c r="B1112" t="s">
        <v>2672</v>
      </c>
      <c r="C1112" t="s">
        <v>3817</v>
      </c>
      <c r="D1112" t="s">
        <v>3818</v>
      </c>
      <c r="E1112" t="s">
        <v>257</v>
      </c>
      <c r="G1112" t="str">
        <f t="shared" si="70"/>
        <v>4.38s</v>
      </c>
      <c r="H1112">
        <v>4380</v>
      </c>
      <c r="I1112">
        <f t="shared" si="71"/>
        <v>1</v>
      </c>
      <c r="K1112">
        <f t="shared" si="72"/>
        <v>0</v>
      </c>
      <c r="L1112">
        <f t="shared" si="73"/>
        <v>0</v>
      </c>
    </row>
    <row r="1113" spans="1:12" x14ac:dyDescent="0.3">
      <c r="A1113" t="s">
        <v>70</v>
      </c>
      <c r="B1113" t="s">
        <v>274</v>
      </c>
      <c r="C1113" t="s">
        <v>2216</v>
      </c>
      <c r="D1113" t="s">
        <v>3819</v>
      </c>
      <c r="E1113" t="s">
        <v>257</v>
      </c>
      <c r="G1113" t="str">
        <f t="shared" si="70"/>
        <v>4.47s</v>
      </c>
      <c r="H1113">
        <v>4470</v>
      </c>
      <c r="I1113">
        <f t="shared" si="71"/>
        <v>1</v>
      </c>
      <c r="K1113">
        <f t="shared" si="72"/>
        <v>0</v>
      </c>
      <c r="L1113">
        <f t="shared" si="73"/>
        <v>0</v>
      </c>
    </row>
    <row r="1114" spans="1:12" x14ac:dyDescent="0.3">
      <c r="A1114" t="s">
        <v>3820</v>
      </c>
      <c r="B1114" t="s">
        <v>3120</v>
      </c>
      <c r="C1114" t="s">
        <v>3821</v>
      </c>
      <c r="D1114" t="s">
        <v>3822</v>
      </c>
      <c r="E1114" t="s">
        <v>73</v>
      </c>
      <c r="G1114" t="str">
        <f t="shared" si="70"/>
        <v>4.50s</v>
      </c>
      <c r="H1114">
        <v>4500</v>
      </c>
      <c r="I1114">
        <f t="shared" si="71"/>
        <v>1</v>
      </c>
      <c r="K1114">
        <f t="shared" si="72"/>
        <v>0</v>
      </c>
      <c r="L1114">
        <f t="shared" si="73"/>
        <v>0</v>
      </c>
    </row>
    <row r="1115" spans="1:12" x14ac:dyDescent="0.3">
      <c r="A1115" t="s">
        <v>3823</v>
      </c>
      <c r="B1115" t="s">
        <v>1263</v>
      </c>
      <c r="C1115" t="s">
        <v>3824</v>
      </c>
      <c r="D1115" t="s">
        <v>3825</v>
      </c>
      <c r="E1115" t="s">
        <v>73</v>
      </c>
      <c r="G1115" t="str">
        <f t="shared" si="70"/>
        <v>5.01s</v>
      </c>
      <c r="H1115">
        <v>5010</v>
      </c>
      <c r="I1115">
        <f t="shared" si="71"/>
        <v>1</v>
      </c>
      <c r="K1115">
        <f t="shared" si="72"/>
        <v>0</v>
      </c>
      <c r="L1115">
        <f t="shared" si="73"/>
        <v>0</v>
      </c>
    </row>
    <row r="1116" spans="1:12" x14ac:dyDescent="0.3">
      <c r="A1116" t="s">
        <v>3826</v>
      </c>
      <c r="B1116" t="s">
        <v>768</v>
      </c>
      <c r="C1116" t="s">
        <v>3827</v>
      </c>
      <c r="D1116" t="s">
        <v>3828</v>
      </c>
      <c r="E1116" t="s">
        <v>73</v>
      </c>
      <c r="G1116" t="str">
        <f t="shared" si="70"/>
        <v>4.71s</v>
      </c>
      <c r="H1116">
        <v>4710</v>
      </c>
      <c r="I1116">
        <f t="shared" si="71"/>
        <v>1</v>
      </c>
      <c r="K1116">
        <f t="shared" si="72"/>
        <v>0</v>
      </c>
      <c r="L1116">
        <f t="shared" si="73"/>
        <v>0</v>
      </c>
    </row>
    <row r="1117" spans="1:12" x14ac:dyDescent="0.3">
      <c r="A1117" t="s">
        <v>70</v>
      </c>
      <c r="B1117" t="s">
        <v>1377</v>
      </c>
      <c r="C1117" t="s">
        <v>912</v>
      </c>
      <c r="D1117" t="s">
        <v>3829</v>
      </c>
      <c r="E1117" t="s">
        <v>1996</v>
      </c>
      <c r="G1117" t="str">
        <f t="shared" si="70"/>
        <v>4.47s</v>
      </c>
      <c r="H1117">
        <v>4470</v>
      </c>
      <c r="I1117">
        <f t="shared" si="71"/>
        <v>1</v>
      </c>
      <c r="K1117">
        <f t="shared" si="72"/>
        <v>0</v>
      </c>
      <c r="L1117">
        <f t="shared" si="73"/>
        <v>0</v>
      </c>
    </row>
    <row r="1118" spans="1:12" x14ac:dyDescent="0.3">
      <c r="A1118" t="s">
        <v>2679</v>
      </c>
      <c r="B1118" t="s">
        <v>2211</v>
      </c>
      <c r="C1118" t="s">
        <v>3784</v>
      </c>
      <c r="D1118" t="s">
        <v>3830</v>
      </c>
      <c r="E1118" t="s">
        <v>580</v>
      </c>
      <c r="G1118" t="str">
        <f t="shared" si="70"/>
        <v>4.97s</v>
      </c>
      <c r="H1118">
        <v>4970</v>
      </c>
      <c r="I1118">
        <f t="shared" si="71"/>
        <v>1</v>
      </c>
      <c r="K1118">
        <f t="shared" si="72"/>
        <v>0</v>
      </c>
      <c r="L1118">
        <f t="shared" si="73"/>
        <v>0</v>
      </c>
    </row>
    <row r="1119" spans="1:12" x14ac:dyDescent="0.3">
      <c r="A1119" t="s">
        <v>3831</v>
      </c>
      <c r="B1119" t="s">
        <v>147</v>
      </c>
      <c r="C1119" t="s">
        <v>2041</v>
      </c>
      <c r="D1119" t="s">
        <v>3832</v>
      </c>
      <c r="E1119" t="s">
        <v>1996</v>
      </c>
      <c r="G1119" t="str">
        <f t="shared" si="70"/>
        <v>5.24s</v>
      </c>
      <c r="H1119">
        <v>5240</v>
      </c>
      <c r="I1119">
        <f t="shared" si="71"/>
        <v>1</v>
      </c>
      <c r="K1119">
        <f t="shared" si="72"/>
        <v>0</v>
      </c>
      <c r="L1119">
        <f t="shared" si="73"/>
        <v>0</v>
      </c>
    </row>
    <row r="1120" spans="1:12" x14ac:dyDescent="0.3">
      <c r="A1120" t="s">
        <v>2336</v>
      </c>
      <c r="B1120" t="s">
        <v>2091</v>
      </c>
      <c r="C1120" t="s">
        <v>3833</v>
      </c>
      <c r="D1120" t="s">
        <v>3834</v>
      </c>
      <c r="E1120" t="s">
        <v>73</v>
      </c>
      <c r="G1120" t="str">
        <f t="shared" si="70"/>
        <v>5.71s</v>
      </c>
      <c r="H1120">
        <v>5710</v>
      </c>
      <c r="I1120">
        <f t="shared" si="71"/>
        <v>1</v>
      </c>
      <c r="K1120">
        <f t="shared" si="72"/>
        <v>0</v>
      </c>
      <c r="L1120">
        <f t="shared" si="73"/>
        <v>0</v>
      </c>
    </row>
    <row r="1121" spans="1:12" x14ac:dyDescent="0.3">
      <c r="A1121" t="s">
        <v>1265</v>
      </c>
      <c r="B1121" t="s">
        <v>2201</v>
      </c>
      <c r="C1121" t="s">
        <v>3129</v>
      </c>
      <c r="D1121" t="s">
        <v>3835</v>
      </c>
      <c r="E1121" t="s">
        <v>73</v>
      </c>
      <c r="G1121" t="str">
        <f t="shared" si="70"/>
        <v>5.40s</v>
      </c>
      <c r="H1121">
        <v>5400</v>
      </c>
      <c r="I1121">
        <f t="shared" si="71"/>
        <v>1</v>
      </c>
      <c r="K1121">
        <f t="shared" si="72"/>
        <v>0</v>
      </c>
      <c r="L1121">
        <f t="shared" si="73"/>
        <v>0</v>
      </c>
    </row>
    <row r="1122" spans="1:12" x14ac:dyDescent="0.3">
      <c r="A1122" t="s">
        <v>3836</v>
      </c>
      <c r="B1122" t="s">
        <v>156</v>
      </c>
      <c r="C1122" t="s">
        <v>3837</v>
      </c>
      <c r="D1122" t="s">
        <v>3838</v>
      </c>
      <c r="E1122" t="s">
        <v>1996</v>
      </c>
      <c r="G1122" t="str">
        <f t="shared" si="70"/>
        <v>5.05s</v>
      </c>
      <c r="H1122">
        <v>5050</v>
      </c>
      <c r="I1122">
        <f t="shared" si="71"/>
        <v>1</v>
      </c>
      <c r="K1122">
        <f t="shared" si="72"/>
        <v>0</v>
      </c>
      <c r="L1122">
        <f t="shared" si="73"/>
        <v>0</v>
      </c>
    </row>
    <row r="1123" spans="1:12" x14ac:dyDescent="0.3">
      <c r="A1123" t="s">
        <v>3839</v>
      </c>
      <c r="B1123" t="s">
        <v>558</v>
      </c>
      <c r="C1123" t="s">
        <v>3137</v>
      </c>
      <c r="D1123" t="s">
        <v>3840</v>
      </c>
      <c r="E1123" t="s">
        <v>257</v>
      </c>
      <c r="G1123" t="str">
        <f t="shared" si="70"/>
        <v>4.93s</v>
      </c>
      <c r="H1123">
        <v>4930</v>
      </c>
      <c r="I1123">
        <f t="shared" si="71"/>
        <v>1</v>
      </c>
      <c r="K1123">
        <f t="shared" si="72"/>
        <v>0</v>
      </c>
      <c r="L1123">
        <f t="shared" si="73"/>
        <v>0</v>
      </c>
    </row>
    <row r="1124" spans="1:12" x14ac:dyDescent="0.3">
      <c r="A1124" t="s">
        <v>736</v>
      </c>
      <c r="B1124" t="s">
        <v>3841</v>
      </c>
      <c r="C1124" t="s">
        <v>2373</v>
      </c>
      <c r="D1124" t="s">
        <v>3842</v>
      </c>
      <c r="E1124" t="s">
        <v>1996</v>
      </c>
      <c r="G1124" t="str">
        <f t="shared" si="70"/>
        <v>1.21s</v>
      </c>
      <c r="H1124">
        <v>1210</v>
      </c>
      <c r="I1124">
        <f t="shared" si="71"/>
        <v>1</v>
      </c>
      <c r="K1124">
        <f t="shared" si="72"/>
        <v>1210</v>
      </c>
      <c r="L1124">
        <f t="shared" si="73"/>
        <v>1</v>
      </c>
    </row>
    <row r="1125" spans="1:12" x14ac:dyDescent="0.3">
      <c r="A1125" t="s">
        <v>739</v>
      </c>
      <c r="B1125" t="s">
        <v>85</v>
      </c>
      <c r="C1125" t="s">
        <v>2710</v>
      </c>
      <c r="D1125" t="s">
        <v>3843</v>
      </c>
      <c r="E1125" t="s">
        <v>73</v>
      </c>
      <c r="G1125" t="str">
        <f t="shared" si="70"/>
        <v>1.83s</v>
      </c>
      <c r="H1125">
        <v>1830</v>
      </c>
      <c r="I1125">
        <f t="shared" si="71"/>
        <v>1</v>
      </c>
      <c r="K1125">
        <f t="shared" si="72"/>
        <v>1830</v>
      </c>
      <c r="L1125">
        <f t="shared" si="73"/>
        <v>1</v>
      </c>
    </row>
    <row r="1126" spans="1:12" x14ac:dyDescent="0.3">
      <c r="A1126" t="s">
        <v>1259</v>
      </c>
      <c r="B1126" t="s">
        <v>400</v>
      </c>
      <c r="C1126" t="s">
        <v>1049</v>
      </c>
      <c r="D1126" t="s">
        <v>3844</v>
      </c>
      <c r="E1126" t="s">
        <v>396</v>
      </c>
      <c r="G1126" t="str">
        <f t="shared" si="70"/>
        <v>1.67s</v>
      </c>
      <c r="H1126">
        <v>1670</v>
      </c>
      <c r="I1126">
        <f t="shared" si="71"/>
        <v>1</v>
      </c>
      <c r="K1126">
        <f t="shared" si="72"/>
        <v>1670</v>
      </c>
      <c r="L1126">
        <f t="shared" si="73"/>
        <v>1</v>
      </c>
    </row>
    <row r="1127" spans="1:12" x14ac:dyDescent="0.3">
      <c r="A1127" t="s">
        <v>652</v>
      </c>
      <c r="B1127" t="s">
        <v>3845</v>
      </c>
      <c r="C1127" t="s">
        <v>3846</v>
      </c>
      <c r="D1127" t="s">
        <v>3847</v>
      </c>
      <c r="E1127" t="s">
        <v>138</v>
      </c>
      <c r="G1127" t="str">
        <f t="shared" si="70"/>
        <v>4.05</v>
      </c>
      <c r="H1127" s="10">
        <v>4.05</v>
      </c>
      <c r="I1127">
        <f t="shared" si="71"/>
        <v>0</v>
      </c>
      <c r="K1127">
        <f t="shared" si="72"/>
        <v>4.05</v>
      </c>
      <c r="L1127">
        <f t="shared" si="73"/>
        <v>0</v>
      </c>
    </row>
    <row r="1128" spans="1:12" x14ac:dyDescent="0.3">
      <c r="A1128" t="s">
        <v>3848</v>
      </c>
      <c r="B1128" t="s">
        <v>90</v>
      </c>
      <c r="C1128" t="s">
        <v>3849</v>
      </c>
      <c r="D1128" t="s">
        <v>3850</v>
      </c>
      <c r="E1128" t="s">
        <v>138</v>
      </c>
      <c r="G1128" t="str">
        <f t="shared" si="70"/>
        <v>4.14</v>
      </c>
      <c r="H1128" s="10">
        <v>4.1399999999999997</v>
      </c>
      <c r="I1128">
        <f t="shared" si="71"/>
        <v>0</v>
      </c>
      <c r="K1128">
        <f t="shared" si="72"/>
        <v>4.1399999999999997</v>
      </c>
      <c r="L1128">
        <f t="shared" si="73"/>
        <v>0</v>
      </c>
    </row>
    <row r="1129" spans="1:12" x14ac:dyDescent="0.3">
      <c r="A1129" t="s">
        <v>3848</v>
      </c>
      <c r="B1129" t="s">
        <v>341</v>
      </c>
      <c r="C1129" t="s">
        <v>3851</v>
      </c>
      <c r="D1129" t="s">
        <v>3852</v>
      </c>
      <c r="E1129" t="s">
        <v>138</v>
      </c>
      <c r="G1129" t="str">
        <f t="shared" si="70"/>
        <v>4.14</v>
      </c>
      <c r="H1129" s="10">
        <v>4.1399999999999997</v>
      </c>
      <c r="I1129">
        <f t="shared" si="71"/>
        <v>0</v>
      </c>
      <c r="K1129">
        <f t="shared" si="72"/>
        <v>4.1399999999999997</v>
      </c>
      <c r="L1129">
        <f t="shared" si="73"/>
        <v>0</v>
      </c>
    </row>
    <row r="1130" spans="1:12" x14ac:dyDescent="0.3">
      <c r="A1130" t="s">
        <v>285</v>
      </c>
      <c r="B1130" t="s">
        <v>3853</v>
      </c>
      <c r="C1130" t="s">
        <v>3854</v>
      </c>
      <c r="D1130" t="s">
        <v>3855</v>
      </c>
      <c r="E1130" t="s">
        <v>3856</v>
      </c>
      <c r="G1130" t="str">
        <f t="shared" si="70"/>
        <v>3.68</v>
      </c>
      <c r="H1130" s="10">
        <v>3.68</v>
      </c>
      <c r="I1130">
        <f t="shared" si="71"/>
        <v>0</v>
      </c>
      <c r="K1130">
        <f t="shared" si="72"/>
        <v>3.68</v>
      </c>
      <c r="L1130">
        <f t="shared" si="73"/>
        <v>0</v>
      </c>
    </row>
    <row r="1131" spans="1:12" x14ac:dyDescent="0.3">
      <c r="A1131" t="s">
        <v>708</v>
      </c>
      <c r="B1131" t="s">
        <v>316</v>
      </c>
      <c r="C1131" t="s">
        <v>3857</v>
      </c>
      <c r="D1131" t="s">
        <v>3858</v>
      </c>
      <c r="E1131" t="s">
        <v>3859</v>
      </c>
      <c r="G1131" t="str">
        <f t="shared" si="70"/>
        <v>3.63</v>
      </c>
      <c r="H1131" s="10">
        <v>3.63</v>
      </c>
      <c r="I1131">
        <f t="shared" si="71"/>
        <v>0</v>
      </c>
      <c r="K1131">
        <f t="shared" si="72"/>
        <v>3.63</v>
      </c>
      <c r="L1131">
        <f t="shared" si="73"/>
        <v>0</v>
      </c>
    </row>
    <row r="1132" spans="1:12" x14ac:dyDescent="0.3">
      <c r="A1132" t="s">
        <v>349</v>
      </c>
      <c r="B1132" t="s">
        <v>618</v>
      </c>
      <c r="C1132" t="s">
        <v>2901</v>
      </c>
      <c r="D1132" t="s">
        <v>3860</v>
      </c>
      <c r="E1132" t="s">
        <v>3859</v>
      </c>
      <c r="G1132" t="str">
        <f t="shared" si="70"/>
        <v>3.70</v>
      </c>
      <c r="H1132" s="10">
        <v>3.7</v>
      </c>
      <c r="I1132">
        <f t="shared" si="71"/>
        <v>0</v>
      </c>
      <c r="K1132">
        <f t="shared" si="72"/>
        <v>3.7</v>
      </c>
      <c r="L1132">
        <f t="shared" si="73"/>
        <v>0</v>
      </c>
    </row>
    <row r="1133" spans="1:12" x14ac:dyDescent="0.3">
      <c r="A1133" t="s">
        <v>288</v>
      </c>
      <c r="B1133" t="s">
        <v>256</v>
      </c>
      <c r="C1133" t="s">
        <v>1213</v>
      </c>
      <c r="D1133" t="s">
        <v>3861</v>
      </c>
      <c r="E1133" t="s">
        <v>1436</v>
      </c>
      <c r="G1133" t="str">
        <f t="shared" si="70"/>
        <v>3.21</v>
      </c>
      <c r="H1133" s="10">
        <v>3.21</v>
      </c>
      <c r="I1133">
        <f t="shared" si="71"/>
        <v>0</v>
      </c>
      <c r="K1133">
        <f t="shared" si="72"/>
        <v>3.21</v>
      </c>
      <c r="L1133">
        <f t="shared" si="73"/>
        <v>0</v>
      </c>
    </row>
    <row r="1134" spans="1:12" x14ac:dyDescent="0.3">
      <c r="A1134" t="s">
        <v>243</v>
      </c>
      <c r="B1134" t="s">
        <v>315</v>
      </c>
      <c r="C1134" t="s">
        <v>948</v>
      </c>
      <c r="D1134" t="s">
        <v>159</v>
      </c>
      <c r="E1134" t="s">
        <v>92</v>
      </c>
      <c r="G1134" t="str">
        <f t="shared" si="70"/>
        <v>3.25</v>
      </c>
      <c r="H1134" s="10">
        <v>3.25</v>
      </c>
      <c r="I1134">
        <f t="shared" si="71"/>
        <v>0</v>
      </c>
      <c r="K1134">
        <f t="shared" si="72"/>
        <v>3.25</v>
      </c>
      <c r="L1134">
        <f t="shared" si="73"/>
        <v>0</v>
      </c>
    </row>
    <row r="1135" spans="1:12" x14ac:dyDescent="0.3">
      <c r="A1135" t="s">
        <v>220</v>
      </c>
      <c r="B1135" t="s">
        <v>255</v>
      </c>
      <c r="C1135" t="s">
        <v>3862</v>
      </c>
      <c r="D1135" t="s">
        <v>93</v>
      </c>
      <c r="E1135" t="s">
        <v>92</v>
      </c>
      <c r="G1135" t="str">
        <f t="shared" si="70"/>
        <v>3.26</v>
      </c>
      <c r="H1135" s="10">
        <v>3.26</v>
      </c>
      <c r="I1135">
        <f t="shared" si="71"/>
        <v>0</v>
      </c>
      <c r="K1135">
        <f t="shared" si="72"/>
        <v>3.26</v>
      </c>
      <c r="L1135">
        <f t="shared" si="73"/>
        <v>0</v>
      </c>
    </row>
    <row r="1136" spans="1:12" x14ac:dyDescent="0.3">
      <c r="A1136" t="s">
        <v>219</v>
      </c>
      <c r="B1136" t="s">
        <v>374</v>
      </c>
      <c r="C1136" t="s">
        <v>3208</v>
      </c>
      <c r="D1136" t="s">
        <v>3863</v>
      </c>
      <c r="E1136" t="s">
        <v>3864</v>
      </c>
      <c r="G1136" t="str">
        <f t="shared" si="70"/>
        <v>3.34</v>
      </c>
      <c r="H1136" s="10">
        <v>3.34</v>
      </c>
      <c r="I1136">
        <f t="shared" si="71"/>
        <v>0</v>
      </c>
      <c r="K1136">
        <f t="shared" si="72"/>
        <v>3.34</v>
      </c>
      <c r="L1136">
        <f t="shared" si="73"/>
        <v>0</v>
      </c>
    </row>
    <row r="1137" spans="1:12" x14ac:dyDescent="0.3">
      <c r="A1137" t="s">
        <v>234</v>
      </c>
      <c r="B1137" t="s">
        <v>184</v>
      </c>
      <c r="C1137" t="s">
        <v>3865</v>
      </c>
      <c r="D1137" t="s">
        <v>3866</v>
      </c>
      <c r="E1137" t="s">
        <v>3867</v>
      </c>
      <c r="G1137" t="str">
        <f t="shared" si="70"/>
        <v>3.29</v>
      </c>
      <c r="H1137" s="10">
        <v>3.29</v>
      </c>
      <c r="I1137">
        <f t="shared" si="71"/>
        <v>0</v>
      </c>
      <c r="K1137">
        <f t="shared" si="72"/>
        <v>3.29</v>
      </c>
      <c r="L1137">
        <f t="shared" si="73"/>
        <v>0</v>
      </c>
    </row>
    <row r="1138" spans="1:12" x14ac:dyDescent="0.3">
      <c r="A1138" t="s">
        <v>637</v>
      </c>
      <c r="B1138" t="s">
        <v>449</v>
      </c>
      <c r="C1138" t="s">
        <v>3868</v>
      </c>
      <c r="D1138" t="s">
        <v>3869</v>
      </c>
      <c r="E1138" t="s">
        <v>3864</v>
      </c>
      <c r="G1138" t="str">
        <f t="shared" si="70"/>
        <v>3.31</v>
      </c>
      <c r="H1138" s="10">
        <v>3.31</v>
      </c>
      <c r="I1138">
        <f t="shared" si="71"/>
        <v>0</v>
      </c>
      <c r="K1138">
        <f t="shared" si="72"/>
        <v>3.31</v>
      </c>
      <c r="L1138">
        <f t="shared" si="73"/>
        <v>0</v>
      </c>
    </row>
    <row r="1139" spans="1:12" x14ac:dyDescent="0.3">
      <c r="A1139" t="s">
        <v>160</v>
      </c>
      <c r="B1139" t="s">
        <v>158</v>
      </c>
      <c r="C1139" t="s">
        <v>1886</v>
      </c>
      <c r="D1139" t="s">
        <v>3870</v>
      </c>
      <c r="E1139" t="s">
        <v>3871</v>
      </c>
      <c r="G1139" t="str">
        <f t="shared" si="70"/>
        <v>3.39</v>
      </c>
      <c r="H1139" s="10">
        <v>3.39</v>
      </c>
      <c r="I1139">
        <f t="shared" si="71"/>
        <v>0</v>
      </c>
      <c r="K1139">
        <f t="shared" si="72"/>
        <v>3.39</v>
      </c>
      <c r="L1139">
        <f t="shared" si="73"/>
        <v>0</v>
      </c>
    </row>
    <row r="1140" spans="1:12" x14ac:dyDescent="0.3">
      <c r="A1140" t="s">
        <v>3872</v>
      </c>
      <c r="B1140" t="s">
        <v>76</v>
      </c>
      <c r="C1140" t="s">
        <v>3873</v>
      </c>
      <c r="D1140" t="s">
        <v>3874</v>
      </c>
      <c r="E1140" t="s">
        <v>3875</v>
      </c>
      <c r="G1140" t="str">
        <f t="shared" si="70"/>
        <v>214.55</v>
      </c>
      <c r="H1140" s="10">
        <v>214.55</v>
      </c>
      <c r="I1140">
        <f t="shared" si="71"/>
        <v>1</v>
      </c>
      <c r="K1140">
        <f t="shared" si="72"/>
        <v>214.55</v>
      </c>
      <c r="L1140">
        <f t="shared" si="73"/>
        <v>1</v>
      </c>
    </row>
    <row r="1141" spans="1:12" x14ac:dyDescent="0.3">
      <c r="A1141" t="s">
        <v>211</v>
      </c>
      <c r="B1141" t="s">
        <v>3291</v>
      </c>
      <c r="C1141" t="s">
        <v>3876</v>
      </c>
      <c r="D1141" t="s">
        <v>3877</v>
      </c>
      <c r="E1141" t="s">
        <v>3871</v>
      </c>
      <c r="G1141" t="str">
        <f t="shared" si="70"/>
        <v>4.00s</v>
      </c>
      <c r="H1141" s="10">
        <v>4000</v>
      </c>
      <c r="I1141">
        <f t="shared" si="71"/>
        <v>1</v>
      </c>
      <c r="K1141">
        <f t="shared" si="72"/>
        <v>0</v>
      </c>
      <c r="L1141">
        <f t="shared" si="73"/>
        <v>0</v>
      </c>
    </row>
    <row r="1142" spans="1:12" x14ac:dyDescent="0.3">
      <c r="A1142" t="s">
        <v>283</v>
      </c>
      <c r="B1142" t="s">
        <v>184</v>
      </c>
      <c r="C1142" t="s">
        <v>3878</v>
      </c>
      <c r="D1142" t="s">
        <v>3879</v>
      </c>
      <c r="E1142" t="s">
        <v>3880</v>
      </c>
      <c r="G1142" t="str">
        <f t="shared" si="70"/>
        <v>3.44</v>
      </c>
      <c r="H1142" s="10">
        <v>3.44</v>
      </c>
      <c r="I1142">
        <f t="shared" si="71"/>
        <v>0</v>
      </c>
      <c r="K1142">
        <f t="shared" si="72"/>
        <v>3.44</v>
      </c>
      <c r="L1142">
        <f t="shared" si="73"/>
        <v>0</v>
      </c>
    </row>
    <row r="1143" spans="1:12" x14ac:dyDescent="0.3">
      <c r="A1143" t="s">
        <v>157</v>
      </c>
      <c r="B1143" t="s">
        <v>91</v>
      </c>
      <c r="C1143" t="s">
        <v>3244</v>
      </c>
      <c r="D1143" t="s">
        <v>3881</v>
      </c>
      <c r="E1143" t="s">
        <v>3882</v>
      </c>
      <c r="G1143" t="str">
        <f t="shared" si="70"/>
        <v>3.35</v>
      </c>
      <c r="H1143" s="10">
        <v>3.35</v>
      </c>
      <c r="I1143">
        <f t="shared" si="71"/>
        <v>0</v>
      </c>
      <c r="K1143">
        <f t="shared" si="72"/>
        <v>3.35</v>
      </c>
      <c r="L1143">
        <f t="shared" si="73"/>
        <v>0</v>
      </c>
    </row>
    <row r="1144" spans="1:12" x14ac:dyDescent="0.3">
      <c r="A1144" t="s">
        <v>435</v>
      </c>
      <c r="B1144" t="s">
        <v>225</v>
      </c>
      <c r="C1144" t="s">
        <v>3883</v>
      </c>
      <c r="D1144" t="s">
        <v>3879</v>
      </c>
      <c r="E1144" t="s">
        <v>3880</v>
      </c>
      <c r="G1144" t="str">
        <f t="shared" si="70"/>
        <v>3.40</v>
      </c>
      <c r="H1144" s="10">
        <v>3.4</v>
      </c>
      <c r="I1144">
        <f t="shared" si="71"/>
        <v>0</v>
      </c>
      <c r="K1144">
        <f t="shared" si="72"/>
        <v>3.4</v>
      </c>
      <c r="L1144">
        <f t="shared" si="73"/>
        <v>0</v>
      </c>
    </row>
    <row r="1145" spans="1:12" x14ac:dyDescent="0.3">
      <c r="A1145" t="s">
        <v>359</v>
      </c>
      <c r="B1145" t="s">
        <v>91</v>
      </c>
      <c r="C1145" t="s">
        <v>3884</v>
      </c>
      <c r="D1145" t="s">
        <v>3885</v>
      </c>
      <c r="E1145" t="s">
        <v>3886</v>
      </c>
      <c r="G1145" t="str">
        <f t="shared" si="70"/>
        <v>3.43</v>
      </c>
      <c r="H1145" s="10">
        <v>3.43</v>
      </c>
      <c r="I1145">
        <f t="shared" si="71"/>
        <v>0</v>
      </c>
      <c r="K1145">
        <f t="shared" si="72"/>
        <v>3.43</v>
      </c>
      <c r="L1145">
        <f t="shared" si="73"/>
        <v>0</v>
      </c>
    </row>
    <row r="1146" spans="1:12" x14ac:dyDescent="0.3">
      <c r="A1146" t="s">
        <v>278</v>
      </c>
      <c r="B1146" t="s">
        <v>296</v>
      </c>
      <c r="C1146" t="s">
        <v>3563</v>
      </c>
      <c r="D1146" t="s">
        <v>3887</v>
      </c>
      <c r="E1146" t="s">
        <v>3886</v>
      </c>
      <c r="G1146" t="str">
        <f t="shared" si="70"/>
        <v>3.45</v>
      </c>
      <c r="H1146" s="10">
        <v>3.45</v>
      </c>
      <c r="I1146">
        <f t="shared" si="71"/>
        <v>0</v>
      </c>
      <c r="K1146">
        <f t="shared" si="72"/>
        <v>3.45</v>
      </c>
      <c r="L1146">
        <f t="shared" si="73"/>
        <v>0</v>
      </c>
    </row>
    <row r="1147" spans="1:12" x14ac:dyDescent="0.3">
      <c r="A1147" t="s">
        <v>442</v>
      </c>
      <c r="B1147" t="s">
        <v>225</v>
      </c>
      <c r="C1147" t="s">
        <v>786</v>
      </c>
      <c r="D1147" t="s">
        <v>3887</v>
      </c>
      <c r="E1147" t="s">
        <v>3886</v>
      </c>
      <c r="G1147" t="str">
        <f t="shared" si="70"/>
        <v>3.41</v>
      </c>
      <c r="H1147" s="10">
        <v>3.41</v>
      </c>
      <c r="I1147">
        <f t="shared" si="71"/>
        <v>0</v>
      </c>
      <c r="K1147">
        <f t="shared" si="72"/>
        <v>3.41</v>
      </c>
      <c r="L1147">
        <f t="shared" si="73"/>
        <v>0</v>
      </c>
    </row>
    <row r="1148" spans="1:12" x14ac:dyDescent="0.3">
      <c r="A1148" t="s">
        <v>234</v>
      </c>
      <c r="B1148" t="s">
        <v>239</v>
      </c>
      <c r="C1148" t="s">
        <v>3888</v>
      </c>
      <c r="D1148" t="s">
        <v>3889</v>
      </c>
      <c r="E1148" t="s">
        <v>3890</v>
      </c>
      <c r="G1148" t="str">
        <f t="shared" si="70"/>
        <v>3.29</v>
      </c>
      <c r="H1148" s="10">
        <v>3.29</v>
      </c>
      <c r="I1148">
        <f t="shared" si="71"/>
        <v>0</v>
      </c>
      <c r="K1148">
        <f t="shared" si="72"/>
        <v>3.29</v>
      </c>
      <c r="L1148">
        <f t="shared" si="73"/>
        <v>0</v>
      </c>
    </row>
    <row r="1149" spans="1:12" x14ac:dyDescent="0.3">
      <c r="A1149" t="s">
        <v>514</v>
      </c>
      <c r="B1149" t="s">
        <v>316</v>
      </c>
      <c r="C1149" t="s">
        <v>3891</v>
      </c>
      <c r="D1149" t="s">
        <v>3892</v>
      </c>
      <c r="E1149" t="s">
        <v>3890</v>
      </c>
      <c r="G1149" t="str">
        <f t="shared" si="70"/>
        <v>3.36</v>
      </c>
      <c r="H1149" s="10">
        <v>3.36</v>
      </c>
      <c r="I1149">
        <f t="shared" si="71"/>
        <v>0</v>
      </c>
      <c r="K1149">
        <f t="shared" si="72"/>
        <v>3.36</v>
      </c>
      <c r="L1149">
        <f t="shared" si="73"/>
        <v>0</v>
      </c>
    </row>
    <row r="1150" spans="1:12" x14ac:dyDescent="0.3">
      <c r="A1150" t="s">
        <v>160</v>
      </c>
      <c r="B1150" t="s">
        <v>158</v>
      </c>
      <c r="C1150" t="s">
        <v>3893</v>
      </c>
      <c r="D1150" t="s">
        <v>3889</v>
      </c>
      <c r="E1150" t="s">
        <v>3890</v>
      </c>
      <c r="G1150" t="str">
        <f t="shared" si="70"/>
        <v>3.39</v>
      </c>
      <c r="H1150" s="10">
        <v>3.39</v>
      </c>
      <c r="I1150">
        <f t="shared" si="71"/>
        <v>0</v>
      </c>
      <c r="K1150">
        <f t="shared" si="72"/>
        <v>3.39</v>
      </c>
      <c r="L1150">
        <f t="shared" si="73"/>
        <v>0</v>
      </c>
    </row>
    <row r="1151" spans="1:12" x14ac:dyDescent="0.3">
      <c r="A1151" t="s">
        <v>243</v>
      </c>
      <c r="B1151" t="s">
        <v>256</v>
      </c>
      <c r="C1151" t="s">
        <v>51</v>
      </c>
      <c r="D1151" t="s">
        <v>3894</v>
      </c>
      <c r="E1151" t="s">
        <v>3895</v>
      </c>
      <c r="G1151" t="str">
        <f t="shared" si="70"/>
        <v>3.25</v>
      </c>
      <c r="H1151" s="10">
        <v>3.25</v>
      </c>
      <c r="I1151">
        <f t="shared" si="71"/>
        <v>0</v>
      </c>
      <c r="K1151">
        <f t="shared" si="72"/>
        <v>3.25</v>
      </c>
      <c r="L1151">
        <f t="shared" si="73"/>
        <v>0</v>
      </c>
    </row>
    <row r="1152" spans="1:12" x14ac:dyDescent="0.3">
      <c r="A1152" t="s">
        <v>637</v>
      </c>
      <c r="B1152" t="s">
        <v>217</v>
      </c>
      <c r="C1152" t="s">
        <v>3896</v>
      </c>
      <c r="D1152" t="s">
        <v>3897</v>
      </c>
      <c r="E1152" t="s">
        <v>3898</v>
      </c>
      <c r="G1152" t="str">
        <f t="shared" si="70"/>
        <v>3.31</v>
      </c>
      <c r="H1152" s="10">
        <v>3.31</v>
      </c>
      <c r="I1152">
        <f t="shared" si="71"/>
        <v>0</v>
      </c>
      <c r="K1152">
        <f t="shared" si="72"/>
        <v>3.31</v>
      </c>
      <c r="L1152">
        <f t="shared" si="73"/>
        <v>0</v>
      </c>
    </row>
    <row r="1153" spans="1:12" x14ac:dyDescent="0.3">
      <c r="A1153" t="s">
        <v>333</v>
      </c>
      <c r="B1153" t="s">
        <v>424</v>
      </c>
      <c r="C1153" t="s">
        <v>277</v>
      </c>
      <c r="D1153" t="s">
        <v>3899</v>
      </c>
      <c r="E1153" t="s">
        <v>3898</v>
      </c>
      <c r="G1153" t="str">
        <f t="shared" si="70"/>
        <v>3.28</v>
      </c>
      <c r="H1153" s="10">
        <v>3.28</v>
      </c>
      <c r="I1153">
        <f t="shared" si="71"/>
        <v>0</v>
      </c>
      <c r="K1153">
        <f t="shared" si="72"/>
        <v>3.28</v>
      </c>
      <c r="L1153">
        <f t="shared" si="73"/>
        <v>0</v>
      </c>
    </row>
    <row r="1154" spans="1:12" x14ac:dyDescent="0.3">
      <c r="A1154" t="s">
        <v>359</v>
      </c>
      <c r="B1154" t="s">
        <v>955</v>
      </c>
      <c r="C1154" t="s">
        <v>1125</v>
      </c>
      <c r="D1154" t="s">
        <v>3900</v>
      </c>
      <c r="E1154" t="s">
        <v>773</v>
      </c>
      <c r="G1154" t="str">
        <f t="shared" si="70"/>
        <v>3.43</v>
      </c>
      <c r="H1154" s="10">
        <v>3.43</v>
      </c>
      <c r="I1154">
        <f t="shared" si="71"/>
        <v>0</v>
      </c>
      <c r="K1154">
        <f t="shared" si="72"/>
        <v>3.43</v>
      </c>
      <c r="L1154">
        <f t="shared" si="73"/>
        <v>0</v>
      </c>
    </row>
    <row r="1155" spans="1:12" x14ac:dyDescent="0.3">
      <c r="A1155" t="s">
        <v>359</v>
      </c>
      <c r="B1155" t="s">
        <v>563</v>
      </c>
      <c r="C1155" t="s">
        <v>3901</v>
      </c>
      <c r="D1155" t="s">
        <v>3902</v>
      </c>
      <c r="E1155" t="s">
        <v>773</v>
      </c>
      <c r="G1155" t="str">
        <f t="shared" ref="G1155:G1165" si="74">SUBSTITUTE(A1155, "ms", "")</f>
        <v>3.43</v>
      </c>
      <c r="H1155" s="10">
        <v>3.43</v>
      </c>
      <c r="I1155">
        <f t="shared" ref="I1155:I1165" si="75">IF(H1155&gt;60, 1, 0)</f>
        <v>0</v>
      </c>
      <c r="K1155">
        <f t="shared" ref="K1155:K1218" si="76">IF(H1155&gt;2000, 0, H1155)</f>
        <v>3.43</v>
      </c>
      <c r="L1155">
        <f t="shared" ref="L1155:L1218" si="77">IF(K1155&gt;60, 1, 0)</f>
        <v>0</v>
      </c>
    </row>
    <row r="1156" spans="1:12" x14ac:dyDescent="0.3">
      <c r="A1156" t="s">
        <v>390</v>
      </c>
      <c r="B1156" t="s">
        <v>158</v>
      </c>
      <c r="C1156" t="s">
        <v>967</v>
      </c>
      <c r="D1156" t="s">
        <v>3903</v>
      </c>
      <c r="E1156" t="s">
        <v>773</v>
      </c>
      <c r="G1156" t="str">
        <f t="shared" si="74"/>
        <v>3.32</v>
      </c>
      <c r="H1156" s="10">
        <v>3.32</v>
      </c>
      <c r="I1156">
        <f t="shared" si="75"/>
        <v>0</v>
      </c>
      <c r="K1156">
        <f t="shared" si="76"/>
        <v>3.32</v>
      </c>
      <c r="L1156">
        <f t="shared" si="77"/>
        <v>0</v>
      </c>
    </row>
    <row r="1157" spans="1:12" x14ac:dyDescent="0.3">
      <c r="A1157" t="s">
        <v>788</v>
      </c>
      <c r="B1157" t="s">
        <v>3904</v>
      </c>
      <c r="C1157" t="s">
        <v>3905</v>
      </c>
      <c r="D1157" t="s">
        <v>3906</v>
      </c>
      <c r="E1157" t="s">
        <v>125</v>
      </c>
      <c r="G1157" t="str">
        <f t="shared" si="74"/>
        <v>4.61</v>
      </c>
      <c r="H1157" s="10">
        <v>4.6100000000000003</v>
      </c>
      <c r="I1157">
        <f t="shared" si="75"/>
        <v>0</v>
      </c>
      <c r="K1157">
        <f t="shared" si="76"/>
        <v>4.6100000000000003</v>
      </c>
      <c r="L1157">
        <f t="shared" si="77"/>
        <v>0</v>
      </c>
    </row>
    <row r="1158" spans="1:12" x14ac:dyDescent="0.3">
      <c r="A1158" t="s">
        <v>3411</v>
      </c>
      <c r="B1158" t="s">
        <v>3907</v>
      </c>
      <c r="C1158" t="s">
        <v>3272</v>
      </c>
      <c r="D1158" t="s">
        <v>3908</v>
      </c>
      <c r="E1158" t="s">
        <v>125</v>
      </c>
      <c r="G1158" t="str">
        <f t="shared" si="74"/>
        <v>4.34</v>
      </c>
      <c r="H1158" s="10">
        <v>4.34</v>
      </c>
      <c r="I1158">
        <f t="shared" si="75"/>
        <v>0</v>
      </c>
      <c r="K1158">
        <f t="shared" si="76"/>
        <v>4.34</v>
      </c>
      <c r="L1158">
        <f t="shared" si="77"/>
        <v>0</v>
      </c>
    </row>
    <row r="1159" spans="1:12" x14ac:dyDescent="0.3">
      <c r="A1159" t="s">
        <v>3909</v>
      </c>
      <c r="B1159" t="s">
        <v>340</v>
      </c>
      <c r="C1159" t="s">
        <v>3910</v>
      </c>
      <c r="D1159" t="s">
        <v>3911</v>
      </c>
      <c r="E1159" t="s">
        <v>125</v>
      </c>
      <c r="G1159" t="str">
        <f t="shared" si="74"/>
        <v>4.29</v>
      </c>
      <c r="H1159" s="10">
        <v>4.29</v>
      </c>
      <c r="I1159">
        <f t="shared" si="75"/>
        <v>0</v>
      </c>
      <c r="K1159">
        <f t="shared" si="76"/>
        <v>4.29</v>
      </c>
      <c r="L1159">
        <f t="shared" si="77"/>
        <v>0</v>
      </c>
    </row>
    <row r="1160" spans="1:12" x14ac:dyDescent="0.3">
      <c r="A1160" t="s">
        <v>3912</v>
      </c>
      <c r="B1160" t="s">
        <v>3913</v>
      </c>
      <c r="C1160" t="s">
        <v>3914</v>
      </c>
      <c r="D1160" t="s">
        <v>3915</v>
      </c>
      <c r="E1160" t="s">
        <v>596</v>
      </c>
      <c r="G1160" t="str">
        <f t="shared" si="74"/>
        <v>82.72</v>
      </c>
      <c r="H1160" s="10">
        <v>82.72</v>
      </c>
      <c r="I1160">
        <f t="shared" si="75"/>
        <v>1</v>
      </c>
      <c r="K1160">
        <f t="shared" si="76"/>
        <v>82.72</v>
      </c>
      <c r="L1160">
        <f t="shared" si="77"/>
        <v>1</v>
      </c>
    </row>
    <row r="1161" spans="1:12" x14ac:dyDescent="0.3">
      <c r="A1161" t="s">
        <v>3916</v>
      </c>
      <c r="B1161" t="s">
        <v>3917</v>
      </c>
      <c r="C1161" t="s">
        <v>196</v>
      </c>
      <c r="D1161" t="s">
        <v>3918</v>
      </c>
      <c r="E1161" t="s">
        <v>596</v>
      </c>
      <c r="G1161" t="str">
        <f t="shared" si="74"/>
        <v>130.01</v>
      </c>
      <c r="H1161" s="10">
        <v>130.01</v>
      </c>
      <c r="I1161">
        <f t="shared" si="75"/>
        <v>1</v>
      </c>
      <c r="K1161">
        <f t="shared" si="76"/>
        <v>130.01</v>
      </c>
      <c r="L1161">
        <f t="shared" si="77"/>
        <v>1</v>
      </c>
    </row>
    <row r="1162" spans="1:12" x14ac:dyDescent="0.3">
      <c r="A1162" t="s">
        <v>3919</v>
      </c>
      <c r="B1162" t="s">
        <v>3920</v>
      </c>
      <c r="C1162" t="s">
        <v>3921</v>
      </c>
      <c r="D1162" t="s">
        <v>3922</v>
      </c>
      <c r="E1162" t="s">
        <v>596</v>
      </c>
      <c r="G1162" t="str">
        <f t="shared" si="74"/>
        <v>50.83</v>
      </c>
      <c r="H1162" s="10">
        <v>50.83</v>
      </c>
      <c r="I1162">
        <f t="shared" si="75"/>
        <v>0</v>
      </c>
      <c r="K1162">
        <f t="shared" si="76"/>
        <v>50.83</v>
      </c>
      <c r="L1162">
        <f t="shared" si="77"/>
        <v>0</v>
      </c>
    </row>
    <row r="1163" spans="1:12" x14ac:dyDescent="0.3">
      <c r="A1163" t="s">
        <v>597</v>
      </c>
      <c r="B1163" t="s">
        <v>487</v>
      </c>
      <c r="C1163" t="s">
        <v>3923</v>
      </c>
      <c r="D1163" t="s">
        <v>3924</v>
      </c>
      <c r="E1163" t="s">
        <v>257</v>
      </c>
      <c r="G1163" t="str">
        <f t="shared" si="74"/>
        <v>1.57s</v>
      </c>
      <c r="H1163">
        <v>1570</v>
      </c>
      <c r="I1163">
        <f t="shared" si="75"/>
        <v>1</v>
      </c>
      <c r="K1163">
        <f t="shared" si="76"/>
        <v>1570</v>
      </c>
      <c r="L1163">
        <f t="shared" si="77"/>
        <v>1</v>
      </c>
    </row>
    <row r="1164" spans="1:12" x14ac:dyDescent="0.3">
      <c r="A1164" t="s">
        <v>487</v>
      </c>
      <c r="B1164" t="s">
        <v>3677</v>
      </c>
      <c r="C1164" t="s">
        <v>3675</v>
      </c>
      <c r="D1164" t="s">
        <v>3925</v>
      </c>
      <c r="E1164" t="s">
        <v>257</v>
      </c>
      <c r="G1164" t="str">
        <f t="shared" si="74"/>
        <v>1.34s</v>
      </c>
      <c r="H1164">
        <v>1340</v>
      </c>
      <c r="I1164">
        <f t="shared" si="75"/>
        <v>1</v>
      </c>
      <c r="K1164">
        <f t="shared" si="76"/>
        <v>1340</v>
      </c>
      <c r="L1164">
        <f t="shared" si="77"/>
        <v>1</v>
      </c>
    </row>
    <row r="1165" spans="1:12" x14ac:dyDescent="0.3">
      <c r="A1165" t="s">
        <v>757</v>
      </c>
      <c r="B1165" t="s">
        <v>1519</v>
      </c>
      <c r="C1165" t="s">
        <v>999</v>
      </c>
      <c r="D1165" t="s">
        <v>3926</v>
      </c>
      <c r="E1165" t="s">
        <v>59</v>
      </c>
      <c r="G1165" t="str">
        <f t="shared" si="74"/>
        <v>1.95s</v>
      </c>
      <c r="H1165" s="10">
        <v>1950</v>
      </c>
      <c r="I1165">
        <f t="shared" si="75"/>
        <v>1</v>
      </c>
      <c r="K1165">
        <f t="shared" si="76"/>
        <v>1950</v>
      </c>
      <c r="L1165">
        <f t="shared" si="77"/>
        <v>1</v>
      </c>
    </row>
    <row r="1166" spans="1:12" x14ac:dyDescent="0.3">
      <c r="A1166" t="s">
        <v>3927</v>
      </c>
      <c r="B1166" t="s">
        <v>3928</v>
      </c>
      <c r="C1166" t="s">
        <v>3929</v>
      </c>
      <c r="D1166" t="s">
        <v>3930</v>
      </c>
      <c r="E1166" t="s">
        <v>73</v>
      </c>
      <c r="G1166" t="str">
        <f>SUBSTITUTE(A1166, "ms", "")</f>
        <v>334.86</v>
      </c>
      <c r="H1166" s="10">
        <v>334.86</v>
      </c>
      <c r="I1166">
        <f>IF(H1166&gt;60, 1, 0)</f>
        <v>1</v>
      </c>
      <c r="K1166">
        <f t="shared" si="76"/>
        <v>334.86</v>
      </c>
      <c r="L1166">
        <f t="shared" si="77"/>
        <v>1</v>
      </c>
    </row>
    <row r="1167" spans="1:12" x14ac:dyDescent="0.3">
      <c r="A1167" t="s">
        <v>3931</v>
      </c>
      <c r="B1167" t="s">
        <v>3932</v>
      </c>
      <c r="C1167" t="s">
        <v>71</v>
      </c>
      <c r="D1167" t="s">
        <v>3933</v>
      </c>
      <c r="E1167" t="s">
        <v>257</v>
      </c>
      <c r="G1167" t="str">
        <f t="shared" ref="G1167:G1230" si="78">SUBSTITUTE(A1167, "ms", "")</f>
        <v>216.19</v>
      </c>
      <c r="H1167" s="10">
        <v>216.19</v>
      </c>
      <c r="I1167">
        <f t="shared" ref="I1167:I1230" si="79">IF(H1167&gt;60, 1, 0)</f>
        <v>1</v>
      </c>
      <c r="K1167">
        <f t="shared" si="76"/>
        <v>216.19</v>
      </c>
      <c r="L1167">
        <f t="shared" si="77"/>
        <v>1</v>
      </c>
    </row>
    <row r="1168" spans="1:12" x14ac:dyDescent="0.3">
      <c r="A1168" t="s">
        <v>3934</v>
      </c>
      <c r="B1168" t="s">
        <v>3935</v>
      </c>
      <c r="C1168" t="s">
        <v>1377</v>
      </c>
      <c r="D1168" t="s">
        <v>3936</v>
      </c>
      <c r="E1168" t="s">
        <v>1996</v>
      </c>
      <c r="G1168" t="str">
        <f t="shared" si="78"/>
        <v>416.57</v>
      </c>
      <c r="H1168" s="10">
        <v>416.57</v>
      </c>
      <c r="I1168">
        <f t="shared" si="79"/>
        <v>1</v>
      </c>
      <c r="K1168">
        <f t="shared" si="76"/>
        <v>416.57</v>
      </c>
      <c r="L1168">
        <f t="shared" si="77"/>
        <v>1</v>
      </c>
    </row>
    <row r="1169" spans="1:12" x14ac:dyDescent="0.3">
      <c r="A1169" t="s">
        <v>3937</v>
      </c>
      <c r="B1169" t="s">
        <v>3938</v>
      </c>
      <c r="C1169" t="s">
        <v>2207</v>
      </c>
      <c r="D1169" t="s">
        <v>3939</v>
      </c>
      <c r="E1169" t="s">
        <v>1996</v>
      </c>
      <c r="G1169" t="str">
        <f t="shared" si="78"/>
        <v>538.62</v>
      </c>
      <c r="H1169" s="10">
        <v>538.62</v>
      </c>
      <c r="I1169">
        <f t="shared" si="79"/>
        <v>1</v>
      </c>
      <c r="K1169">
        <f t="shared" si="76"/>
        <v>538.62</v>
      </c>
      <c r="L1169">
        <f t="shared" si="77"/>
        <v>1</v>
      </c>
    </row>
    <row r="1170" spans="1:12" x14ac:dyDescent="0.3">
      <c r="A1170" t="s">
        <v>3940</v>
      </c>
      <c r="B1170" t="s">
        <v>3941</v>
      </c>
      <c r="C1170" t="s">
        <v>1370</v>
      </c>
      <c r="D1170" t="s">
        <v>3942</v>
      </c>
      <c r="E1170" t="s">
        <v>59</v>
      </c>
      <c r="G1170" t="str">
        <f t="shared" si="78"/>
        <v>824.47</v>
      </c>
      <c r="H1170" s="10">
        <v>824.47</v>
      </c>
      <c r="I1170">
        <f t="shared" si="79"/>
        <v>1</v>
      </c>
      <c r="K1170">
        <f t="shared" si="76"/>
        <v>824.47</v>
      </c>
      <c r="L1170">
        <f t="shared" si="77"/>
        <v>1</v>
      </c>
    </row>
    <row r="1171" spans="1:12" x14ac:dyDescent="0.3">
      <c r="A1171" t="s">
        <v>3943</v>
      </c>
      <c r="B1171" t="s">
        <v>3944</v>
      </c>
      <c r="C1171" t="s">
        <v>3945</v>
      </c>
      <c r="D1171" t="s">
        <v>3946</v>
      </c>
      <c r="E1171" t="s">
        <v>73</v>
      </c>
      <c r="G1171" t="str">
        <f t="shared" si="78"/>
        <v>436.88</v>
      </c>
      <c r="H1171" s="10">
        <v>436.88</v>
      </c>
      <c r="I1171">
        <f t="shared" si="79"/>
        <v>1</v>
      </c>
      <c r="K1171">
        <f t="shared" si="76"/>
        <v>436.88</v>
      </c>
      <c r="L1171">
        <f t="shared" si="77"/>
        <v>1</v>
      </c>
    </row>
    <row r="1172" spans="1:12" x14ac:dyDescent="0.3">
      <c r="A1172" t="s">
        <v>3947</v>
      </c>
      <c r="B1172" t="s">
        <v>85</v>
      </c>
      <c r="C1172" t="s">
        <v>1601</v>
      </c>
      <c r="D1172" t="s">
        <v>3948</v>
      </c>
      <c r="E1172" t="s">
        <v>257</v>
      </c>
      <c r="G1172" t="str">
        <f t="shared" si="78"/>
        <v>1.96s</v>
      </c>
      <c r="H1172">
        <v>1960</v>
      </c>
      <c r="I1172">
        <f t="shared" si="79"/>
        <v>1</v>
      </c>
      <c r="K1172">
        <f t="shared" si="76"/>
        <v>1960</v>
      </c>
      <c r="L1172">
        <f t="shared" si="77"/>
        <v>1</v>
      </c>
    </row>
    <row r="1173" spans="1:12" x14ac:dyDescent="0.3">
      <c r="A1173" t="s">
        <v>2324</v>
      </c>
      <c r="B1173" t="s">
        <v>1519</v>
      </c>
      <c r="C1173" t="s">
        <v>3949</v>
      </c>
      <c r="D1173" t="s">
        <v>3950</v>
      </c>
      <c r="E1173" t="s">
        <v>1996</v>
      </c>
      <c r="G1173" t="str">
        <f t="shared" si="78"/>
        <v>2.06s</v>
      </c>
      <c r="H1173">
        <v>2060</v>
      </c>
      <c r="I1173">
        <f t="shared" si="79"/>
        <v>1</v>
      </c>
      <c r="K1173">
        <f t="shared" si="76"/>
        <v>0</v>
      </c>
      <c r="L1173">
        <f t="shared" si="77"/>
        <v>0</v>
      </c>
    </row>
    <row r="1174" spans="1:12" x14ac:dyDescent="0.3">
      <c r="A1174" t="s">
        <v>681</v>
      </c>
      <c r="B1174" t="s">
        <v>481</v>
      </c>
      <c r="C1174" t="s">
        <v>3951</v>
      </c>
      <c r="D1174" t="s">
        <v>3952</v>
      </c>
      <c r="E1174" t="s">
        <v>1996</v>
      </c>
      <c r="G1174" t="str">
        <f t="shared" si="78"/>
        <v>1.98s</v>
      </c>
      <c r="H1174">
        <v>1980</v>
      </c>
      <c r="I1174">
        <f t="shared" si="79"/>
        <v>1</v>
      </c>
      <c r="K1174">
        <f t="shared" si="76"/>
        <v>1980</v>
      </c>
      <c r="L1174">
        <f t="shared" si="77"/>
        <v>1</v>
      </c>
    </row>
    <row r="1175" spans="1:12" x14ac:dyDescent="0.3">
      <c r="A1175" t="s">
        <v>2702</v>
      </c>
      <c r="B1175" t="s">
        <v>486</v>
      </c>
      <c r="C1175" t="s">
        <v>2953</v>
      </c>
      <c r="D1175" t="s">
        <v>3953</v>
      </c>
      <c r="E1175" t="s">
        <v>1033</v>
      </c>
      <c r="G1175" t="str">
        <f t="shared" si="78"/>
        <v>2.84s</v>
      </c>
      <c r="H1175">
        <v>2840</v>
      </c>
      <c r="I1175">
        <f t="shared" si="79"/>
        <v>1</v>
      </c>
      <c r="K1175">
        <f t="shared" si="76"/>
        <v>0</v>
      </c>
      <c r="L1175">
        <f t="shared" si="77"/>
        <v>0</v>
      </c>
    </row>
    <row r="1176" spans="1:12" x14ac:dyDescent="0.3">
      <c r="A1176" t="s">
        <v>1065</v>
      </c>
      <c r="B1176" t="s">
        <v>776</v>
      </c>
      <c r="C1176" t="s">
        <v>3954</v>
      </c>
      <c r="D1176" t="s">
        <v>3955</v>
      </c>
      <c r="E1176" t="s">
        <v>1996</v>
      </c>
      <c r="G1176" t="str">
        <f t="shared" si="78"/>
        <v>1.25s</v>
      </c>
      <c r="H1176">
        <v>1250</v>
      </c>
      <c r="I1176">
        <f t="shared" si="79"/>
        <v>1</v>
      </c>
      <c r="K1176">
        <f t="shared" si="76"/>
        <v>1250</v>
      </c>
      <c r="L1176">
        <f t="shared" si="77"/>
        <v>1</v>
      </c>
    </row>
    <row r="1177" spans="1:12" x14ac:dyDescent="0.3">
      <c r="A1177" t="s">
        <v>523</v>
      </c>
      <c r="B1177" t="s">
        <v>3841</v>
      </c>
      <c r="C1177" t="s">
        <v>1119</v>
      </c>
      <c r="D1177" t="s">
        <v>3194</v>
      </c>
      <c r="E1177" t="s">
        <v>257</v>
      </c>
      <c r="G1177" t="str">
        <f t="shared" si="78"/>
        <v>1.52s</v>
      </c>
      <c r="H1177">
        <v>1520</v>
      </c>
      <c r="I1177">
        <f t="shared" si="79"/>
        <v>1</v>
      </c>
      <c r="K1177">
        <f t="shared" si="76"/>
        <v>1520</v>
      </c>
      <c r="L1177">
        <f t="shared" si="77"/>
        <v>1</v>
      </c>
    </row>
    <row r="1178" spans="1:12" x14ac:dyDescent="0.3">
      <c r="A1178" t="s">
        <v>3956</v>
      </c>
      <c r="B1178" t="s">
        <v>3957</v>
      </c>
      <c r="C1178" t="s">
        <v>696</v>
      </c>
      <c r="D1178" t="s">
        <v>3958</v>
      </c>
      <c r="E1178" t="s">
        <v>396</v>
      </c>
      <c r="G1178" t="str">
        <f t="shared" si="78"/>
        <v>201.11</v>
      </c>
      <c r="H1178" s="10">
        <v>201.11</v>
      </c>
      <c r="I1178">
        <f t="shared" si="79"/>
        <v>1</v>
      </c>
      <c r="K1178">
        <f t="shared" si="76"/>
        <v>201.11</v>
      </c>
      <c r="L1178">
        <f t="shared" si="77"/>
        <v>1</v>
      </c>
    </row>
    <row r="1179" spans="1:12" x14ac:dyDescent="0.3">
      <c r="A1179" t="s">
        <v>3923</v>
      </c>
      <c r="B1179" t="s">
        <v>3959</v>
      </c>
      <c r="C1179" t="s">
        <v>3960</v>
      </c>
      <c r="D1179" t="s">
        <v>3961</v>
      </c>
      <c r="E1179" t="s">
        <v>626</v>
      </c>
      <c r="G1179" t="str">
        <f t="shared" si="78"/>
        <v>7.59s</v>
      </c>
      <c r="H1179" s="10">
        <v>7590</v>
      </c>
      <c r="I1179">
        <f t="shared" si="79"/>
        <v>1</v>
      </c>
      <c r="K1179">
        <f t="shared" si="76"/>
        <v>0</v>
      </c>
      <c r="L1179">
        <f t="shared" si="77"/>
        <v>0</v>
      </c>
    </row>
    <row r="1180" spans="1:12" x14ac:dyDescent="0.3">
      <c r="A1180" t="s">
        <v>3962</v>
      </c>
      <c r="B1180" t="s">
        <v>795</v>
      </c>
      <c r="C1180" t="s">
        <v>901</v>
      </c>
      <c r="D1180" t="s">
        <v>3963</v>
      </c>
      <c r="E1180" t="s">
        <v>734</v>
      </c>
      <c r="G1180" t="str">
        <f t="shared" si="78"/>
        <v>6.75s</v>
      </c>
      <c r="H1180" s="10">
        <v>6750</v>
      </c>
      <c r="I1180">
        <f t="shared" si="79"/>
        <v>1</v>
      </c>
      <c r="K1180">
        <f t="shared" si="76"/>
        <v>0</v>
      </c>
      <c r="L1180">
        <f t="shared" si="77"/>
        <v>0</v>
      </c>
    </row>
    <row r="1181" spans="1:12" x14ac:dyDescent="0.3">
      <c r="A1181" t="s">
        <v>3964</v>
      </c>
      <c r="B1181" t="s">
        <v>3965</v>
      </c>
      <c r="C1181" t="s">
        <v>262</v>
      </c>
      <c r="D1181" t="s">
        <v>3966</v>
      </c>
      <c r="E1181" t="s">
        <v>284</v>
      </c>
      <c r="G1181" t="str">
        <f t="shared" si="78"/>
        <v>43.51</v>
      </c>
      <c r="H1181" s="10">
        <v>43.51</v>
      </c>
      <c r="I1181">
        <f t="shared" si="79"/>
        <v>0</v>
      </c>
      <c r="K1181">
        <f t="shared" si="76"/>
        <v>43.51</v>
      </c>
      <c r="L1181">
        <f t="shared" si="77"/>
        <v>0</v>
      </c>
    </row>
    <row r="1182" spans="1:12" x14ac:dyDescent="0.3">
      <c r="A1182" t="s">
        <v>3967</v>
      </c>
      <c r="B1182" t="s">
        <v>3968</v>
      </c>
      <c r="C1182" t="s">
        <v>3969</v>
      </c>
      <c r="D1182" t="s">
        <v>3970</v>
      </c>
      <c r="E1182" t="s">
        <v>284</v>
      </c>
      <c r="G1182" t="str">
        <f t="shared" si="78"/>
        <v>41.63</v>
      </c>
      <c r="H1182" s="10">
        <v>41.63</v>
      </c>
      <c r="I1182">
        <f t="shared" si="79"/>
        <v>0</v>
      </c>
      <c r="K1182">
        <f t="shared" si="76"/>
        <v>41.63</v>
      </c>
      <c r="L1182">
        <f t="shared" si="77"/>
        <v>0</v>
      </c>
    </row>
    <row r="1183" spans="1:12" x14ac:dyDescent="0.3">
      <c r="A1183" t="s">
        <v>3971</v>
      </c>
      <c r="B1183" t="s">
        <v>3972</v>
      </c>
      <c r="C1183" t="s">
        <v>66</v>
      </c>
      <c r="D1183" t="s">
        <v>3973</v>
      </c>
      <c r="E1183" t="s">
        <v>284</v>
      </c>
      <c r="G1183" t="str">
        <f t="shared" si="78"/>
        <v>46.23</v>
      </c>
      <c r="H1183" s="10">
        <v>46.23</v>
      </c>
      <c r="I1183">
        <f t="shared" si="79"/>
        <v>0</v>
      </c>
      <c r="K1183">
        <f t="shared" si="76"/>
        <v>46.23</v>
      </c>
      <c r="L1183">
        <f t="shared" si="77"/>
        <v>0</v>
      </c>
    </row>
    <row r="1184" spans="1:12" x14ac:dyDescent="0.3">
      <c r="A1184" t="s">
        <v>3974</v>
      </c>
      <c r="B1184" t="s">
        <v>3975</v>
      </c>
      <c r="C1184" t="s">
        <v>3976</v>
      </c>
      <c r="D1184" t="s">
        <v>3977</v>
      </c>
      <c r="E1184" t="s">
        <v>599</v>
      </c>
      <c r="G1184" t="str">
        <f t="shared" si="78"/>
        <v>7.93</v>
      </c>
      <c r="H1184" s="10">
        <v>7.93</v>
      </c>
      <c r="I1184">
        <f t="shared" si="79"/>
        <v>0</v>
      </c>
      <c r="K1184">
        <f t="shared" si="76"/>
        <v>7.93</v>
      </c>
      <c r="L1184">
        <f t="shared" si="77"/>
        <v>0</v>
      </c>
    </row>
    <row r="1185" spans="1:12" x14ac:dyDescent="0.3">
      <c r="A1185" t="s">
        <v>3978</v>
      </c>
      <c r="B1185" t="s">
        <v>3979</v>
      </c>
      <c r="C1185" t="s">
        <v>3980</v>
      </c>
      <c r="D1185" t="s">
        <v>3981</v>
      </c>
      <c r="E1185" t="s">
        <v>599</v>
      </c>
      <c r="G1185" t="str">
        <f t="shared" si="78"/>
        <v>13.06</v>
      </c>
      <c r="H1185" s="10">
        <v>13.06</v>
      </c>
      <c r="I1185">
        <f t="shared" si="79"/>
        <v>0</v>
      </c>
      <c r="K1185">
        <f t="shared" si="76"/>
        <v>13.06</v>
      </c>
      <c r="L1185">
        <f t="shared" si="77"/>
        <v>0</v>
      </c>
    </row>
    <row r="1186" spans="1:12" x14ac:dyDescent="0.3">
      <c r="A1186" t="s">
        <v>3982</v>
      </c>
      <c r="B1186" t="s">
        <v>3983</v>
      </c>
      <c r="C1186" t="s">
        <v>3984</v>
      </c>
      <c r="D1186" t="s">
        <v>3985</v>
      </c>
      <c r="E1186" t="s">
        <v>599</v>
      </c>
      <c r="G1186" t="str">
        <f t="shared" si="78"/>
        <v>11.71</v>
      </c>
      <c r="H1186" s="10">
        <v>11.71</v>
      </c>
      <c r="I1186">
        <f t="shared" si="79"/>
        <v>0</v>
      </c>
      <c r="K1186">
        <f t="shared" si="76"/>
        <v>11.71</v>
      </c>
      <c r="L1186">
        <f t="shared" si="77"/>
        <v>0</v>
      </c>
    </row>
    <row r="1187" spans="1:12" x14ac:dyDescent="0.3">
      <c r="A1187" t="s">
        <v>979</v>
      </c>
      <c r="B1187" t="s">
        <v>2595</v>
      </c>
      <c r="C1187" t="s">
        <v>3986</v>
      </c>
      <c r="D1187" t="s">
        <v>3987</v>
      </c>
      <c r="E1187" t="s">
        <v>353</v>
      </c>
      <c r="G1187" t="str">
        <f t="shared" si="78"/>
        <v>14.71</v>
      </c>
      <c r="H1187" s="10">
        <v>14.71</v>
      </c>
      <c r="I1187">
        <f t="shared" si="79"/>
        <v>0</v>
      </c>
      <c r="K1187">
        <f t="shared" si="76"/>
        <v>14.71</v>
      </c>
      <c r="L1187">
        <f t="shared" si="77"/>
        <v>0</v>
      </c>
    </row>
    <row r="1188" spans="1:12" x14ac:dyDescent="0.3">
      <c r="A1188" t="s">
        <v>3988</v>
      </c>
      <c r="B1188" t="s">
        <v>3989</v>
      </c>
      <c r="C1188" t="s">
        <v>3990</v>
      </c>
      <c r="D1188" t="s">
        <v>3991</v>
      </c>
      <c r="E1188" t="s">
        <v>353</v>
      </c>
      <c r="G1188" t="str">
        <f t="shared" si="78"/>
        <v>10.86</v>
      </c>
      <c r="H1188" s="10">
        <v>10.86</v>
      </c>
      <c r="I1188">
        <f t="shared" si="79"/>
        <v>0</v>
      </c>
      <c r="K1188">
        <f t="shared" si="76"/>
        <v>10.86</v>
      </c>
      <c r="L1188">
        <f t="shared" si="77"/>
        <v>0</v>
      </c>
    </row>
    <row r="1189" spans="1:12" x14ac:dyDescent="0.3">
      <c r="A1189" t="s">
        <v>3992</v>
      </c>
      <c r="B1189" t="s">
        <v>1103</v>
      </c>
      <c r="C1189" t="s">
        <v>3993</v>
      </c>
      <c r="D1189" t="s">
        <v>3994</v>
      </c>
      <c r="E1189" t="s">
        <v>353</v>
      </c>
      <c r="G1189" t="str">
        <f t="shared" si="78"/>
        <v>9.04</v>
      </c>
      <c r="H1189" s="10">
        <v>9.0399999999999991</v>
      </c>
      <c r="I1189">
        <f t="shared" si="79"/>
        <v>0</v>
      </c>
      <c r="K1189">
        <f t="shared" si="76"/>
        <v>9.0399999999999991</v>
      </c>
      <c r="L1189">
        <f t="shared" si="77"/>
        <v>0</v>
      </c>
    </row>
    <row r="1190" spans="1:12" x14ac:dyDescent="0.3">
      <c r="A1190" t="s">
        <v>3995</v>
      </c>
      <c r="B1190" t="s">
        <v>3208</v>
      </c>
      <c r="C1190" t="s">
        <v>3996</v>
      </c>
      <c r="D1190" t="s">
        <v>3997</v>
      </c>
      <c r="E1190" t="s">
        <v>119</v>
      </c>
      <c r="G1190" t="str">
        <f t="shared" si="78"/>
        <v>12.84</v>
      </c>
      <c r="H1190" s="10">
        <v>12.84</v>
      </c>
      <c r="I1190">
        <f t="shared" si="79"/>
        <v>0</v>
      </c>
      <c r="K1190">
        <f t="shared" si="76"/>
        <v>12.84</v>
      </c>
      <c r="L1190">
        <f t="shared" si="77"/>
        <v>0</v>
      </c>
    </row>
    <row r="1191" spans="1:12" x14ac:dyDescent="0.3">
      <c r="A1191" t="s">
        <v>3998</v>
      </c>
      <c r="B1191" t="s">
        <v>2452</v>
      </c>
      <c r="C1191" t="s">
        <v>3999</v>
      </c>
      <c r="D1191" t="s">
        <v>4000</v>
      </c>
      <c r="E1191" t="s">
        <v>119</v>
      </c>
      <c r="G1191" t="str">
        <f t="shared" si="78"/>
        <v>16.59</v>
      </c>
      <c r="H1191" s="10">
        <v>16.59</v>
      </c>
      <c r="I1191">
        <f t="shared" si="79"/>
        <v>0</v>
      </c>
      <c r="K1191">
        <f t="shared" si="76"/>
        <v>16.59</v>
      </c>
      <c r="L1191">
        <f t="shared" si="77"/>
        <v>0</v>
      </c>
    </row>
    <row r="1192" spans="1:12" x14ac:dyDescent="0.3">
      <c r="A1192" t="s">
        <v>4001</v>
      </c>
      <c r="B1192" t="s">
        <v>286</v>
      </c>
      <c r="C1192" t="s">
        <v>4002</v>
      </c>
      <c r="D1192" t="s">
        <v>4003</v>
      </c>
      <c r="E1192" t="s">
        <v>119</v>
      </c>
      <c r="G1192" t="str">
        <f t="shared" si="78"/>
        <v>17.74</v>
      </c>
      <c r="H1192" s="10">
        <v>17.739999999999998</v>
      </c>
      <c r="I1192">
        <f t="shared" si="79"/>
        <v>0</v>
      </c>
      <c r="K1192">
        <f t="shared" si="76"/>
        <v>17.739999999999998</v>
      </c>
      <c r="L1192">
        <f t="shared" si="77"/>
        <v>0</v>
      </c>
    </row>
    <row r="1193" spans="1:12" x14ac:dyDescent="0.3">
      <c r="A1193" t="s">
        <v>4004</v>
      </c>
      <c r="B1193" t="s">
        <v>4005</v>
      </c>
      <c r="C1193" t="s">
        <v>4006</v>
      </c>
      <c r="D1193" t="s">
        <v>4007</v>
      </c>
      <c r="E1193" t="s">
        <v>52</v>
      </c>
      <c r="G1193" t="str">
        <f t="shared" si="78"/>
        <v>9.84</v>
      </c>
      <c r="H1193" s="10">
        <v>9.84</v>
      </c>
      <c r="I1193">
        <f t="shared" si="79"/>
        <v>0</v>
      </c>
      <c r="K1193">
        <f t="shared" si="76"/>
        <v>9.84</v>
      </c>
      <c r="L1193">
        <f t="shared" si="77"/>
        <v>0</v>
      </c>
    </row>
    <row r="1194" spans="1:12" x14ac:dyDescent="0.3">
      <c r="A1194" t="s">
        <v>4008</v>
      </c>
      <c r="B1194" t="s">
        <v>2262</v>
      </c>
      <c r="C1194" t="s">
        <v>3040</v>
      </c>
      <c r="D1194" t="s">
        <v>4009</v>
      </c>
      <c r="E1194" t="s">
        <v>52</v>
      </c>
      <c r="G1194" t="str">
        <f t="shared" si="78"/>
        <v>15.25</v>
      </c>
      <c r="H1194" s="10">
        <v>15.25</v>
      </c>
      <c r="I1194">
        <f t="shared" si="79"/>
        <v>0</v>
      </c>
      <c r="K1194">
        <f t="shared" si="76"/>
        <v>15.25</v>
      </c>
      <c r="L1194">
        <f t="shared" si="77"/>
        <v>0</v>
      </c>
    </row>
    <row r="1195" spans="1:12" x14ac:dyDescent="0.3">
      <c r="A1195" t="s">
        <v>4010</v>
      </c>
      <c r="B1195" t="s">
        <v>4011</v>
      </c>
      <c r="C1195" t="s">
        <v>1151</v>
      </c>
      <c r="D1195" t="s">
        <v>4012</v>
      </c>
      <c r="E1195" t="s">
        <v>52</v>
      </c>
      <c r="G1195" t="str">
        <f t="shared" si="78"/>
        <v>11.17</v>
      </c>
      <c r="H1195" s="10">
        <v>11.17</v>
      </c>
      <c r="I1195">
        <f t="shared" si="79"/>
        <v>0</v>
      </c>
      <c r="K1195">
        <f t="shared" si="76"/>
        <v>11.17</v>
      </c>
      <c r="L1195">
        <f t="shared" si="77"/>
        <v>0</v>
      </c>
    </row>
    <row r="1196" spans="1:12" x14ac:dyDescent="0.3">
      <c r="A1196" t="s">
        <v>4013</v>
      </c>
      <c r="B1196" t="s">
        <v>4014</v>
      </c>
      <c r="C1196" t="s">
        <v>330</v>
      </c>
      <c r="D1196" t="s">
        <v>4015</v>
      </c>
      <c r="E1196" t="s">
        <v>73</v>
      </c>
      <c r="G1196" t="str">
        <f t="shared" si="78"/>
        <v>348.72</v>
      </c>
      <c r="H1196" s="10">
        <v>348.72</v>
      </c>
      <c r="I1196">
        <f t="shared" si="79"/>
        <v>1</v>
      </c>
      <c r="K1196">
        <f t="shared" si="76"/>
        <v>348.72</v>
      </c>
      <c r="L1196">
        <f t="shared" si="77"/>
        <v>1</v>
      </c>
    </row>
    <row r="1197" spans="1:12" x14ac:dyDescent="0.3">
      <c r="A1197" t="s">
        <v>4016</v>
      </c>
      <c r="B1197" t="s">
        <v>4017</v>
      </c>
      <c r="C1197" t="s">
        <v>4018</v>
      </c>
      <c r="D1197" t="s">
        <v>4019</v>
      </c>
      <c r="E1197" t="s">
        <v>73</v>
      </c>
      <c r="G1197" t="str">
        <f t="shared" si="78"/>
        <v>461.61</v>
      </c>
      <c r="H1197" s="10">
        <v>461.61</v>
      </c>
      <c r="I1197">
        <f t="shared" si="79"/>
        <v>1</v>
      </c>
      <c r="K1197">
        <f t="shared" si="76"/>
        <v>461.61</v>
      </c>
      <c r="L1197">
        <f t="shared" si="77"/>
        <v>1</v>
      </c>
    </row>
    <row r="1198" spans="1:12" x14ac:dyDescent="0.3">
      <c r="A1198" t="s">
        <v>4020</v>
      </c>
      <c r="B1198" t="s">
        <v>4021</v>
      </c>
      <c r="C1198" t="s">
        <v>665</v>
      </c>
      <c r="D1198" t="s">
        <v>4022</v>
      </c>
      <c r="E1198" t="s">
        <v>396</v>
      </c>
      <c r="G1198" t="str">
        <f t="shared" si="78"/>
        <v>480.40</v>
      </c>
      <c r="H1198" s="10">
        <v>480.4</v>
      </c>
      <c r="I1198">
        <f t="shared" si="79"/>
        <v>1</v>
      </c>
      <c r="K1198">
        <f t="shared" si="76"/>
        <v>480.4</v>
      </c>
      <c r="L1198">
        <f t="shared" si="77"/>
        <v>1</v>
      </c>
    </row>
    <row r="1199" spans="1:12" x14ac:dyDescent="0.3">
      <c r="A1199" t="s">
        <v>781</v>
      </c>
      <c r="B1199" t="s">
        <v>4023</v>
      </c>
      <c r="C1199" t="s">
        <v>4024</v>
      </c>
      <c r="D1199" t="s">
        <v>4025</v>
      </c>
      <c r="E1199" t="s">
        <v>190</v>
      </c>
      <c r="G1199" t="str">
        <f t="shared" si="78"/>
        <v>5.97</v>
      </c>
      <c r="H1199" s="10">
        <v>5.97</v>
      </c>
      <c r="I1199">
        <f t="shared" si="79"/>
        <v>0</v>
      </c>
      <c r="K1199">
        <f t="shared" si="76"/>
        <v>5.97</v>
      </c>
      <c r="L1199">
        <f t="shared" si="77"/>
        <v>0</v>
      </c>
    </row>
    <row r="1200" spans="1:12" x14ac:dyDescent="0.3">
      <c r="A1200" t="s">
        <v>4026</v>
      </c>
      <c r="B1200" t="s">
        <v>4027</v>
      </c>
      <c r="C1200" t="s">
        <v>987</v>
      </c>
      <c r="D1200" t="s">
        <v>4028</v>
      </c>
      <c r="E1200" t="s">
        <v>190</v>
      </c>
      <c r="G1200" t="str">
        <f t="shared" si="78"/>
        <v>5.92</v>
      </c>
      <c r="H1200" s="10">
        <v>5.92</v>
      </c>
      <c r="I1200">
        <f t="shared" si="79"/>
        <v>0</v>
      </c>
      <c r="K1200">
        <f t="shared" si="76"/>
        <v>5.92</v>
      </c>
      <c r="L1200">
        <f t="shared" si="77"/>
        <v>0</v>
      </c>
    </row>
    <row r="1201" spans="1:12" x14ac:dyDescent="0.3">
      <c r="A1201" t="s">
        <v>4029</v>
      </c>
      <c r="B1201" t="s">
        <v>666</v>
      </c>
      <c r="C1201" t="s">
        <v>4030</v>
      </c>
      <c r="D1201" t="s">
        <v>4031</v>
      </c>
      <c r="E1201" t="s">
        <v>190</v>
      </c>
      <c r="G1201" t="str">
        <f t="shared" si="78"/>
        <v>6.15</v>
      </c>
      <c r="H1201" s="10">
        <v>6.15</v>
      </c>
      <c r="I1201">
        <f t="shared" si="79"/>
        <v>0</v>
      </c>
      <c r="K1201">
        <f t="shared" si="76"/>
        <v>6.15</v>
      </c>
      <c r="L1201">
        <f t="shared" si="77"/>
        <v>0</v>
      </c>
    </row>
    <row r="1202" spans="1:12" x14ac:dyDescent="0.3">
      <c r="A1202" t="s">
        <v>359</v>
      </c>
      <c r="B1202" t="s">
        <v>289</v>
      </c>
      <c r="C1202" t="s">
        <v>2888</v>
      </c>
      <c r="D1202" t="s">
        <v>4032</v>
      </c>
      <c r="E1202" t="s">
        <v>617</v>
      </c>
      <c r="G1202" t="str">
        <f t="shared" si="78"/>
        <v>3.43</v>
      </c>
      <c r="H1202" s="10">
        <v>3.43</v>
      </c>
      <c r="I1202">
        <f t="shared" si="79"/>
        <v>0</v>
      </c>
      <c r="K1202">
        <f t="shared" si="76"/>
        <v>3.43</v>
      </c>
      <c r="L1202">
        <f t="shared" si="77"/>
        <v>0</v>
      </c>
    </row>
    <row r="1203" spans="1:12" x14ac:dyDescent="0.3">
      <c r="A1203" t="s">
        <v>275</v>
      </c>
      <c r="B1203" t="s">
        <v>1608</v>
      </c>
      <c r="C1203" t="s">
        <v>4033</v>
      </c>
      <c r="D1203" t="s">
        <v>4034</v>
      </c>
      <c r="E1203" t="s">
        <v>617</v>
      </c>
      <c r="G1203" t="str">
        <f t="shared" si="78"/>
        <v>3.46</v>
      </c>
      <c r="H1203" s="10">
        <v>3.46</v>
      </c>
      <c r="I1203">
        <f t="shared" si="79"/>
        <v>0</v>
      </c>
      <c r="K1203">
        <f t="shared" si="76"/>
        <v>3.46</v>
      </c>
      <c r="L1203">
        <f t="shared" si="77"/>
        <v>0</v>
      </c>
    </row>
    <row r="1204" spans="1:12" x14ac:dyDescent="0.3">
      <c r="A1204" t="s">
        <v>153</v>
      </c>
      <c r="B1204" t="s">
        <v>1031</v>
      </c>
      <c r="C1204" t="s">
        <v>4035</v>
      </c>
      <c r="D1204" t="s">
        <v>4036</v>
      </c>
      <c r="E1204" t="s">
        <v>617</v>
      </c>
      <c r="G1204" t="str">
        <f t="shared" si="78"/>
        <v>3.50</v>
      </c>
      <c r="H1204" s="10">
        <v>3.5</v>
      </c>
      <c r="I1204">
        <f t="shared" si="79"/>
        <v>0</v>
      </c>
      <c r="K1204">
        <f t="shared" si="76"/>
        <v>3.5</v>
      </c>
      <c r="L1204">
        <f t="shared" si="77"/>
        <v>0</v>
      </c>
    </row>
    <row r="1205" spans="1:12" x14ac:dyDescent="0.3">
      <c r="A1205" t="s">
        <v>273</v>
      </c>
      <c r="B1205" t="s">
        <v>296</v>
      </c>
      <c r="C1205" t="s">
        <v>3251</v>
      </c>
      <c r="D1205" t="s">
        <v>4037</v>
      </c>
      <c r="E1205" t="s">
        <v>4038</v>
      </c>
      <c r="G1205" t="str">
        <f t="shared" si="78"/>
        <v>3.77</v>
      </c>
      <c r="H1205" s="10">
        <v>3.77</v>
      </c>
      <c r="I1205">
        <f t="shared" si="79"/>
        <v>0</v>
      </c>
      <c r="K1205">
        <f t="shared" si="76"/>
        <v>3.77</v>
      </c>
      <c r="L1205">
        <f t="shared" si="77"/>
        <v>0</v>
      </c>
    </row>
    <row r="1206" spans="1:12" x14ac:dyDescent="0.3">
      <c r="A1206" t="s">
        <v>271</v>
      </c>
      <c r="B1206" t="s">
        <v>87</v>
      </c>
      <c r="C1206" t="s">
        <v>4039</v>
      </c>
      <c r="D1206" t="s">
        <v>4040</v>
      </c>
      <c r="E1206" t="s">
        <v>4041</v>
      </c>
      <c r="G1206" t="str">
        <f t="shared" si="78"/>
        <v>3.78</v>
      </c>
      <c r="H1206" s="10">
        <v>3.78</v>
      </c>
      <c r="I1206">
        <f t="shared" si="79"/>
        <v>0</v>
      </c>
      <c r="K1206">
        <f t="shared" si="76"/>
        <v>3.78</v>
      </c>
      <c r="L1206">
        <f t="shared" si="77"/>
        <v>0</v>
      </c>
    </row>
    <row r="1207" spans="1:12" x14ac:dyDescent="0.3">
      <c r="A1207" t="s">
        <v>2302</v>
      </c>
      <c r="B1207" t="s">
        <v>108</v>
      </c>
      <c r="C1207" t="s">
        <v>1280</v>
      </c>
      <c r="D1207" t="s">
        <v>4040</v>
      </c>
      <c r="E1207" t="s">
        <v>4042</v>
      </c>
      <c r="G1207" t="str">
        <f t="shared" si="78"/>
        <v>3.79</v>
      </c>
      <c r="H1207" s="10">
        <v>3.79</v>
      </c>
      <c r="I1207">
        <f t="shared" si="79"/>
        <v>0</v>
      </c>
      <c r="K1207">
        <f t="shared" si="76"/>
        <v>3.79</v>
      </c>
      <c r="L1207">
        <f t="shared" si="77"/>
        <v>0</v>
      </c>
    </row>
    <row r="1208" spans="1:12" x14ac:dyDescent="0.3">
      <c r="A1208" t="s">
        <v>278</v>
      </c>
      <c r="B1208" t="s">
        <v>246</v>
      </c>
      <c r="C1208" t="s">
        <v>464</v>
      </c>
      <c r="D1208" t="s">
        <v>4043</v>
      </c>
      <c r="E1208" t="s">
        <v>4044</v>
      </c>
      <c r="G1208" t="str">
        <f t="shared" si="78"/>
        <v>3.45</v>
      </c>
      <c r="H1208" s="10">
        <v>3.45</v>
      </c>
      <c r="I1208">
        <f t="shared" si="79"/>
        <v>0</v>
      </c>
      <c r="K1208">
        <f t="shared" si="76"/>
        <v>3.45</v>
      </c>
      <c r="L1208">
        <f t="shared" si="77"/>
        <v>0</v>
      </c>
    </row>
    <row r="1209" spans="1:12" x14ac:dyDescent="0.3">
      <c r="A1209" t="s">
        <v>151</v>
      </c>
      <c r="B1209" t="s">
        <v>374</v>
      </c>
      <c r="C1209" t="s">
        <v>1016</v>
      </c>
      <c r="D1209" t="s">
        <v>4045</v>
      </c>
      <c r="E1209" t="s">
        <v>4046</v>
      </c>
      <c r="G1209" t="str">
        <f t="shared" si="78"/>
        <v>3.47</v>
      </c>
      <c r="H1209" s="10">
        <v>3.47</v>
      </c>
      <c r="I1209">
        <f t="shared" si="79"/>
        <v>0</v>
      </c>
      <c r="K1209">
        <f t="shared" si="76"/>
        <v>3.47</v>
      </c>
      <c r="L1209">
        <f t="shared" si="77"/>
        <v>0</v>
      </c>
    </row>
    <row r="1210" spans="1:12" x14ac:dyDescent="0.3">
      <c r="A1210" t="s">
        <v>151</v>
      </c>
      <c r="B1210" t="s">
        <v>302</v>
      </c>
      <c r="C1210" t="s">
        <v>3522</v>
      </c>
      <c r="D1210" t="s">
        <v>4047</v>
      </c>
      <c r="E1210" t="s">
        <v>4044</v>
      </c>
      <c r="G1210" t="str">
        <f t="shared" si="78"/>
        <v>3.47</v>
      </c>
      <c r="H1210" s="10">
        <v>3.47</v>
      </c>
      <c r="I1210">
        <f t="shared" si="79"/>
        <v>0</v>
      </c>
      <c r="K1210">
        <f t="shared" si="76"/>
        <v>3.47</v>
      </c>
      <c r="L1210">
        <f t="shared" si="77"/>
        <v>0</v>
      </c>
    </row>
    <row r="1211" spans="1:12" x14ac:dyDescent="0.3">
      <c r="A1211" t="s">
        <v>240</v>
      </c>
      <c r="B1211" t="s">
        <v>299</v>
      </c>
      <c r="C1211" t="s">
        <v>4048</v>
      </c>
      <c r="D1211" t="s">
        <v>4049</v>
      </c>
      <c r="E1211" t="s">
        <v>4050</v>
      </c>
      <c r="G1211" t="str">
        <f t="shared" si="78"/>
        <v>3.22</v>
      </c>
      <c r="H1211" s="10">
        <v>3.22</v>
      </c>
      <c r="I1211">
        <f t="shared" si="79"/>
        <v>0</v>
      </c>
      <c r="K1211">
        <f t="shared" si="76"/>
        <v>3.22</v>
      </c>
      <c r="L1211">
        <f t="shared" si="77"/>
        <v>0</v>
      </c>
    </row>
    <row r="1212" spans="1:12" x14ac:dyDescent="0.3">
      <c r="A1212" t="s">
        <v>224</v>
      </c>
      <c r="B1212" t="s">
        <v>225</v>
      </c>
      <c r="C1212" t="s">
        <v>2423</v>
      </c>
      <c r="D1212" t="s">
        <v>4051</v>
      </c>
      <c r="E1212" t="s">
        <v>4050</v>
      </c>
      <c r="G1212" t="str">
        <f t="shared" si="78"/>
        <v>3.27</v>
      </c>
      <c r="H1212" s="10">
        <v>3.27</v>
      </c>
      <c r="I1212">
        <f t="shared" si="79"/>
        <v>0</v>
      </c>
      <c r="K1212">
        <f t="shared" si="76"/>
        <v>3.27</v>
      </c>
      <c r="L1212">
        <f t="shared" si="77"/>
        <v>0</v>
      </c>
    </row>
    <row r="1213" spans="1:12" x14ac:dyDescent="0.3">
      <c r="A1213" t="s">
        <v>232</v>
      </c>
      <c r="B1213" t="s">
        <v>161</v>
      </c>
      <c r="C1213" t="s">
        <v>3393</v>
      </c>
      <c r="D1213" t="s">
        <v>4052</v>
      </c>
      <c r="E1213" t="s">
        <v>4053</v>
      </c>
      <c r="G1213" t="str">
        <f t="shared" si="78"/>
        <v>3.23</v>
      </c>
      <c r="H1213" s="10">
        <v>3.23</v>
      </c>
      <c r="I1213">
        <f t="shared" si="79"/>
        <v>0</v>
      </c>
      <c r="K1213">
        <f t="shared" si="76"/>
        <v>3.23</v>
      </c>
      <c r="L1213">
        <f t="shared" si="77"/>
        <v>0</v>
      </c>
    </row>
    <row r="1214" spans="1:12" x14ac:dyDescent="0.3">
      <c r="A1214" t="s">
        <v>288</v>
      </c>
      <c r="B1214" t="s">
        <v>4054</v>
      </c>
      <c r="C1214" t="s">
        <v>4055</v>
      </c>
      <c r="D1214" t="s">
        <v>4056</v>
      </c>
      <c r="E1214" t="s">
        <v>4057</v>
      </c>
      <c r="G1214" t="str">
        <f t="shared" si="78"/>
        <v>3.21</v>
      </c>
      <c r="H1214" s="10">
        <v>3.21</v>
      </c>
      <c r="I1214">
        <f t="shared" si="79"/>
        <v>0</v>
      </c>
      <c r="K1214">
        <f t="shared" si="76"/>
        <v>3.21</v>
      </c>
      <c r="L1214">
        <f t="shared" si="77"/>
        <v>0</v>
      </c>
    </row>
    <row r="1215" spans="1:12" x14ac:dyDescent="0.3">
      <c r="A1215" t="s">
        <v>230</v>
      </c>
      <c r="B1215" t="s">
        <v>315</v>
      </c>
      <c r="C1215" t="s">
        <v>1156</v>
      </c>
      <c r="D1215" t="s">
        <v>4058</v>
      </c>
      <c r="E1215" t="s">
        <v>4057</v>
      </c>
      <c r="G1215" t="str">
        <f t="shared" si="78"/>
        <v>3.24</v>
      </c>
      <c r="H1215" s="10">
        <v>3.24</v>
      </c>
      <c r="I1215">
        <f t="shared" si="79"/>
        <v>0</v>
      </c>
      <c r="K1215">
        <f t="shared" si="76"/>
        <v>3.24</v>
      </c>
      <c r="L1215">
        <f t="shared" si="77"/>
        <v>0</v>
      </c>
    </row>
    <row r="1216" spans="1:12" x14ac:dyDescent="0.3">
      <c r="A1216" t="s">
        <v>240</v>
      </c>
      <c r="B1216" t="s">
        <v>225</v>
      </c>
      <c r="C1216" t="s">
        <v>2902</v>
      </c>
      <c r="D1216" t="s">
        <v>4058</v>
      </c>
      <c r="E1216" t="s">
        <v>4057</v>
      </c>
      <c r="G1216" t="str">
        <f t="shared" si="78"/>
        <v>3.22</v>
      </c>
      <c r="H1216" s="10">
        <v>3.22</v>
      </c>
      <c r="I1216">
        <f t="shared" si="79"/>
        <v>0</v>
      </c>
      <c r="K1216">
        <f t="shared" si="76"/>
        <v>3.22</v>
      </c>
      <c r="L1216">
        <f t="shared" si="77"/>
        <v>0</v>
      </c>
    </row>
    <row r="1217" spans="1:12" x14ac:dyDescent="0.3">
      <c r="A1217" t="s">
        <v>637</v>
      </c>
      <c r="B1217" t="s">
        <v>225</v>
      </c>
      <c r="C1217" t="s">
        <v>4059</v>
      </c>
      <c r="D1217" t="s">
        <v>4060</v>
      </c>
      <c r="E1217" t="s">
        <v>4061</v>
      </c>
      <c r="G1217" t="str">
        <f t="shared" si="78"/>
        <v>3.31</v>
      </c>
      <c r="H1217" s="10">
        <v>3.31</v>
      </c>
      <c r="I1217">
        <f t="shared" si="79"/>
        <v>0</v>
      </c>
      <c r="K1217">
        <f t="shared" si="76"/>
        <v>3.31</v>
      </c>
      <c r="L1217">
        <f t="shared" si="77"/>
        <v>0</v>
      </c>
    </row>
    <row r="1218" spans="1:12" x14ac:dyDescent="0.3">
      <c r="A1218" t="s">
        <v>4062</v>
      </c>
      <c r="B1218" t="s">
        <v>4063</v>
      </c>
      <c r="C1218" t="s">
        <v>4064</v>
      </c>
      <c r="D1218" t="s">
        <v>4065</v>
      </c>
      <c r="E1218" t="s">
        <v>4066</v>
      </c>
      <c r="G1218" t="str">
        <f t="shared" si="78"/>
        <v>6.36s</v>
      </c>
      <c r="H1218" s="10">
        <v>6360</v>
      </c>
      <c r="I1218">
        <f t="shared" si="79"/>
        <v>1</v>
      </c>
      <c r="K1218">
        <f t="shared" si="76"/>
        <v>0</v>
      </c>
      <c r="L1218">
        <f t="shared" si="77"/>
        <v>0</v>
      </c>
    </row>
    <row r="1219" spans="1:12" x14ac:dyDescent="0.3">
      <c r="A1219" t="s">
        <v>3323</v>
      </c>
      <c r="B1219" t="s">
        <v>2524</v>
      </c>
      <c r="C1219" t="s">
        <v>2274</v>
      </c>
      <c r="D1219" t="s">
        <v>4060</v>
      </c>
      <c r="E1219" t="s">
        <v>4061</v>
      </c>
      <c r="G1219" t="str">
        <f t="shared" si="78"/>
        <v>4.33s</v>
      </c>
      <c r="H1219" s="10">
        <v>4330</v>
      </c>
      <c r="I1219">
        <f t="shared" si="79"/>
        <v>1</v>
      </c>
      <c r="K1219">
        <f t="shared" ref="K1219:K1282" si="80">IF(H1219&gt;2000, 0, H1219)</f>
        <v>0</v>
      </c>
      <c r="L1219">
        <f t="shared" ref="L1219:L1282" si="81">IF(K1219&gt;60, 1, 0)</f>
        <v>0</v>
      </c>
    </row>
    <row r="1220" spans="1:12" x14ac:dyDescent="0.3">
      <c r="A1220" t="s">
        <v>157</v>
      </c>
      <c r="B1220" t="s">
        <v>235</v>
      </c>
      <c r="C1220" t="s">
        <v>162</v>
      </c>
      <c r="D1220" t="s">
        <v>4067</v>
      </c>
      <c r="E1220" t="s">
        <v>506</v>
      </c>
      <c r="G1220" t="str">
        <f t="shared" si="78"/>
        <v>3.35</v>
      </c>
      <c r="H1220" s="10">
        <v>3.35</v>
      </c>
      <c r="I1220">
        <f t="shared" si="79"/>
        <v>0</v>
      </c>
      <c r="K1220">
        <f t="shared" si="80"/>
        <v>3.35</v>
      </c>
      <c r="L1220">
        <f t="shared" si="81"/>
        <v>0</v>
      </c>
    </row>
    <row r="1221" spans="1:12" x14ac:dyDescent="0.3">
      <c r="A1221" t="s">
        <v>390</v>
      </c>
      <c r="B1221" t="s">
        <v>221</v>
      </c>
      <c r="C1221" t="s">
        <v>1457</v>
      </c>
      <c r="D1221" t="s">
        <v>4068</v>
      </c>
      <c r="E1221" t="s">
        <v>4069</v>
      </c>
      <c r="G1221" t="str">
        <f t="shared" si="78"/>
        <v>3.32</v>
      </c>
      <c r="H1221" s="10">
        <v>3.32</v>
      </c>
      <c r="I1221">
        <f t="shared" si="79"/>
        <v>0</v>
      </c>
      <c r="K1221">
        <f t="shared" si="80"/>
        <v>3.32</v>
      </c>
      <c r="L1221">
        <f t="shared" si="81"/>
        <v>0</v>
      </c>
    </row>
    <row r="1222" spans="1:12" x14ac:dyDescent="0.3">
      <c r="A1222" t="s">
        <v>157</v>
      </c>
      <c r="B1222" t="s">
        <v>302</v>
      </c>
      <c r="C1222" t="s">
        <v>4070</v>
      </c>
      <c r="D1222" t="s">
        <v>4071</v>
      </c>
      <c r="E1222" t="s">
        <v>506</v>
      </c>
      <c r="G1222" t="str">
        <f t="shared" si="78"/>
        <v>3.35</v>
      </c>
      <c r="H1222" s="10">
        <v>3.35</v>
      </c>
      <c r="I1222">
        <f t="shared" si="79"/>
        <v>0</v>
      </c>
      <c r="K1222">
        <f t="shared" si="80"/>
        <v>3.35</v>
      </c>
      <c r="L1222">
        <f t="shared" si="81"/>
        <v>0</v>
      </c>
    </row>
    <row r="1223" spans="1:12" x14ac:dyDescent="0.3">
      <c r="A1223" t="s">
        <v>390</v>
      </c>
      <c r="B1223" t="s">
        <v>36</v>
      </c>
      <c r="C1223" t="s">
        <v>1164</v>
      </c>
      <c r="D1223" t="s">
        <v>4072</v>
      </c>
      <c r="E1223" t="s">
        <v>4073</v>
      </c>
      <c r="G1223" t="str">
        <f t="shared" si="78"/>
        <v>3.32</v>
      </c>
      <c r="H1223" s="10">
        <v>3.32</v>
      </c>
      <c r="I1223">
        <f t="shared" si="79"/>
        <v>0</v>
      </c>
      <c r="K1223">
        <f t="shared" si="80"/>
        <v>3.32</v>
      </c>
      <c r="L1223">
        <f t="shared" si="81"/>
        <v>0</v>
      </c>
    </row>
    <row r="1224" spans="1:12" x14ac:dyDescent="0.3">
      <c r="A1224" t="s">
        <v>514</v>
      </c>
      <c r="B1224" t="s">
        <v>99</v>
      </c>
      <c r="C1224" t="s">
        <v>4074</v>
      </c>
      <c r="D1224" t="s">
        <v>4075</v>
      </c>
      <c r="E1224" t="s">
        <v>4076</v>
      </c>
      <c r="G1224" t="str">
        <f t="shared" si="78"/>
        <v>3.36</v>
      </c>
      <c r="H1224" s="10">
        <v>3.36</v>
      </c>
      <c r="I1224">
        <f t="shared" si="79"/>
        <v>0</v>
      </c>
      <c r="K1224">
        <f t="shared" si="80"/>
        <v>3.36</v>
      </c>
      <c r="L1224">
        <f t="shared" si="81"/>
        <v>0</v>
      </c>
    </row>
    <row r="1225" spans="1:12" x14ac:dyDescent="0.3">
      <c r="A1225" t="s">
        <v>157</v>
      </c>
      <c r="B1225" t="s">
        <v>246</v>
      </c>
      <c r="C1225" t="s">
        <v>4077</v>
      </c>
      <c r="D1225" t="s">
        <v>4078</v>
      </c>
      <c r="E1225" t="s">
        <v>4076</v>
      </c>
      <c r="G1225" t="str">
        <f t="shared" si="78"/>
        <v>3.35</v>
      </c>
      <c r="H1225" s="10">
        <v>3.35</v>
      </c>
      <c r="I1225">
        <f t="shared" si="79"/>
        <v>0</v>
      </c>
      <c r="K1225">
        <f t="shared" si="80"/>
        <v>3.35</v>
      </c>
      <c r="L1225">
        <f t="shared" si="81"/>
        <v>0</v>
      </c>
    </row>
    <row r="1226" spans="1:12" x14ac:dyDescent="0.3">
      <c r="A1226" t="s">
        <v>230</v>
      </c>
      <c r="B1226" t="s">
        <v>97</v>
      </c>
      <c r="C1226" t="s">
        <v>4079</v>
      </c>
      <c r="D1226" t="s">
        <v>4080</v>
      </c>
      <c r="E1226" t="s">
        <v>4081</v>
      </c>
      <c r="G1226" t="str">
        <f t="shared" si="78"/>
        <v>3.24</v>
      </c>
      <c r="H1226" s="10">
        <v>3.24</v>
      </c>
      <c r="I1226">
        <f t="shared" si="79"/>
        <v>0</v>
      </c>
      <c r="K1226">
        <f t="shared" si="80"/>
        <v>3.24</v>
      </c>
      <c r="L1226">
        <f t="shared" si="81"/>
        <v>0</v>
      </c>
    </row>
    <row r="1227" spans="1:12" x14ac:dyDescent="0.3">
      <c r="A1227" t="s">
        <v>240</v>
      </c>
      <c r="B1227" t="s">
        <v>4082</v>
      </c>
      <c r="C1227" t="s">
        <v>849</v>
      </c>
      <c r="D1227" t="s">
        <v>4083</v>
      </c>
      <c r="E1227" t="s">
        <v>4084</v>
      </c>
      <c r="G1227" t="str">
        <f t="shared" si="78"/>
        <v>3.22</v>
      </c>
      <c r="H1227" s="10">
        <v>3.22</v>
      </c>
      <c r="I1227">
        <f t="shared" si="79"/>
        <v>0</v>
      </c>
      <c r="K1227">
        <f t="shared" si="80"/>
        <v>3.22</v>
      </c>
      <c r="L1227">
        <f t="shared" si="81"/>
        <v>0</v>
      </c>
    </row>
    <row r="1228" spans="1:12" x14ac:dyDescent="0.3">
      <c r="A1228" t="s">
        <v>234</v>
      </c>
      <c r="B1228" t="s">
        <v>221</v>
      </c>
      <c r="C1228" t="s">
        <v>154</v>
      </c>
      <c r="D1228" t="s">
        <v>4085</v>
      </c>
      <c r="E1228" t="s">
        <v>4081</v>
      </c>
      <c r="G1228" t="str">
        <f t="shared" si="78"/>
        <v>3.29</v>
      </c>
      <c r="H1228" s="10">
        <v>3.29</v>
      </c>
      <c r="I1228">
        <f t="shared" si="79"/>
        <v>0</v>
      </c>
      <c r="K1228">
        <f t="shared" si="80"/>
        <v>3.29</v>
      </c>
      <c r="L1228">
        <f t="shared" si="81"/>
        <v>0</v>
      </c>
    </row>
    <row r="1229" spans="1:12" x14ac:dyDescent="0.3">
      <c r="A1229" t="s">
        <v>224</v>
      </c>
      <c r="B1229" t="s">
        <v>36</v>
      </c>
      <c r="C1229" t="s">
        <v>3240</v>
      </c>
      <c r="D1229" t="s">
        <v>4086</v>
      </c>
      <c r="E1229" t="s">
        <v>4087</v>
      </c>
      <c r="G1229" t="str">
        <f t="shared" si="78"/>
        <v>3.27</v>
      </c>
      <c r="H1229" s="10">
        <v>3.27</v>
      </c>
      <c r="I1229">
        <f t="shared" si="79"/>
        <v>0</v>
      </c>
      <c r="K1229">
        <f t="shared" si="80"/>
        <v>3.27</v>
      </c>
      <c r="L1229">
        <f t="shared" si="81"/>
        <v>0</v>
      </c>
    </row>
    <row r="1230" spans="1:12" x14ac:dyDescent="0.3">
      <c r="A1230" t="s">
        <v>230</v>
      </c>
      <c r="B1230" t="s">
        <v>239</v>
      </c>
      <c r="C1230" t="s">
        <v>3531</v>
      </c>
      <c r="D1230" t="s">
        <v>4088</v>
      </c>
      <c r="E1230" t="s">
        <v>4089</v>
      </c>
      <c r="G1230" t="str">
        <f t="shared" si="78"/>
        <v>3.24</v>
      </c>
      <c r="H1230" s="10">
        <v>3.24</v>
      </c>
      <c r="I1230">
        <f t="shared" si="79"/>
        <v>0</v>
      </c>
      <c r="K1230">
        <f t="shared" si="80"/>
        <v>3.24</v>
      </c>
      <c r="L1230">
        <f t="shared" si="81"/>
        <v>0</v>
      </c>
    </row>
    <row r="1231" spans="1:12" x14ac:dyDescent="0.3">
      <c r="A1231" t="s">
        <v>230</v>
      </c>
      <c r="B1231" t="s">
        <v>4090</v>
      </c>
      <c r="C1231" t="s">
        <v>931</v>
      </c>
      <c r="D1231" t="s">
        <v>4088</v>
      </c>
      <c r="E1231" t="s">
        <v>4089</v>
      </c>
      <c r="G1231" t="str">
        <f t="shared" ref="G1231:G1294" si="82">SUBSTITUTE(A1231, "ms", "")</f>
        <v>3.24</v>
      </c>
      <c r="H1231" s="10">
        <v>3.24</v>
      </c>
      <c r="I1231">
        <f t="shared" ref="I1231:I1294" si="83">IF(H1231&gt;60, 1, 0)</f>
        <v>0</v>
      </c>
      <c r="K1231">
        <f t="shared" si="80"/>
        <v>3.24</v>
      </c>
      <c r="L1231">
        <f t="shared" si="81"/>
        <v>0</v>
      </c>
    </row>
    <row r="1232" spans="1:12" x14ac:dyDescent="0.3">
      <c r="A1232" t="s">
        <v>157</v>
      </c>
      <c r="B1232" t="s">
        <v>2119</v>
      </c>
      <c r="C1232" t="s">
        <v>1022</v>
      </c>
      <c r="D1232" t="s">
        <v>4091</v>
      </c>
      <c r="E1232" t="s">
        <v>3059</v>
      </c>
      <c r="G1232" t="str">
        <f t="shared" si="82"/>
        <v>3.35</v>
      </c>
      <c r="H1232" s="10">
        <v>3.35</v>
      </c>
      <c r="I1232">
        <f t="shared" si="83"/>
        <v>0</v>
      </c>
      <c r="K1232">
        <f t="shared" si="80"/>
        <v>3.35</v>
      </c>
      <c r="L1232">
        <f t="shared" si="81"/>
        <v>0</v>
      </c>
    </row>
    <row r="1233" spans="1:12" x14ac:dyDescent="0.3">
      <c r="A1233" t="s">
        <v>637</v>
      </c>
      <c r="B1233" t="s">
        <v>255</v>
      </c>
      <c r="C1233" t="s">
        <v>4092</v>
      </c>
      <c r="D1233" t="s">
        <v>4093</v>
      </c>
      <c r="E1233" t="s">
        <v>3059</v>
      </c>
      <c r="G1233" t="str">
        <f t="shared" si="82"/>
        <v>3.31</v>
      </c>
      <c r="H1233" s="10">
        <v>3.31</v>
      </c>
      <c r="I1233">
        <f t="shared" si="83"/>
        <v>0</v>
      </c>
      <c r="K1233">
        <f t="shared" si="80"/>
        <v>3.31</v>
      </c>
      <c r="L1233">
        <f t="shared" si="81"/>
        <v>0</v>
      </c>
    </row>
    <row r="1234" spans="1:12" x14ac:dyDescent="0.3">
      <c r="A1234" t="s">
        <v>479</v>
      </c>
      <c r="B1234" t="s">
        <v>302</v>
      </c>
      <c r="C1234" t="s">
        <v>4094</v>
      </c>
      <c r="D1234" t="s">
        <v>4095</v>
      </c>
      <c r="E1234" t="s">
        <v>3059</v>
      </c>
      <c r="G1234" t="str">
        <f t="shared" si="82"/>
        <v>3.38</v>
      </c>
      <c r="H1234" s="10">
        <v>3.38</v>
      </c>
      <c r="I1234">
        <f t="shared" si="83"/>
        <v>0</v>
      </c>
      <c r="K1234">
        <f t="shared" si="80"/>
        <v>3.38</v>
      </c>
      <c r="L1234">
        <f t="shared" si="81"/>
        <v>0</v>
      </c>
    </row>
    <row r="1235" spans="1:12" x14ac:dyDescent="0.3">
      <c r="A1235" t="s">
        <v>350</v>
      </c>
      <c r="B1235" t="s">
        <v>327</v>
      </c>
      <c r="C1235" t="s">
        <v>4096</v>
      </c>
      <c r="D1235" t="s">
        <v>1221</v>
      </c>
      <c r="E1235" t="s">
        <v>651</v>
      </c>
      <c r="G1235" t="str">
        <f t="shared" si="82"/>
        <v>3.96</v>
      </c>
      <c r="H1235" s="10">
        <v>3.96</v>
      </c>
      <c r="I1235">
        <f t="shared" si="83"/>
        <v>0</v>
      </c>
      <c r="K1235">
        <f t="shared" si="80"/>
        <v>3.96</v>
      </c>
      <c r="L1235">
        <f t="shared" si="81"/>
        <v>0</v>
      </c>
    </row>
    <row r="1236" spans="1:12" x14ac:dyDescent="0.3">
      <c r="A1236" t="s">
        <v>784</v>
      </c>
      <c r="B1236" t="s">
        <v>1296</v>
      </c>
      <c r="C1236" t="s">
        <v>3520</v>
      </c>
      <c r="D1236" t="s">
        <v>4097</v>
      </c>
      <c r="E1236" t="s">
        <v>651</v>
      </c>
      <c r="G1236" t="str">
        <f t="shared" si="82"/>
        <v>3.91</v>
      </c>
      <c r="H1236" s="10">
        <v>3.91</v>
      </c>
      <c r="I1236">
        <f t="shared" si="83"/>
        <v>0</v>
      </c>
      <c r="K1236">
        <f t="shared" si="80"/>
        <v>3.91</v>
      </c>
      <c r="L1236">
        <f t="shared" si="81"/>
        <v>0</v>
      </c>
    </row>
    <row r="1237" spans="1:12" x14ac:dyDescent="0.3">
      <c r="A1237" t="s">
        <v>784</v>
      </c>
      <c r="B1237" t="s">
        <v>1644</v>
      </c>
      <c r="C1237" t="s">
        <v>4098</v>
      </c>
      <c r="D1237" t="s">
        <v>4099</v>
      </c>
      <c r="E1237" t="s">
        <v>651</v>
      </c>
      <c r="G1237" t="str">
        <f t="shared" si="82"/>
        <v>3.91</v>
      </c>
      <c r="H1237" s="10">
        <v>3.91</v>
      </c>
      <c r="I1237">
        <f t="shared" si="83"/>
        <v>0</v>
      </c>
      <c r="K1237">
        <f t="shared" si="80"/>
        <v>3.91</v>
      </c>
      <c r="L1237">
        <f t="shared" si="81"/>
        <v>0</v>
      </c>
    </row>
    <row r="1238" spans="1:12" x14ac:dyDescent="0.3">
      <c r="A1238" t="s">
        <v>3050</v>
      </c>
      <c r="B1238" t="s">
        <v>480</v>
      </c>
      <c r="C1238" t="s">
        <v>4100</v>
      </c>
      <c r="D1238" t="s">
        <v>4101</v>
      </c>
      <c r="E1238" t="s">
        <v>620</v>
      </c>
      <c r="G1238" t="str">
        <f t="shared" si="82"/>
        <v>4.77</v>
      </c>
      <c r="H1238" s="10">
        <v>4.7699999999999996</v>
      </c>
      <c r="I1238">
        <f t="shared" si="83"/>
        <v>0</v>
      </c>
      <c r="K1238">
        <f t="shared" si="80"/>
        <v>4.7699999999999996</v>
      </c>
      <c r="L1238">
        <f t="shared" si="81"/>
        <v>0</v>
      </c>
    </row>
    <row r="1239" spans="1:12" x14ac:dyDescent="0.3">
      <c r="A1239" t="s">
        <v>56</v>
      </c>
      <c r="B1239" t="s">
        <v>990</v>
      </c>
      <c r="C1239" t="s">
        <v>1214</v>
      </c>
      <c r="D1239" t="s">
        <v>4101</v>
      </c>
      <c r="E1239" t="s">
        <v>620</v>
      </c>
      <c r="G1239" t="str">
        <f t="shared" si="82"/>
        <v>4.71</v>
      </c>
      <c r="H1239" s="10">
        <v>4.71</v>
      </c>
      <c r="I1239">
        <f t="shared" si="83"/>
        <v>0</v>
      </c>
      <c r="K1239">
        <f t="shared" si="80"/>
        <v>4.71</v>
      </c>
      <c r="L1239">
        <f t="shared" si="81"/>
        <v>0</v>
      </c>
    </row>
    <row r="1240" spans="1:12" x14ac:dyDescent="0.3">
      <c r="A1240" t="s">
        <v>1222</v>
      </c>
      <c r="B1240" t="s">
        <v>4102</v>
      </c>
      <c r="C1240" t="s">
        <v>4103</v>
      </c>
      <c r="D1240" t="s">
        <v>4104</v>
      </c>
      <c r="E1240" t="s">
        <v>620</v>
      </c>
      <c r="G1240" t="str">
        <f t="shared" si="82"/>
        <v>5.10</v>
      </c>
      <c r="H1240" s="10">
        <v>5.0999999999999996</v>
      </c>
      <c r="I1240">
        <f t="shared" si="83"/>
        <v>0</v>
      </c>
      <c r="K1240">
        <f t="shared" si="80"/>
        <v>5.0999999999999996</v>
      </c>
      <c r="L1240">
        <f t="shared" si="81"/>
        <v>0</v>
      </c>
    </row>
    <row r="1241" spans="1:12" x14ac:dyDescent="0.3">
      <c r="A1241" t="s">
        <v>4105</v>
      </c>
      <c r="B1241" t="s">
        <v>4106</v>
      </c>
      <c r="C1241" t="s">
        <v>4107</v>
      </c>
      <c r="D1241" t="s">
        <v>4108</v>
      </c>
      <c r="E1241" t="s">
        <v>734</v>
      </c>
      <c r="G1241" t="str">
        <f t="shared" si="82"/>
        <v>8.05</v>
      </c>
      <c r="H1241" s="10">
        <v>8.0500000000000007</v>
      </c>
      <c r="I1241">
        <f t="shared" si="83"/>
        <v>0</v>
      </c>
      <c r="K1241">
        <f t="shared" si="80"/>
        <v>8.0500000000000007</v>
      </c>
      <c r="L1241">
        <f t="shared" si="81"/>
        <v>0</v>
      </c>
    </row>
    <row r="1242" spans="1:12" x14ac:dyDescent="0.3">
      <c r="A1242" t="s">
        <v>4109</v>
      </c>
      <c r="B1242" t="s">
        <v>4110</v>
      </c>
      <c r="C1242" t="s">
        <v>4111</v>
      </c>
      <c r="D1242" t="s">
        <v>4112</v>
      </c>
      <c r="E1242" t="s">
        <v>734</v>
      </c>
      <c r="G1242" t="str">
        <f t="shared" si="82"/>
        <v>7.85</v>
      </c>
      <c r="H1242" s="10">
        <v>7.85</v>
      </c>
      <c r="I1242">
        <f t="shared" si="83"/>
        <v>0</v>
      </c>
      <c r="K1242">
        <f t="shared" si="80"/>
        <v>7.85</v>
      </c>
      <c r="L1242">
        <f t="shared" si="81"/>
        <v>0</v>
      </c>
    </row>
    <row r="1243" spans="1:12" x14ac:dyDescent="0.3">
      <c r="A1243" t="s">
        <v>801</v>
      </c>
      <c r="B1243" t="s">
        <v>4113</v>
      </c>
      <c r="C1243" t="s">
        <v>4114</v>
      </c>
      <c r="D1243" t="s">
        <v>4115</v>
      </c>
      <c r="E1243" t="s">
        <v>734</v>
      </c>
      <c r="G1243" t="str">
        <f t="shared" si="82"/>
        <v>7.02</v>
      </c>
      <c r="H1243" s="10">
        <v>7.02</v>
      </c>
      <c r="I1243">
        <f t="shared" si="83"/>
        <v>0</v>
      </c>
      <c r="K1243">
        <f t="shared" si="80"/>
        <v>7.02</v>
      </c>
      <c r="L1243">
        <f t="shared" si="81"/>
        <v>0</v>
      </c>
    </row>
    <row r="1244" spans="1:12" x14ac:dyDescent="0.3">
      <c r="A1244" t="s">
        <v>4116</v>
      </c>
      <c r="B1244" t="s">
        <v>4117</v>
      </c>
      <c r="C1244" t="s">
        <v>4118</v>
      </c>
      <c r="D1244" t="s">
        <v>4119</v>
      </c>
      <c r="E1244" t="s">
        <v>358</v>
      </c>
      <c r="G1244" t="str">
        <f t="shared" si="82"/>
        <v>9.48</v>
      </c>
      <c r="H1244" s="10">
        <v>9.48</v>
      </c>
      <c r="I1244">
        <f t="shared" si="83"/>
        <v>0</v>
      </c>
      <c r="K1244">
        <f t="shared" si="80"/>
        <v>9.48</v>
      </c>
      <c r="L1244">
        <f t="shared" si="81"/>
        <v>0</v>
      </c>
    </row>
    <row r="1245" spans="1:12" x14ac:dyDescent="0.3">
      <c r="A1245" t="s">
        <v>4120</v>
      </c>
      <c r="B1245" t="s">
        <v>4121</v>
      </c>
      <c r="C1245" t="s">
        <v>4122</v>
      </c>
      <c r="D1245" t="s">
        <v>4119</v>
      </c>
      <c r="E1245" t="s">
        <v>358</v>
      </c>
      <c r="G1245" t="str">
        <f t="shared" si="82"/>
        <v>7.79</v>
      </c>
      <c r="H1245" s="10">
        <v>7.79</v>
      </c>
      <c r="I1245">
        <f t="shared" si="83"/>
        <v>0</v>
      </c>
      <c r="K1245">
        <f t="shared" si="80"/>
        <v>7.79</v>
      </c>
      <c r="L1245">
        <f t="shared" si="81"/>
        <v>0</v>
      </c>
    </row>
    <row r="1246" spans="1:12" x14ac:dyDescent="0.3">
      <c r="A1246" t="s">
        <v>4123</v>
      </c>
      <c r="B1246" t="s">
        <v>4124</v>
      </c>
      <c r="C1246" t="s">
        <v>4125</v>
      </c>
      <c r="D1246" t="s">
        <v>4126</v>
      </c>
      <c r="E1246" t="s">
        <v>358</v>
      </c>
      <c r="G1246" t="str">
        <f t="shared" si="82"/>
        <v>10.41</v>
      </c>
      <c r="H1246" s="10">
        <v>10.41</v>
      </c>
      <c r="I1246">
        <f t="shared" si="83"/>
        <v>0</v>
      </c>
      <c r="K1246">
        <f t="shared" si="80"/>
        <v>10.41</v>
      </c>
      <c r="L1246">
        <f t="shared" si="81"/>
        <v>0</v>
      </c>
    </row>
    <row r="1247" spans="1:12" x14ac:dyDescent="0.3">
      <c r="A1247" t="s">
        <v>4127</v>
      </c>
      <c r="B1247" t="s">
        <v>4128</v>
      </c>
      <c r="C1247" t="s">
        <v>1054</v>
      </c>
      <c r="D1247" t="s">
        <v>4129</v>
      </c>
      <c r="E1247" t="s">
        <v>290</v>
      </c>
      <c r="G1247" t="str">
        <f t="shared" si="82"/>
        <v>10.12</v>
      </c>
      <c r="H1247" s="10">
        <v>10.119999999999999</v>
      </c>
      <c r="I1247">
        <f t="shared" si="83"/>
        <v>0</v>
      </c>
      <c r="K1247">
        <f t="shared" si="80"/>
        <v>10.119999999999999</v>
      </c>
      <c r="L1247">
        <f t="shared" si="81"/>
        <v>0</v>
      </c>
    </row>
    <row r="1248" spans="1:12" x14ac:dyDescent="0.3">
      <c r="A1248" t="s">
        <v>1179</v>
      </c>
      <c r="B1248" t="s">
        <v>4130</v>
      </c>
      <c r="C1248" t="s">
        <v>4131</v>
      </c>
      <c r="D1248" t="s">
        <v>4132</v>
      </c>
      <c r="E1248" t="s">
        <v>290</v>
      </c>
      <c r="G1248" t="str">
        <f t="shared" si="82"/>
        <v>6.33</v>
      </c>
      <c r="H1248" s="10">
        <v>6.33</v>
      </c>
      <c r="I1248">
        <f t="shared" si="83"/>
        <v>0</v>
      </c>
      <c r="K1248">
        <f t="shared" si="80"/>
        <v>6.33</v>
      </c>
      <c r="L1248">
        <f t="shared" si="81"/>
        <v>0</v>
      </c>
    </row>
    <row r="1249" spans="1:12" x14ac:dyDescent="0.3">
      <c r="A1249" t="s">
        <v>862</v>
      </c>
      <c r="B1249" t="s">
        <v>4133</v>
      </c>
      <c r="C1249" t="s">
        <v>1226</v>
      </c>
      <c r="D1249" t="s">
        <v>4134</v>
      </c>
      <c r="E1249" t="s">
        <v>290</v>
      </c>
      <c r="G1249" t="str">
        <f t="shared" si="82"/>
        <v>7.13</v>
      </c>
      <c r="H1249" s="10">
        <v>7.13</v>
      </c>
      <c r="I1249">
        <f t="shared" si="83"/>
        <v>0</v>
      </c>
      <c r="K1249">
        <f t="shared" si="80"/>
        <v>7.13</v>
      </c>
      <c r="L1249">
        <f t="shared" si="81"/>
        <v>0</v>
      </c>
    </row>
    <row r="1250" spans="1:12" x14ac:dyDescent="0.3">
      <c r="A1250" t="s">
        <v>193</v>
      </c>
      <c r="B1250" t="s">
        <v>4135</v>
      </c>
      <c r="C1250" t="s">
        <v>4136</v>
      </c>
      <c r="D1250" t="s">
        <v>4137</v>
      </c>
      <c r="E1250" t="s">
        <v>599</v>
      </c>
      <c r="G1250" t="str">
        <f t="shared" si="82"/>
        <v>9.57</v>
      </c>
      <c r="H1250" s="10">
        <v>9.57</v>
      </c>
      <c r="I1250">
        <f t="shared" si="83"/>
        <v>0</v>
      </c>
      <c r="K1250">
        <f t="shared" si="80"/>
        <v>9.57</v>
      </c>
      <c r="L1250">
        <f t="shared" si="81"/>
        <v>0</v>
      </c>
    </row>
    <row r="1251" spans="1:12" x14ac:dyDescent="0.3">
      <c r="A1251" t="s">
        <v>4138</v>
      </c>
      <c r="B1251" t="s">
        <v>4139</v>
      </c>
      <c r="C1251" t="s">
        <v>4140</v>
      </c>
      <c r="D1251" t="s">
        <v>4141</v>
      </c>
      <c r="E1251" t="s">
        <v>599</v>
      </c>
      <c r="G1251" t="str">
        <f t="shared" si="82"/>
        <v>11.83</v>
      </c>
      <c r="H1251" s="10">
        <v>11.83</v>
      </c>
      <c r="I1251">
        <f t="shared" si="83"/>
        <v>0</v>
      </c>
      <c r="K1251">
        <f t="shared" si="80"/>
        <v>11.83</v>
      </c>
      <c r="L1251">
        <f t="shared" si="81"/>
        <v>0</v>
      </c>
    </row>
    <row r="1252" spans="1:12" x14ac:dyDescent="0.3">
      <c r="A1252" t="s">
        <v>4142</v>
      </c>
      <c r="B1252" t="s">
        <v>927</v>
      </c>
      <c r="C1252" t="s">
        <v>4143</v>
      </c>
      <c r="D1252" t="s">
        <v>4144</v>
      </c>
      <c r="E1252" t="s">
        <v>599</v>
      </c>
      <c r="G1252" t="str">
        <f t="shared" si="82"/>
        <v>11.12</v>
      </c>
      <c r="H1252" s="10">
        <v>11.12</v>
      </c>
      <c r="I1252">
        <f t="shared" si="83"/>
        <v>0</v>
      </c>
      <c r="K1252">
        <f t="shared" si="80"/>
        <v>11.12</v>
      </c>
      <c r="L1252">
        <f t="shared" si="81"/>
        <v>0</v>
      </c>
    </row>
    <row r="1253" spans="1:12" x14ac:dyDescent="0.3">
      <c r="A1253" t="s">
        <v>2278</v>
      </c>
      <c r="B1253" t="s">
        <v>4145</v>
      </c>
      <c r="C1253" t="s">
        <v>4146</v>
      </c>
      <c r="D1253" t="s">
        <v>4147</v>
      </c>
      <c r="E1253" t="s">
        <v>149</v>
      </c>
      <c r="G1253" t="str">
        <f t="shared" si="82"/>
        <v>28.00</v>
      </c>
      <c r="H1253" s="10">
        <v>28</v>
      </c>
      <c r="I1253">
        <f t="shared" si="83"/>
        <v>0</v>
      </c>
      <c r="K1253">
        <f t="shared" si="80"/>
        <v>28</v>
      </c>
      <c r="L1253">
        <f t="shared" si="81"/>
        <v>0</v>
      </c>
    </row>
    <row r="1254" spans="1:12" x14ac:dyDescent="0.3">
      <c r="A1254" t="s">
        <v>2936</v>
      </c>
      <c r="B1254" t="s">
        <v>496</v>
      </c>
      <c r="C1254" t="s">
        <v>1329</v>
      </c>
      <c r="D1254" t="s">
        <v>4148</v>
      </c>
      <c r="E1254" t="s">
        <v>149</v>
      </c>
      <c r="G1254" t="str">
        <f t="shared" si="82"/>
        <v>17.45</v>
      </c>
      <c r="H1254" s="10">
        <v>17.45</v>
      </c>
      <c r="I1254">
        <f t="shared" si="83"/>
        <v>0</v>
      </c>
      <c r="K1254">
        <f t="shared" si="80"/>
        <v>17.45</v>
      </c>
      <c r="L1254">
        <f t="shared" si="81"/>
        <v>0</v>
      </c>
    </row>
    <row r="1255" spans="1:12" x14ac:dyDescent="0.3">
      <c r="A1255" t="s">
        <v>4149</v>
      </c>
      <c r="B1255" t="s">
        <v>4150</v>
      </c>
      <c r="C1255" t="s">
        <v>4151</v>
      </c>
      <c r="D1255" t="s">
        <v>4148</v>
      </c>
      <c r="E1255" t="s">
        <v>149</v>
      </c>
      <c r="G1255" t="str">
        <f t="shared" si="82"/>
        <v>25.97</v>
      </c>
      <c r="H1255" s="10">
        <v>25.97</v>
      </c>
      <c r="I1255">
        <f t="shared" si="83"/>
        <v>0</v>
      </c>
      <c r="K1255">
        <f t="shared" si="80"/>
        <v>25.97</v>
      </c>
      <c r="L1255">
        <f t="shared" si="81"/>
        <v>0</v>
      </c>
    </row>
    <row r="1256" spans="1:12" x14ac:dyDescent="0.3">
      <c r="A1256" t="s">
        <v>4152</v>
      </c>
      <c r="B1256" t="s">
        <v>4153</v>
      </c>
      <c r="C1256" t="s">
        <v>4154</v>
      </c>
      <c r="D1256" t="s">
        <v>4155</v>
      </c>
      <c r="E1256" t="s">
        <v>134</v>
      </c>
      <c r="G1256" t="str">
        <f t="shared" si="82"/>
        <v>16.99</v>
      </c>
      <c r="H1256" s="10">
        <v>16.989999999999998</v>
      </c>
      <c r="I1256">
        <f t="shared" si="83"/>
        <v>0</v>
      </c>
      <c r="K1256">
        <f t="shared" si="80"/>
        <v>16.989999999999998</v>
      </c>
      <c r="L1256">
        <f t="shared" si="81"/>
        <v>0</v>
      </c>
    </row>
    <row r="1257" spans="1:12" x14ac:dyDescent="0.3">
      <c r="A1257" t="s">
        <v>1738</v>
      </c>
      <c r="B1257" t="s">
        <v>4156</v>
      </c>
      <c r="C1257" t="s">
        <v>4157</v>
      </c>
      <c r="D1257" t="s">
        <v>4158</v>
      </c>
      <c r="E1257" t="s">
        <v>134</v>
      </c>
      <c r="G1257" t="str">
        <f t="shared" si="82"/>
        <v>19.33</v>
      </c>
      <c r="H1257" s="10">
        <v>19.329999999999998</v>
      </c>
      <c r="I1257">
        <f t="shared" si="83"/>
        <v>0</v>
      </c>
      <c r="K1257">
        <f t="shared" si="80"/>
        <v>19.329999999999998</v>
      </c>
      <c r="L1257">
        <f t="shared" si="81"/>
        <v>0</v>
      </c>
    </row>
    <row r="1258" spans="1:12" x14ac:dyDescent="0.3">
      <c r="A1258" t="s">
        <v>1237</v>
      </c>
      <c r="B1258" t="s">
        <v>4159</v>
      </c>
      <c r="C1258" t="s">
        <v>4160</v>
      </c>
      <c r="D1258" t="s">
        <v>4161</v>
      </c>
      <c r="E1258" t="s">
        <v>134</v>
      </c>
      <c r="G1258" t="str">
        <f t="shared" si="82"/>
        <v>2.32s</v>
      </c>
      <c r="H1258" s="10">
        <v>2320</v>
      </c>
      <c r="I1258">
        <f t="shared" si="83"/>
        <v>1</v>
      </c>
      <c r="K1258">
        <f t="shared" si="80"/>
        <v>0</v>
      </c>
      <c r="L1258">
        <f t="shared" si="81"/>
        <v>0</v>
      </c>
    </row>
    <row r="1259" spans="1:12" x14ac:dyDescent="0.3">
      <c r="A1259" t="s">
        <v>3655</v>
      </c>
      <c r="B1259" t="s">
        <v>123</v>
      </c>
      <c r="C1259" t="s">
        <v>3473</v>
      </c>
      <c r="D1259" t="s">
        <v>4162</v>
      </c>
      <c r="E1259" t="s">
        <v>293</v>
      </c>
      <c r="G1259" t="str">
        <f t="shared" si="82"/>
        <v>15.69s</v>
      </c>
      <c r="H1259" s="10">
        <v>15690</v>
      </c>
      <c r="I1259">
        <f t="shared" si="83"/>
        <v>1</v>
      </c>
      <c r="K1259">
        <f t="shared" si="80"/>
        <v>0</v>
      </c>
      <c r="L1259">
        <f t="shared" si="81"/>
        <v>0</v>
      </c>
    </row>
    <row r="1260" spans="1:12" x14ac:dyDescent="0.3">
      <c r="A1260" t="s">
        <v>4163</v>
      </c>
      <c r="B1260" t="s">
        <v>4164</v>
      </c>
      <c r="C1260" t="s">
        <v>4165</v>
      </c>
      <c r="D1260" t="s">
        <v>4166</v>
      </c>
      <c r="E1260" t="s">
        <v>353</v>
      </c>
      <c r="G1260" t="str">
        <f t="shared" si="82"/>
        <v>10.23</v>
      </c>
      <c r="H1260" s="10">
        <v>10.23</v>
      </c>
      <c r="I1260">
        <f t="shared" si="83"/>
        <v>0</v>
      </c>
      <c r="K1260">
        <f t="shared" si="80"/>
        <v>10.23</v>
      </c>
      <c r="L1260">
        <f t="shared" si="81"/>
        <v>0</v>
      </c>
    </row>
    <row r="1261" spans="1:12" x14ac:dyDescent="0.3">
      <c r="A1261" t="s">
        <v>4167</v>
      </c>
      <c r="B1261" t="s">
        <v>4168</v>
      </c>
      <c r="C1261" t="s">
        <v>4169</v>
      </c>
      <c r="D1261" t="s">
        <v>4170</v>
      </c>
      <c r="E1261" t="s">
        <v>353</v>
      </c>
      <c r="G1261" t="str">
        <f t="shared" si="82"/>
        <v>10.57</v>
      </c>
      <c r="H1261" s="10">
        <v>10.57</v>
      </c>
      <c r="I1261">
        <f t="shared" si="83"/>
        <v>0</v>
      </c>
      <c r="K1261">
        <f t="shared" si="80"/>
        <v>10.57</v>
      </c>
      <c r="L1261">
        <f t="shared" si="81"/>
        <v>0</v>
      </c>
    </row>
    <row r="1262" spans="1:12" x14ac:dyDescent="0.3">
      <c r="A1262" t="s">
        <v>863</v>
      </c>
      <c r="B1262" t="s">
        <v>4171</v>
      </c>
      <c r="C1262" t="s">
        <v>4172</v>
      </c>
      <c r="D1262" t="s">
        <v>4173</v>
      </c>
      <c r="E1262" t="s">
        <v>599</v>
      </c>
      <c r="G1262" t="str">
        <f t="shared" si="82"/>
        <v>12.55</v>
      </c>
      <c r="H1262" s="10">
        <v>12.55</v>
      </c>
      <c r="I1262">
        <f t="shared" si="83"/>
        <v>0</v>
      </c>
      <c r="K1262">
        <f t="shared" si="80"/>
        <v>12.55</v>
      </c>
      <c r="L1262">
        <f t="shared" si="81"/>
        <v>0</v>
      </c>
    </row>
    <row r="1263" spans="1:12" x14ac:dyDescent="0.3">
      <c r="A1263" t="s">
        <v>824</v>
      </c>
      <c r="B1263" t="s">
        <v>4174</v>
      </c>
      <c r="C1263" t="s">
        <v>4175</v>
      </c>
      <c r="D1263" t="s">
        <v>4176</v>
      </c>
      <c r="E1263" t="s">
        <v>599</v>
      </c>
      <c r="G1263" t="str">
        <f t="shared" si="82"/>
        <v>13.31</v>
      </c>
      <c r="H1263" s="10">
        <v>13.31</v>
      </c>
      <c r="I1263">
        <f t="shared" si="83"/>
        <v>0</v>
      </c>
      <c r="K1263">
        <f t="shared" si="80"/>
        <v>13.31</v>
      </c>
      <c r="L1263">
        <f t="shared" si="81"/>
        <v>0</v>
      </c>
    </row>
    <row r="1264" spans="1:12" x14ac:dyDescent="0.3">
      <c r="A1264" t="s">
        <v>4177</v>
      </c>
      <c r="B1264" t="s">
        <v>4178</v>
      </c>
      <c r="C1264" t="s">
        <v>4179</v>
      </c>
      <c r="D1264" t="s">
        <v>4180</v>
      </c>
      <c r="E1264" t="s">
        <v>599</v>
      </c>
      <c r="G1264" t="str">
        <f t="shared" si="82"/>
        <v>10.03</v>
      </c>
      <c r="H1264" s="10">
        <v>10.029999999999999</v>
      </c>
      <c r="I1264">
        <f t="shared" si="83"/>
        <v>0</v>
      </c>
      <c r="K1264">
        <f t="shared" si="80"/>
        <v>10.029999999999999</v>
      </c>
      <c r="L1264">
        <f t="shared" si="81"/>
        <v>0</v>
      </c>
    </row>
    <row r="1265" spans="1:12" x14ac:dyDescent="0.3">
      <c r="A1265" t="s">
        <v>4181</v>
      </c>
      <c r="B1265" t="s">
        <v>4182</v>
      </c>
      <c r="C1265" t="s">
        <v>4183</v>
      </c>
      <c r="D1265" t="s">
        <v>4184</v>
      </c>
      <c r="E1265" t="s">
        <v>121</v>
      </c>
      <c r="G1265" t="str">
        <f t="shared" si="82"/>
        <v>12.39</v>
      </c>
      <c r="H1265" s="10">
        <v>12.39</v>
      </c>
      <c r="I1265">
        <f t="shared" si="83"/>
        <v>0</v>
      </c>
      <c r="K1265">
        <f t="shared" si="80"/>
        <v>12.39</v>
      </c>
      <c r="L1265">
        <f t="shared" si="81"/>
        <v>0</v>
      </c>
    </row>
    <row r="1266" spans="1:12" x14ac:dyDescent="0.3">
      <c r="A1266" t="s">
        <v>4185</v>
      </c>
      <c r="B1266" t="s">
        <v>4186</v>
      </c>
      <c r="C1266" t="s">
        <v>4187</v>
      </c>
      <c r="D1266" t="s">
        <v>4188</v>
      </c>
      <c r="E1266" t="s">
        <v>121</v>
      </c>
      <c r="G1266" t="str">
        <f t="shared" si="82"/>
        <v>16.04</v>
      </c>
      <c r="H1266" s="10">
        <v>16.04</v>
      </c>
      <c r="I1266">
        <f t="shared" si="83"/>
        <v>0</v>
      </c>
      <c r="K1266">
        <f t="shared" si="80"/>
        <v>16.04</v>
      </c>
      <c r="L1266">
        <f t="shared" si="81"/>
        <v>0</v>
      </c>
    </row>
    <row r="1267" spans="1:12" x14ac:dyDescent="0.3">
      <c r="A1267" t="s">
        <v>4189</v>
      </c>
      <c r="B1267" t="s">
        <v>4190</v>
      </c>
      <c r="C1267" t="s">
        <v>4191</v>
      </c>
      <c r="D1267" t="s">
        <v>4192</v>
      </c>
      <c r="E1267" t="s">
        <v>121</v>
      </c>
      <c r="G1267" t="str">
        <f t="shared" si="82"/>
        <v>16.26</v>
      </c>
      <c r="H1267" s="10">
        <v>16.260000000000002</v>
      </c>
      <c r="I1267">
        <f t="shared" si="83"/>
        <v>0</v>
      </c>
      <c r="K1267">
        <f t="shared" si="80"/>
        <v>16.260000000000002</v>
      </c>
      <c r="L1267">
        <f t="shared" si="81"/>
        <v>0</v>
      </c>
    </row>
    <row r="1268" spans="1:12" x14ac:dyDescent="0.3">
      <c r="A1268" t="s">
        <v>4193</v>
      </c>
      <c r="B1268" t="s">
        <v>2416</v>
      </c>
      <c r="C1268" t="s">
        <v>4194</v>
      </c>
      <c r="D1268" t="s">
        <v>4195</v>
      </c>
      <c r="E1268" t="s">
        <v>353</v>
      </c>
      <c r="G1268" t="str">
        <f t="shared" si="82"/>
        <v>13.15</v>
      </c>
      <c r="H1268" s="10">
        <v>13.15</v>
      </c>
      <c r="I1268">
        <f t="shared" si="83"/>
        <v>0</v>
      </c>
      <c r="K1268">
        <f t="shared" si="80"/>
        <v>13.15</v>
      </c>
      <c r="L1268">
        <f t="shared" si="81"/>
        <v>0</v>
      </c>
    </row>
    <row r="1269" spans="1:12" x14ac:dyDescent="0.3">
      <c r="A1269" t="s">
        <v>4196</v>
      </c>
      <c r="B1269" t="s">
        <v>4197</v>
      </c>
      <c r="C1269" t="s">
        <v>4198</v>
      </c>
      <c r="D1269" t="s">
        <v>4199</v>
      </c>
      <c r="E1269" t="s">
        <v>353</v>
      </c>
      <c r="G1269" t="str">
        <f t="shared" si="82"/>
        <v>10.60</v>
      </c>
      <c r="H1269" s="10">
        <v>10.6</v>
      </c>
      <c r="I1269">
        <f t="shared" si="83"/>
        <v>0</v>
      </c>
      <c r="K1269">
        <f t="shared" si="80"/>
        <v>10.6</v>
      </c>
      <c r="L1269">
        <f t="shared" si="81"/>
        <v>0</v>
      </c>
    </row>
    <row r="1270" spans="1:12" x14ac:dyDescent="0.3">
      <c r="A1270" t="s">
        <v>4200</v>
      </c>
      <c r="B1270" t="s">
        <v>4201</v>
      </c>
      <c r="C1270" t="s">
        <v>4202</v>
      </c>
      <c r="D1270" t="s">
        <v>4203</v>
      </c>
      <c r="E1270" t="s">
        <v>353</v>
      </c>
      <c r="G1270" t="str">
        <f t="shared" si="82"/>
        <v>8.28</v>
      </c>
      <c r="H1270" s="10">
        <v>8.2799999999999994</v>
      </c>
      <c r="I1270">
        <f t="shared" si="83"/>
        <v>0</v>
      </c>
      <c r="K1270">
        <f t="shared" si="80"/>
        <v>8.2799999999999994</v>
      </c>
      <c r="L1270">
        <f t="shared" si="81"/>
        <v>0</v>
      </c>
    </row>
    <row r="1271" spans="1:12" x14ac:dyDescent="0.3">
      <c r="A1271" t="s">
        <v>986</v>
      </c>
      <c r="B1271" t="s">
        <v>824</v>
      </c>
      <c r="C1271" t="s">
        <v>4204</v>
      </c>
      <c r="D1271" t="s">
        <v>4205</v>
      </c>
      <c r="E1271" t="s">
        <v>1327</v>
      </c>
      <c r="G1271" t="str">
        <f t="shared" si="82"/>
        <v>7.37</v>
      </c>
      <c r="H1271" s="10">
        <v>7.37</v>
      </c>
      <c r="I1271">
        <f t="shared" si="83"/>
        <v>0</v>
      </c>
      <c r="K1271">
        <f t="shared" si="80"/>
        <v>7.37</v>
      </c>
      <c r="L1271">
        <f t="shared" si="81"/>
        <v>0</v>
      </c>
    </row>
    <row r="1272" spans="1:12" x14ac:dyDescent="0.3">
      <c r="A1272" t="s">
        <v>4206</v>
      </c>
      <c r="B1272" t="s">
        <v>4207</v>
      </c>
      <c r="C1272" t="s">
        <v>4208</v>
      </c>
      <c r="D1272" t="s">
        <v>4209</v>
      </c>
      <c r="E1272" t="s">
        <v>1327</v>
      </c>
      <c r="G1272" t="str">
        <f t="shared" si="82"/>
        <v>7.65</v>
      </c>
      <c r="H1272" s="10">
        <v>7.65</v>
      </c>
      <c r="I1272">
        <f t="shared" si="83"/>
        <v>0</v>
      </c>
      <c r="K1272">
        <f t="shared" si="80"/>
        <v>7.65</v>
      </c>
      <c r="L1272">
        <f t="shared" si="81"/>
        <v>0</v>
      </c>
    </row>
    <row r="1273" spans="1:12" x14ac:dyDescent="0.3">
      <c r="A1273" t="s">
        <v>1201</v>
      </c>
      <c r="B1273" t="s">
        <v>4210</v>
      </c>
      <c r="C1273" t="s">
        <v>4211</v>
      </c>
      <c r="D1273" t="s">
        <v>4212</v>
      </c>
      <c r="E1273" t="s">
        <v>1327</v>
      </c>
      <c r="G1273" t="str">
        <f t="shared" si="82"/>
        <v>7.00</v>
      </c>
      <c r="H1273" s="10">
        <v>7</v>
      </c>
      <c r="I1273">
        <f t="shared" si="83"/>
        <v>0</v>
      </c>
      <c r="K1273">
        <f t="shared" si="80"/>
        <v>7</v>
      </c>
      <c r="L1273">
        <f t="shared" si="81"/>
        <v>0</v>
      </c>
    </row>
    <row r="1274" spans="1:12" x14ac:dyDescent="0.3">
      <c r="A1274" t="s">
        <v>437</v>
      </c>
      <c r="B1274" t="s">
        <v>1021</v>
      </c>
      <c r="C1274" t="s">
        <v>4213</v>
      </c>
      <c r="D1274" t="s">
        <v>4214</v>
      </c>
      <c r="E1274" t="s">
        <v>617</v>
      </c>
      <c r="G1274" t="str">
        <f t="shared" si="82"/>
        <v>3.48</v>
      </c>
      <c r="H1274" s="10">
        <v>3.48</v>
      </c>
      <c r="I1274">
        <f t="shared" si="83"/>
        <v>0</v>
      </c>
      <c r="K1274">
        <f t="shared" si="80"/>
        <v>3.48</v>
      </c>
      <c r="L1274">
        <f t="shared" si="81"/>
        <v>0</v>
      </c>
    </row>
    <row r="1275" spans="1:12" x14ac:dyDescent="0.3">
      <c r="A1275" t="s">
        <v>278</v>
      </c>
      <c r="B1275" t="s">
        <v>1503</v>
      </c>
      <c r="C1275" t="s">
        <v>4215</v>
      </c>
      <c r="D1275" t="s">
        <v>4216</v>
      </c>
      <c r="E1275" t="s">
        <v>617</v>
      </c>
      <c r="G1275" t="str">
        <f t="shared" si="82"/>
        <v>3.45</v>
      </c>
      <c r="H1275" s="10">
        <v>3.45</v>
      </c>
      <c r="I1275">
        <f t="shared" si="83"/>
        <v>0</v>
      </c>
      <c r="K1275">
        <f t="shared" si="80"/>
        <v>3.45</v>
      </c>
      <c r="L1275">
        <f t="shared" si="81"/>
        <v>0</v>
      </c>
    </row>
    <row r="1276" spans="1:12" x14ac:dyDescent="0.3">
      <c r="A1276" t="s">
        <v>278</v>
      </c>
      <c r="B1276" t="s">
        <v>4217</v>
      </c>
      <c r="C1276" t="s">
        <v>3967</v>
      </c>
      <c r="D1276" t="s">
        <v>4218</v>
      </c>
      <c r="E1276" t="s">
        <v>617</v>
      </c>
      <c r="G1276" t="str">
        <f t="shared" si="82"/>
        <v>3.45</v>
      </c>
      <c r="H1276" s="10">
        <v>3.45</v>
      </c>
      <c r="I1276">
        <f t="shared" si="83"/>
        <v>0</v>
      </c>
      <c r="K1276">
        <f t="shared" si="80"/>
        <v>3.45</v>
      </c>
      <c r="L1276">
        <f t="shared" si="81"/>
        <v>0</v>
      </c>
    </row>
    <row r="1277" spans="1:12" x14ac:dyDescent="0.3">
      <c r="A1277" t="s">
        <v>220</v>
      </c>
      <c r="B1277" t="s">
        <v>158</v>
      </c>
      <c r="C1277" t="s">
        <v>4219</v>
      </c>
      <c r="D1277" t="s">
        <v>4220</v>
      </c>
      <c r="E1277" t="s">
        <v>4221</v>
      </c>
      <c r="G1277" t="str">
        <f t="shared" si="82"/>
        <v>3.26</v>
      </c>
      <c r="H1277" s="10">
        <v>3.26</v>
      </c>
      <c r="I1277">
        <f t="shared" si="83"/>
        <v>0</v>
      </c>
      <c r="K1277">
        <f t="shared" si="80"/>
        <v>3.26</v>
      </c>
      <c r="L1277">
        <f t="shared" si="81"/>
        <v>0</v>
      </c>
    </row>
    <row r="1278" spans="1:12" x14ac:dyDescent="0.3">
      <c r="A1278" t="s">
        <v>238</v>
      </c>
      <c r="B1278" t="s">
        <v>316</v>
      </c>
      <c r="C1278" t="s">
        <v>4222</v>
      </c>
      <c r="D1278" t="s">
        <v>4223</v>
      </c>
      <c r="E1278" t="s">
        <v>4224</v>
      </c>
      <c r="G1278" t="str">
        <f t="shared" si="82"/>
        <v>3.30</v>
      </c>
      <c r="H1278" s="10">
        <v>3.3</v>
      </c>
      <c r="I1278">
        <f t="shared" si="83"/>
        <v>0</v>
      </c>
      <c r="K1278">
        <f t="shared" si="80"/>
        <v>3.3</v>
      </c>
      <c r="L1278">
        <f t="shared" si="81"/>
        <v>0</v>
      </c>
    </row>
    <row r="1279" spans="1:12" x14ac:dyDescent="0.3">
      <c r="A1279" t="s">
        <v>238</v>
      </c>
      <c r="B1279" t="s">
        <v>95</v>
      </c>
      <c r="C1279" t="s">
        <v>2746</v>
      </c>
      <c r="D1279" t="s">
        <v>4225</v>
      </c>
      <c r="E1279" t="s">
        <v>4226</v>
      </c>
      <c r="G1279" t="str">
        <f t="shared" si="82"/>
        <v>3.30</v>
      </c>
      <c r="H1279" s="10">
        <v>3.3</v>
      </c>
      <c r="I1279">
        <f t="shared" si="83"/>
        <v>0</v>
      </c>
      <c r="K1279">
        <f t="shared" si="80"/>
        <v>3.3</v>
      </c>
      <c r="L1279">
        <f t="shared" si="81"/>
        <v>0</v>
      </c>
    </row>
    <row r="1280" spans="1:12" x14ac:dyDescent="0.3">
      <c r="A1280" t="s">
        <v>390</v>
      </c>
      <c r="B1280" t="s">
        <v>374</v>
      </c>
      <c r="C1280" t="s">
        <v>552</v>
      </c>
      <c r="D1280" t="s">
        <v>4227</v>
      </c>
      <c r="E1280" t="s">
        <v>4228</v>
      </c>
      <c r="G1280" t="str">
        <f t="shared" si="82"/>
        <v>3.32</v>
      </c>
      <c r="H1280" s="10">
        <v>3.32</v>
      </c>
      <c r="I1280">
        <f t="shared" si="83"/>
        <v>0</v>
      </c>
      <c r="K1280">
        <f t="shared" si="80"/>
        <v>3.32</v>
      </c>
      <c r="L1280">
        <f t="shared" si="81"/>
        <v>0</v>
      </c>
    </row>
    <row r="1281" spans="1:12" x14ac:dyDescent="0.3">
      <c r="A1281" t="s">
        <v>333</v>
      </c>
      <c r="B1281" t="s">
        <v>221</v>
      </c>
      <c r="C1281" t="s">
        <v>3748</v>
      </c>
      <c r="D1281" t="s">
        <v>4229</v>
      </c>
      <c r="E1281" t="s">
        <v>4228</v>
      </c>
      <c r="G1281" t="str">
        <f t="shared" si="82"/>
        <v>3.28</v>
      </c>
      <c r="H1281" s="10">
        <v>3.28</v>
      </c>
      <c r="I1281">
        <f t="shared" si="83"/>
        <v>0</v>
      </c>
      <c r="K1281">
        <f t="shared" si="80"/>
        <v>3.28</v>
      </c>
      <c r="L1281">
        <f t="shared" si="81"/>
        <v>0</v>
      </c>
    </row>
    <row r="1282" spans="1:12" x14ac:dyDescent="0.3">
      <c r="A1282" t="s">
        <v>234</v>
      </c>
      <c r="B1282" t="s">
        <v>299</v>
      </c>
      <c r="C1282" t="s">
        <v>182</v>
      </c>
      <c r="D1282" t="s">
        <v>4230</v>
      </c>
      <c r="E1282" t="s">
        <v>4231</v>
      </c>
      <c r="G1282" t="str">
        <f t="shared" si="82"/>
        <v>3.29</v>
      </c>
      <c r="H1282" s="10">
        <v>3.29</v>
      </c>
      <c r="I1282">
        <f t="shared" si="83"/>
        <v>0</v>
      </c>
      <c r="K1282">
        <f t="shared" si="80"/>
        <v>3.29</v>
      </c>
      <c r="L1282">
        <f t="shared" si="81"/>
        <v>0</v>
      </c>
    </row>
    <row r="1283" spans="1:12" x14ac:dyDescent="0.3">
      <c r="A1283" t="s">
        <v>342</v>
      </c>
      <c r="B1283" t="s">
        <v>184</v>
      </c>
      <c r="C1283" t="s">
        <v>4232</v>
      </c>
      <c r="D1283" t="s">
        <v>4233</v>
      </c>
      <c r="E1283" t="s">
        <v>4234</v>
      </c>
      <c r="G1283" t="str">
        <f t="shared" si="82"/>
        <v>3.51</v>
      </c>
      <c r="H1283" s="10">
        <v>3.51</v>
      </c>
      <c r="I1283">
        <f t="shared" si="83"/>
        <v>0</v>
      </c>
      <c r="K1283">
        <f t="shared" ref="K1283:K1346" si="84">IF(H1283&gt;2000, 0, H1283)</f>
        <v>3.51</v>
      </c>
      <c r="L1283">
        <f t="shared" ref="L1283:L1346" si="85">IF(K1283&gt;60, 1, 0)</f>
        <v>0</v>
      </c>
    </row>
    <row r="1284" spans="1:12" x14ac:dyDescent="0.3">
      <c r="A1284" t="s">
        <v>171</v>
      </c>
      <c r="B1284" t="s">
        <v>296</v>
      </c>
      <c r="C1284" t="s">
        <v>4235</v>
      </c>
      <c r="D1284" t="s">
        <v>4233</v>
      </c>
      <c r="E1284" t="s">
        <v>4234</v>
      </c>
      <c r="G1284" t="str">
        <f t="shared" si="82"/>
        <v>3.52</v>
      </c>
      <c r="H1284" s="10">
        <v>3.52</v>
      </c>
      <c r="I1284">
        <f t="shared" si="83"/>
        <v>0</v>
      </c>
      <c r="K1284">
        <f t="shared" si="84"/>
        <v>3.52</v>
      </c>
      <c r="L1284">
        <f t="shared" si="85"/>
        <v>0</v>
      </c>
    </row>
    <row r="1285" spans="1:12" x14ac:dyDescent="0.3">
      <c r="A1285" t="s">
        <v>441</v>
      </c>
      <c r="B1285" t="s">
        <v>158</v>
      </c>
      <c r="C1285" t="s">
        <v>791</v>
      </c>
      <c r="D1285" t="s">
        <v>4236</v>
      </c>
      <c r="E1285" t="s">
        <v>4237</v>
      </c>
      <c r="G1285" t="str">
        <f t="shared" si="82"/>
        <v>3.55</v>
      </c>
      <c r="H1285" s="10">
        <v>3.55</v>
      </c>
      <c r="I1285">
        <f t="shared" si="83"/>
        <v>0</v>
      </c>
      <c r="K1285">
        <f t="shared" si="84"/>
        <v>3.55</v>
      </c>
      <c r="L1285">
        <f t="shared" si="85"/>
        <v>0</v>
      </c>
    </row>
    <row r="1286" spans="1:12" x14ac:dyDescent="0.3">
      <c r="A1286" t="s">
        <v>275</v>
      </c>
      <c r="B1286" t="s">
        <v>316</v>
      </c>
      <c r="C1286" t="s">
        <v>574</v>
      </c>
      <c r="D1286" t="s">
        <v>4238</v>
      </c>
      <c r="E1286" t="s">
        <v>4239</v>
      </c>
      <c r="G1286" t="str">
        <f t="shared" si="82"/>
        <v>3.46</v>
      </c>
      <c r="H1286" s="10">
        <v>3.46</v>
      </c>
      <c r="I1286">
        <f t="shared" si="83"/>
        <v>0</v>
      </c>
      <c r="K1286">
        <f t="shared" si="84"/>
        <v>3.46</v>
      </c>
      <c r="L1286">
        <f t="shared" si="85"/>
        <v>0</v>
      </c>
    </row>
    <row r="1287" spans="1:12" x14ac:dyDescent="0.3">
      <c r="A1287" t="s">
        <v>283</v>
      </c>
      <c r="B1287" t="s">
        <v>374</v>
      </c>
      <c r="C1287" t="s">
        <v>4240</v>
      </c>
      <c r="D1287" t="s">
        <v>4241</v>
      </c>
      <c r="E1287" t="s">
        <v>4242</v>
      </c>
      <c r="G1287" t="str">
        <f t="shared" si="82"/>
        <v>3.44</v>
      </c>
      <c r="H1287" s="10">
        <v>3.44</v>
      </c>
      <c r="I1287">
        <f t="shared" si="83"/>
        <v>0</v>
      </c>
      <c r="K1287">
        <f t="shared" si="84"/>
        <v>3.44</v>
      </c>
      <c r="L1287">
        <f t="shared" si="85"/>
        <v>0</v>
      </c>
    </row>
    <row r="1288" spans="1:12" x14ac:dyDescent="0.3">
      <c r="A1288" t="s">
        <v>151</v>
      </c>
      <c r="B1288" t="s">
        <v>315</v>
      </c>
      <c r="C1288" t="s">
        <v>4011</v>
      </c>
      <c r="D1288" t="s">
        <v>4243</v>
      </c>
      <c r="E1288" t="s">
        <v>4239</v>
      </c>
      <c r="G1288" t="str">
        <f t="shared" si="82"/>
        <v>3.47</v>
      </c>
      <c r="H1288" s="10">
        <v>3.47</v>
      </c>
      <c r="I1288">
        <f t="shared" si="83"/>
        <v>0</v>
      </c>
      <c r="K1288">
        <f t="shared" si="84"/>
        <v>3.47</v>
      </c>
      <c r="L1288">
        <f t="shared" si="85"/>
        <v>0</v>
      </c>
    </row>
    <row r="1289" spans="1:12" x14ac:dyDescent="0.3">
      <c r="A1289" t="s">
        <v>637</v>
      </c>
      <c r="B1289" t="s">
        <v>374</v>
      </c>
      <c r="C1289" t="s">
        <v>4244</v>
      </c>
      <c r="D1289" t="s">
        <v>4245</v>
      </c>
      <c r="E1289" t="s">
        <v>4246</v>
      </c>
      <c r="G1289" t="str">
        <f t="shared" si="82"/>
        <v>3.31</v>
      </c>
      <c r="H1289" s="10">
        <v>3.31</v>
      </c>
      <c r="I1289">
        <f t="shared" si="83"/>
        <v>0</v>
      </c>
      <c r="K1289">
        <f t="shared" si="84"/>
        <v>3.31</v>
      </c>
      <c r="L1289">
        <f t="shared" si="85"/>
        <v>0</v>
      </c>
    </row>
    <row r="1290" spans="1:12" x14ac:dyDescent="0.3">
      <c r="A1290" t="s">
        <v>390</v>
      </c>
      <c r="B1290" t="s">
        <v>36</v>
      </c>
      <c r="C1290" t="s">
        <v>4247</v>
      </c>
      <c r="D1290" t="s">
        <v>4248</v>
      </c>
      <c r="E1290" t="s">
        <v>4246</v>
      </c>
      <c r="G1290" t="str">
        <f t="shared" si="82"/>
        <v>3.32</v>
      </c>
      <c r="H1290" s="10">
        <v>3.32</v>
      </c>
      <c r="I1290">
        <f t="shared" si="83"/>
        <v>0</v>
      </c>
      <c r="K1290">
        <f t="shared" si="84"/>
        <v>3.32</v>
      </c>
      <c r="L1290">
        <f t="shared" si="85"/>
        <v>0</v>
      </c>
    </row>
    <row r="1291" spans="1:12" x14ac:dyDescent="0.3">
      <c r="A1291" t="s">
        <v>222</v>
      </c>
      <c r="B1291" t="s">
        <v>166</v>
      </c>
      <c r="C1291" t="s">
        <v>4249</v>
      </c>
      <c r="D1291" t="s">
        <v>4248</v>
      </c>
      <c r="E1291" t="s">
        <v>4246</v>
      </c>
      <c r="G1291" t="str">
        <f t="shared" si="82"/>
        <v>3.37</v>
      </c>
      <c r="H1291" s="10">
        <v>3.37</v>
      </c>
      <c r="I1291">
        <f t="shared" si="83"/>
        <v>0</v>
      </c>
      <c r="K1291">
        <f t="shared" si="84"/>
        <v>3.37</v>
      </c>
      <c r="L1291">
        <f t="shared" si="85"/>
        <v>0</v>
      </c>
    </row>
    <row r="1292" spans="1:12" x14ac:dyDescent="0.3">
      <c r="A1292" t="s">
        <v>280</v>
      </c>
      <c r="B1292" t="s">
        <v>97</v>
      </c>
      <c r="C1292" t="s">
        <v>4250</v>
      </c>
      <c r="D1292" t="s">
        <v>4251</v>
      </c>
      <c r="E1292" t="s">
        <v>4252</v>
      </c>
      <c r="G1292" t="str">
        <f t="shared" si="82"/>
        <v>3.33</v>
      </c>
      <c r="H1292" s="10">
        <v>3.33</v>
      </c>
      <c r="I1292">
        <f t="shared" si="83"/>
        <v>0</v>
      </c>
      <c r="K1292">
        <f t="shared" si="84"/>
        <v>3.33</v>
      </c>
      <c r="L1292">
        <f t="shared" si="85"/>
        <v>0</v>
      </c>
    </row>
    <row r="1293" spans="1:12" x14ac:dyDescent="0.3">
      <c r="A1293" t="s">
        <v>219</v>
      </c>
      <c r="B1293" t="s">
        <v>105</v>
      </c>
      <c r="C1293" t="s">
        <v>1252</v>
      </c>
      <c r="D1293" t="s">
        <v>4251</v>
      </c>
      <c r="E1293" t="s">
        <v>4252</v>
      </c>
      <c r="G1293" t="str">
        <f t="shared" si="82"/>
        <v>3.34</v>
      </c>
      <c r="H1293" s="10">
        <v>3.34</v>
      </c>
      <c r="I1293">
        <f t="shared" si="83"/>
        <v>0</v>
      </c>
      <c r="K1293">
        <f t="shared" si="84"/>
        <v>3.34</v>
      </c>
      <c r="L1293">
        <f t="shared" si="85"/>
        <v>0</v>
      </c>
    </row>
    <row r="1294" spans="1:12" x14ac:dyDescent="0.3">
      <c r="A1294" t="s">
        <v>514</v>
      </c>
      <c r="B1294" t="s">
        <v>235</v>
      </c>
      <c r="C1294" t="s">
        <v>861</v>
      </c>
      <c r="D1294" t="s">
        <v>4253</v>
      </c>
      <c r="E1294" t="s">
        <v>4254</v>
      </c>
      <c r="G1294" t="str">
        <f t="shared" si="82"/>
        <v>3.36</v>
      </c>
      <c r="H1294" s="10">
        <v>3.36</v>
      </c>
      <c r="I1294">
        <f t="shared" si="83"/>
        <v>0</v>
      </c>
      <c r="K1294">
        <f t="shared" si="84"/>
        <v>3.36</v>
      </c>
      <c r="L1294">
        <f t="shared" si="85"/>
        <v>0</v>
      </c>
    </row>
    <row r="1295" spans="1:12" x14ac:dyDescent="0.3">
      <c r="A1295" t="s">
        <v>1195</v>
      </c>
      <c r="B1295" t="s">
        <v>225</v>
      </c>
      <c r="C1295" t="s">
        <v>772</v>
      </c>
      <c r="D1295" t="s">
        <v>418</v>
      </c>
      <c r="E1295" t="s">
        <v>419</v>
      </c>
      <c r="G1295" t="str">
        <f t="shared" ref="G1295:G1358" si="86">SUBSTITUTE(A1295, "ms", "")</f>
        <v>3.59</v>
      </c>
      <c r="H1295" s="10">
        <v>3.59</v>
      </c>
      <c r="I1295">
        <f t="shared" ref="I1295:I1308" si="87">IF(H1295&gt;60, 1, 0)</f>
        <v>0</v>
      </c>
      <c r="K1295">
        <f t="shared" si="84"/>
        <v>3.59</v>
      </c>
      <c r="L1295">
        <f t="shared" si="85"/>
        <v>0</v>
      </c>
    </row>
    <row r="1296" spans="1:12" x14ac:dyDescent="0.3">
      <c r="A1296" t="s">
        <v>276</v>
      </c>
      <c r="B1296" t="s">
        <v>4255</v>
      </c>
      <c r="C1296" t="s">
        <v>829</v>
      </c>
      <c r="D1296" t="s">
        <v>4256</v>
      </c>
      <c r="E1296" t="s">
        <v>1018</v>
      </c>
      <c r="G1296" t="str">
        <f t="shared" si="86"/>
        <v>3.42</v>
      </c>
      <c r="H1296" s="10">
        <v>3.42</v>
      </c>
      <c r="I1296">
        <f t="shared" si="87"/>
        <v>0</v>
      </c>
      <c r="K1296">
        <f t="shared" si="84"/>
        <v>3.42</v>
      </c>
      <c r="L1296">
        <f t="shared" si="85"/>
        <v>0</v>
      </c>
    </row>
    <row r="1297" spans="1:12" x14ac:dyDescent="0.3">
      <c r="A1297" t="s">
        <v>283</v>
      </c>
      <c r="B1297" t="s">
        <v>458</v>
      </c>
      <c r="C1297" t="s">
        <v>1678</v>
      </c>
      <c r="D1297" t="s">
        <v>4257</v>
      </c>
      <c r="E1297" t="s">
        <v>1018</v>
      </c>
      <c r="G1297" t="str">
        <f t="shared" si="86"/>
        <v>3.44</v>
      </c>
      <c r="H1297" s="10">
        <v>3.44</v>
      </c>
      <c r="I1297">
        <f t="shared" si="87"/>
        <v>0</v>
      </c>
      <c r="K1297">
        <f t="shared" si="84"/>
        <v>3.44</v>
      </c>
      <c r="L1297">
        <f t="shared" si="85"/>
        <v>0</v>
      </c>
    </row>
    <row r="1298" spans="1:12" x14ac:dyDescent="0.3">
      <c r="A1298" t="s">
        <v>230</v>
      </c>
      <c r="B1298" t="s">
        <v>246</v>
      </c>
      <c r="C1298" t="s">
        <v>3857</v>
      </c>
      <c r="D1298" t="s">
        <v>4258</v>
      </c>
      <c r="E1298" t="s">
        <v>4259</v>
      </c>
      <c r="G1298" t="str">
        <f t="shared" si="86"/>
        <v>3.24</v>
      </c>
      <c r="H1298" s="10">
        <v>3.24</v>
      </c>
      <c r="I1298">
        <f t="shared" si="87"/>
        <v>0</v>
      </c>
      <c r="K1298">
        <f t="shared" si="84"/>
        <v>3.24</v>
      </c>
      <c r="L1298">
        <f t="shared" si="85"/>
        <v>0</v>
      </c>
    </row>
    <row r="1299" spans="1:12" x14ac:dyDescent="0.3">
      <c r="A1299" t="s">
        <v>1533</v>
      </c>
      <c r="B1299" t="s">
        <v>2699</v>
      </c>
      <c r="C1299" t="s">
        <v>4260</v>
      </c>
      <c r="D1299" t="s">
        <v>4261</v>
      </c>
      <c r="E1299" t="s">
        <v>4262</v>
      </c>
      <c r="G1299" t="str">
        <f t="shared" si="86"/>
        <v>4.82s</v>
      </c>
      <c r="H1299" s="10">
        <v>4820</v>
      </c>
      <c r="I1299">
        <f t="shared" si="87"/>
        <v>1</v>
      </c>
      <c r="K1299">
        <f t="shared" si="84"/>
        <v>0</v>
      </c>
      <c r="L1299">
        <f t="shared" si="85"/>
        <v>0</v>
      </c>
    </row>
    <row r="1300" spans="1:12" x14ac:dyDescent="0.3">
      <c r="A1300" t="s">
        <v>238</v>
      </c>
      <c r="B1300" t="s">
        <v>184</v>
      </c>
      <c r="C1300" t="s">
        <v>3857</v>
      </c>
      <c r="D1300" t="s">
        <v>4263</v>
      </c>
      <c r="E1300" t="s">
        <v>4264</v>
      </c>
      <c r="G1300" t="str">
        <f t="shared" si="86"/>
        <v>3.30</v>
      </c>
      <c r="H1300" s="10">
        <v>3.3</v>
      </c>
      <c r="I1300">
        <f t="shared" si="87"/>
        <v>0</v>
      </c>
      <c r="K1300">
        <f t="shared" si="84"/>
        <v>3.3</v>
      </c>
      <c r="L1300">
        <f t="shared" si="85"/>
        <v>0</v>
      </c>
    </row>
    <row r="1301" spans="1:12" x14ac:dyDescent="0.3">
      <c r="A1301" t="s">
        <v>280</v>
      </c>
      <c r="B1301" t="s">
        <v>217</v>
      </c>
      <c r="C1301" t="s">
        <v>3719</v>
      </c>
      <c r="D1301" t="s">
        <v>4265</v>
      </c>
      <c r="E1301" t="s">
        <v>4266</v>
      </c>
      <c r="G1301" t="str">
        <f t="shared" si="86"/>
        <v>3.33</v>
      </c>
      <c r="H1301" s="10">
        <v>3.33</v>
      </c>
      <c r="I1301">
        <f t="shared" si="87"/>
        <v>0</v>
      </c>
      <c r="K1301">
        <f t="shared" si="84"/>
        <v>3.33</v>
      </c>
      <c r="L1301">
        <f t="shared" si="85"/>
        <v>0</v>
      </c>
    </row>
    <row r="1302" spans="1:12" x14ac:dyDescent="0.3">
      <c r="A1302" t="s">
        <v>160</v>
      </c>
      <c r="B1302" t="s">
        <v>108</v>
      </c>
      <c r="C1302" t="s">
        <v>4267</v>
      </c>
      <c r="D1302" t="s">
        <v>4268</v>
      </c>
      <c r="E1302" t="s">
        <v>4269</v>
      </c>
      <c r="G1302" t="str">
        <f t="shared" si="86"/>
        <v>3.39</v>
      </c>
      <c r="H1302" s="10">
        <v>3.39</v>
      </c>
      <c r="I1302">
        <f t="shared" si="87"/>
        <v>0</v>
      </c>
      <c r="K1302">
        <f t="shared" si="84"/>
        <v>3.39</v>
      </c>
      <c r="L1302">
        <f t="shared" si="85"/>
        <v>0</v>
      </c>
    </row>
    <row r="1303" spans="1:12" x14ac:dyDescent="0.3">
      <c r="A1303" t="s">
        <v>442</v>
      </c>
      <c r="B1303" t="s">
        <v>95</v>
      </c>
      <c r="C1303" t="s">
        <v>4270</v>
      </c>
      <c r="D1303" t="s">
        <v>4268</v>
      </c>
      <c r="E1303" t="s">
        <v>4269</v>
      </c>
      <c r="G1303" t="str">
        <f t="shared" si="86"/>
        <v>3.41</v>
      </c>
      <c r="H1303" s="10">
        <v>3.41</v>
      </c>
      <c r="I1303">
        <f t="shared" si="87"/>
        <v>0</v>
      </c>
      <c r="K1303">
        <f t="shared" si="84"/>
        <v>3.41</v>
      </c>
      <c r="L1303">
        <f t="shared" si="85"/>
        <v>0</v>
      </c>
    </row>
    <row r="1304" spans="1:12" x14ac:dyDescent="0.3">
      <c r="A1304" t="s">
        <v>2718</v>
      </c>
      <c r="B1304" t="s">
        <v>448</v>
      </c>
      <c r="C1304" t="s">
        <v>858</v>
      </c>
      <c r="D1304" t="s">
        <v>4271</v>
      </c>
      <c r="E1304" t="s">
        <v>562</v>
      </c>
      <c r="G1304" t="str">
        <f t="shared" si="86"/>
        <v>4.48</v>
      </c>
      <c r="H1304" s="10">
        <v>4.4800000000000004</v>
      </c>
      <c r="I1304">
        <f t="shared" si="87"/>
        <v>0</v>
      </c>
      <c r="K1304">
        <f t="shared" si="84"/>
        <v>4.4800000000000004</v>
      </c>
      <c r="L1304">
        <f t="shared" si="85"/>
        <v>0</v>
      </c>
    </row>
    <row r="1305" spans="1:12" x14ac:dyDescent="0.3">
      <c r="A1305" t="s">
        <v>712</v>
      </c>
      <c r="B1305" t="s">
        <v>254</v>
      </c>
      <c r="C1305" t="s">
        <v>4272</v>
      </c>
      <c r="D1305" t="s">
        <v>4273</v>
      </c>
      <c r="E1305" t="s">
        <v>562</v>
      </c>
      <c r="G1305" t="str">
        <f t="shared" si="86"/>
        <v>4.49</v>
      </c>
      <c r="H1305" s="10">
        <v>4.49</v>
      </c>
      <c r="I1305">
        <f t="shared" si="87"/>
        <v>0</v>
      </c>
      <c r="K1305">
        <f t="shared" si="84"/>
        <v>4.49</v>
      </c>
      <c r="L1305">
        <f t="shared" si="85"/>
        <v>0</v>
      </c>
    </row>
    <row r="1306" spans="1:12" x14ac:dyDescent="0.3">
      <c r="A1306" t="s">
        <v>4274</v>
      </c>
      <c r="B1306" t="s">
        <v>1296</v>
      </c>
      <c r="C1306" t="s">
        <v>4275</v>
      </c>
      <c r="D1306" t="s">
        <v>4276</v>
      </c>
      <c r="E1306" t="s">
        <v>562</v>
      </c>
      <c r="G1306" t="str">
        <f t="shared" si="86"/>
        <v>4.41</v>
      </c>
      <c r="H1306" s="10">
        <v>4.41</v>
      </c>
      <c r="I1306">
        <f t="shared" si="87"/>
        <v>0</v>
      </c>
      <c r="K1306">
        <f t="shared" si="84"/>
        <v>4.41</v>
      </c>
      <c r="L1306">
        <f t="shared" si="85"/>
        <v>0</v>
      </c>
    </row>
    <row r="1307" spans="1:12" x14ac:dyDescent="0.3">
      <c r="A1307" t="s">
        <v>4277</v>
      </c>
      <c r="B1307" t="s">
        <v>4278</v>
      </c>
      <c r="C1307" t="s">
        <v>4279</v>
      </c>
      <c r="D1307" t="s">
        <v>4280</v>
      </c>
      <c r="E1307" t="s">
        <v>622</v>
      </c>
      <c r="G1307" t="str">
        <f t="shared" si="86"/>
        <v>54.13</v>
      </c>
      <c r="H1307" s="10">
        <v>54.13</v>
      </c>
      <c r="I1307">
        <f t="shared" si="87"/>
        <v>0</v>
      </c>
      <c r="K1307">
        <f t="shared" si="84"/>
        <v>54.13</v>
      </c>
      <c r="L1307">
        <f t="shared" si="85"/>
        <v>0</v>
      </c>
    </row>
    <row r="1308" spans="1:12" x14ac:dyDescent="0.3">
      <c r="A1308" t="s">
        <v>4281</v>
      </c>
      <c r="B1308" t="s">
        <v>4282</v>
      </c>
      <c r="C1308" t="s">
        <v>581</v>
      </c>
      <c r="D1308" t="s">
        <v>4283</v>
      </c>
      <c r="E1308" t="s">
        <v>622</v>
      </c>
      <c r="G1308" t="str">
        <f t="shared" si="86"/>
        <v>73.81</v>
      </c>
      <c r="H1308" s="10">
        <v>73.81</v>
      </c>
      <c r="I1308">
        <f t="shared" si="87"/>
        <v>1</v>
      </c>
      <c r="K1308">
        <f t="shared" si="84"/>
        <v>73.81</v>
      </c>
      <c r="L1308">
        <f t="shared" si="85"/>
        <v>1</v>
      </c>
    </row>
    <row r="1309" spans="1:12" x14ac:dyDescent="0.3">
      <c r="A1309" t="s">
        <v>4284</v>
      </c>
      <c r="B1309" t="s">
        <v>4285</v>
      </c>
      <c r="C1309" t="s">
        <v>594</v>
      </c>
      <c r="D1309" t="s">
        <v>4286</v>
      </c>
      <c r="E1309" t="s">
        <v>596</v>
      </c>
      <c r="G1309" t="str">
        <f t="shared" si="86"/>
        <v>162.84</v>
      </c>
      <c r="H1309" s="10">
        <v>162.84</v>
      </c>
      <c r="K1309">
        <f t="shared" si="84"/>
        <v>162.84</v>
      </c>
      <c r="L1309">
        <f t="shared" si="85"/>
        <v>1</v>
      </c>
    </row>
    <row r="1310" spans="1:12" x14ac:dyDescent="0.3">
      <c r="A1310" t="s">
        <v>4287</v>
      </c>
      <c r="B1310" t="s">
        <v>79</v>
      </c>
      <c r="C1310" t="s">
        <v>2069</v>
      </c>
      <c r="D1310" t="s">
        <v>4288</v>
      </c>
      <c r="E1310" t="s">
        <v>1996</v>
      </c>
      <c r="G1310" t="str">
        <f t="shared" si="86"/>
        <v>1.78s</v>
      </c>
      <c r="H1310">
        <v>1780</v>
      </c>
      <c r="K1310">
        <f t="shared" si="84"/>
        <v>1780</v>
      </c>
      <c r="L1310">
        <f t="shared" si="85"/>
        <v>1</v>
      </c>
    </row>
    <row r="1311" spans="1:12" x14ac:dyDescent="0.3">
      <c r="A1311" t="s">
        <v>521</v>
      </c>
      <c r="B1311" t="s">
        <v>808</v>
      </c>
      <c r="C1311" t="s">
        <v>4289</v>
      </c>
      <c r="D1311" t="s">
        <v>4290</v>
      </c>
      <c r="E1311" t="s">
        <v>1996</v>
      </c>
      <c r="G1311" t="str">
        <f t="shared" si="86"/>
        <v>1.82s</v>
      </c>
      <c r="H1311">
        <v>1820</v>
      </c>
      <c r="K1311">
        <f t="shared" si="84"/>
        <v>1820</v>
      </c>
      <c r="L1311">
        <f t="shared" si="85"/>
        <v>1</v>
      </c>
    </row>
    <row r="1312" spans="1:12" x14ac:dyDescent="0.3">
      <c r="A1312" t="s">
        <v>715</v>
      </c>
      <c r="B1312" t="s">
        <v>214</v>
      </c>
      <c r="C1312" t="s">
        <v>819</v>
      </c>
      <c r="D1312" t="s">
        <v>4291</v>
      </c>
      <c r="E1312" t="s">
        <v>257</v>
      </c>
      <c r="G1312" t="str">
        <f t="shared" si="86"/>
        <v>1.85s</v>
      </c>
      <c r="H1312">
        <v>1850</v>
      </c>
      <c r="K1312">
        <f t="shared" si="84"/>
        <v>1850</v>
      </c>
      <c r="L1312">
        <f t="shared" si="85"/>
        <v>1</v>
      </c>
    </row>
    <row r="1313" spans="1:12" x14ac:dyDescent="0.3">
      <c r="A1313" t="s">
        <v>1789</v>
      </c>
      <c r="B1313" t="s">
        <v>1077</v>
      </c>
      <c r="C1313" t="s">
        <v>741</v>
      </c>
      <c r="D1313" t="s">
        <v>4292</v>
      </c>
      <c r="E1313" t="s">
        <v>1996</v>
      </c>
      <c r="G1313" t="str">
        <f t="shared" si="86"/>
        <v>3.97s</v>
      </c>
      <c r="H1313">
        <v>3970</v>
      </c>
      <c r="K1313">
        <f t="shared" si="84"/>
        <v>0</v>
      </c>
      <c r="L1313">
        <f t="shared" si="85"/>
        <v>0</v>
      </c>
    </row>
    <row r="1314" spans="1:12" x14ac:dyDescent="0.3">
      <c r="A1314" t="s">
        <v>3820</v>
      </c>
      <c r="B1314" t="s">
        <v>4293</v>
      </c>
      <c r="C1314" t="s">
        <v>2245</v>
      </c>
      <c r="D1314" t="s">
        <v>4294</v>
      </c>
      <c r="E1314" t="s">
        <v>73</v>
      </c>
      <c r="G1314" t="str">
        <f t="shared" si="86"/>
        <v>4.50s</v>
      </c>
      <c r="H1314">
        <v>4500</v>
      </c>
      <c r="K1314">
        <f t="shared" si="84"/>
        <v>0</v>
      </c>
      <c r="L1314">
        <f t="shared" si="85"/>
        <v>0</v>
      </c>
    </row>
    <row r="1315" spans="1:12" x14ac:dyDescent="0.3">
      <c r="A1315" t="s">
        <v>413</v>
      </c>
      <c r="B1315" t="s">
        <v>206</v>
      </c>
      <c r="C1315" t="s">
        <v>4295</v>
      </c>
      <c r="D1315" t="s">
        <v>4296</v>
      </c>
      <c r="E1315" t="s">
        <v>73</v>
      </c>
      <c r="G1315" t="str">
        <f t="shared" si="86"/>
        <v>4.01s</v>
      </c>
      <c r="H1315">
        <v>4010</v>
      </c>
      <c r="K1315">
        <f t="shared" si="84"/>
        <v>0</v>
      </c>
      <c r="L1315">
        <f t="shared" si="85"/>
        <v>0</v>
      </c>
    </row>
    <row r="1316" spans="1:12" x14ac:dyDescent="0.3">
      <c r="A1316" t="s">
        <v>3823</v>
      </c>
      <c r="B1316" t="s">
        <v>840</v>
      </c>
      <c r="C1316" t="s">
        <v>1121</v>
      </c>
      <c r="D1316" t="s">
        <v>4297</v>
      </c>
      <c r="E1316" t="s">
        <v>1996</v>
      </c>
      <c r="G1316" t="str">
        <f t="shared" si="86"/>
        <v>5.01s</v>
      </c>
      <c r="H1316">
        <v>5010</v>
      </c>
      <c r="K1316">
        <f t="shared" si="84"/>
        <v>0</v>
      </c>
      <c r="L1316">
        <f t="shared" si="85"/>
        <v>0</v>
      </c>
    </row>
    <row r="1317" spans="1:12" x14ac:dyDescent="0.3">
      <c r="A1317" t="s">
        <v>1622</v>
      </c>
      <c r="B1317" t="s">
        <v>206</v>
      </c>
      <c r="C1317" t="s">
        <v>4298</v>
      </c>
      <c r="D1317" t="s">
        <v>4299</v>
      </c>
      <c r="E1317" t="s">
        <v>257</v>
      </c>
      <c r="G1317" t="str">
        <f t="shared" si="86"/>
        <v>4.86s</v>
      </c>
      <c r="H1317">
        <v>4860</v>
      </c>
      <c r="K1317">
        <f t="shared" si="84"/>
        <v>0</v>
      </c>
      <c r="L1317">
        <f t="shared" si="85"/>
        <v>0</v>
      </c>
    </row>
    <row r="1318" spans="1:12" x14ac:dyDescent="0.3">
      <c r="A1318" t="s">
        <v>1149</v>
      </c>
      <c r="B1318" t="s">
        <v>2211</v>
      </c>
      <c r="C1318" t="s">
        <v>4300</v>
      </c>
      <c r="D1318" t="s">
        <v>4301</v>
      </c>
      <c r="E1318" t="s">
        <v>73</v>
      </c>
      <c r="G1318" t="str">
        <f t="shared" si="86"/>
        <v>5.09s</v>
      </c>
      <c r="H1318">
        <v>5090</v>
      </c>
      <c r="K1318">
        <f t="shared" si="84"/>
        <v>0</v>
      </c>
      <c r="L1318">
        <f t="shared" si="85"/>
        <v>0</v>
      </c>
    </row>
    <row r="1319" spans="1:12" x14ac:dyDescent="0.3">
      <c r="A1319" t="s">
        <v>1262</v>
      </c>
      <c r="B1319" t="s">
        <v>3285</v>
      </c>
      <c r="C1319" t="s">
        <v>2952</v>
      </c>
      <c r="D1319" t="s">
        <v>4302</v>
      </c>
      <c r="E1319" t="s">
        <v>73</v>
      </c>
      <c r="G1319" t="str">
        <f t="shared" si="86"/>
        <v>5.00s</v>
      </c>
      <c r="H1319">
        <v>5000</v>
      </c>
      <c r="K1319">
        <f t="shared" si="84"/>
        <v>0</v>
      </c>
      <c r="L1319">
        <f t="shared" si="85"/>
        <v>0</v>
      </c>
    </row>
    <row r="1320" spans="1:12" x14ac:dyDescent="0.3">
      <c r="A1320" t="s">
        <v>4303</v>
      </c>
      <c r="B1320" t="s">
        <v>1234</v>
      </c>
      <c r="C1320" t="s">
        <v>4304</v>
      </c>
      <c r="D1320" t="s">
        <v>4305</v>
      </c>
      <c r="E1320" t="s">
        <v>73</v>
      </c>
      <c r="G1320" t="str">
        <f t="shared" si="86"/>
        <v>4.58s</v>
      </c>
      <c r="H1320">
        <v>4580</v>
      </c>
      <c r="K1320">
        <f t="shared" si="84"/>
        <v>0</v>
      </c>
      <c r="L1320">
        <f t="shared" si="85"/>
        <v>0</v>
      </c>
    </row>
    <row r="1321" spans="1:12" x14ac:dyDescent="0.3">
      <c r="A1321" t="s">
        <v>1256</v>
      </c>
      <c r="B1321" t="s">
        <v>517</v>
      </c>
      <c r="C1321" t="s">
        <v>4306</v>
      </c>
      <c r="D1321" t="s">
        <v>4307</v>
      </c>
      <c r="E1321" t="s">
        <v>1996</v>
      </c>
      <c r="G1321" t="str">
        <f t="shared" si="86"/>
        <v>4.34s</v>
      </c>
      <c r="H1321">
        <v>4340</v>
      </c>
      <c r="K1321">
        <f t="shared" si="84"/>
        <v>0</v>
      </c>
      <c r="L1321">
        <f t="shared" si="85"/>
        <v>0</v>
      </c>
    </row>
    <row r="1322" spans="1:12" x14ac:dyDescent="0.3">
      <c r="A1322" t="s">
        <v>1119</v>
      </c>
      <c r="B1322" t="s">
        <v>1079</v>
      </c>
      <c r="C1322" t="s">
        <v>4308</v>
      </c>
      <c r="D1322" t="s">
        <v>4309</v>
      </c>
      <c r="E1322" t="s">
        <v>580</v>
      </c>
      <c r="G1322" t="str">
        <f t="shared" si="86"/>
        <v>5.31s</v>
      </c>
      <c r="H1322">
        <v>5310</v>
      </c>
      <c r="K1322">
        <f t="shared" si="84"/>
        <v>0</v>
      </c>
      <c r="L1322">
        <f t="shared" si="85"/>
        <v>0</v>
      </c>
    </row>
    <row r="1323" spans="1:12" x14ac:dyDescent="0.3">
      <c r="A1323" t="s">
        <v>4310</v>
      </c>
      <c r="B1323" t="s">
        <v>58</v>
      </c>
      <c r="C1323" t="s">
        <v>538</v>
      </c>
      <c r="D1323" t="s">
        <v>4311</v>
      </c>
      <c r="E1323" t="s">
        <v>1996</v>
      </c>
      <c r="G1323" t="str">
        <f t="shared" si="86"/>
        <v>5.61s</v>
      </c>
      <c r="H1323">
        <v>5610</v>
      </c>
      <c r="K1323">
        <f t="shared" si="84"/>
        <v>0</v>
      </c>
      <c r="L1323">
        <f t="shared" si="85"/>
        <v>0</v>
      </c>
    </row>
    <row r="1324" spans="1:12" x14ac:dyDescent="0.3">
      <c r="A1324" t="s">
        <v>4312</v>
      </c>
      <c r="B1324" t="s">
        <v>4313</v>
      </c>
      <c r="C1324" t="s">
        <v>2478</v>
      </c>
      <c r="D1324" t="s">
        <v>4314</v>
      </c>
      <c r="E1324" t="s">
        <v>73</v>
      </c>
      <c r="G1324" t="str">
        <f t="shared" si="86"/>
        <v>6.29s</v>
      </c>
      <c r="H1324">
        <v>6290</v>
      </c>
      <c r="K1324">
        <f t="shared" si="84"/>
        <v>0</v>
      </c>
      <c r="L1324">
        <f t="shared" si="85"/>
        <v>0</v>
      </c>
    </row>
    <row r="1325" spans="1:12" x14ac:dyDescent="0.3">
      <c r="A1325" t="s">
        <v>2038</v>
      </c>
      <c r="B1325" t="s">
        <v>2027</v>
      </c>
      <c r="C1325" t="s">
        <v>4315</v>
      </c>
      <c r="D1325" t="s">
        <v>4316</v>
      </c>
      <c r="E1325" t="s">
        <v>73</v>
      </c>
      <c r="G1325" t="str">
        <f t="shared" si="86"/>
        <v>7.08s</v>
      </c>
      <c r="H1325">
        <v>7080</v>
      </c>
      <c r="K1325">
        <f t="shared" si="84"/>
        <v>0</v>
      </c>
      <c r="L1325">
        <f t="shared" si="85"/>
        <v>0</v>
      </c>
    </row>
    <row r="1326" spans="1:12" x14ac:dyDescent="0.3">
      <c r="A1326" t="s">
        <v>4317</v>
      </c>
      <c r="B1326" t="s">
        <v>2398</v>
      </c>
      <c r="C1326" t="s">
        <v>4318</v>
      </c>
      <c r="D1326" t="s">
        <v>4319</v>
      </c>
      <c r="E1326" t="s">
        <v>1996</v>
      </c>
      <c r="G1326" t="str">
        <f t="shared" si="86"/>
        <v>6.53s</v>
      </c>
      <c r="H1326">
        <v>6530</v>
      </c>
      <c r="K1326">
        <f t="shared" si="84"/>
        <v>0</v>
      </c>
      <c r="L1326">
        <f t="shared" si="85"/>
        <v>0</v>
      </c>
    </row>
    <row r="1327" spans="1:12" x14ac:dyDescent="0.3">
      <c r="A1327" t="s">
        <v>4320</v>
      </c>
      <c r="B1327" t="s">
        <v>2693</v>
      </c>
      <c r="C1327" t="s">
        <v>2542</v>
      </c>
      <c r="D1327" t="s">
        <v>4321</v>
      </c>
      <c r="E1327" t="s">
        <v>580</v>
      </c>
      <c r="G1327" t="str">
        <f t="shared" si="86"/>
        <v>6.44s</v>
      </c>
      <c r="H1327">
        <v>6440</v>
      </c>
      <c r="K1327">
        <f t="shared" si="84"/>
        <v>0</v>
      </c>
      <c r="L1327">
        <f t="shared" si="85"/>
        <v>0</v>
      </c>
    </row>
    <row r="1328" spans="1:12" x14ac:dyDescent="0.3">
      <c r="A1328" t="s">
        <v>4322</v>
      </c>
      <c r="B1328" t="s">
        <v>3786</v>
      </c>
      <c r="C1328" t="s">
        <v>2530</v>
      </c>
      <c r="D1328" t="s">
        <v>4323</v>
      </c>
      <c r="E1328" t="s">
        <v>1996</v>
      </c>
      <c r="G1328" t="str">
        <f t="shared" si="86"/>
        <v>6.56s</v>
      </c>
      <c r="H1328">
        <v>6560</v>
      </c>
      <c r="K1328">
        <f t="shared" si="84"/>
        <v>0</v>
      </c>
      <c r="L1328">
        <f t="shared" si="85"/>
        <v>0</v>
      </c>
    </row>
    <row r="1329" spans="1:12" x14ac:dyDescent="0.3">
      <c r="A1329" t="s">
        <v>831</v>
      </c>
      <c r="B1329" t="s">
        <v>714</v>
      </c>
      <c r="C1329" t="s">
        <v>4324</v>
      </c>
      <c r="D1329" t="s">
        <v>4325</v>
      </c>
      <c r="E1329" t="s">
        <v>73</v>
      </c>
      <c r="G1329" t="str">
        <f t="shared" si="86"/>
        <v>7.11s</v>
      </c>
      <c r="H1329">
        <v>7110</v>
      </c>
      <c r="K1329">
        <f t="shared" si="84"/>
        <v>0</v>
      </c>
      <c r="L1329">
        <f t="shared" si="85"/>
        <v>0</v>
      </c>
    </row>
    <row r="1330" spans="1:12" x14ac:dyDescent="0.3">
      <c r="A1330" t="s">
        <v>587</v>
      </c>
      <c r="B1330" t="s">
        <v>2066</v>
      </c>
      <c r="C1330" t="s">
        <v>4326</v>
      </c>
      <c r="D1330" t="s">
        <v>4327</v>
      </c>
      <c r="E1330" t="s">
        <v>73</v>
      </c>
      <c r="G1330" t="str">
        <f t="shared" si="86"/>
        <v>6.91s</v>
      </c>
      <c r="H1330">
        <v>6910</v>
      </c>
      <c r="K1330">
        <f t="shared" si="84"/>
        <v>0</v>
      </c>
      <c r="L1330">
        <f t="shared" si="85"/>
        <v>0</v>
      </c>
    </row>
    <row r="1331" spans="1:12" x14ac:dyDescent="0.3">
      <c r="A1331" t="s">
        <v>1601</v>
      </c>
      <c r="B1331" t="s">
        <v>3929</v>
      </c>
      <c r="C1331" t="s">
        <v>3642</v>
      </c>
      <c r="D1331" t="s">
        <v>4328</v>
      </c>
      <c r="E1331" t="s">
        <v>1996</v>
      </c>
      <c r="G1331" t="str">
        <f t="shared" si="86"/>
        <v>7.00s</v>
      </c>
      <c r="H1331">
        <v>7000</v>
      </c>
      <c r="K1331">
        <f t="shared" si="84"/>
        <v>0</v>
      </c>
      <c r="L1331">
        <f t="shared" si="85"/>
        <v>0</v>
      </c>
    </row>
    <row r="1332" spans="1:12" x14ac:dyDescent="0.3">
      <c r="A1332" t="s">
        <v>999</v>
      </c>
      <c r="B1332" t="s">
        <v>4329</v>
      </c>
      <c r="C1332" t="s">
        <v>893</v>
      </c>
      <c r="D1332" t="s">
        <v>4330</v>
      </c>
      <c r="E1332" t="s">
        <v>257</v>
      </c>
      <c r="G1332" t="str">
        <f t="shared" si="86"/>
        <v>6.81s</v>
      </c>
      <c r="H1332">
        <v>6810</v>
      </c>
      <c r="K1332">
        <f t="shared" si="84"/>
        <v>0</v>
      </c>
      <c r="L1332">
        <f t="shared" si="85"/>
        <v>0</v>
      </c>
    </row>
    <row r="1333" spans="1:12" x14ac:dyDescent="0.3">
      <c r="A1333" t="s">
        <v>3487</v>
      </c>
      <c r="B1333" t="s">
        <v>1359</v>
      </c>
      <c r="C1333" t="s">
        <v>4331</v>
      </c>
      <c r="D1333" t="s">
        <v>4332</v>
      </c>
      <c r="E1333" t="s">
        <v>1996</v>
      </c>
      <c r="G1333" t="str">
        <f t="shared" si="86"/>
        <v>6.95s</v>
      </c>
      <c r="H1333">
        <v>6950</v>
      </c>
      <c r="K1333">
        <f t="shared" si="84"/>
        <v>0</v>
      </c>
      <c r="L1333">
        <f t="shared" si="85"/>
        <v>0</v>
      </c>
    </row>
    <row r="1334" spans="1:12" x14ac:dyDescent="0.3">
      <c r="A1334" t="s">
        <v>4333</v>
      </c>
      <c r="B1334" t="s">
        <v>1269</v>
      </c>
      <c r="C1334" t="s">
        <v>4334</v>
      </c>
      <c r="D1334" t="s">
        <v>4335</v>
      </c>
      <c r="E1334" t="s">
        <v>73</v>
      </c>
      <c r="G1334" t="str">
        <f t="shared" si="86"/>
        <v>8.41s</v>
      </c>
      <c r="H1334">
        <v>8410</v>
      </c>
      <c r="K1334">
        <f t="shared" si="84"/>
        <v>0</v>
      </c>
      <c r="L1334">
        <f t="shared" si="85"/>
        <v>0</v>
      </c>
    </row>
    <row r="1335" spans="1:12" x14ac:dyDescent="0.3">
      <c r="A1335" t="s">
        <v>1517</v>
      </c>
      <c r="B1335" t="s">
        <v>103</v>
      </c>
      <c r="C1335" t="s">
        <v>4336</v>
      </c>
      <c r="D1335" t="s">
        <v>4337</v>
      </c>
      <c r="E1335" t="s">
        <v>73</v>
      </c>
      <c r="G1335" t="str">
        <f t="shared" si="86"/>
        <v>8.13s</v>
      </c>
      <c r="H1335">
        <v>8130</v>
      </c>
      <c r="K1335">
        <f t="shared" si="84"/>
        <v>0</v>
      </c>
      <c r="L1335">
        <f t="shared" si="85"/>
        <v>0</v>
      </c>
    </row>
    <row r="1336" spans="1:12" x14ac:dyDescent="0.3">
      <c r="A1336" t="s">
        <v>763</v>
      </c>
      <c r="B1336" t="s">
        <v>1367</v>
      </c>
      <c r="C1336" t="s">
        <v>4338</v>
      </c>
      <c r="D1336" t="s">
        <v>4339</v>
      </c>
      <c r="E1336" t="s">
        <v>1996</v>
      </c>
      <c r="G1336" t="str">
        <f t="shared" si="86"/>
        <v>7.63s</v>
      </c>
      <c r="H1336">
        <v>7630</v>
      </c>
      <c r="K1336">
        <f t="shared" si="84"/>
        <v>0</v>
      </c>
      <c r="L1336">
        <f t="shared" si="85"/>
        <v>0</v>
      </c>
    </row>
    <row r="1337" spans="1:12" x14ac:dyDescent="0.3">
      <c r="A1337" t="s">
        <v>2527</v>
      </c>
      <c r="B1337" t="s">
        <v>717</v>
      </c>
      <c r="C1337" t="s">
        <v>4340</v>
      </c>
      <c r="D1337" t="s">
        <v>4341</v>
      </c>
      <c r="E1337" t="s">
        <v>580</v>
      </c>
      <c r="G1337" t="str">
        <f t="shared" si="86"/>
        <v>6.21s</v>
      </c>
      <c r="H1337">
        <v>6210</v>
      </c>
      <c r="K1337">
        <f t="shared" si="84"/>
        <v>0</v>
      </c>
      <c r="L1337">
        <f t="shared" si="85"/>
        <v>0</v>
      </c>
    </row>
    <row r="1338" spans="1:12" x14ac:dyDescent="0.3">
      <c r="A1338" t="s">
        <v>2687</v>
      </c>
      <c r="B1338" t="s">
        <v>3786</v>
      </c>
      <c r="C1338" t="s">
        <v>875</v>
      </c>
      <c r="D1338" t="s">
        <v>4342</v>
      </c>
      <c r="E1338" t="s">
        <v>1996</v>
      </c>
      <c r="G1338" t="str">
        <f t="shared" si="86"/>
        <v>6.47s</v>
      </c>
      <c r="H1338">
        <v>6470</v>
      </c>
      <c r="K1338">
        <f t="shared" si="84"/>
        <v>0</v>
      </c>
      <c r="L1338">
        <f t="shared" si="85"/>
        <v>0</v>
      </c>
    </row>
    <row r="1339" spans="1:12" x14ac:dyDescent="0.3">
      <c r="A1339" t="s">
        <v>3482</v>
      </c>
      <c r="B1339" t="s">
        <v>2666</v>
      </c>
      <c r="C1339" t="s">
        <v>4343</v>
      </c>
      <c r="D1339" t="s">
        <v>4344</v>
      </c>
      <c r="E1339" t="s">
        <v>1996</v>
      </c>
      <c r="G1339" t="str">
        <f t="shared" si="86"/>
        <v>6.97s</v>
      </c>
      <c r="H1339">
        <v>6970</v>
      </c>
      <c r="K1339">
        <f t="shared" si="84"/>
        <v>0</v>
      </c>
      <c r="L1339">
        <f t="shared" si="85"/>
        <v>0</v>
      </c>
    </row>
    <row r="1340" spans="1:12" x14ac:dyDescent="0.3">
      <c r="A1340" t="s">
        <v>1359</v>
      </c>
      <c r="B1340" t="s">
        <v>2378</v>
      </c>
      <c r="C1340" t="s">
        <v>4345</v>
      </c>
      <c r="D1340" t="s">
        <v>4346</v>
      </c>
      <c r="E1340" t="s">
        <v>624</v>
      </c>
      <c r="G1340" t="str">
        <f t="shared" si="86"/>
        <v>3.43s</v>
      </c>
      <c r="H1340">
        <v>3430</v>
      </c>
      <c r="K1340">
        <f t="shared" si="84"/>
        <v>0</v>
      </c>
      <c r="L1340">
        <f t="shared" si="85"/>
        <v>0</v>
      </c>
    </row>
    <row r="1341" spans="1:12" x14ac:dyDescent="0.3">
      <c r="A1341" t="s">
        <v>197</v>
      </c>
      <c r="B1341" t="s">
        <v>768</v>
      </c>
      <c r="C1341" t="s">
        <v>4347</v>
      </c>
      <c r="D1341" t="s">
        <v>4348</v>
      </c>
      <c r="E1341" t="s">
        <v>135</v>
      </c>
      <c r="G1341" t="str">
        <f t="shared" si="86"/>
        <v>7.57s</v>
      </c>
      <c r="H1341">
        <v>7570</v>
      </c>
      <c r="K1341">
        <f t="shared" si="84"/>
        <v>0</v>
      </c>
      <c r="L1341">
        <f t="shared" si="85"/>
        <v>0</v>
      </c>
    </row>
    <row r="1342" spans="1:12" x14ac:dyDescent="0.3">
      <c r="A1342" t="s">
        <v>139</v>
      </c>
      <c r="B1342" t="s">
        <v>4349</v>
      </c>
      <c r="C1342" t="s">
        <v>3794</v>
      </c>
      <c r="D1342" t="s">
        <v>4350</v>
      </c>
      <c r="E1342" t="s">
        <v>257</v>
      </c>
      <c r="G1342" t="str">
        <f t="shared" si="86"/>
        <v>3.78s</v>
      </c>
      <c r="H1342">
        <v>3780</v>
      </c>
      <c r="K1342">
        <f t="shared" si="84"/>
        <v>0</v>
      </c>
      <c r="L1342">
        <f t="shared" si="85"/>
        <v>0</v>
      </c>
    </row>
    <row r="1343" spans="1:12" x14ac:dyDescent="0.3">
      <c r="A1343" t="s">
        <v>4351</v>
      </c>
      <c r="B1343" t="s">
        <v>4352</v>
      </c>
      <c r="C1343" t="s">
        <v>4353</v>
      </c>
      <c r="D1343" t="s">
        <v>4354</v>
      </c>
      <c r="E1343" t="s">
        <v>41</v>
      </c>
      <c r="G1343" t="str">
        <f t="shared" si="86"/>
        <v>5.58</v>
      </c>
      <c r="H1343" s="10">
        <v>5.58</v>
      </c>
      <c r="K1343">
        <f t="shared" si="84"/>
        <v>5.58</v>
      </c>
      <c r="L1343">
        <f t="shared" si="85"/>
        <v>0</v>
      </c>
    </row>
    <row r="1344" spans="1:12" x14ac:dyDescent="0.3">
      <c r="A1344" t="s">
        <v>1089</v>
      </c>
      <c r="B1344" t="s">
        <v>4355</v>
      </c>
      <c r="C1344" t="s">
        <v>4356</v>
      </c>
      <c r="D1344" t="s">
        <v>4357</v>
      </c>
      <c r="E1344" t="s">
        <v>41</v>
      </c>
      <c r="G1344" t="str">
        <f t="shared" si="86"/>
        <v>6.30</v>
      </c>
      <c r="H1344" s="10">
        <v>6.3</v>
      </c>
      <c r="K1344">
        <f t="shared" si="84"/>
        <v>6.3</v>
      </c>
      <c r="L1344">
        <f t="shared" si="85"/>
        <v>0</v>
      </c>
    </row>
    <row r="1345" spans="1:12" x14ac:dyDescent="0.3">
      <c r="A1345" t="s">
        <v>4358</v>
      </c>
      <c r="B1345" t="s">
        <v>903</v>
      </c>
      <c r="C1345" t="s">
        <v>4359</v>
      </c>
      <c r="D1345" t="s">
        <v>4360</v>
      </c>
      <c r="E1345" t="s">
        <v>41</v>
      </c>
      <c r="G1345" t="str">
        <f t="shared" si="86"/>
        <v>6.44</v>
      </c>
      <c r="H1345" s="10">
        <v>6.44</v>
      </c>
      <c r="K1345">
        <f t="shared" si="84"/>
        <v>6.44</v>
      </c>
      <c r="L1345">
        <f t="shared" si="85"/>
        <v>0</v>
      </c>
    </row>
    <row r="1346" spans="1:12" x14ac:dyDescent="0.3">
      <c r="A1346" t="s">
        <v>153</v>
      </c>
      <c r="B1346" t="s">
        <v>4217</v>
      </c>
      <c r="C1346" t="s">
        <v>977</v>
      </c>
      <c r="D1346" t="s">
        <v>4361</v>
      </c>
      <c r="E1346" t="s">
        <v>364</v>
      </c>
      <c r="G1346" t="str">
        <f t="shared" si="86"/>
        <v>3.50</v>
      </c>
      <c r="H1346" s="10">
        <v>3.5</v>
      </c>
      <c r="K1346">
        <f t="shared" si="84"/>
        <v>3.5</v>
      </c>
      <c r="L1346">
        <f t="shared" si="85"/>
        <v>0</v>
      </c>
    </row>
    <row r="1347" spans="1:12" x14ac:dyDescent="0.3">
      <c r="A1347" t="s">
        <v>275</v>
      </c>
      <c r="B1347" t="s">
        <v>336</v>
      </c>
      <c r="C1347" t="s">
        <v>607</v>
      </c>
      <c r="D1347" t="s">
        <v>4362</v>
      </c>
      <c r="E1347" t="s">
        <v>364</v>
      </c>
      <c r="G1347" t="str">
        <f t="shared" si="86"/>
        <v>3.46</v>
      </c>
      <c r="H1347" s="10">
        <v>3.46</v>
      </c>
      <c r="K1347">
        <f t="shared" ref="K1347:K1410" si="88">IF(H1347&gt;2000, 0, H1347)</f>
        <v>3.46</v>
      </c>
      <c r="L1347">
        <f t="shared" ref="L1347:L1410" si="89">IF(K1347&gt;60, 1, 0)</f>
        <v>0</v>
      </c>
    </row>
    <row r="1348" spans="1:12" x14ac:dyDescent="0.3">
      <c r="A1348" t="s">
        <v>435</v>
      </c>
      <c r="B1348" t="s">
        <v>108</v>
      </c>
      <c r="C1348" t="s">
        <v>4363</v>
      </c>
      <c r="D1348" t="s">
        <v>4364</v>
      </c>
      <c r="E1348" t="s">
        <v>364</v>
      </c>
      <c r="G1348" t="str">
        <f t="shared" si="86"/>
        <v>3.40</v>
      </c>
      <c r="H1348" s="10">
        <v>3.4</v>
      </c>
      <c r="K1348">
        <f t="shared" si="88"/>
        <v>3.4</v>
      </c>
      <c r="L1348">
        <f t="shared" si="89"/>
        <v>0</v>
      </c>
    </row>
    <row r="1349" spans="1:12" x14ac:dyDescent="0.3">
      <c r="A1349" t="s">
        <v>238</v>
      </c>
      <c r="B1349" t="s">
        <v>872</v>
      </c>
      <c r="C1349" t="s">
        <v>4365</v>
      </c>
      <c r="D1349" t="s">
        <v>4366</v>
      </c>
      <c r="E1349" t="s">
        <v>4367</v>
      </c>
      <c r="G1349" t="str">
        <f t="shared" si="86"/>
        <v>3.30</v>
      </c>
      <c r="H1349" s="10">
        <v>3.3</v>
      </c>
      <c r="K1349">
        <f t="shared" si="88"/>
        <v>3.3</v>
      </c>
      <c r="L1349">
        <f t="shared" si="89"/>
        <v>0</v>
      </c>
    </row>
    <row r="1350" spans="1:12" x14ac:dyDescent="0.3">
      <c r="A1350" t="s">
        <v>238</v>
      </c>
      <c r="B1350" t="s">
        <v>43</v>
      </c>
      <c r="C1350" t="s">
        <v>3546</v>
      </c>
      <c r="D1350" t="s">
        <v>4366</v>
      </c>
      <c r="E1350" t="s">
        <v>4367</v>
      </c>
      <c r="G1350" t="str">
        <f t="shared" si="86"/>
        <v>3.30</v>
      </c>
      <c r="H1350" s="10">
        <v>3.3</v>
      </c>
      <c r="K1350">
        <f t="shared" si="88"/>
        <v>3.3</v>
      </c>
      <c r="L1350">
        <f t="shared" si="89"/>
        <v>0</v>
      </c>
    </row>
    <row r="1351" spans="1:12" x14ac:dyDescent="0.3">
      <c r="A1351" t="s">
        <v>333</v>
      </c>
      <c r="B1351" t="s">
        <v>4368</v>
      </c>
      <c r="C1351" t="s">
        <v>4369</v>
      </c>
      <c r="D1351" t="s">
        <v>4370</v>
      </c>
      <c r="E1351" t="s">
        <v>4371</v>
      </c>
      <c r="G1351" t="str">
        <f t="shared" si="86"/>
        <v>3.28</v>
      </c>
      <c r="H1351" s="10">
        <v>3.28</v>
      </c>
      <c r="K1351">
        <f t="shared" si="88"/>
        <v>3.28</v>
      </c>
      <c r="L1351">
        <f t="shared" si="89"/>
        <v>0</v>
      </c>
    </row>
    <row r="1352" spans="1:12" x14ac:dyDescent="0.3">
      <c r="A1352" t="s">
        <v>342</v>
      </c>
      <c r="B1352" t="s">
        <v>221</v>
      </c>
      <c r="C1352" t="s">
        <v>4372</v>
      </c>
      <c r="D1352" t="s">
        <v>4373</v>
      </c>
      <c r="E1352" t="s">
        <v>4374</v>
      </c>
      <c r="G1352" t="str">
        <f t="shared" si="86"/>
        <v>3.51</v>
      </c>
      <c r="H1352" s="10">
        <v>3.51</v>
      </c>
      <c r="K1352">
        <f t="shared" si="88"/>
        <v>3.51</v>
      </c>
      <c r="L1352">
        <f t="shared" si="89"/>
        <v>0</v>
      </c>
    </row>
    <row r="1353" spans="1:12" x14ac:dyDescent="0.3">
      <c r="A1353" t="s">
        <v>272</v>
      </c>
      <c r="B1353" t="s">
        <v>256</v>
      </c>
      <c r="C1353" t="s">
        <v>648</v>
      </c>
      <c r="D1353" t="s">
        <v>4375</v>
      </c>
      <c r="E1353" t="s">
        <v>4374</v>
      </c>
      <c r="G1353" t="str">
        <f t="shared" si="86"/>
        <v>3.53</v>
      </c>
      <c r="H1353" s="10">
        <v>3.53</v>
      </c>
      <c r="K1353">
        <f t="shared" si="88"/>
        <v>3.53</v>
      </c>
      <c r="L1353">
        <f t="shared" si="89"/>
        <v>0</v>
      </c>
    </row>
    <row r="1354" spans="1:12" x14ac:dyDescent="0.3">
      <c r="A1354" t="s">
        <v>441</v>
      </c>
      <c r="B1354" t="s">
        <v>161</v>
      </c>
      <c r="C1354" t="s">
        <v>1556</v>
      </c>
      <c r="D1354" t="s">
        <v>4375</v>
      </c>
      <c r="E1354" t="s">
        <v>4374</v>
      </c>
      <c r="G1354" t="str">
        <f t="shared" si="86"/>
        <v>3.55</v>
      </c>
      <c r="H1354" s="10">
        <v>3.55</v>
      </c>
      <c r="K1354">
        <f t="shared" si="88"/>
        <v>3.55</v>
      </c>
      <c r="L1354">
        <f t="shared" si="89"/>
        <v>0</v>
      </c>
    </row>
    <row r="1355" spans="1:12" x14ac:dyDescent="0.3">
      <c r="A1355" t="s">
        <v>514</v>
      </c>
      <c r="B1355" t="s">
        <v>246</v>
      </c>
      <c r="C1355" t="s">
        <v>4376</v>
      </c>
      <c r="D1355" t="s">
        <v>4377</v>
      </c>
      <c r="E1355" t="s">
        <v>4378</v>
      </c>
      <c r="G1355" t="str">
        <f t="shared" si="86"/>
        <v>3.36</v>
      </c>
      <c r="H1355" s="10">
        <v>3.36</v>
      </c>
      <c r="K1355">
        <f t="shared" si="88"/>
        <v>3.36</v>
      </c>
      <c r="L1355">
        <f t="shared" si="89"/>
        <v>0</v>
      </c>
    </row>
    <row r="1356" spans="1:12" x14ac:dyDescent="0.3">
      <c r="A1356" t="s">
        <v>222</v>
      </c>
      <c r="B1356" t="s">
        <v>184</v>
      </c>
      <c r="C1356" t="s">
        <v>4379</v>
      </c>
      <c r="D1356" t="s">
        <v>4380</v>
      </c>
      <c r="E1356" t="s">
        <v>4381</v>
      </c>
      <c r="G1356" t="str">
        <f t="shared" si="86"/>
        <v>3.37</v>
      </c>
      <c r="H1356" s="10">
        <v>3.37</v>
      </c>
      <c r="K1356">
        <f t="shared" si="88"/>
        <v>3.37</v>
      </c>
      <c r="L1356">
        <f t="shared" si="89"/>
        <v>0</v>
      </c>
    </row>
    <row r="1357" spans="1:12" x14ac:dyDescent="0.3">
      <c r="A1357" t="s">
        <v>514</v>
      </c>
      <c r="B1357" t="s">
        <v>233</v>
      </c>
      <c r="C1357" t="s">
        <v>728</v>
      </c>
      <c r="D1357" t="s">
        <v>4382</v>
      </c>
      <c r="E1357" t="s">
        <v>4378</v>
      </c>
      <c r="G1357" t="str">
        <f t="shared" si="86"/>
        <v>3.36</v>
      </c>
      <c r="H1357" s="10">
        <v>3.36</v>
      </c>
      <c r="K1357">
        <f t="shared" si="88"/>
        <v>3.36</v>
      </c>
      <c r="L1357">
        <f t="shared" si="89"/>
        <v>0</v>
      </c>
    </row>
    <row r="1358" spans="1:12" x14ac:dyDescent="0.3">
      <c r="A1358" t="s">
        <v>157</v>
      </c>
      <c r="B1358" t="s">
        <v>161</v>
      </c>
      <c r="C1358" t="s">
        <v>1850</v>
      </c>
      <c r="D1358" t="s">
        <v>4383</v>
      </c>
      <c r="E1358" t="s">
        <v>4384</v>
      </c>
      <c r="G1358" t="str">
        <f t="shared" si="86"/>
        <v>3.35</v>
      </c>
      <c r="H1358" s="10">
        <v>3.35</v>
      </c>
      <c r="K1358">
        <f t="shared" si="88"/>
        <v>3.35</v>
      </c>
      <c r="L1358">
        <f t="shared" si="89"/>
        <v>0</v>
      </c>
    </row>
    <row r="1359" spans="1:12" x14ac:dyDescent="0.3">
      <c r="A1359" t="s">
        <v>390</v>
      </c>
      <c r="B1359" t="s">
        <v>87</v>
      </c>
      <c r="C1359" t="s">
        <v>1283</v>
      </c>
      <c r="D1359" t="s">
        <v>4385</v>
      </c>
      <c r="E1359" t="s">
        <v>4384</v>
      </c>
      <c r="G1359" t="str">
        <f t="shared" ref="G1359:G1422" si="90">SUBSTITUTE(A1359, "ms", "")</f>
        <v>3.32</v>
      </c>
      <c r="H1359" s="10">
        <v>3.32</v>
      </c>
      <c r="K1359">
        <f t="shared" si="88"/>
        <v>3.32</v>
      </c>
      <c r="L1359">
        <f t="shared" si="89"/>
        <v>0</v>
      </c>
    </row>
    <row r="1360" spans="1:12" x14ac:dyDescent="0.3">
      <c r="A1360" t="s">
        <v>479</v>
      </c>
      <c r="B1360" t="s">
        <v>1317</v>
      </c>
      <c r="C1360" t="s">
        <v>4386</v>
      </c>
      <c r="D1360" t="s">
        <v>4385</v>
      </c>
      <c r="E1360" t="s">
        <v>4387</v>
      </c>
      <c r="G1360" t="str">
        <f t="shared" si="90"/>
        <v>3.38</v>
      </c>
      <c r="H1360" s="10">
        <v>3.38</v>
      </c>
      <c r="K1360">
        <f t="shared" si="88"/>
        <v>3.38</v>
      </c>
      <c r="L1360">
        <f t="shared" si="89"/>
        <v>0</v>
      </c>
    </row>
    <row r="1361" spans="1:12" x14ac:dyDescent="0.3">
      <c r="A1361" t="s">
        <v>514</v>
      </c>
      <c r="B1361" t="s">
        <v>246</v>
      </c>
      <c r="C1361" t="s">
        <v>4388</v>
      </c>
      <c r="D1361" t="s">
        <v>4389</v>
      </c>
      <c r="E1361" t="s">
        <v>4390</v>
      </c>
      <c r="G1361" t="str">
        <f t="shared" si="90"/>
        <v>3.36</v>
      </c>
      <c r="H1361" s="10">
        <v>3.36</v>
      </c>
      <c r="K1361">
        <f t="shared" si="88"/>
        <v>3.36</v>
      </c>
      <c r="L1361">
        <f t="shared" si="89"/>
        <v>0</v>
      </c>
    </row>
    <row r="1362" spans="1:12" x14ac:dyDescent="0.3">
      <c r="A1362" t="s">
        <v>442</v>
      </c>
      <c r="B1362" t="s">
        <v>221</v>
      </c>
      <c r="C1362" t="s">
        <v>4391</v>
      </c>
      <c r="D1362" t="s">
        <v>4389</v>
      </c>
      <c r="E1362" t="s">
        <v>4390</v>
      </c>
      <c r="G1362" t="str">
        <f t="shared" si="90"/>
        <v>3.41</v>
      </c>
      <c r="H1362" s="10">
        <v>3.41</v>
      </c>
      <c r="K1362">
        <f t="shared" si="88"/>
        <v>3.41</v>
      </c>
      <c r="L1362">
        <f t="shared" si="89"/>
        <v>0</v>
      </c>
    </row>
    <row r="1363" spans="1:12" x14ac:dyDescent="0.3">
      <c r="A1363" t="s">
        <v>479</v>
      </c>
      <c r="B1363" t="s">
        <v>449</v>
      </c>
      <c r="C1363" t="s">
        <v>1830</v>
      </c>
      <c r="D1363" t="s">
        <v>4392</v>
      </c>
      <c r="E1363" t="s">
        <v>4390</v>
      </c>
      <c r="G1363" t="str">
        <f t="shared" si="90"/>
        <v>3.38</v>
      </c>
      <c r="H1363" s="10">
        <v>3.38</v>
      </c>
      <c r="K1363">
        <f t="shared" si="88"/>
        <v>3.38</v>
      </c>
      <c r="L1363">
        <f t="shared" si="89"/>
        <v>0</v>
      </c>
    </row>
    <row r="1364" spans="1:12" x14ac:dyDescent="0.3">
      <c r="A1364" t="s">
        <v>157</v>
      </c>
      <c r="B1364" t="s">
        <v>315</v>
      </c>
      <c r="C1364" t="s">
        <v>4393</v>
      </c>
      <c r="D1364" t="s">
        <v>4394</v>
      </c>
      <c r="E1364" t="s">
        <v>4395</v>
      </c>
      <c r="G1364" t="str">
        <f t="shared" si="90"/>
        <v>3.35</v>
      </c>
      <c r="H1364" s="10">
        <v>3.35</v>
      </c>
      <c r="K1364">
        <f t="shared" si="88"/>
        <v>3.35</v>
      </c>
      <c r="L1364">
        <f t="shared" si="89"/>
        <v>0</v>
      </c>
    </row>
    <row r="1365" spans="1:12" x14ac:dyDescent="0.3">
      <c r="A1365" t="s">
        <v>390</v>
      </c>
      <c r="B1365" t="s">
        <v>296</v>
      </c>
      <c r="C1365" t="s">
        <v>4396</v>
      </c>
      <c r="D1365" t="s">
        <v>4397</v>
      </c>
      <c r="E1365" t="s">
        <v>4395</v>
      </c>
      <c r="G1365" t="str">
        <f t="shared" si="90"/>
        <v>3.32</v>
      </c>
      <c r="H1365" s="10">
        <v>3.32</v>
      </c>
      <c r="K1365">
        <f t="shared" si="88"/>
        <v>3.32</v>
      </c>
      <c r="L1365">
        <f t="shared" si="89"/>
        <v>0</v>
      </c>
    </row>
    <row r="1366" spans="1:12" x14ac:dyDescent="0.3">
      <c r="A1366" t="s">
        <v>238</v>
      </c>
      <c r="B1366" t="s">
        <v>91</v>
      </c>
      <c r="C1366" t="s">
        <v>723</v>
      </c>
      <c r="D1366" t="s">
        <v>4398</v>
      </c>
      <c r="E1366" t="s">
        <v>4399</v>
      </c>
      <c r="G1366" t="str">
        <f t="shared" si="90"/>
        <v>3.30</v>
      </c>
      <c r="H1366" s="10">
        <v>3.3</v>
      </c>
      <c r="K1366">
        <f t="shared" si="88"/>
        <v>3.3</v>
      </c>
      <c r="L1366">
        <f t="shared" si="89"/>
        <v>0</v>
      </c>
    </row>
    <row r="1367" spans="1:12" x14ac:dyDescent="0.3">
      <c r="A1367" t="s">
        <v>234</v>
      </c>
      <c r="B1367" t="s">
        <v>91</v>
      </c>
      <c r="C1367" t="s">
        <v>4400</v>
      </c>
      <c r="D1367" t="s">
        <v>4401</v>
      </c>
      <c r="E1367" t="s">
        <v>4402</v>
      </c>
      <c r="G1367" t="str">
        <f t="shared" si="90"/>
        <v>3.29</v>
      </c>
      <c r="H1367" s="10">
        <v>3.29</v>
      </c>
      <c r="K1367">
        <f t="shared" si="88"/>
        <v>3.29</v>
      </c>
      <c r="L1367">
        <f t="shared" si="89"/>
        <v>0</v>
      </c>
    </row>
    <row r="1368" spans="1:12" x14ac:dyDescent="0.3">
      <c r="A1368" t="s">
        <v>157</v>
      </c>
      <c r="B1368" t="s">
        <v>424</v>
      </c>
      <c r="C1368" t="s">
        <v>1012</v>
      </c>
      <c r="D1368" t="s">
        <v>4403</v>
      </c>
      <c r="E1368" t="s">
        <v>4402</v>
      </c>
      <c r="G1368" t="str">
        <f t="shared" si="90"/>
        <v>3.35</v>
      </c>
      <c r="H1368" s="10">
        <v>3.35</v>
      </c>
      <c r="K1368">
        <f t="shared" si="88"/>
        <v>3.35</v>
      </c>
      <c r="L1368">
        <f t="shared" si="89"/>
        <v>0</v>
      </c>
    </row>
    <row r="1369" spans="1:12" x14ac:dyDescent="0.3">
      <c r="A1369" t="s">
        <v>637</v>
      </c>
      <c r="B1369" t="s">
        <v>43</v>
      </c>
      <c r="C1369" t="s">
        <v>3722</v>
      </c>
      <c r="D1369" t="s">
        <v>4403</v>
      </c>
      <c r="E1369" t="s">
        <v>4402</v>
      </c>
      <c r="G1369" t="str">
        <f t="shared" si="90"/>
        <v>3.31</v>
      </c>
      <c r="H1369" s="10">
        <v>3.31</v>
      </c>
      <c r="K1369">
        <f t="shared" si="88"/>
        <v>3.31</v>
      </c>
      <c r="L1369">
        <f t="shared" si="89"/>
        <v>0</v>
      </c>
    </row>
    <row r="1370" spans="1:12" x14ac:dyDescent="0.3">
      <c r="A1370" t="s">
        <v>359</v>
      </c>
      <c r="B1370" t="s">
        <v>152</v>
      </c>
      <c r="C1370" t="s">
        <v>4404</v>
      </c>
      <c r="D1370" t="s">
        <v>4405</v>
      </c>
      <c r="E1370" t="s">
        <v>364</v>
      </c>
      <c r="G1370" t="str">
        <f t="shared" si="90"/>
        <v>3.43</v>
      </c>
      <c r="H1370" s="10">
        <v>3.43</v>
      </c>
      <c r="K1370">
        <f t="shared" si="88"/>
        <v>3.43</v>
      </c>
      <c r="L1370">
        <f t="shared" si="89"/>
        <v>0</v>
      </c>
    </row>
    <row r="1371" spans="1:12" x14ac:dyDescent="0.3">
      <c r="A1371" t="s">
        <v>276</v>
      </c>
      <c r="B1371" t="s">
        <v>217</v>
      </c>
      <c r="C1371" t="s">
        <v>924</v>
      </c>
      <c r="D1371" t="s">
        <v>4406</v>
      </c>
      <c r="E1371" t="s">
        <v>364</v>
      </c>
      <c r="G1371" t="str">
        <f t="shared" si="90"/>
        <v>3.42</v>
      </c>
      <c r="H1371" s="10">
        <v>3.42</v>
      </c>
      <c r="K1371">
        <f t="shared" si="88"/>
        <v>3.42</v>
      </c>
      <c r="L1371">
        <f t="shared" si="89"/>
        <v>0</v>
      </c>
    </row>
    <row r="1372" spans="1:12" x14ac:dyDescent="0.3">
      <c r="A1372" t="s">
        <v>171</v>
      </c>
      <c r="B1372" t="s">
        <v>957</v>
      </c>
      <c r="C1372" t="s">
        <v>4407</v>
      </c>
      <c r="D1372" t="s">
        <v>4408</v>
      </c>
      <c r="E1372" t="s">
        <v>364</v>
      </c>
      <c r="G1372" t="str">
        <f t="shared" si="90"/>
        <v>3.52</v>
      </c>
      <c r="H1372" s="10">
        <v>3.52</v>
      </c>
      <c r="K1372">
        <f t="shared" si="88"/>
        <v>3.52</v>
      </c>
      <c r="L1372">
        <f t="shared" si="89"/>
        <v>0</v>
      </c>
    </row>
    <row r="1373" spans="1:12" x14ac:dyDescent="0.3">
      <c r="A1373" t="s">
        <v>4409</v>
      </c>
      <c r="B1373" t="s">
        <v>273</v>
      </c>
      <c r="C1373" t="s">
        <v>3272</v>
      </c>
      <c r="D1373" t="s">
        <v>4410</v>
      </c>
      <c r="E1373" t="s">
        <v>447</v>
      </c>
      <c r="G1373" t="str">
        <f t="shared" si="90"/>
        <v>4.46</v>
      </c>
      <c r="H1373" s="10">
        <v>4.46</v>
      </c>
      <c r="K1373">
        <f t="shared" si="88"/>
        <v>4.46</v>
      </c>
      <c r="L1373">
        <f t="shared" si="89"/>
        <v>0</v>
      </c>
    </row>
    <row r="1374" spans="1:12" x14ac:dyDescent="0.3">
      <c r="A1374" t="s">
        <v>4411</v>
      </c>
      <c r="B1374" t="s">
        <v>990</v>
      </c>
      <c r="C1374" t="s">
        <v>4412</v>
      </c>
      <c r="D1374" t="s">
        <v>4413</v>
      </c>
      <c r="E1374" t="s">
        <v>447</v>
      </c>
      <c r="G1374" t="str">
        <f t="shared" si="90"/>
        <v>4.67</v>
      </c>
      <c r="H1374" s="10">
        <v>4.67</v>
      </c>
      <c r="K1374">
        <f t="shared" si="88"/>
        <v>4.67</v>
      </c>
      <c r="L1374">
        <f t="shared" si="89"/>
        <v>0</v>
      </c>
    </row>
    <row r="1375" spans="1:12" x14ac:dyDescent="0.3">
      <c r="A1375" t="s">
        <v>392</v>
      </c>
      <c r="B1375" t="s">
        <v>4414</v>
      </c>
      <c r="C1375" t="s">
        <v>4415</v>
      </c>
      <c r="D1375" t="s">
        <v>4416</v>
      </c>
      <c r="E1375" t="s">
        <v>447</v>
      </c>
      <c r="G1375" t="str">
        <f t="shared" si="90"/>
        <v>4.25</v>
      </c>
      <c r="H1375" s="10">
        <v>4.25</v>
      </c>
      <c r="K1375">
        <f t="shared" si="88"/>
        <v>4.25</v>
      </c>
      <c r="L1375">
        <f t="shared" si="89"/>
        <v>0</v>
      </c>
    </row>
    <row r="1376" spans="1:12" x14ac:dyDescent="0.3">
      <c r="A1376" t="s">
        <v>4417</v>
      </c>
      <c r="B1376" t="s">
        <v>4418</v>
      </c>
      <c r="C1376" t="s">
        <v>4419</v>
      </c>
      <c r="D1376" t="s">
        <v>4420</v>
      </c>
      <c r="E1376" t="s">
        <v>596</v>
      </c>
      <c r="G1376" t="str">
        <f t="shared" si="90"/>
        <v>67.17</v>
      </c>
      <c r="H1376" s="10">
        <v>67.17</v>
      </c>
      <c r="K1376">
        <f t="shared" si="88"/>
        <v>67.17</v>
      </c>
      <c r="L1376">
        <f t="shared" si="89"/>
        <v>1</v>
      </c>
    </row>
    <row r="1377" spans="1:12" x14ac:dyDescent="0.3">
      <c r="A1377" t="s">
        <v>4421</v>
      </c>
      <c r="B1377" t="s">
        <v>4422</v>
      </c>
      <c r="C1377" t="s">
        <v>4423</v>
      </c>
      <c r="D1377" t="s">
        <v>4424</v>
      </c>
      <c r="E1377" t="s">
        <v>596</v>
      </c>
      <c r="G1377" t="str">
        <f t="shared" si="90"/>
        <v>53.16</v>
      </c>
      <c r="H1377" s="10">
        <v>53.16</v>
      </c>
      <c r="K1377">
        <f t="shared" si="88"/>
        <v>53.16</v>
      </c>
      <c r="L1377">
        <f t="shared" si="89"/>
        <v>0</v>
      </c>
    </row>
    <row r="1378" spans="1:12" x14ac:dyDescent="0.3">
      <c r="A1378" t="s">
        <v>4425</v>
      </c>
      <c r="B1378" t="s">
        <v>4426</v>
      </c>
      <c r="C1378" t="s">
        <v>66</v>
      </c>
      <c r="D1378" t="s">
        <v>4427</v>
      </c>
      <c r="E1378" t="s">
        <v>1033</v>
      </c>
      <c r="G1378" t="str">
        <f t="shared" si="90"/>
        <v>61.46</v>
      </c>
      <c r="H1378" s="10">
        <v>61.46</v>
      </c>
      <c r="K1378">
        <f t="shared" si="88"/>
        <v>61.46</v>
      </c>
      <c r="L1378">
        <f t="shared" si="89"/>
        <v>1</v>
      </c>
    </row>
    <row r="1379" spans="1:12" x14ac:dyDescent="0.3">
      <c r="A1379" t="s">
        <v>681</v>
      </c>
      <c r="B1379" t="s">
        <v>436</v>
      </c>
      <c r="C1379" t="s">
        <v>3448</v>
      </c>
      <c r="D1379" t="s">
        <v>3646</v>
      </c>
      <c r="E1379" t="s">
        <v>1996</v>
      </c>
      <c r="G1379" t="str">
        <f t="shared" si="90"/>
        <v>1.98s</v>
      </c>
      <c r="H1379">
        <v>1980</v>
      </c>
      <c r="K1379">
        <f t="shared" si="88"/>
        <v>1980</v>
      </c>
      <c r="L1379">
        <f t="shared" si="89"/>
        <v>1</v>
      </c>
    </row>
    <row r="1380" spans="1:12" x14ac:dyDescent="0.3">
      <c r="A1380" t="s">
        <v>656</v>
      </c>
      <c r="B1380" t="s">
        <v>1519</v>
      </c>
      <c r="C1380" t="s">
        <v>4428</v>
      </c>
      <c r="D1380" t="s">
        <v>4429</v>
      </c>
      <c r="E1380" t="s">
        <v>1996</v>
      </c>
      <c r="G1380" t="str">
        <f t="shared" si="90"/>
        <v>2.33s</v>
      </c>
      <c r="H1380">
        <v>2330</v>
      </c>
      <c r="K1380">
        <f t="shared" si="88"/>
        <v>0</v>
      </c>
      <c r="L1380">
        <f t="shared" si="89"/>
        <v>0</v>
      </c>
    </row>
    <row r="1381" spans="1:12" x14ac:dyDescent="0.3">
      <c r="A1381" t="s">
        <v>319</v>
      </c>
      <c r="B1381" t="s">
        <v>85</v>
      </c>
      <c r="C1381" t="s">
        <v>4430</v>
      </c>
      <c r="D1381" t="s">
        <v>4431</v>
      </c>
      <c r="E1381" t="s">
        <v>41</v>
      </c>
      <c r="G1381" t="str">
        <f t="shared" si="90"/>
        <v>1.87s</v>
      </c>
      <c r="H1381">
        <v>1870</v>
      </c>
      <c r="K1381">
        <f t="shared" si="88"/>
        <v>1870</v>
      </c>
      <c r="L1381">
        <f t="shared" si="89"/>
        <v>1</v>
      </c>
    </row>
    <row r="1382" spans="1:12" x14ac:dyDescent="0.3">
      <c r="A1382" t="s">
        <v>2659</v>
      </c>
      <c r="B1382" t="s">
        <v>131</v>
      </c>
      <c r="C1382" t="s">
        <v>4432</v>
      </c>
      <c r="D1382" t="s">
        <v>4433</v>
      </c>
      <c r="E1382" t="s">
        <v>679</v>
      </c>
      <c r="G1382" t="str">
        <f t="shared" si="90"/>
        <v>7.55s</v>
      </c>
      <c r="H1382">
        <v>7550</v>
      </c>
      <c r="K1382">
        <f t="shared" si="88"/>
        <v>0</v>
      </c>
      <c r="L1382">
        <f t="shared" si="89"/>
        <v>0</v>
      </c>
    </row>
    <row r="1383" spans="1:12" x14ac:dyDescent="0.3">
      <c r="A1383" t="s">
        <v>653</v>
      </c>
      <c r="B1383" t="s">
        <v>175</v>
      </c>
      <c r="C1383" t="s">
        <v>758</v>
      </c>
      <c r="D1383" t="s">
        <v>4434</v>
      </c>
      <c r="E1383" t="s">
        <v>1996</v>
      </c>
      <c r="G1383" t="str">
        <f t="shared" si="90"/>
        <v>2.23s</v>
      </c>
      <c r="H1383">
        <v>2230</v>
      </c>
      <c r="K1383">
        <f t="shared" si="88"/>
        <v>0</v>
      </c>
      <c r="L1383">
        <f t="shared" si="89"/>
        <v>0</v>
      </c>
    </row>
    <row r="1384" spans="1:12" x14ac:dyDescent="0.3">
      <c r="A1384" t="s">
        <v>2001</v>
      </c>
      <c r="B1384" t="s">
        <v>196</v>
      </c>
      <c r="C1384" t="s">
        <v>3300</v>
      </c>
      <c r="D1384" t="s">
        <v>3428</v>
      </c>
      <c r="E1384" t="s">
        <v>73</v>
      </c>
      <c r="G1384" t="str">
        <f t="shared" si="90"/>
        <v>2.99s</v>
      </c>
      <c r="H1384">
        <v>2990</v>
      </c>
      <c r="K1384">
        <f t="shared" si="88"/>
        <v>0</v>
      </c>
      <c r="L1384">
        <f t="shared" si="89"/>
        <v>0</v>
      </c>
    </row>
    <row r="1385" spans="1:12" x14ac:dyDescent="0.3">
      <c r="A1385" t="s">
        <v>2336</v>
      </c>
      <c r="B1385" t="s">
        <v>123</v>
      </c>
      <c r="C1385" t="s">
        <v>4326</v>
      </c>
      <c r="D1385" t="s">
        <v>4435</v>
      </c>
      <c r="E1385" t="s">
        <v>73</v>
      </c>
      <c r="G1385" t="str">
        <f t="shared" si="90"/>
        <v>5.71s</v>
      </c>
      <c r="H1385">
        <v>5710</v>
      </c>
      <c r="K1385">
        <f t="shared" si="88"/>
        <v>0</v>
      </c>
      <c r="L1385">
        <f t="shared" si="89"/>
        <v>0</v>
      </c>
    </row>
    <row r="1386" spans="1:12" x14ac:dyDescent="0.3">
      <c r="A1386" t="s">
        <v>146</v>
      </c>
      <c r="B1386" t="s">
        <v>811</v>
      </c>
      <c r="C1386" t="s">
        <v>4436</v>
      </c>
      <c r="D1386" t="s">
        <v>4437</v>
      </c>
      <c r="E1386" t="s">
        <v>1996</v>
      </c>
      <c r="G1386" t="str">
        <f t="shared" si="90"/>
        <v>5.14s</v>
      </c>
      <c r="H1386">
        <v>5140</v>
      </c>
      <c r="K1386">
        <f t="shared" si="88"/>
        <v>0</v>
      </c>
      <c r="L1386">
        <f t="shared" si="89"/>
        <v>0</v>
      </c>
    </row>
    <row r="1387" spans="1:12" x14ac:dyDescent="0.3">
      <c r="A1387" t="s">
        <v>2671</v>
      </c>
      <c r="B1387" t="s">
        <v>811</v>
      </c>
      <c r="C1387" t="s">
        <v>4304</v>
      </c>
      <c r="D1387" t="s">
        <v>4438</v>
      </c>
      <c r="E1387" t="s">
        <v>580</v>
      </c>
      <c r="G1387" t="str">
        <f t="shared" si="90"/>
        <v>4.78s</v>
      </c>
      <c r="H1387">
        <v>4780</v>
      </c>
      <c r="K1387">
        <f t="shared" si="88"/>
        <v>0</v>
      </c>
      <c r="L1387">
        <f t="shared" si="89"/>
        <v>0</v>
      </c>
    </row>
    <row r="1388" spans="1:12" x14ac:dyDescent="0.3">
      <c r="A1388" t="s">
        <v>4439</v>
      </c>
      <c r="B1388" t="s">
        <v>820</v>
      </c>
      <c r="C1388" t="s">
        <v>4440</v>
      </c>
      <c r="D1388" t="s">
        <v>4441</v>
      </c>
      <c r="E1388" t="s">
        <v>73</v>
      </c>
      <c r="G1388" t="str">
        <f t="shared" si="90"/>
        <v>7.69s</v>
      </c>
      <c r="H1388">
        <v>7690</v>
      </c>
      <c r="K1388">
        <f t="shared" si="88"/>
        <v>0</v>
      </c>
      <c r="L1388">
        <f t="shared" si="89"/>
        <v>0</v>
      </c>
    </row>
    <row r="1389" spans="1:12" x14ac:dyDescent="0.3">
      <c r="A1389" t="s">
        <v>2273</v>
      </c>
      <c r="B1389" t="s">
        <v>1424</v>
      </c>
      <c r="C1389" t="s">
        <v>4324</v>
      </c>
      <c r="D1389" t="s">
        <v>4442</v>
      </c>
      <c r="E1389" t="s">
        <v>73</v>
      </c>
      <c r="G1389" t="str">
        <f t="shared" si="90"/>
        <v>8.10s</v>
      </c>
      <c r="H1389">
        <v>8100</v>
      </c>
      <c r="K1389">
        <f t="shared" si="88"/>
        <v>0</v>
      </c>
      <c r="L1389">
        <f t="shared" si="89"/>
        <v>0</v>
      </c>
    </row>
    <row r="1390" spans="1:12" x14ac:dyDescent="0.3">
      <c r="A1390" t="s">
        <v>2053</v>
      </c>
      <c r="B1390" t="s">
        <v>45</v>
      </c>
      <c r="C1390" t="s">
        <v>2393</v>
      </c>
      <c r="D1390" t="s">
        <v>4443</v>
      </c>
      <c r="E1390" t="s">
        <v>396</v>
      </c>
      <c r="G1390" t="str">
        <f t="shared" si="90"/>
        <v>8.11s</v>
      </c>
      <c r="H1390">
        <v>8110</v>
      </c>
      <c r="K1390">
        <f t="shared" si="88"/>
        <v>0</v>
      </c>
      <c r="L1390">
        <f t="shared" si="89"/>
        <v>0</v>
      </c>
    </row>
    <row r="1391" spans="1:12" x14ac:dyDescent="0.3">
      <c r="A1391" t="s">
        <v>1212</v>
      </c>
      <c r="B1391" t="s">
        <v>1269</v>
      </c>
      <c r="C1391" t="s">
        <v>1462</v>
      </c>
      <c r="D1391" t="s">
        <v>4444</v>
      </c>
      <c r="E1391" t="s">
        <v>396</v>
      </c>
      <c r="G1391" t="str">
        <f t="shared" si="90"/>
        <v>7.79s</v>
      </c>
      <c r="H1391">
        <v>7790</v>
      </c>
      <c r="K1391">
        <f t="shared" si="88"/>
        <v>0</v>
      </c>
      <c r="L1391">
        <f t="shared" si="89"/>
        <v>0</v>
      </c>
    </row>
    <row r="1392" spans="1:12" x14ac:dyDescent="0.3">
      <c r="A1392" t="s">
        <v>155</v>
      </c>
      <c r="B1392" t="s">
        <v>660</v>
      </c>
      <c r="C1392" t="s">
        <v>3800</v>
      </c>
      <c r="D1392" t="s">
        <v>4445</v>
      </c>
      <c r="E1392" t="s">
        <v>257</v>
      </c>
      <c r="G1392" t="str">
        <f t="shared" si="90"/>
        <v>7.68s</v>
      </c>
      <c r="H1392">
        <v>7680</v>
      </c>
      <c r="K1392">
        <f t="shared" si="88"/>
        <v>0</v>
      </c>
      <c r="L1392">
        <f t="shared" si="89"/>
        <v>0</v>
      </c>
    </row>
    <row r="1393" spans="1:12" x14ac:dyDescent="0.3">
      <c r="A1393" t="s">
        <v>4446</v>
      </c>
      <c r="B1393" t="s">
        <v>577</v>
      </c>
      <c r="C1393" t="s">
        <v>2039</v>
      </c>
      <c r="D1393" t="s">
        <v>4447</v>
      </c>
      <c r="E1393" t="s">
        <v>1996</v>
      </c>
      <c r="G1393" t="str">
        <f t="shared" si="90"/>
        <v>7.75s</v>
      </c>
      <c r="H1393">
        <v>7750</v>
      </c>
      <c r="K1393">
        <f t="shared" si="88"/>
        <v>0</v>
      </c>
      <c r="L1393">
        <f t="shared" si="89"/>
        <v>0</v>
      </c>
    </row>
    <row r="1394" spans="1:12" x14ac:dyDescent="0.3">
      <c r="A1394" t="s">
        <v>384</v>
      </c>
      <c r="B1394" t="s">
        <v>800</v>
      </c>
      <c r="C1394" t="s">
        <v>3813</v>
      </c>
      <c r="D1394" t="s">
        <v>4448</v>
      </c>
      <c r="E1394" t="s">
        <v>1996</v>
      </c>
      <c r="G1394" t="str">
        <f t="shared" si="90"/>
        <v>7.15s</v>
      </c>
      <c r="H1394">
        <v>7150</v>
      </c>
      <c r="K1394">
        <f t="shared" si="88"/>
        <v>0</v>
      </c>
      <c r="L1394">
        <f t="shared" si="89"/>
        <v>0</v>
      </c>
    </row>
    <row r="1395" spans="1:12" x14ac:dyDescent="0.3">
      <c r="A1395" t="s">
        <v>1228</v>
      </c>
      <c r="B1395" t="s">
        <v>1315</v>
      </c>
      <c r="C1395" t="s">
        <v>4449</v>
      </c>
      <c r="D1395" t="s">
        <v>4450</v>
      </c>
      <c r="E1395" t="s">
        <v>396</v>
      </c>
      <c r="G1395" t="str">
        <f t="shared" si="90"/>
        <v>7.21s</v>
      </c>
      <c r="H1395">
        <v>7210</v>
      </c>
      <c r="K1395">
        <f t="shared" si="88"/>
        <v>0</v>
      </c>
      <c r="L1395">
        <f t="shared" si="89"/>
        <v>0</v>
      </c>
    </row>
    <row r="1396" spans="1:12" x14ac:dyDescent="0.3">
      <c r="A1396" t="s">
        <v>4451</v>
      </c>
      <c r="B1396" t="s">
        <v>2023</v>
      </c>
      <c r="C1396" t="s">
        <v>2703</v>
      </c>
      <c r="D1396" t="s">
        <v>4452</v>
      </c>
      <c r="E1396" t="s">
        <v>1996</v>
      </c>
      <c r="G1396" t="str">
        <f t="shared" si="90"/>
        <v>6.64s</v>
      </c>
      <c r="H1396">
        <v>6640</v>
      </c>
      <c r="K1396">
        <f t="shared" si="88"/>
        <v>0</v>
      </c>
      <c r="L1396">
        <f t="shared" si="89"/>
        <v>0</v>
      </c>
    </row>
    <row r="1397" spans="1:12" x14ac:dyDescent="0.3">
      <c r="A1397" t="s">
        <v>3619</v>
      </c>
      <c r="B1397" t="s">
        <v>558</v>
      </c>
      <c r="C1397" t="s">
        <v>901</v>
      </c>
      <c r="D1397" t="s">
        <v>4453</v>
      </c>
      <c r="E1397" t="s">
        <v>257</v>
      </c>
      <c r="G1397" t="str">
        <f t="shared" si="90"/>
        <v>4.95s</v>
      </c>
      <c r="H1397">
        <v>4950</v>
      </c>
      <c r="K1397">
        <f t="shared" si="88"/>
        <v>0</v>
      </c>
      <c r="L1397">
        <f t="shared" si="89"/>
        <v>0</v>
      </c>
    </row>
    <row r="1398" spans="1:12" x14ac:dyDescent="0.3">
      <c r="A1398" t="s">
        <v>2786</v>
      </c>
      <c r="B1398" t="s">
        <v>2207</v>
      </c>
      <c r="C1398" t="s">
        <v>2759</v>
      </c>
      <c r="D1398" t="s">
        <v>4454</v>
      </c>
      <c r="E1398" t="s">
        <v>73</v>
      </c>
      <c r="G1398" t="str">
        <f t="shared" si="90"/>
        <v>5.27s</v>
      </c>
      <c r="H1398">
        <v>5270</v>
      </c>
      <c r="K1398">
        <f t="shared" si="88"/>
        <v>0</v>
      </c>
      <c r="L1398">
        <f t="shared" si="89"/>
        <v>0</v>
      </c>
    </row>
    <row r="1399" spans="1:12" x14ac:dyDescent="0.3">
      <c r="A1399" t="s">
        <v>3127</v>
      </c>
      <c r="B1399" t="s">
        <v>2672</v>
      </c>
      <c r="C1399" t="s">
        <v>3280</v>
      </c>
      <c r="D1399" t="s">
        <v>4455</v>
      </c>
      <c r="E1399" t="s">
        <v>1996</v>
      </c>
      <c r="G1399" t="str">
        <f t="shared" si="90"/>
        <v>5.65s</v>
      </c>
      <c r="H1399">
        <v>5650</v>
      </c>
      <c r="K1399">
        <f t="shared" si="88"/>
        <v>0</v>
      </c>
      <c r="L1399">
        <f t="shared" si="89"/>
        <v>0</v>
      </c>
    </row>
    <row r="1400" spans="1:12" x14ac:dyDescent="0.3">
      <c r="A1400" t="s">
        <v>3616</v>
      </c>
      <c r="B1400" t="s">
        <v>2211</v>
      </c>
      <c r="C1400" t="s">
        <v>4456</v>
      </c>
      <c r="D1400" t="s">
        <v>4457</v>
      </c>
      <c r="E1400" t="s">
        <v>396</v>
      </c>
      <c r="G1400" t="str">
        <f t="shared" si="90"/>
        <v>5.13s</v>
      </c>
      <c r="H1400">
        <v>5130</v>
      </c>
      <c r="K1400">
        <f t="shared" si="88"/>
        <v>0</v>
      </c>
      <c r="L1400">
        <f t="shared" si="89"/>
        <v>0</v>
      </c>
    </row>
    <row r="1401" spans="1:12" x14ac:dyDescent="0.3">
      <c r="A1401" t="s">
        <v>1050</v>
      </c>
      <c r="B1401" t="s">
        <v>1077</v>
      </c>
      <c r="C1401" t="s">
        <v>2379</v>
      </c>
      <c r="D1401" t="s">
        <v>4458</v>
      </c>
      <c r="E1401" t="s">
        <v>257</v>
      </c>
      <c r="G1401" t="str">
        <f t="shared" si="90"/>
        <v>4.48s</v>
      </c>
      <c r="H1401">
        <v>4480</v>
      </c>
      <c r="K1401">
        <f t="shared" si="88"/>
        <v>0</v>
      </c>
      <c r="L1401">
        <f t="shared" si="89"/>
        <v>0</v>
      </c>
    </row>
    <row r="1402" spans="1:12" x14ac:dyDescent="0.3">
      <c r="A1402" t="s">
        <v>3305</v>
      </c>
      <c r="B1402" t="s">
        <v>2980</v>
      </c>
      <c r="C1402" t="s">
        <v>4459</v>
      </c>
      <c r="D1402" t="s">
        <v>4460</v>
      </c>
      <c r="E1402" t="s">
        <v>257</v>
      </c>
      <c r="G1402" t="str">
        <f t="shared" si="90"/>
        <v>4.42s</v>
      </c>
      <c r="H1402">
        <v>4420</v>
      </c>
      <c r="K1402">
        <f t="shared" si="88"/>
        <v>0</v>
      </c>
      <c r="L1402">
        <f t="shared" si="89"/>
        <v>0</v>
      </c>
    </row>
    <row r="1403" spans="1:12" x14ac:dyDescent="0.3">
      <c r="A1403" t="s">
        <v>122</v>
      </c>
      <c r="B1403" t="s">
        <v>717</v>
      </c>
      <c r="C1403" t="s">
        <v>814</v>
      </c>
      <c r="D1403" t="s">
        <v>4461</v>
      </c>
      <c r="E1403" t="s">
        <v>73</v>
      </c>
      <c r="G1403" t="str">
        <f t="shared" si="90"/>
        <v>5.76s</v>
      </c>
      <c r="H1403">
        <v>5760</v>
      </c>
      <c r="K1403">
        <f t="shared" si="88"/>
        <v>0</v>
      </c>
      <c r="L1403">
        <f t="shared" si="89"/>
        <v>0</v>
      </c>
    </row>
    <row r="1404" spans="1:12" x14ac:dyDescent="0.3">
      <c r="A1404" t="s">
        <v>3815</v>
      </c>
      <c r="B1404" t="s">
        <v>1516</v>
      </c>
      <c r="C1404" t="s">
        <v>4462</v>
      </c>
      <c r="D1404" t="s">
        <v>4463</v>
      </c>
      <c r="E1404" t="s">
        <v>1996</v>
      </c>
      <c r="G1404" t="str">
        <f t="shared" si="90"/>
        <v>5.97s</v>
      </c>
      <c r="H1404">
        <v>5970</v>
      </c>
      <c r="K1404">
        <f t="shared" si="88"/>
        <v>0</v>
      </c>
      <c r="L1404">
        <f t="shared" si="89"/>
        <v>0</v>
      </c>
    </row>
    <row r="1405" spans="1:12" x14ac:dyDescent="0.3">
      <c r="A1405" t="s">
        <v>4464</v>
      </c>
      <c r="B1405" t="s">
        <v>1261</v>
      </c>
      <c r="C1405" t="s">
        <v>4465</v>
      </c>
      <c r="D1405" t="s">
        <v>4466</v>
      </c>
      <c r="E1405" t="s">
        <v>73</v>
      </c>
      <c r="G1405" t="str">
        <f t="shared" si="90"/>
        <v>6.06s</v>
      </c>
      <c r="H1405">
        <v>6060</v>
      </c>
      <c r="K1405">
        <f t="shared" si="88"/>
        <v>0</v>
      </c>
      <c r="L1405">
        <f t="shared" si="89"/>
        <v>0</v>
      </c>
    </row>
    <row r="1406" spans="1:12" x14ac:dyDescent="0.3">
      <c r="A1406" t="s">
        <v>2053</v>
      </c>
      <c r="B1406" t="s">
        <v>2193</v>
      </c>
      <c r="C1406" t="s">
        <v>2493</v>
      </c>
      <c r="D1406" t="s">
        <v>4467</v>
      </c>
      <c r="E1406" t="s">
        <v>257</v>
      </c>
      <c r="G1406" t="str">
        <f t="shared" si="90"/>
        <v>8.11s</v>
      </c>
      <c r="H1406">
        <v>8110</v>
      </c>
      <c r="K1406">
        <f t="shared" si="88"/>
        <v>0</v>
      </c>
      <c r="L1406">
        <f t="shared" si="89"/>
        <v>0</v>
      </c>
    </row>
    <row r="1407" spans="1:12" x14ac:dyDescent="0.3">
      <c r="A1407" t="s">
        <v>1143</v>
      </c>
      <c r="B1407" t="s">
        <v>2050</v>
      </c>
      <c r="C1407" t="s">
        <v>4468</v>
      </c>
      <c r="D1407" t="s">
        <v>4469</v>
      </c>
      <c r="E1407" t="s">
        <v>257</v>
      </c>
      <c r="G1407" t="str">
        <f t="shared" si="90"/>
        <v>7.99s</v>
      </c>
      <c r="H1407">
        <v>7990</v>
      </c>
      <c r="K1407">
        <f t="shared" si="88"/>
        <v>0</v>
      </c>
      <c r="L1407">
        <f t="shared" si="89"/>
        <v>0</v>
      </c>
    </row>
    <row r="1408" spans="1:12" x14ac:dyDescent="0.3">
      <c r="A1408" t="s">
        <v>4470</v>
      </c>
      <c r="B1408" t="s">
        <v>1964</v>
      </c>
      <c r="C1408" t="s">
        <v>4471</v>
      </c>
      <c r="D1408" t="s">
        <v>4472</v>
      </c>
      <c r="E1408" t="s">
        <v>396</v>
      </c>
      <c r="G1408" t="str">
        <f t="shared" si="90"/>
        <v>8.42s</v>
      </c>
      <c r="H1408">
        <v>8420</v>
      </c>
      <c r="K1408">
        <f t="shared" si="88"/>
        <v>0</v>
      </c>
      <c r="L1408">
        <f t="shared" si="89"/>
        <v>0</v>
      </c>
    </row>
    <row r="1409" spans="1:12" x14ac:dyDescent="0.3">
      <c r="A1409" t="s">
        <v>4473</v>
      </c>
      <c r="B1409" t="s">
        <v>3786</v>
      </c>
      <c r="C1409" t="s">
        <v>4474</v>
      </c>
      <c r="D1409" t="s">
        <v>4475</v>
      </c>
      <c r="E1409" t="s">
        <v>73</v>
      </c>
      <c r="G1409" t="str">
        <f t="shared" si="90"/>
        <v>7.71s</v>
      </c>
      <c r="H1409">
        <v>7710</v>
      </c>
      <c r="K1409">
        <f t="shared" si="88"/>
        <v>0</v>
      </c>
      <c r="L1409">
        <f t="shared" si="89"/>
        <v>0</v>
      </c>
    </row>
    <row r="1410" spans="1:12" x14ac:dyDescent="0.3">
      <c r="A1410" t="s">
        <v>1080</v>
      </c>
      <c r="B1410" t="s">
        <v>737</v>
      </c>
      <c r="C1410" t="s">
        <v>4476</v>
      </c>
      <c r="D1410" t="s">
        <v>4477</v>
      </c>
      <c r="E1410" t="s">
        <v>73</v>
      </c>
      <c r="G1410" t="str">
        <f t="shared" si="90"/>
        <v>7.66s</v>
      </c>
      <c r="H1410">
        <v>7660</v>
      </c>
      <c r="K1410">
        <f t="shared" si="88"/>
        <v>0</v>
      </c>
      <c r="L1410">
        <f t="shared" si="89"/>
        <v>0</v>
      </c>
    </row>
    <row r="1411" spans="1:12" x14ac:dyDescent="0.3">
      <c r="A1411" t="s">
        <v>1123</v>
      </c>
      <c r="B1411" t="s">
        <v>2066</v>
      </c>
      <c r="C1411" t="s">
        <v>4478</v>
      </c>
      <c r="D1411" t="s">
        <v>4479</v>
      </c>
      <c r="E1411" t="s">
        <v>1996</v>
      </c>
      <c r="G1411" t="str">
        <f t="shared" si="90"/>
        <v>7.31s</v>
      </c>
      <c r="H1411">
        <v>7310</v>
      </c>
      <c r="K1411">
        <f t="shared" ref="K1411:K1474" si="91">IF(H1411&gt;2000, 0, H1411)</f>
        <v>0</v>
      </c>
      <c r="L1411">
        <f t="shared" ref="L1411:L1474" si="92">IF(K1411&gt;60, 1, 0)</f>
        <v>0</v>
      </c>
    </row>
    <row r="1412" spans="1:12" x14ac:dyDescent="0.3">
      <c r="A1412" t="s">
        <v>45</v>
      </c>
      <c r="B1412" t="s">
        <v>367</v>
      </c>
      <c r="C1412" t="s">
        <v>2322</v>
      </c>
      <c r="D1412" t="s">
        <v>4480</v>
      </c>
      <c r="E1412" t="s">
        <v>580</v>
      </c>
      <c r="G1412" t="str">
        <f t="shared" si="90"/>
        <v>3.60s</v>
      </c>
      <c r="H1412">
        <v>3600</v>
      </c>
      <c r="K1412">
        <f t="shared" si="91"/>
        <v>0</v>
      </c>
      <c r="L1412">
        <f t="shared" si="92"/>
        <v>0</v>
      </c>
    </row>
    <row r="1413" spans="1:12" x14ac:dyDescent="0.3">
      <c r="A1413" t="s">
        <v>654</v>
      </c>
      <c r="B1413" t="s">
        <v>64</v>
      </c>
      <c r="C1413" t="s">
        <v>4481</v>
      </c>
      <c r="D1413" t="s">
        <v>4482</v>
      </c>
      <c r="E1413" t="s">
        <v>73</v>
      </c>
      <c r="G1413" t="str">
        <f t="shared" si="90"/>
        <v>4.15s</v>
      </c>
      <c r="H1413">
        <v>4150</v>
      </c>
      <c r="K1413">
        <f t="shared" si="91"/>
        <v>0</v>
      </c>
      <c r="L1413">
        <f t="shared" si="92"/>
        <v>0</v>
      </c>
    </row>
    <row r="1414" spans="1:12" x14ac:dyDescent="0.3">
      <c r="A1414" t="s">
        <v>1532</v>
      </c>
      <c r="B1414" t="s">
        <v>1150</v>
      </c>
      <c r="C1414" t="s">
        <v>4483</v>
      </c>
      <c r="D1414" t="s">
        <v>4484</v>
      </c>
      <c r="E1414" t="s">
        <v>73</v>
      </c>
      <c r="G1414" t="str">
        <f t="shared" si="90"/>
        <v>4.39s</v>
      </c>
      <c r="H1414">
        <v>4390</v>
      </c>
      <c r="K1414">
        <f t="shared" si="91"/>
        <v>0</v>
      </c>
      <c r="L1414">
        <f t="shared" si="92"/>
        <v>0</v>
      </c>
    </row>
    <row r="1415" spans="1:12" x14ac:dyDescent="0.3">
      <c r="A1415" t="s">
        <v>4485</v>
      </c>
      <c r="B1415" t="s">
        <v>4486</v>
      </c>
      <c r="C1415" t="s">
        <v>4487</v>
      </c>
      <c r="D1415" t="s">
        <v>4488</v>
      </c>
      <c r="E1415" t="s">
        <v>620</v>
      </c>
      <c r="G1415" t="str">
        <f t="shared" si="90"/>
        <v>5.09</v>
      </c>
      <c r="H1415" s="10">
        <v>5.09</v>
      </c>
      <c r="K1415">
        <f t="shared" si="91"/>
        <v>5.09</v>
      </c>
      <c r="L1415">
        <f t="shared" si="92"/>
        <v>0</v>
      </c>
    </row>
    <row r="1416" spans="1:12" x14ac:dyDescent="0.3">
      <c r="A1416" t="s">
        <v>4489</v>
      </c>
      <c r="B1416" t="s">
        <v>4490</v>
      </c>
      <c r="C1416" t="s">
        <v>4491</v>
      </c>
      <c r="D1416" t="s">
        <v>4492</v>
      </c>
      <c r="E1416" t="s">
        <v>620</v>
      </c>
      <c r="G1416" t="str">
        <f t="shared" si="90"/>
        <v>4.95</v>
      </c>
      <c r="H1416" s="10">
        <v>4.95</v>
      </c>
      <c r="K1416">
        <f t="shared" si="91"/>
        <v>4.95</v>
      </c>
      <c r="L1416">
        <f t="shared" si="92"/>
        <v>0</v>
      </c>
    </row>
    <row r="1417" spans="1:12" x14ac:dyDescent="0.3">
      <c r="A1417" t="s">
        <v>4493</v>
      </c>
      <c r="B1417" t="s">
        <v>1198</v>
      </c>
      <c r="C1417" t="s">
        <v>4494</v>
      </c>
      <c r="D1417" t="s">
        <v>4495</v>
      </c>
      <c r="E1417" t="s">
        <v>620</v>
      </c>
      <c r="G1417" t="str">
        <f t="shared" si="90"/>
        <v>4.51</v>
      </c>
      <c r="H1417" s="10">
        <v>4.51</v>
      </c>
      <c r="K1417">
        <f t="shared" si="91"/>
        <v>4.51</v>
      </c>
      <c r="L1417">
        <f t="shared" si="92"/>
        <v>0</v>
      </c>
    </row>
    <row r="1418" spans="1:12" x14ac:dyDescent="0.3">
      <c r="A1418" t="s">
        <v>238</v>
      </c>
      <c r="B1418" t="s">
        <v>95</v>
      </c>
      <c r="C1418" t="s">
        <v>4496</v>
      </c>
      <c r="D1418" t="s">
        <v>4497</v>
      </c>
      <c r="E1418" t="s">
        <v>4498</v>
      </c>
      <c r="G1418" t="str">
        <f t="shared" si="90"/>
        <v>3.30</v>
      </c>
      <c r="H1418" s="10">
        <v>3.3</v>
      </c>
      <c r="K1418">
        <f t="shared" si="91"/>
        <v>3.3</v>
      </c>
      <c r="L1418">
        <f t="shared" si="92"/>
        <v>0</v>
      </c>
    </row>
    <row r="1419" spans="1:12" x14ac:dyDescent="0.3">
      <c r="A1419" t="s">
        <v>333</v>
      </c>
      <c r="B1419" t="s">
        <v>424</v>
      </c>
      <c r="C1419" t="s">
        <v>544</v>
      </c>
      <c r="D1419" t="s">
        <v>4497</v>
      </c>
      <c r="E1419" t="s">
        <v>4498</v>
      </c>
      <c r="G1419" t="str">
        <f t="shared" si="90"/>
        <v>3.28</v>
      </c>
      <c r="H1419" s="10">
        <v>3.28</v>
      </c>
      <c r="K1419">
        <f t="shared" si="91"/>
        <v>3.28</v>
      </c>
      <c r="L1419">
        <f t="shared" si="92"/>
        <v>0</v>
      </c>
    </row>
    <row r="1420" spans="1:12" x14ac:dyDescent="0.3">
      <c r="A1420" t="s">
        <v>637</v>
      </c>
      <c r="B1420" t="s">
        <v>91</v>
      </c>
      <c r="C1420" t="s">
        <v>496</v>
      </c>
      <c r="D1420" t="s">
        <v>4497</v>
      </c>
      <c r="E1420" t="s">
        <v>4498</v>
      </c>
      <c r="G1420" t="str">
        <f t="shared" si="90"/>
        <v>3.31</v>
      </c>
      <c r="H1420" s="10">
        <v>3.31</v>
      </c>
      <c r="K1420">
        <f t="shared" si="91"/>
        <v>3.31</v>
      </c>
      <c r="L1420">
        <f t="shared" si="92"/>
        <v>0</v>
      </c>
    </row>
    <row r="1421" spans="1:12" x14ac:dyDescent="0.3">
      <c r="A1421" t="s">
        <v>171</v>
      </c>
      <c r="B1421" t="s">
        <v>91</v>
      </c>
      <c r="C1421" t="s">
        <v>4499</v>
      </c>
      <c r="D1421" t="s">
        <v>4500</v>
      </c>
      <c r="E1421" t="s">
        <v>4501</v>
      </c>
      <c r="G1421" t="str">
        <f t="shared" si="90"/>
        <v>3.52</v>
      </c>
      <c r="H1421" s="10">
        <v>3.52</v>
      </c>
      <c r="K1421">
        <f t="shared" si="91"/>
        <v>3.52</v>
      </c>
      <c r="L1421">
        <f t="shared" si="92"/>
        <v>0</v>
      </c>
    </row>
    <row r="1422" spans="1:12" x14ac:dyDescent="0.3">
      <c r="A1422" t="s">
        <v>278</v>
      </c>
      <c r="B1422" t="s">
        <v>299</v>
      </c>
      <c r="C1422" t="s">
        <v>4502</v>
      </c>
      <c r="D1422" t="s">
        <v>4503</v>
      </c>
      <c r="E1422" t="s">
        <v>4504</v>
      </c>
      <c r="G1422" t="str">
        <f t="shared" si="90"/>
        <v>3.45</v>
      </c>
      <c r="H1422" s="10">
        <v>3.45</v>
      </c>
      <c r="K1422">
        <f t="shared" si="91"/>
        <v>3.45</v>
      </c>
      <c r="L1422">
        <f t="shared" si="92"/>
        <v>0</v>
      </c>
    </row>
    <row r="1423" spans="1:12" x14ac:dyDescent="0.3">
      <c r="A1423" t="s">
        <v>441</v>
      </c>
      <c r="B1423" t="s">
        <v>296</v>
      </c>
      <c r="C1423" t="s">
        <v>3868</v>
      </c>
      <c r="D1423" t="s">
        <v>4505</v>
      </c>
      <c r="E1423" t="s">
        <v>4501</v>
      </c>
      <c r="G1423" t="str">
        <f t="shared" ref="G1423:G1486" si="93">SUBSTITUTE(A1423, "ms", "")</f>
        <v>3.55</v>
      </c>
      <c r="H1423" s="10">
        <v>3.55</v>
      </c>
      <c r="K1423">
        <f t="shared" si="91"/>
        <v>3.55</v>
      </c>
      <c r="L1423">
        <f t="shared" si="92"/>
        <v>0</v>
      </c>
    </row>
    <row r="1424" spans="1:12" x14ac:dyDescent="0.3">
      <c r="A1424" t="s">
        <v>4506</v>
      </c>
      <c r="B1424" t="s">
        <v>2036</v>
      </c>
      <c r="C1424" t="s">
        <v>4507</v>
      </c>
      <c r="D1424" t="s">
        <v>4508</v>
      </c>
      <c r="E1424" t="s">
        <v>4509</v>
      </c>
      <c r="G1424" t="str">
        <f t="shared" si="93"/>
        <v>7.26s</v>
      </c>
      <c r="H1424">
        <v>7260</v>
      </c>
      <c r="K1424">
        <f t="shared" si="91"/>
        <v>0</v>
      </c>
      <c r="L1424">
        <f t="shared" si="92"/>
        <v>0</v>
      </c>
    </row>
    <row r="1425" spans="1:12" x14ac:dyDescent="0.3">
      <c r="A1425" t="s">
        <v>818</v>
      </c>
      <c r="B1425" t="s">
        <v>3815</v>
      </c>
      <c r="C1425" t="s">
        <v>3182</v>
      </c>
      <c r="D1425" t="s">
        <v>4510</v>
      </c>
      <c r="E1425" t="s">
        <v>4511</v>
      </c>
      <c r="G1425" t="str">
        <f t="shared" si="93"/>
        <v>4.29s</v>
      </c>
      <c r="H1425">
        <v>4290</v>
      </c>
      <c r="K1425">
        <f t="shared" si="91"/>
        <v>0</v>
      </c>
      <c r="L1425">
        <f t="shared" si="92"/>
        <v>0</v>
      </c>
    </row>
    <row r="1426" spans="1:12" x14ac:dyDescent="0.3">
      <c r="A1426" t="s">
        <v>333</v>
      </c>
      <c r="B1426" t="s">
        <v>97</v>
      </c>
      <c r="C1426" t="s">
        <v>4512</v>
      </c>
      <c r="D1426" t="s">
        <v>4513</v>
      </c>
      <c r="E1426" t="s">
        <v>4514</v>
      </c>
      <c r="G1426" t="str">
        <f t="shared" si="93"/>
        <v>3.28</v>
      </c>
      <c r="H1426" s="10">
        <v>3.28</v>
      </c>
      <c r="K1426">
        <f t="shared" si="91"/>
        <v>3.28</v>
      </c>
      <c r="L1426">
        <f t="shared" si="92"/>
        <v>0</v>
      </c>
    </row>
    <row r="1427" spans="1:12" x14ac:dyDescent="0.3">
      <c r="A1427" t="s">
        <v>280</v>
      </c>
      <c r="B1427" t="s">
        <v>424</v>
      </c>
      <c r="C1427" t="s">
        <v>4515</v>
      </c>
      <c r="D1427" t="s">
        <v>4516</v>
      </c>
      <c r="E1427" t="s">
        <v>4517</v>
      </c>
      <c r="G1427" t="str">
        <f t="shared" si="93"/>
        <v>3.33</v>
      </c>
      <c r="H1427" s="10">
        <v>3.33</v>
      </c>
      <c r="K1427">
        <f t="shared" si="91"/>
        <v>3.33</v>
      </c>
      <c r="L1427">
        <f t="shared" si="92"/>
        <v>0</v>
      </c>
    </row>
    <row r="1428" spans="1:12" x14ac:dyDescent="0.3">
      <c r="A1428" t="s">
        <v>390</v>
      </c>
      <c r="B1428" t="s">
        <v>105</v>
      </c>
      <c r="C1428" t="s">
        <v>4518</v>
      </c>
      <c r="D1428" t="s">
        <v>4519</v>
      </c>
      <c r="E1428" t="s">
        <v>4520</v>
      </c>
      <c r="G1428" t="str">
        <f t="shared" si="93"/>
        <v>3.32</v>
      </c>
      <c r="H1428" s="10">
        <v>3.32</v>
      </c>
      <c r="K1428">
        <f t="shared" si="91"/>
        <v>3.32</v>
      </c>
      <c r="L1428">
        <f t="shared" si="92"/>
        <v>0</v>
      </c>
    </row>
    <row r="1429" spans="1:12" x14ac:dyDescent="0.3">
      <c r="A1429" t="s">
        <v>224</v>
      </c>
      <c r="B1429" t="s">
        <v>246</v>
      </c>
      <c r="C1429" t="s">
        <v>1213</v>
      </c>
      <c r="D1429" t="s">
        <v>4521</v>
      </c>
      <c r="E1429" t="s">
        <v>4520</v>
      </c>
      <c r="G1429" t="str">
        <f t="shared" si="93"/>
        <v>3.27</v>
      </c>
      <c r="H1429" s="10">
        <v>3.27</v>
      </c>
      <c r="K1429">
        <f t="shared" si="91"/>
        <v>3.27</v>
      </c>
      <c r="L1429">
        <f t="shared" si="92"/>
        <v>0</v>
      </c>
    </row>
    <row r="1430" spans="1:12" x14ac:dyDescent="0.3">
      <c r="A1430" t="s">
        <v>157</v>
      </c>
      <c r="B1430" t="s">
        <v>424</v>
      </c>
      <c r="C1430" t="s">
        <v>4522</v>
      </c>
      <c r="D1430" t="s">
        <v>4523</v>
      </c>
      <c r="E1430" t="s">
        <v>4524</v>
      </c>
      <c r="G1430" t="str">
        <f t="shared" si="93"/>
        <v>3.35</v>
      </c>
      <c r="H1430" s="10">
        <v>3.35</v>
      </c>
      <c r="K1430">
        <f t="shared" si="91"/>
        <v>3.35</v>
      </c>
      <c r="L1430">
        <f t="shared" si="92"/>
        <v>0</v>
      </c>
    </row>
    <row r="1431" spans="1:12" x14ac:dyDescent="0.3">
      <c r="A1431" t="s">
        <v>238</v>
      </c>
      <c r="B1431" t="s">
        <v>221</v>
      </c>
      <c r="C1431" t="s">
        <v>1217</v>
      </c>
      <c r="D1431" t="s">
        <v>4525</v>
      </c>
      <c r="E1431" t="s">
        <v>4526</v>
      </c>
      <c r="G1431" t="str">
        <f t="shared" si="93"/>
        <v>3.30</v>
      </c>
      <c r="H1431" s="10">
        <v>3.3</v>
      </c>
      <c r="K1431">
        <f t="shared" si="91"/>
        <v>3.3</v>
      </c>
      <c r="L1431">
        <f t="shared" si="92"/>
        <v>0</v>
      </c>
    </row>
    <row r="1432" spans="1:12" x14ac:dyDescent="0.3">
      <c r="A1432" t="s">
        <v>637</v>
      </c>
      <c r="B1432" t="s">
        <v>4527</v>
      </c>
      <c r="C1432" t="s">
        <v>4528</v>
      </c>
      <c r="D1432" t="s">
        <v>4529</v>
      </c>
      <c r="E1432" t="s">
        <v>4524</v>
      </c>
      <c r="G1432" t="str">
        <f t="shared" si="93"/>
        <v>3.31</v>
      </c>
      <c r="H1432" s="10">
        <v>3.31</v>
      </c>
      <c r="K1432">
        <f t="shared" si="91"/>
        <v>3.31</v>
      </c>
      <c r="L1432">
        <f t="shared" si="92"/>
        <v>0</v>
      </c>
    </row>
    <row r="1433" spans="1:12" x14ac:dyDescent="0.3">
      <c r="A1433" t="s">
        <v>151</v>
      </c>
      <c r="B1433" t="s">
        <v>1317</v>
      </c>
      <c r="C1433" t="s">
        <v>410</v>
      </c>
      <c r="D1433" t="s">
        <v>4530</v>
      </c>
      <c r="E1433" t="s">
        <v>4531</v>
      </c>
      <c r="G1433" t="str">
        <f t="shared" si="93"/>
        <v>3.47</v>
      </c>
      <c r="H1433" s="10">
        <v>3.47</v>
      </c>
      <c r="K1433">
        <f t="shared" si="91"/>
        <v>3.47</v>
      </c>
      <c r="L1433">
        <f t="shared" si="92"/>
        <v>0</v>
      </c>
    </row>
    <row r="1434" spans="1:12" x14ac:dyDescent="0.3">
      <c r="A1434" t="s">
        <v>278</v>
      </c>
      <c r="B1434" t="s">
        <v>296</v>
      </c>
      <c r="C1434" t="s">
        <v>1285</v>
      </c>
      <c r="D1434" t="s">
        <v>4532</v>
      </c>
      <c r="E1434" t="s">
        <v>4531</v>
      </c>
      <c r="G1434" t="str">
        <f t="shared" si="93"/>
        <v>3.45</v>
      </c>
      <c r="H1434" s="10">
        <v>3.45</v>
      </c>
      <c r="K1434">
        <f t="shared" si="91"/>
        <v>3.45</v>
      </c>
      <c r="L1434">
        <f t="shared" si="92"/>
        <v>0</v>
      </c>
    </row>
    <row r="1435" spans="1:12" x14ac:dyDescent="0.3">
      <c r="A1435" t="s">
        <v>442</v>
      </c>
      <c r="B1435" t="s">
        <v>43</v>
      </c>
      <c r="C1435" t="s">
        <v>433</v>
      </c>
      <c r="D1435" t="s">
        <v>4533</v>
      </c>
      <c r="E1435" t="s">
        <v>4531</v>
      </c>
      <c r="G1435" t="str">
        <f t="shared" si="93"/>
        <v>3.41</v>
      </c>
      <c r="H1435" s="10">
        <v>3.41</v>
      </c>
      <c r="K1435">
        <f t="shared" si="91"/>
        <v>3.41</v>
      </c>
      <c r="L1435">
        <f t="shared" si="92"/>
        <v>0</v>
      </c>
    </row>
    <row r="1436" spans="1:12" x14ac:dyDescent="0.3">
      <c r="A1436" t="s">
        <v>390</v>
      </c>
      <c r="B1436" t="s">
        <v>105</v>
      </c>
      <c r="C1436" t="s">
        <v>3896</v>
      </c>
      <c r="D1436" t="s">
        <v>4534</v>
      </c>
      <c r="E1436" t="s">
        <v>4535</v>
      </c>
      <c r="G1436" t="str">
        <f t="shared" si="93"/>
        <v>3.32</v>
      </c>
      <c r="H1436" s="10">
        <v>3.32</v>
      </c>
      <c r="K1436">
        <f t="shared" si="91"/>
        <v>3.32</v>
      </c>
      <c r="L1436">
        <f t="shared" si="92"/>
        <v>0</v>
      </c>
    </row>
    <row r="1437" spans="1:12" x14ac:dyDescent="0.3">
      <c r="A1437" t="s">
        <v>333</v>
      </c>
      <c r="B1437" t="s">
        <v>105</v>
      </c>
      <c r="C1437" t="s">
        <v>172</v>
      </c>
      <c r="D1437" t="s">
        <v>4536</v>
      </c>
      <c r="E1437" t="s">
        <v>4535</v>
      </c>
      <c r="G1437" t="str">
        <f t="shared" si="93"/>
        <v>3.28</v>
      </c>
      <c r="H1437" s="10">
        <v>3.28</v>
      </c>
      <c r="K1437">
        <f t="shared" si="91"/>
        <v>3.28</v>
      </c>
      <c r="L1437">
        <f t="shared" si="92"/>
        <v>0</v>
      </c>
    </row>
    <row r="1438" spans="1:12" x14ac:dyDescent="0.3">
      <c r="A1438" t="s">
        <v>238</v>
      </c>
      <c r="B1438" t="s">
        <v>225</v>
      </c>
      <c r="C1438" t="s">
        <v>4537</v>
      </c>
      <c r="D1438" t="s">
        <v>4538</v>
      </c>
      <c r="E1438" t="s">
        <v>4535</v>
      </c>
      <c r="G1438" t="str">
        <f t="shared" si="93"/>
        <v>3.30</v>
      </c>
      <c r="H1438" s="10">
        <v>3.3</v>
      </c>
      <c r="K1438">
        <f t="shared" si="91"/>
        <v>3.3</v>
      </c>
      <c r="L1438">
        <f t="shared" si="92"/>
        <v>0</v>
      </c>
    </row>
    <row r="1439" spans="1:12" x14ac:dyDescent="0.3">
      <c r="A1439" t="s">
        <v>280</v>
      </c>
      <c r="B1439" t="s">
        <v>299</v>
      </c>
      <c r="C1439" t="s">
        <v>4539</v>
      </c>
      <c r="D1439" t="s">
        <v>1757</v>
      </c>
      <c r="E1439" t="s">
        <v>301</v>
      </c>
      <c r="G1439" t="str">
        <f t="shared" si="93"/>
        <v>3.33</v>
      </c>
      <c r="H1439" s="10">
        <v>3.33</v>
      </c>
      <c r="K1439">
        <f t="shared" si="91"/>
        <v>3.33</v>
      </c>
      <c r="L1439">
        <f t="shared" si="92"/>
        <v>0</v>
      </c>
    </row>
    <row r="1440" spans="1:12" x14ac:dyDescent="0.3">
      <c r="A1440" t="s">
        <v>514</v>
      </c>
      <c r="B1440" t="s">
        <v>36</v>
      </c>
      <c r="C1440" t="s">
        <v>4540</v>
      </c>
      <c r="D1440" t="s">
        <v>1759</v>
      </c>
      <c r="E1440" t="s">
        <v>1760</v>
      </c>
      <c r="G1440" t="str">
        <f t="shared" si="93"/>
        <v>3.36</v>
      </c>
      <c r="H1440" s="10">
        <v>3.36</v>
      </c>
      <c r="K1440">
        <f t="shared" si="91"/>
        <v>3.36</v>
      </c>
      <c r="L1440">
        <f t="shared" si="92"/>
        <v>0</v>
      </c>
    </row>
    <row r="1441" spans="1:12" x14ac:dyDescent="0.3">
      <c r="A1441" t="s">
        <v>224</v>
      </c>
      <c r="B1441" t="s">
        <v>184</v>
      </c>
      <c r="C1441" t="s">
        <v>1227</v>
      </c>
      <c r="D1441" t="s">
        <v>4541</v>
      </c>
      <c r="E1441" t="s">
        <v>1760</v>
      </c>
      <c r="G1441" t="str">
        <f t="shared" si="93"/>
        <v>3.27</v>
      </c>
      <c r="H1441" s="10">
        <v>3.27</v>
      </c>
      <c r="K1441">
        <f t="shared" si="91"/>
        <v>3.27</v>
      </c>
      <c r="L1441">
        <f t="shared" si="92"/>
        <v>0</v>
      </c>
    </row>
    <row r="1442" spans="1:12" x14ac:dyDescent="0.3">
      <c r="A1442" t="s">
        <v>1883</v>
      </c>
      <c r="B1442" t="s">
        <v>731</v>
      </c>
      <c r="C1442" t="s">
        <v>4542</v>
      </c>
      <c r="D1442" t="s">
        <v>4543</v>
      </c>
      <c r="E1442" t="s">
        <v>4544</v>
      </c>
      <c r="G1442" t="str">
        <f t="shared" si="93"/>
        <v>3.54</v>
      </c>
      <c r="H1442" s="10">
        <v>3.54</v>
      </c>
      <c r="K1442">
        <f t="shared" si="91"/>
        <v>3.54</v>
      </c>
      <c r="L1442">
        <f t="shared" si="92"/>
        <v>0</v>
      </c>
    </row>
    <row r="1443" spans="1:12" x14ac:dyDescent="0.3">
      <c r="A1443" t="s">
        <v>276</v>
      </c>
      <c r="B1443" t="s">
        <v>612</v>
      </c>
      <c r="C1443" t="s">
        <v>925</v>
      </c>
      <c r="D1443" t="s">
        <v>4545</v>
      </c>
      <c r="E1443" t="s">
        <v>4544</v>
      </c>
      <c r="G1443" t="str">
        <f t="shared" si="93"/>
        <v>3.42</v>
      </c>
      <c r="H1443" s="10">
        <v>3.42</v>
      </c>
      <c r="K1443">
        <f t="shared" si="91"/>
        <v>3.42</v>
      </c>
      <c r="L1443">
        <f t="shared" si="92"/>
        <v>0</v>
      </c>
    </row>
    <row r="1444" spans="1:12" x14ac:dyDescent="0.3">
      <c r="A1444" t="s">
        <v>435</v>
      </c>
      <c r="B1444" t="s">
        <v>111</v>
      </c>
      <c r="C1444" t="s">
        <v>2578</v>
      </c>
      <c r="D1444" t="s">
        <v>4543</v>
      </c>
      <c r="E1444" t="s">
        <v>4544</v>
      </c>
      <c r="G1444" t="str">
        <f t="shared" si="93"/>
        <v>3.40</v>
      </c>
      <c r="H1444" s="10">
        <v>3.4</v>
      </c>
      <c r="K1444">
        <f t="shared" si="91"/>
        <v>3.4</v>
      </c>
      <c r="L1444">
        <f t="shared" si="92"/>
        <v>0</v>
      </c>
    </row>
    <row r="1445" spans="1:12" x14ac:dyDescent="0.3">
      <c r="A1445" t="s">
        <v>3904</v>
      </c>
      <c r="B1445" t="s">
        <v>561</v>
      </c>
      <c r="C1445" t="s">
        <v>4546</v>
      </c>
      <c r="D1445" t="s">
        <v>4547</v>
      </c>
      <c r="E1445" t="s">
        <v>620</v>
      </c>
      <c r="G1445" t="str">
        <f t="shared" si="93"/>
        <v>4.53</v>
      </c>
      <c r="H1445" s="10">
        <v>4.53</v>
      </c>
      <c r="K1445">
        <f t="shared" si="91"/>
        <v>4.53</v>
      </c>
      <c r="L1445">
        <f t="shared" si="92"/>
        <v>0</v>
      </c>
    </row>
    <row r="1446" spans="1:12" x14ac:dyDescent="0.3">
      <c r="A1446" t="s">
        <v>4548</v>
      </c>
      <c r="B1446" t="s">
        <v>3049</v>
      </c>
      <c r="C1446" t="s">
        <v>4549</v>
      </c>
      <c r="D1446" t="s">
        <v>4550</v>
      </c>
      <c r="E1446" t="s">
        <v>620</v>
      </c>
      <c r="G1446" t="str">
        <f t="shared" si="93"/>
        <v>4.60</v>
      </c>
      <c r="H1446" s="10">
        <v>4.5999999999999996</v>
      </c>
      <c r="K1446">
        <f t="shared" si="91"/>
        <v>4.5999999999999996</v>
      </c>
      <c r="L1446">
        <f t="shared" si="92"/>
        <v>0</v>
      </c>
    </row>
    <row r="1447" spans="1:12" x14ac:dyDescent="0.3">
      <c r="A1447" t="s">
        <v>266</v>
      </c>
      <c r="B1447" t="s">
        <v>4551</v>
      </c>
      <c r="C1447" t="s">
        <v>4552</v>
      </c>
      <c r="D1447" t="s">
        <v>4553</v>
      </c>
      <c r="E1447" t="s">
        <v>620</v>
      </c>
      <c r="G1447" t="str">
        <f t="shared" si="93"/>
        <v>4.87</v>
      </c>
      <c r="H1447" s="10">
        <v>4.87</v>
      </c>
      <c r="K1447">
        <f t="shared" si="91"/>
        <v>4.87</v>
      </c>
      <c r="L1447">
        <f t="shared" si="92"/>
        <v>0</v>
      </c>
    </row>
    <row r="1448" spans="1:12" x14ac:dyDescent="0.3">
      <c r="A1448" t="s">
        <v>4554</v>
      </c>
      <c r="B1448" t="s">
        <v>4555</v>
      </c>
      <c r="C1448" t="s">
        <v>487</v>
      </c>
      <c r="D1448" t="s">
        <v>4556</v>
      </c>
      <c r="E1448" t="s">
        <v>596</v>
      </c>
      <c r="G1448" t="str">
        <f t="shared" si="93"/>
        <v>100.32</v>
      </c>
      <c r="H1448" s="10">
        <v>100.32</v>
      </c>
      <c r="K1448">
        <f t="shared" si="91"/>
        <v>100.32</v>
      </c>
      <c r="L1448">
        <f t="shared" si="92"/>
        <v>1</v>
      </c>
    </row>
    <row r="1449" spans="1:12" x14ac:dyDescent="0.3">
      <c r="A1449" t="s">
        <v>4557</v>
      </c>
      <c r="B1449" t="s">
        <v>4558</v>
      </c>
      <c r="C1449" t="s">
        <v>199</v>
      </c>
      <c r="D1449" t="s">
        <v>4559</v>
      </c>
      <c r="E1449" t="s">
        <v>622</v>
      </c>
      <c r="G1449" t="str">
        <f t="shared" si="93"/>
        <v>71.13</v>
      </c>
      <c r="H1449" s="10">
        <v>71.13</v>
      </c>
      <c r="K1449">
        <f t="shared" si="91"/>
        <v>71.13</v>
      </c>
      <c r="L1449">
        <f t="shared" si="92"/>
        <v>1</v>
      </c>
    </row>
    <row r="1450" spans="1:12" x14ac:dyDescent="0.3">
      <c r="A1450" t="s">
        <v>4560</v>
      </c>
      <c r="B1450" t="s">
        <v>4561</v>
      </c>
      <c r="C1450" t="s">
        <v>3599</v>
      </c>
      <c r="D1450" t="s">
        <v>4562</v>
      </c>
      <c r="E1450" t="s">
        <v>596</v>
      </c>
      <c r="G1450" t="str">
        <f t="shared" si="93"/>
        <v>107.28</v>
      </c>
      <c r="H1450" s="10">
        <v>107.28</v>
      </c>
      <c r="K1450">
        <f t="shared" si="91"/>
        <v>107.28</v>
      </c>
      <c r="L1450">
        <f t="shared" si="92"/>
        <v>1</v>
      </c>
    </row>
    <row r="1451" spans="1:12" x14ac:dyDescent="0.3">
      <c r="A1451" t="s">
        <v>262</v>
      </c>
      <c r="B1451" t="s">
        <v>776</v>
      </c>
      <c r="C1451" t="s">
        <v>819</v>
      </c>
      <c r="D1451" t="s">
        <v>4563</v>
      </c>
      <c r="E1451" t="s">
        <v>257</v>
      </c>
      <c r="G1451" t="str">
        <f t="shared" si="93"/>
        <v>1.19s</v>
      </c>
      <c r="H1451">
        <v>1190</v>
      </c>
      <c r="K1451">
        <f t="shared" si="91"/>
        <v>1190</v>
      </c>
      <c r="L1451">
        <f t="shared" si="92"/>
        <v>1</v>
      </c>
    </row>
    <row r="1452" spans="1:12" x14ac:dyDescent="0.3">
      <c r="A1452" t="s">
        <v>398</v>
      </c>
      <c r="B1452" t="s">
        <v>481</v>
      </c>
      <c r="C1452" t="s">
        <v>1268</v>
      </c>
      <c r="D1452" t="s">
        <v>4564</v>
      </c>
      <c r="E1452" t="s">
        <v>396</v>
      </c>
      <c r="G1452" t="str">
        <f t="shared" si="93"/>
        <v>1.86s</v>
      </c>
      <c r="H1452">
        <v>1860</v>
      </c>
      <c r="K1452">
        <f t="shared" si="91"/>
        <v>1860</v>
      </c>
      <c r="L1452">
        <f t="shared" si="92"/>
        <v>1</v>
      </c>
    </row>
    <row r="1453" spans="1:12" x14ac:dyDescent="0.3">
      <c r="A1453" t="s">
        <v>319</v>
      </c>
      <c r="B1453" t="s">
        <v>436</v>
      </c>
      <c r="C1453" t="s">
        <v>2656</v>
      </c>
      <c r="D1453" t="s">
        <v>4565</v>
      </c>
      <c r="E1453" t="s">
        <v>73</v>
      </c>
      <c r="G1453" t="str">
        <f t="shared" si="93"/>
        <v>1.87s</v>
      </c>
      <c r="H1453">
        <v>1870</v>
      </c>
      <c r="K1453">
        <f t="shared" si="91"/>
        <v>1870</v>
      </c>
      <c r="L1453">
        <f t="shared" si="92"/>
        <v>1</v>
      </c>
    </row>
    <row r="1454" spans="1:12" x14ac:dyDescent="0.3">
      <c r="A1454" t="s">
        <v>527</v>
      </c>
      <c r="B1454" t="s">
        <v>400</v>
      </c>
      <c r="C1454" t="s">
        <v>403</v>
      </c>
      <c r="D1454" t="s">
        <v>4566</v>
      </c>
      <c r="E1454" t="s">
        <v>1996</v>
      </c>
      <c r="G1454" t="str">
        <f t="shared" si="93"/>
        <v>2.01s</v>
      </c>
      <c r="H1454">
        <v>2010</v>
      </c>
      <c r="K1454">
        <f t="shared" si="91"/>
        <v>0</v>
      </c>
      <c r="L1454">
        <f t="shared" si="92"/>
        <v>0</v>
      </c>
    </row>
    <row r="1455" spans="1:12" x14ac:dyDescent="0.3">
      <c r="A1455" t="s">
        <v>249</v>
      </c>
      <c r="B1455" t="s">
        <v>400</v>
      </c>
      <c r="C1455" t="s">
        <v>2524</v>
      </c>
      <c r="D1455" t="s">
        <v>4567</v>
      </c>
      <c r="E1455" t="s">
        <v>1996</v>
      </c>
      <c r="G1455" t="str">
        <f t="shared" si="93"/>
        <v>1.71s</v>
      </c>
      <c r="H1455">
        <v>1710</v>
      </c>
      <c r="K1455">
        <f t="shared" si="91"/>
        <v>1710</v>
      </c>
      <c r="L1455">
        <f t="shared" si="92"/>
        <v>1</v>
      </c>
    </row>
    <row r="1456" spans="1:12" x14ac:dyDescent="0.3">
      <c r="A1456" t="s">
        <v>214</v>
      </c>
      <c r="B1456" t="s">
        <v>736</v>
      </c>
      <c r="C1456" t="s">
        <v>1049</v>
      </c>
      <c r="D1456" t="s">
        <v>4568</v>
      </c>
      <c r="E1456" t="s">
        <v>257</v>
      </c>
      <c r="G1456" t="str">
        <f t="shared" si="93"/>
        <v>1.26s</v>
      </c>
      <c r="H1456">
        <v>1260</v>
      </c>
      <c r="K1456">
        <f t="shared" si="91"/>
        <v>1260</v>
      </c>
      <c r="L1456">
        <f t="shared" si="92"/>
        <v>1</v>
      </c>
    </row>
    <row r="1457" spans="1:12" x14ac:dyDescent="0.3">
      <c r="A1457" t="s">
        <v>997</v>
      </c>
      <c r="B1457" t="s">
        <v>653</v>
      </c>
      <c r="C1457" t="s">
        <v>4569</v>
      </c>
      <c r="D1457" t="s">
        <v>3481</v>
      </c>
      <c r="E1457" t="s">
        <v>396</v>
      </c>
      <c r="G1457" t="str">
        <f t="shared" si="93"/>
        <v>3.55s</v>
      </c>
      <c r="H1457">
        <v>3550</v>
      </c>
      <c r="K1457">
        <f t="shared" si="91"/>
        <v>0</v>
      </c>
      <c r="L1457">
        <f t="shared" si="92"/>
        <v>0</v>
      </c>
    </row>
    <row r="1458" spans="1:12" x14ac:dyDescent="0.3">
      <c r="A1458" t="s">
        <v>557</v>
      </c>
      <c r="B1458" t="s">
        <v>398</v>
      </c>
      <c r="C1458" t="s">
        <v>4570</v>
      </c>
      <c r="D1458" t="s">
        <v>4571</v>
      </c>
      <c r="E1458" t="s">
        <v>73</v>
      </c>
      <c r="G1458" t="str">
        <f t="shared" si="93"/>
        <v>3.70s</v>
      </c>
      <c r="H1458">
        <v>3700</v>
      </c>
      <c r="K1458">
        <f t="shared" si="91"/>
        <v>0</v>
      </c>
      <c r="L1458">
        <f t="shared" si="92"/>
        <v>0</v>
      </c>
    </row>
    <row r="1459" spans="1:12" x14ac:dyDescent="0.3">
      <c r="A1459" t="s">
        <v>3605</v>
      </c>
      <c r="B1459" t="s">
        <v>3947</v>
      </c>
      <c r="C1459" t="s">
        <v>4572</v>
      </c>
      <c r="D1459" t="s">
        <v>4573</v>
      </c>
      <c r="E1459" t="s">
        <v>1996</v>
      </c>
      <c r="G1459" t="str">
        <f t="shared" si="93"/>
        <v>3.67s</v>
      </c>
      <c r="H1459">
        <v>3670</v>
      </c>
      <c r="K1459">
        <f t="shared" si="91"/>
        <v>0</v>
      </c>
      <c r="L1459">
        <f t="shared" si="92"/>
        <v>0</v>
      </c>
    </row>
    <row r="1460" spans="1:12" x14ac:dyDescent="0.3">
      <c r="A1460" t="s">
        <v>478</v>
      </c>
      <c r="B1460" t="s">
        <v>77</v>
      </c>
      <c r="C1460" t="s">
        <v>1090</v>
      </c>
      <c r="D1460" t="s">
        <v>4574</v>
      </c>
      <c r="E1460" t="s">
        <v>1996</v>
      </c>
      <c r="G1460" t="str">
        <f t="shared" si="93"/>
        <v>5.75s</v>
      </c>
      <c r="H1460">
        <v>5750</v>
      </c>
      <c r="K1460">
        <f t="shared" si="91"/>
        <v>0</v>
      </c>
      <c r="L1460">
        <f t="shared" si="92"/>
        <v>0</v>
      </c>
    </row>
    <row r="1461" spans="1:12" x14ac:dyDescent="0.3">
      <c r="A1461" t="s">
        <v>4575</v>
      </c>
      <c r="B1461" t="s">
        <v>946</v>
      </c>
      <c r="C1461" t="s">
        <v>3137</v>
      </c>
      <c r="D1461" t="s">
        <v>4576</v>
      </c>
      <c r="E1461" t="s">
        <v>1996</v>
      </c>
      <c r="G1461" t="str">
        <f t="shared" si="93"/>
        <v>5.41s</v>
      </c>
      <c r="H1461">
        <v>5410</v>
      </c>
      <c r="K1461">
        <f t="shared" si="91"/>
        <v>0</v>
      </c>
      <c r="L1461">
        <f t="shared" si="92"/>
        <v>0</v>
      </c>
    </row>
    <row r="1462" spans="1:12" x14ac:dyDescent="0.3">
      <c r="A1462" t="s">
        <v>2196</v>
      </c>
      <c r="B1462" t="s">
        <v>659</v>
      </c>
      <c r="C1462" t="s">
        <v>1074</v>
      </c>
      <c r="D1462" t="s">
        <v>4577</v>
      </c>
      <c r="E1462" t="s">
        <v>73</v>
      </c>
      <c r="G1462" t="str">
        <f t="shared" si="93"/>
        <v>5.68s</v>
      </c>
      <c r="H1462">
        <v>5680</v>
      </c>
      <c r="K1462">
        <f t="shared" si="91"/>
        <v>0</v>
      </c>
      <c r="L1462">
        <f t="shared" si="92"/>
        <v>0</v>
      </c>
    </row>
    <row r="1463" spans="1:12" x14ac:dyDescent="0.3">
      <c r="A1463" t="s">
        <v>4578</v>
      </c>
      <c r="B1463" t="s">
        <v>686</v>
      </c>
      <c r="C1463" t="s">
        <v>4579</v>
      </c>
      <c r="D1463" t="s">
        <v>4580</v>
      </c>
      <c r="E1463" t="s">
        <v>257</v>
      </c>
      <c r="G1463" t="str">
        <f t="shared" si="93"/>
        <v>5.94s</v>
      </c>
      <c r="H1463">
        <v>5940</v>
      </c>
      <c r="K1463">
        <f t="shared" si="91"/>
        <v>0</v>
      </c>
      <c r="L1463">
        <f t="shared" si="92"/>
        <v>0</v>
      </c>
    </row>
    <row r="1464" spans="1:12" x14ac:dyDescent="0.3">
      <c r="A1464" t="s">
        <v>4581</v>
      </c>
      <c r="B1464" t="s">
        <v>2201</v>
      </c>
      <c r="C1464" t="s">
        <v>4582</v>
      </c>
      <c r="D1464" t="s">
        <v>4583</v>
      </c>
      <c r="E1464" t="s">
        <v>1996</v>
      </c>
      <c r="G1464" t="str">
        <f t="shared" si="93"/>
        <v>6.26s</v>
      </c>
      <c r="H1464">
        <v>6260</v>
      </c>
      <c r="K1464">
        <f t="shared" si="91"/>
        <v>0</v>
      </c>
      <c r="L1464">
        <f t="shared" si="92"/>
        <v>0</v>
      </c>
    </row>
    <row r="1465" spans="1:12" x14ac:dyDescent="0.3">
      <c r="A1465" t="s">
        <v>1258</v>
      </c>
      <c r="B1465" t="s">
        <v>2663</v>
      </c>
      <c r="C1465" t="s">
        <v>4584</v>
      </c>
      <c r="D1465" t="s">
        <v>4585</v>
      </c>
      <c r="E1465" t="s">
        <v>1996</v>
      </c>
      <c r="G1465" t="str">
        <f t="shared" si="93"/>
        <v>6.08s</v>
      </c>
      <c r="H1465">
        <v>6080</v>
      </c>
      <c r="K1465">
        <f t="shared" si="91"/>
        <v>0</v>
      </c>
      <c r="L1465">
        <f t="shared" si="92"/>
        <v>0</v>
      </c>
    </row>
    <row r="1466" spans="1:12" x14ac:dyDescent="0.3">
      <c r="A1466" t="s">
        <v>2682</v>
      </c>
      <c r="B1466" t="s">
        <v>762</v>
      </c>
      <c r="C1466" t="s">
        <v>4586</v>
      </c>
      <c r="D1466" t="s">
        <v>4587</v>
      </c>
      <c r="E1466" t="s">
        <v>257</v>
      </c>
      <c r="G1466" t="str">
        <f t="shared" si="93"/>
        <v>4.10s</v>
      </c>
      <c r="H1466">
        <v>4100</v>
      </c>
      <c r="K1466">
        <f t="shared" si="91"/>
        <v>0</v>
      </c>
      <c r="L1466">
        <f t="shared" si="92"/>
        <v>0</v>
      </c>
    </row>
    <row r="1467" spans="1:12" x14ac:dyDescent="0.3">
      <c r="A1467" t="s">
        <v>4588</v>
      </c>
      <c r="B1467" t="s">
        <v>755</v>
      </c>
      <c r="C1467" t="s">
        <v>951</v>
      </c>
      <c r="D1467" t="s">
        <v>4589</v>
      </c>
      <c r="E1467" t="s">
        <v>580</v>
      </c>
      <c r="G1467" t="str">
        <f t="shared" si="93"/>
        <v>857.75</v>
      </c>
      <c r="H1467" s="10">
        <v>857.75</v>
      </c>
      <c r="K1467">
        <f t="shared" si="91"/>
        <v>857.75</v>
      </c>
      <c r="L1467">
        <f t="shared" si="92"/>
        <v>1</v>
      </c>
    </row>
    <row r="1468" spans="1:12" x14ac:dyDescent="0.3">
      <c r="A1468" t="s">
        <v>3173</v>
      </c>
      <c r="B1468" t="s">
        <v>2091</v>
      </c>
      <c r="C1468" t="s">
        <v>4590</v>
      </c>
      <c r="D1468" t="s">
        <v>4591</v>
      </c>
      <c r="E1468" t="s">
        <v>52</v>
      </c>
      <c r="G1468" t="str">
        <f t="shared" si="93"/>
        <v>9.60s</v>
      </c>
      <c r="H1468">
        <v>9600</v>
      </c>
      <c r="K1468">
        <f t="shared" si="91"/>
        <v>0</v>
      </c>
      <c r="L1468">
        <f t="shared" si="92"/>
        <v>0</v>
      </c>
    </row>
    <row r="1469" spans="1:12" x14ac:dyDescent="0.3">
      <c r="A1469" t="s">
        <v>2066</v>
      </c>
      <c r="B1469" t="s">
        <v>519</v>
      </c>
      <c r="C1469" t="s">
        <v>1112</v>
      </c>
      <c r="D1469" t="s">
        <v>4592</v>
      </c>
      <c r="E1469" t="s">
        <v>73</v>
      </c>
      <c r="G1469" t="str">
        <f t="shared" si="93"/>
        <v>3.37s</v>
      </c>
      <c r="H1469">
        <v>3370</v>
      </c>
      <c r="K1469">
        <f t="shared" si="91"/>
        <v>0</v>
      </c>
      <c r="L1469">
        <f t="shared" si="92"/>
        <v>0</v>
      </c>
    </row>
    <row r="1470" spans="1:12" x14ac:dyDescent="0.3">
      <c r="A1470" t="s">
        <v>685</v>
      </c>
      <c r="B1470" t="s">
        <v>208</v>
      </c>
      <c r="C1470" t="s">
        <v>3609</v>
      </c>
      <c r="D1470" t="s">
        <v>4593</v>
      </c>
      <c r="E1470" t="s">
        <v>257</v>
      </c>
      <c r="G1470" t="str">
        <f t="shared" si="93"/>
        <v>2.87s</v>
      </c>
      <c r="H1470">
        <v>2870</v>
      </c>
      <c r="K1470">
        <f t="shared" si="91"/>
        <v>0</v>
      </c>
      <c r="L1470">
        <f t="shared" si="92"/>
        <v>0</v>
      </c>
    </row>
    <row r="1471" spans="1:12" x14ac:dyDescent="0.3">
      <c r="A1471" t="s">
        <v>1263</v>
      </c>
      <c r="B1471" t="s">
        <v>560</v>
      </c>
      <c r="C1471" t="s">
        <v>1043</v>
      </c>
      <c r="D1471" t="s">
        <v>4594</v>
      </c>
      <c r="E1471" t="s">
        <v>257</v>
      </c>
      <c r="G1471" t="str">
        <f t="shared" si="93"/>
        <v>2.57s</v>
      </c>
      <c r="H1471">
        <v>2570</v>
      </c>
      <c r="K1471">
        <f t="shared" si="91"/>
        <v>0</v>
      </c>
      <c r="L1471">
        <f t="shared" si="92"/>
        <v>0</v>
      </c>
    </row>
    <row r="1472" spans="1:12" x14ac:dyDescent="0.3">
      <c r="A1472" t="s">
        <v>1118</v>
      </c>
      <c r="B1472" t="s">
        <v>1519</v>
      </c>
      <c r="C1472" t="s">
        <v>4595</v>
      </c>
      <c r="D1472" t="s">
        <v>4596</v>
      </c>
      <c r="E1472" t="s">
        <v>396</v>
      </c>
      <c r="G1472" t="str">
        <f t="shared" si="93"/>
        <v>1.70s</v>
      </c>
      <c r="H1472">
        <v>1700</v>
      </c>
      <c r="K1472">
        <f t="shared" si="91"/>
        <v>1700</v>
      </c>
      <c r="L1472">
        <f t="shared" si="92"/>
        <v>1</v>
      </c>
    </row>
    <row r="1473" spans="1:12" x14ac:dyDescent="0.3">
      <c r="A1473" t="s">
        <v>85</v>
      </c>
      <c r="B1473" t="s">
        <v>776</v>
      </c>
      <c r="C1473" t="s">
        <v>1349</v>
      </c>
      <c r="D1473" t="s">
        <v>4597</v>
      </c>
      <c r="E1473" t="s">
        <v>1996</v>
      </c>
      <c r="G1473" t="str">
        <f t="shared" si="93"/>
        <v>1.43s</v>
      </c>
      <c r="H1473">
        <v>1430</v>
      </c>
      <c r="K1473">
        <f t="shared" si="91"/>
        <v>1430</v>
      </c>
      <c r="L1473">
        <f t="shared" si="92"/>
        <v>1</v>
      </c>
    </row>
    <row r="1474" spans="1:12" x14ac:dyDescent="0.3">
      <c r="A1474" t="s">
        <v>521</v>
      </c>
      <c r="B1474" t="s">
        <v>516</v>
      </c>
      <c r="C1474" t="s">
        <v>4598</v>
      </c>
      <c r="D1474" t="s">
        <v>4599</v>
      </c>
      <c r="E1474" t="s">
        <v>1996</v>
      </c>
      <c r="G1474" t="str">
        <f t="shared" si="93"/>
        <v>1.82s</v>
      </c>
      <c r="H1474">
        <v>1820</v>
      </c>
      <c r="K1474">
        <f t="shared" si="91"/>
        <v>1820</v>
      </c>
      <c r="L1474">
        <f t="shared" si="92"/>
        <v>1</v>
      </c>
    </row>
    <row r="1475" spans="1:12" x14ac:dyDescent="0.3">
      <c r="A1475" t="s">
        <v>3120</v>
      </c>
      <c r="B1475" t="s">
        <v>1087</v>
      </c>
      <c r="C1475" t="s">
        <v>1040</v>
      </c>
      <c r="D1475" t="s">
        <v>4600</v>
      </c>
      <c r="E1475" t="s">
        <v>1996</v>
      </c>
      <c r="G1475" t="str">
        <f t="shared" si="93"/>
        <v>2.45s</v>
      </c>
      <c r="H1475">
        <v>2450</v>
      </c>
      <c r="K1475">
        <f t="shared" ref="K1475:K1538" si="94">IF(H1475&gt;2000, 0, H1475)</f>
        <v>0</v>
      </c>
      <c r="L1475">
        <f t="shared" ref="L1475:L1538" si="95">IF(K1475&gt;60, 1, 0)</f>
        <v>0</v>
      </c>
    </row>
    <row r="1476" spans="1:12" x14ac:dyDescent="0.3">
      <c r="A1476" t="s">
        <v>71</v>
      </c>
      <c r="B1476" t="s">
        <v>595</v>
      </c>
      <c r="C1476" t="s">
        <v>4601</v>
      </c>
      <c r="D1476" t="s">
        <v>4602</v>
      </c>
      <c r="E1476" t="s">
        <v>257</v>
      </c>
      <c r="G1476" t="str">
        <f t="shared" si="93"/>
        <v>2.27s</v>
      </c>
      <c r="H1476">
        <v>2270</v>
      </c>
      <c r="K1476">
        <f t="shared" si="94"/>
        <v>0</v>
      </c>
      <c r="L1476">
        <f t="shared" si="95"/>
        <v>0</v>
      </c>
    </row>
    <row r="1477" spans="1:12" x14ac:dyDescent="0.3">
      <c r="A1477" t="s">
        <v>2207</v>
      </c>
      <c r="B1477" t="s">
        <v>1301</v>
      </c>
      <c r="C1477" t="s">
        <v>4603</v>
      </c>
      <c r="D1477" t="s">
        <v>4604</v>
      </c>
      <c r="E1477" t="s">
        <v>59</v>
      </c>
      <c r="G1477" t="str">
        <f t="shared" si="93"/>
        <v>2.82s</v>
      </c>
      <c r="H1477">
        <v>2820</v>
      </c>
      <c r="K1477">
        <f t="shared" si="94"/>
        <v>0</v>
      </c>
      <c r="L1477">
        <f t="shared" si="95"/>
        <v>0</v>
      </c>
    </row>
    <row r="1478" spans="1:12" x14ac:dyDescent="0.3">
      <c r="A1478" t="s">
        <v>139</v>
      </c>
      <c r="B1478" t="s">
        <v>2467</v>
      </c>
      <c r="C1478" t="s">
        <v>3187</v>
      </c>
      <c r="D1478" t="s">
        <v>4605</v>
      </c>
      <c r="E1478" t="s">
        <v>73</v>
      </c>
      <c r="G1478" t="str">
        <f t="shared" si="93"/>
        <v>3.78s</v>
      </c>
      <c r="H1478">
        <v>3780</v>
      </c>
      <c r="K1478">
        <f t="shared" si="94"/>
        <v>0</v>
      </c>
      <c r="L1478">
        <f t="shared" si="95"/>
        <v>0</v>
      </c>
    </row>
    <row r="1479" spans="1:12" x14ac:dyDescent="0.3">
      <c r="A1479" t="s">
        <v>3275</v>
      </c>
      <c r="B1479" t="s">
        <v>593</v>
      </c>
      <c r="C1479" t="s">
        <v>4606</v>
      </c>
      <c r="D1479" t="s">
        <v>4607</v>
      </c>
      <c r="E1479" t="s">
        <v>396</v>
      </c>
      <c r="G1479" t="str">
        <f t="shared" si="93"/>
        <v>4.18s</v>
      </c>
      <c r="H1479">
        <v>4180</v>
      </c>
      <c r="K1479">
        <f t="shared" si="94"/>
        <v>0</v>
      </c>
      <c r="L1479">
        <f t="shared" si="95"/>
        <v>0</v>
      </c>
    </row>
    <row r="1480" spans="1:12" x14ac:dyDescent="0.3">
      <c r="A1480" t="s">
        <v>3507</v>
      </c>
      <c r="B1480" t="s">
        <v>2467</v>
      </c>
      <c r="C1480" t="s">
        <v>4608</v>
      </c>
      <c r="D1480" t="s">
        <v>4609</v>
      </c>
      <c r="E1480" t="s">
        <v>257</v>
      </c>
      <c r="G1480" t="str">
        <f t="shared" si="93"/>
        <v>3.35s</v>
      </c>
      <c r="H1480">
        <v>3350</v>
      </c>
      <c r="K1480">
        <f t="shared" si="94"/>
        <v>0</v>
      </c>
      <c r="L1480">
        <f t="shared" si="95"/>
        <v>0</v>
      </c>
    </row>
    <row r="1481" spans="1:12" x14ac:dyDescent="0.3">
      <c r="A1481" t="s">
        <v>894</v>
      </c>
      <c r="B1481" t="s">
        <v>4293</v>
      </c>
      <c r="C1481" t="s">
        <v>3617</v>
      </c>
      <c r="D1481" t="s">
        <v>4610</v>
      </c>
      <c r="E1481" t="s">
        <v>1996</v>
      </c>
      <c r="G1481" t="str">
        <f t="shared" si="93"/>
        <v>4.26s</v>
      </c>
      <c r="H1481">
        <v>4260</v>
      </c>
      <c r="K1481">
        <f t="shared" si="94"/>
        <v>0</v>
      </c>
      <c r="L1481">
        <f t="shared" si="95"/>
        <v>0</v>
      </c>
    </row>
    <row r="1482" spans="1:12" x14ac:dyDescent="0.3">
      <c r="A1482" t="s">
        <v>4611</v>
      </c>
      <c r="B1482" t="s">
        <v>493</v>
      </c>
      <c r="C1482" t="s">
        <v>4612</v>
      </c>
      <c r="D1482" t="s">
        <v>4613</v>
      </c>
      <c r="E1482" t="s">
        <v>396</v>
      </c>
      <c r="G1482" t="str">
        <f t="shared" si="93"/>
        <v>4.81s</v>
      </c>
      <c r="H1482">
        <v>4810</v>
      </c>
      <c r="K1482">
        <f t="shared" si="94"/>
        <v>0</v>
      </c>
      <c r="L1482">
        <f t="shared" si="95"/>
        <v>0</v>
      </c>
    </row>
    <row r="1483" spans="1:12" x14ac:dyDescent="0.3">
      <c r="A1483" t="s">
        <v>1235</v>
      </c>
      <c r="B1483" t="s">
        <v>522</v>
      </c>
      <c r="C1483" t="s">
        <v>4295</v>
      </c>
      <c r="D1483" t="s">
        <v>4614</v>
      </c>
      <c r="E1483" t="s">
        <v>1996</v>
      </c>
      <c r="G1483" t="str">
        <f t="shared" si="93"/>
        <v>4.16s</v>
      </c>
      <c r="H1483">
        <v>4160</v>
      </c>
      <c r="K1483">
        <f t="shared" si="94"/>
        <v>0</v>
      </c>
      <c r="L1483">
        <f t="shared" si="95"/>
        <v>0</v>
      </c>
    </row>
    <row r="1484" spans="1:12" x14ac:dyDescent="0.3">
      <c r="A1484" t="s">
        <v>4615</v>
      </c>
      <c r="B1484" t="s">
        <v>4616</v>
      </c>
      <c r="C1484" t="s">
        <v>681</v>
      </c>
      <c r="D1484" t="s">
        <v>4617</v>
      </c>
      <c r="E1484" t="s">
        <v>396</v>
      </c>
      <c r="G1484" t="str">
        <f t="shared" si="93"/>
        <v>284.27</v>
      </c>
      <c r="H1484" s="10">
        <v>284.27</v>
      </c>
      <c r="K1484">
        <f t="shared" si="94"/>
        <v>284.27</v>
      </c>
      <c r="L1484">
        <f t="shared" si="95"/>
        <v>1</v>
      </c>
    </row>
    <row r="1485" spans="1:12" x14ac:dyDescent="0.3">
      <c r="A1485" t="s">
        <v>4618</v>
      </c>
      <c r="B1485" t="s">
        <v>4619</v>
      </c>
      <c r="C1485" t="s">
        <v>686</v>
      </c>
      <c r="D1485" t="s">
        <v>4620</v>
      </c>
      <c r="E1485" t="s">
        <v>73</v>
      </c>
      <c r="G1485" t="str">
        <f t="shared" si="93"/>
        <v>237.62</v>
      </c>
      <c r="H1485" s="10">
        <v>237.62</v>
      </c>
      <c r="K1485">
        <f t="shared" si="94"/>
        <v>237.62</v>
      </c>
      <c r="L1485">
        <f t="shared" si="95"/>
        <v>1</v>
      </c>
    </row>
    <row r="1486" spans="1:12" x14ac:dyDescent="0.3">
      <c r="A1486" t="s">
        <v>4621</v>
      </c>
      <c r="B1486" t="s">
        <v>4622</v>
      </c>
      <c r="C1486" t="s">
        <v>1065</v>
      </c>
      <c r="D1486" t="s">
        <v>4623</v>
      </c>
      <c r="E1486" t="s">
        <v>73</v>
      </c>
      <c r="G1486" t="str">
        <f t="shared" si="93"/>
        <v>134.19</v>
      </c>
      <c r="H1486" s="10">
        <v>134.19</v>
      </c>
      <c r="K1486">
        <f t="shared" si="94"/>
        <v>134.19</v>
      </c>
      <c r="L1486">
        <f t="shared" si="95"/>
        <v>1</v>
      </c>
    </row>
    <row r="1487" spans="1:12" x14ac:dyDescent="0.3">
      <c r="A1487" t="s">
        <v>3376</v>
      </c>
      <c r="B1487" t="s">
        <v>276</v>
      </c>
      <c r="C1487" t="s">
        <v>4624</v>
      </c>
      <c r="D1487" t="s">
        <v>4625</v>
      </c>
      <c r="E1487" t="s">
        <v>88</v>
      </c>
      <c r="G1487" t="str">
        <f t="shared" ref="G1487:G1550" si="96">SUBSTITUTE(A1487, "ms", "")</f>
        <v>4.23</v>
      </c>
      <c r="H1487" s="10">
        <v>4.2300000000000004</v>
      </c>
      <c r="K1487">
        <f t="shared" si="94"/>
        <v>4.2300000000000004</v>
      </c>
      <c r="L1487">
        <f t="shared" si="95"/>
        <v>0</v>
      </c>
    </row>
    <row r="1488" spans="1:12" x14ac:dyDescent="0.3">
      <c r="A1488" t="s">
        <v>3514</v>
      </c>
      <c r="B1488" t="s">
        <v>442</v>
      </c>
      <c r="C1488" t="s">
        <v>4626</v>
      </c>
      <c r="D1488" t="s">
        <v>4627</v>
      </c>
      <c r="E1488" t="s">
        <v>88</v>
      </c>
      <c r="G1488" t="str">
        <f t="shared" si="96"/>
        <v>4.27</v>
      </c>
      <c r="H1488" s="10">
        <v>4.2699999999999996</v>
      </c>
      <c r="K1488">
        <f t="shared" si="94"/>
        <v>4.2699999999999996</v>
      </c>
      <c r="L1488">
        <f t="shared" si="95"/>
        <v>0</v>
      </c>
    </row>
    <row r="1489" spans="1:12" x14ac:dyDescent="0.3">
      <c r="A1489" t="s">
        <v>899</v>
      </c>
      <c r="B1489" t="s">
        <v>3376</v>
      </c>
      <c r="C1489" t="s">
        <v>4628</v>
      </c>
      <c r="D1489" t="s">
        <v>4629</v>
      </c>
      <c r="E1489" t="s">
        <v>88</v>
      </c>
      <c r="G1489" t="str">
        <f t="shared" si="96"/>
        <v>4.45</v>
      </c>
      <c r="H1489" s="10">
        <v>4.45</v>
      </c>
      <c r="K1489">
        <f t="shared" si="94"/>
        <v>4.45</v>
      </c>
      <c r="L1489">
        <f t="shared" si="95"/>
        <v>0</v>
      </c>
    </row>
    <row r="1490" spans="1:12" x14ac:dyDescent="0.3">
      <c r="A1490" t="s">
        <v>637</v>
      </c>
      <c r="B1490" t="s">
        <v>612</v>
      </c>
      <c r="C1490" t="s">
        <v>450</v>
      </c>
      <c r="D1490" t="s">
        <v>4630</v>
      </c>
      <c r="E1490" t="s">
        <v>4631</v>
      </c>
      <c r="G1490" t="str">
        <f t="shared" si="96"/>
        <v>3.31</v>
      </c>
      <c r="H1490" s="10">
        <v>3.31</v>
      </c>
      <c r="K1490">
        <f t="shared" si="94"/>
        <v>3.31</v>
      </c>
      <c r="L1490">
        <f t="shared" si="95"/>
        <v>0</v>
      </c>
    </row>
    <row r="1491" spans="1:12" x14ac:dyDescent="0.3">
      <c r="A1491" t="s">
        <v>157</v>
      </c>
      <c r="B1491" t="s">
        <v>424</v>
      </c>
      <c r="C1491" t="s">
        <v>632</v>
      </c>
      <c r="D1491" t="s">
        <v>4632</v>
      </c>
      <c r="E1491" t="s">
        <v>4631</v>
      </c>
      <c r="G1491" t="str">
        <f t="shared" si="96"/>
        <v>3.35</v>
      </c>
      <c r="H1491" s="10">
        <v>3.35</v>
      </c>
      <c r="K1491">
        <f t="shared" si="94"/>
        <v>3.35</v>
      </c>
      <c r="L1491">
        <f t="shared" si="95"/>
        <v>0</v>
      </c>
    </row>
    <row r="1492" spans="1:12" x14ac:dyDescent="0.3">
      <c r="A1492" t="s">
        <v>238</v>
      </c>
      <c r="B1492" t="s">
        <v>105</v>
      </c>
      <c r="C1492" t="s">
        <v>3522</v>
      </c>
      <c r="D1492" t="s">
        <v>4633</v>
      </c>
      <c r="E1492" t="s">
        <v>4634</v>
      </c>
      <c r="G1492" t="str">
        <f t="shared" si="96"/>
        <v>3.30</v>
      </c>
      <c r="H1492" s="10">
        <v>3.3</v>
      </c>
      <c r="K1492">
        <f t="shared" si="94"/>
        <v>3.3</v>
      </c>
      <c r="L1492">
        <f t="shared" si="95"/>
        <v>0</v>
      </c>
    </row>
    <row r="1493" spans="1:12" x14ac:dyDescent="0.3">
      <c r="A1493" t="s">
        <v>220</v>
      </c>
      <c r="B1493" t="s">
        <v>95</v>
      </c>
      <c r="C1493" t="s">
        <v>4635</v>
      </c>
      <c r="D1493" t="s">
        <v>4636</v>
      </c>
      <c r="E1493" t="s">
        <v>4637</v>
      </c>
      <c r="G1493" t="str">
        <f t="shared" si="96"/>
        <v>3.26</v>
      </c>
      <c r="H1493" s="10">
        <v>3.26</v>
      </c>
      <c r="K1493">
        <f t="shared" si="94"/>
        <v>3.26</v>
      </c>
      <c r="L1493">
        <f t="shared" si="95"/>
        <v>0</v>
      </c>
    </row>
    <row r="1494" spans="1:12" x14ac:dyDescent="0.3">
      <c r="A1494" t="s">
        <v>279</v>
      </c>
      <c r="B1494" t="s">
        <v>256</v>
      </c>
      <c r="C1494" t="s">
        <v>4638</v>
      </c>
      <c r="D1494" t="s">
        <v>4639</v>
      </c>
      <c r="E1494" t="s">
        <v>4640</v>
      </c>
      <c r="G1494" t="str">
        <f t="shared" si="96"/>
        <v>3.20</v>
      </c>
      <c r="H1494" s="10">
        <v>3.2</v>
      </c>
      <c r="K1494">
        <f t="shared" si="94"/>
        <v>3.2</v>
      </c>
      <c r="L1494">
        <f t="shared" si="95"/>
        <v>0</v>
      </c>
    </row>
    <row r="1495" spans="1:12" x14ac:dyDescent="0.3">
      <c r="A1495" t="s">
        <v>279</v>
      </c>
      <c r="B1495" t="s">
        <v>4641</v>
      </c>
      <c r="C1495" t="s">
        <v>771</v>
      </c>
      <c r="D1495" t="s">
        <v>4642</v>
      </c>
      <c r="E1495" t="s">
        <v>4640</v>
      </c>
      <c r="G1495" t="str">
        <f t="shared" si="96"/>
        <v>3.20</v>
      </c>
      <c r="H1495" s="10">
        <v>3.2</v>
      </c>
      <c r="K1495">
        <f t="shared" si="94"/>
        <v>3.2</v>
      </c>
      <c r="L1495">
        <f t="shared" si="95"/>
        <v>0</v>
      </c>
    </row>
    <row r="1496" spans="1:12" x14ac:dyDescent="0.3">
      <c r="A1496" t="s">
        <v>390</v>
      </c>
      <c r="B1496" t="s">
        <v>4643</v>
      </c>
      <c r="C1496" t="s">
        <v>4644</v>
      </c>
      <c r="D1496" t="s">
        <v>4645</v>
      </c>
      <c r="E1496" t="s">
        <v>4646</v>
      </c>
      <c r="G1496" t="str">
        <f t="shared" si="96"/>
        <v>3.32</v>
      </c>
      <c r="H1496" s="10">
        <v>3.32</v>
      </c>
      <c r="K1496">
        <f t="shared" si="94"/>
        <v>3.32</v>
      </c>
      <c r="L1496">
        <f t="shared" si="95"/>
        <v>0</v>
      </c>
    </row>
    <row r="1497" spans="1:12" x14ac:dyDescent="0.3">
      <c r="A1497" t="s">
        <v>637</v>
      </c>
      <c r="B1497" t="s">
        <v>4647</v>
      </c>
      <c r="C1497" t="s">
        <v>4648</v>
      </c>
      <c r="D1497" t="s">
        <v>4649</v>
      </c>
      <c r="E1497" t="s">
        <v>4650</v>
      </c>
      <c r="G1497" t="str">
        <f t="shared" si="96"/>
        <v>3.31</v>
      </c>
      <c r="H1497" s="10">
        <v>3.31</v>
      </c>
      <c r="K1497">
        <f t="shared" si="94"/>
        <v>3.31</v>
      </c>
      <c r="L1497">
        <f t="shared" si="95"/>
        <v>0</v>
      </c>
    </row>
    <row r="1498" spans="1:12" x14ac:dyDescent="0.3">
      <c r="A1498" t="s">
        <v>390</v>
      </c>
      <c r="B1498" t="s">
        <v>97</v>
      </c>
      <c r="C1498" t="s">
        <v>1191</v>
      </c>
      <c r="D1498" t="s">
        <v>4651</v>
      </c>
      <c r="E1498" t="s">
        <v>4652</v>
      </c>
      <c r="G1498" t="str">
        <f t="shared" si="96"/>
        <v>3.32</v>
      </c>
      <c r="H1498" s="10">
        <v>3.32</v>
      </c>
      <c r="K1498">
        <f t="shared" si="94"/>
        <v>3.32</v>
      </c>
      <c r="L1498">
        <f t="shared" si="95"/>
        <v>0</v>
      </c>
    </row>
    <row r="1499" spans="1:12" x14ac:dyDescent="0.3">
      <c r="A1499" t="s">
        <v>479</v>
      </c>
      <c r="B1499" t="s">
        <v>4653</v>
      </c>
      <c r="C1499" t="s">
        <v>4654</v>
      </c>
      <c r="D1499" t="s">
        <v>4655</v>
      </c>
      <c r="E1499" t="s">
        <v>4656</v>
      </c>
      <c r="G1499" t="str">
        <f t="shared" si="96"/>
        <v>3.38</v>
      </c>
      <c r="H1499" s="10">
        <v>3.38</v>
      </c>
      <c r="K1499">
        <f t="shared" si="94"/>
        <v>3.38</v>
      </c>
      <c r="L1499">
        <f t="shared" si="95"/>
        <v>0</v>
      </c>
    </row>
    <row r="1500" spans="1:12" x14ac:dyDescent="0.3">
      <c r="A1500" t="s">
        <v>219</v>
      </c>
      <c r="B1500" t="s">
        <v>97</v>
      </c>
      <c r="C1500" t="s">
        <v>885</v>
      </c>
      <c r="D1500" t="s">
        <v>4657</v>
      </c>
      <c r="E1500" t="s">
        <v>4656</v>
      </c>
      <c r="G1500" t="str">
        <f t="shared" si="96"/>
        <v>3.34</v>
      </c>
      <c r="H1500" s="10">
        <v>3.34</v>
      </c>
      <c r="K1500">
        <f t="shared" si="94"/>
        <v>3.34</v>
      </c>
      <c r="L1500">
        <f t="shared" si="95"/>
        <v>0</v>
      </c>
    </row>
    <row r="1501" spans="1:12" x14ac:dyDescent="0.3">
      <c r="A1501" t="s">
        <v>514</v>
      </c>
      <c r="B1501" t="s">
        <v>99</v>
      </c>
      <c r="C1501" t="s">
        <v>4658</v>
      </c>
      <c r="D1501" t="s">
        <v>4657</v>
      </c>
      <c r="E1501" t="s">
        <v>4656</v>
      </c>
      <c r="G1501" t="str">
        <f t="shared" si="96"/>
        <v>3.36</v>
      </c>
      <c r="H1501" s="10">
        <v>3.36</v>
      </c>
      <c r="K1501">
        <f t="shared" si="94"/>
        <v>3.36</v>
      </c>
      <c r="L1501">
        <f t="shared" si="95"/>
        <v>0</v>
      </c>
    </row>
    <row r="1502" spans="1:12" x14ac:dyDescent="0.3">
      <c r="A1502" t="s">
        <v>359</v>
      </c>
      <c r="B1502" t="s">
        <v>4659</v>
      </c>
      <c r="C1502" t="s">
        <v>936</v>
      </c>
      <c r="D1502" t="s">
        <v>4660</v>
      </c>
      <c r="E1502" t="s">
        <v>4661</v>
      </c>
      <c r="G1502" t="str">
        <f t="shared" si="96"/>
        <v>3.43</v>
      </c>
      <c r="H1502" s="10">
        <v>3.43</v>
      </c>
      <c r="K1502">
        <f t="shared" si="94"/>
        <v>3.43</v>
      </c>
      <c r="L1502">
        <f t="shared" si="95"/>
        <v>0</v>
      </c>
    </row>
    <row r="1503" spans="1:12" x14ac:dyDescent="0.3">
      <c r="A1503" t="s">
        <v>437</v>
      </c>
      <c r="B1503" t="s">
        <v>1317</v>
      </c>
      <c r="C1503" t="s">
        <v>1186</v>
      </c>
      <c r="D1503" t="s">
        <v>4662</v>
      </c>
      <c r="E1503" t="s">
        <v>4663</v>
      </c>
      <c r="G1503" t="str">
        <f t="shared" si="96"/>
        <v>3.48</v>
      </c>
      <c r="H1503" s="10">
        <v>3.48</v>
      </c>
      <c r="K1503">
        <f t="shared" si="94"/>
        <v>3.48</v>
      </c>
      <c r="L1503">
        <f t="shared" si="95"/>
        <v>0</v>
      </c>
    </row>
    <row r="1504" spans="1:12" x14ac:dyDescent="0.3">
      <c r="A1504" t="s">
        <v>275</v>
      </c>
      <c r="B1504" t="s">
        <v>4664</v>
      </c>
      <c r="C1504" t="s">
        <v>4665</v>
      </c>
      <c r="D1504" t="s">
        <v>4666</v>
      </c>
      <c r="E1504" t="s">
        <v>4667</v>
      </c>
      <c r="G1504" t="str">
        <f t="shared" si="96"/>
        <v>3.46</v>
      </c>
      <c r="H1504" s="10">
        <v>3.46</v>
      </c>
      <c r="K1504">
        <f t="shared" si="94"/>
        <v>3.46</v>
      </c>
      <c r="L1504">
        <f t="shared" si="95"/>
        <v>0</v>
      </c>
    </row>
    <row r="1505" spans="1:12" x14ac:dyDescent="0.3">
      <c r="A1505" t="s">
        <v>234</v>
      </c>
      <c r="B1505" t="s">
        <v>4668</v>
      </c>
      <c r="C1505" t="s">
        <v>1091</v>
      </c>
      <c r="D1505" t="s">
        <v>4669</v>
      </c>
      <c r="E1505" t="s">
        <v>4670</v>
      </c>
      <c r="G1505" t="str">
        <f t="shared" si="96"/>
        <v>3.29</v>
      </c>
      <c r="H1505" s="10">
        <v>3.29</v>
      </c>
      <c r="K1505">
        <f t="shared" si="94"/>
        <v>3.29</v>
      </c>
      <c r="L1505">
        <f t="shared" si="95"/>
        <v>0</v>
      </c>
    </row>
    <row r="1506" spans="1:12" x14ac:dyDescent="0.3">
      <c r="A1506" t="s">
        <v>514</v>
      </c>
      <c r="B1506" t="s">
        <v>4671</v>
      </c>
      <c r="C1506" t="s">
        <v>4672</v>
      </c>
      <c r="D1506" t="s">
        <v>4673</v>
      </c>
      <c r="E1506" t="s">
        <v>4674</v>
      </c>
      <c r="G1506" t="str">
        <f t="shared" si="96"/>
        <v>3.36</v>
      </c>
      <c r="H1506" s="10">
        <v>3.36</v>
      </c>
      <c r="K1506">
        <f t="shared" si="94"/>
        <v>3.36</v>
      </c>
      <c r="L1506">
        <f t="shared" si="95"/>
        <v>0</v>
      </c>
    </row>
    <row r="1507" spans="1:12" x14ac:dyDescent="0.3">
      <c r="A1507" t="s">
        <v>238</v>
      </c>
      <c r="B1507" t="s">
        <v>233</v>
      </c>
      <c r="C1507" t="s">
        <v>2883</v>
      </c>
      <c r="D1507" t="s">
        <v>4669</v>
      </c>
      <c r="E1507" t="s">
        <v>4670</v>
      </c>
      <c r="G1507" t="str">
        <f t="shared" si="96"/>
        <v>3.30</v>
      </c>
      <c r="H1507" s="10">
        <v>3.3</v>
      </c>
      <c r="K1507">
        <f t="shared" si="94"/>
        <v>3.3</v>
      </c>
      <c r="L1507">
        <f t="shared" si="95"/>
        <v>0</v>
      </c>
    </row>
    <row r="1508" spans="1:12" x14ac:dyDescent="0.3">
      <c r="A1508" t="s">
        <v>238</v>
      </c>
      <c r="B1508" t="s">
        <v>4675</v>
      </c>
      <c r="C1508" t="s">
        <v>931</v>
      </c>
      <c r="D1508" t="s">
        <v>4676</v>
      </c>
      <c r="E1508" t="s">
        <v>4677</v>
      </c>
      <c r="G1508" t="str">
        <f t="shared" si="96"/>
        <v>3.30</v>
      </c>
      <c r="H1508" s="10">
        <v>3.3</v>
      </c>
      <c r="K1508">
        <f t="shared" si="94"/>
        <v>3.3</v>
      </c>
      <c r="L1508">
        <f t="shared" si="95"/>
        <v>0</v>
      </c>
    </row>
    <row r="1509" spans="1:12" x14ac:dyDescent="0.3">
      <c r="A1509" t="s">
        <v>435</v>
      </c>
      <c r="B1509" t="s">
        <v>4678</v>
      </c>
      <c r="C1509" t="s">
        <v>300</v>
      </c>
      <c r="D1509" t="s">
        <v>4679</v>
      </c>
      <c r="E1509" t="s">
        <v>4680</v>
      </c>
      <c r="G1509" t="str">
        <f t="shared" si="96"/>
        <v>3.40</v>
      </c>
      <c r="H1509" s="10">
        <v>3.4</v>
      </c>
      <c r="K1509">
        <f t="shared" si="94"/>
        <v>3.4</v>
      </c>
      <c r="L1509">
        <f t="shared" si="95"/>
        <v>0</v>
      </c>
    </row>
    <row r="1510" spans="1:12" x14ac:dyDescent="0.3">
      <c r="A1510" t="s">
        <v>436</v>
      </c>
      <c r="B1510" t="s">
        <v>2023</v>
      </c>
      <c r="C1510" t="s">
        <v>40</v>
      </c>
      <c r="D1510" t="s">
        <v>4681</v>
      </c>
      <c r="E1510" t="s">
        <v>4682</v>
      </c>
      <c r="G1510" t="str">
        <f t="shared" si="96"/>
        <v>1.36s</v>
      </c>
      <c r="H1510">
        <v>1360</v>
      </c>
      <c r="K1510">
        <f t="shared" si="94"/>
        <v>1360</v>
      </c>
      <c r="L1510">
        <f t="shared" si="95"/>
        <v>1</v>
      </c>
    </row>
    <row r="1511" spans="1:12" x14ac:dyDescent="0.3">
      <c r="A1511" t="s">
        <v>2339</v>
      </c>
      <c r="B1511" t="s">
        <v>2045</v>
      </c>
      <c r="C1511" t="s">
        <v>4683</v>
      </c>
      <c r="D1511" t="s">
        <v>4684</v>
      </c>
      <c r="E1511" t="s">
        <v>4685</v>
      </c>
      <c r="G1511" t="str">
        <f t="shared" si="96"/>
        <v>6.22s</v>
      </c>
      <c r="H1511">
        <v>6220</v>
      </c>
      <c r="K1511">
        <f t="shared" si="94"/>
        <v>0</v>
      </c>
      <c r="L1511">
        <f t="shared" si="95"/>
        <v>0</v>
      </c>
    </row>
    <row r="1512" spans="1:12" x14ac:dyDescent="0.3">
      <c r="A1512" t="s">
        <v>234</v>
      </c>
      <c r="B1512" t="s">
        <v>4686</v>
      </c>
      <c r="C1512" t="s">
        <v>1799</v>
      </c>
      <c r="D1512" t="s">
        <v>4687</v>
      </c>
      <c r="E1512" t="s">
        <v>4685</v>
      </c>
      <c r="G1512" t="str">
        <f t="shared" si="96"/>
        <v>3.29</v>
      </c>
      <c r="H1512" s="10">
        <v>3.29</v>
      </c>
      <c r="K1512">
        <f t="shared" si="94"/>
        <v>3.29</v>
      </c>
      <c r="L1512">
        <f t="shared" si="95"/>
        <v>0</v>
      </c>
    </row>
    <row r="1513" spans="1:12" x14ac:dyDescent="0.3">
      <c r="A1513" t="s">
        <v>220</v>
      </c>
      <c r="B1513" t="s">
        <v>4688</v>
      </c>
      <c r="C1513" t="s">
        <v>930</v>
      </c>
      <c r="D1513" t="s">
        <v>4687</v>
      </c>
      <c r="E1513" t="s">
        <v>4685</v>
      </c>
      <c r="G1513" t="str">
        <f t="shared" si="96"/>
        <v>3.26</v>
      </c>
      <c r="H1513" s="10">
        <v>3.26</v>
      </c>
      <c r="K1513">
        <f t="shared" si="94"/>
        <v>3.26</v>
      </c>
      <c r="L1513">
        <f t="shared" si="95"/>
        <v>0</v>
      </c>
    </row>
    <row r="1514" spans="1:12" x14ac:dyDescent="0.3">
      <c r="A1514" t="s">
        <v>390</v>
      </c>
      <c r="B1514" t="s">
        <v>374</v>
      </c>
      <c r="C1514" t="s">
        <v>1059</v>
      </c>
      <c r="D1514" t="s">
        <v>4689</v>
      </c>
      <c r="E1514" t="s">
        <v>186</v>
      </c>
      <c r="G1514" t="str">
        <f t="shared" si="96"/>
        <v>3.32</v>
      </c>
      <c r="H1514" s="10">
        <v>3.32</v>
      </c>
      <c r="K1514">
        <f t="shared" si="94"/>
        <v>3.32</v>
      </c>
      <c r="L1514">
        <f t="shared" si="95"/>
        <v>0</v>
      </c>
    </row>
    <row r="1515" spans="1:12" x14ac:dyDescent="0.3">
      <c r="A1515" t="s">
        <v>219</v>
      </c>
      <c r="B1515" t="s">
        <v>217</v>
      </c>
      <c r="C1515" t="s">
        <v>2746</v>
      </c>
      <c r="D1515" t="s">
        <v>4690</v>
      </c>
      <c r="E1515" t="s">
        <v>186</v>
      </c>
      <c r="G1515" t="str">
        <f t="shared" si="96"/>
        <v>3.34</v>
      </c>
      <c r="H1515" s="10">
        <v>3.34</v>
      </c>
      <c r="K1515">
        <f t="shared" si="94"/>
        <v>3.34</v>
      </c>
      <c r="L1515">
        <f t="shared" si="95"/>
        <v>0</v>
      </c>
    </row>
    <row r="1516" spans="1:12" x14ac:dyDescent="0.3">
      <c r="A1516" t="s">
        <v>157</v>
      </c>
      <c r="B1516" t="s">
        <v>302</v>
      </c>
      <c r="C1516" t="s">
        <v>4691</v>
      </c>
      <c r="D1516" t="s">
        <v>4692</v>
      </c>
      <c r="E1516" t="s">
        <v>186</v>
      </c>
      <c r="G1516" t="str">
        <f t="shared" si="96"/>
        <v>3.35</v>
      </c>
      <c r="H1516" s="10">
        <v>3.35</v>
      </c>
      <c r="K1516">
        <f t="shared" si="94"/>
        <v>3.35</v>
      </c>
      <c r="L1516">
        <f t="shared" si="95"/>
        <v>0</v>
      </c>
    </row>
    <row r="1517" spans="1:12" x14ac:dyDescent="0.3">
      <c r="A1517" t="s">
        <v>871</v>
      </c>
      <c r="B1517" t="s">
        <v>4493</v>
      </c>
      <c r="C1517" t="s">
        <v>4693</v>
      </c>
      <c r="D1517" t="s">
        <v>4694</v>
      </c>
      <c r="E1517" t="s">
        <v>952</v>
      </c>
      <c r="G1517" t="str">
        <f t="shared" si="96"/>
        <v>4.63</v>
      </c>
      <c r="H1517" s="10">
        <v>4.63</v>
      </c>
      <c r="K1517">
        <f t="shared" si="94"/>
        <v>4.63</v>
      </c>
      <c r="L1517">
        <f t="shared" si="95"/>
        <v>0</v>
      </c>
    </row>
    <row r="1518" spans="1:12" x14ac:dyDescent="0.3">
      <c r="A1518" t="s">
        <v>345</v>
      </c>
      <c r="B1518" t="s">
        <v>440</v>
      </c>
      <c r="C1518" t="s">
        <v>4695</v>
      </c>
      <c r="D1518" t="s">
        <v>4696</v>
      </c>
      <c r="E1518" t="s">
        <v>952</v>
      </c>
      <c r="G1518" t="str">
        <f t="shared" si="96"/>
        <v>4.32</v>
      </c>
      <c r="H1518" s="10">
        <v>4.32</v>
      </c>
      <c r="K1518">
        <f t="shared" si="94"/>
        <v>4.32</v>
      </c>
      <c r="L1518">
        <f t="shared" si="95"/>
        <v>0</v>
      </c>
    </row>
    <row r="1519" spans="1:12" x14ac:dyDescent="0.3">
      <c r="A1519" t="s">
        <v>4697</v>
      </c>
      <c r="B1519" t="s">
        <v>435</v>
      </c>
      <c r="C1519" t="s">
        <v>4698</v>
      </c>
      <c r="D1519" t="s">
        <v>4699</v>
      </c>
      <c r="E1519" t="s">
        <v>952</v>
      </c>
      <c r="G1519" t="str">
        <f t="shared" si="96"/>
        <v>4.20</v>
      </c>
      <c r="H1519" s="10">
        <v>4.2</v>
      </c>
      <c r="K1519">
        <f t="shared" si="94"/>
        <v>4.2</v>
      </c>
      <c r="L1519">
        <f t="shared" si="95"/>
        <v>0</v>
      </c>
    </row>
    <row r="1520" spans="1:12" x14ac:dyDescent="0.3">
      <c r="A1520" t="s">
        <v>4700</v>
      </c>
      <c r="B1520" t="s">
        <v>1024</v>
      </c>
      <c r="C1520" t="s">
        <v>4701</v>
      </c>
      <c r="D1520" t="s">
        <v>4702</v>
      </c>
      <c r="E1520" t="s">
        <v>46</v>
      </c>
      <c r="G1520" t="str">
        <f t="shared" si="96"/>
        <v>18.11</v>
      </c>
      <c r="H1520" s="10">
        <v>18.11</v>
      </c>
      <c r="K1520">
        <f t="shared" si="94"/>
        <v>18.11</v>
      </c>
      <c r="L1520">
        <f t="shared" si="95"/>
        <v>0</v>
      </c>
    </row>
    <row r="1521" spans="1:12" x14ac:dyDescent="0.3">
      <c r="A1521" t="s">
        <v>994</v>
      </c>
      <c r="B1521" t="s">
        <v>474</v>
      </c>
      <c r="C1521" t="s">
        <v>4703</v>
      </c>
      <c r="D1521" t="s">
        <v>4704</v>
      </c>
      <c r="E1521" t="s">
        <v>46</v>
      </c>
      <c r="G1521" t="str">
        <f t="shared" si="96"/>
        <v>21.49</v>
      </c>
      <c r="H1521" s="10">
        <v>21.49</v>
      </c>
      <c r="K1521">
        <f t="shared" si="94"/>
        <v>21.49</v>
      </c>
      <c r="L1521">
        <f t="shared" si="95"/>
        <v>0</v>
      </c>
    </row>
    <row r="1522" spans="1:12" x14ac:dyDescent="0.3">
      <c r="A1522" t="s">
        <v>4705</v>
      </c>
      <c r="B1522" t="s">
        <v>4706</v>
      </c>
      <c r="C1522" t="s">
        <v>4707</v>
      </c>
      <c r="D1522" t="s">
        <v>4708</v>
      </c>
      <c r="E1522" t="s">
        <v>46</v>
      </c>
      <c r="G1522" t="str">
        <f t="shared" si="96"/>
        <v>25.96</v>
      </c>
      <c r="H1522" s="10">
        <v>25.96</v>
      </c>
      <c r="K1522">
        <f t="shared" si="94"/>
        <v>25.96</v>
      </c>
      <c r="L1522">
        <f t="shared" si="95"/>
        <v>0</v>
      </c>
    </row>
    <row r="1523" spans="1:12" x14ac:dyDescent="0.3">
      <c r="A1523" t="s">
        <v>4709</v>
      </c>
      <c r="B1523" t="s">
        <v>4710</v>
      </c>
      <c r="C1523" t="s">
        <v>1272</v>
      </c>
      <c r="D1523" t="s">
        <v>4711</v>
      </c>
      <c r="E1523" t="s">
        <v>73</v>
      </c>
      <c r="G1523" t="str">
        <f t="shared" si="96"/>
        <v>272.64</v>
      </c>
      <c r="H1523" s="10">
        <v>272.64</v>
      </c>
      <c r="K1523">
        <f t="shared" si="94"/>
        <v>272.64</v>
      </c>
      <c r="L1523">
        <f t="shared" si="95"/>
        <v>1</v>
      </c>
    </row>
    <row r="1524" spans="1:12" x14ac:dyDescent="0.3">
      <c r="A1524" t="s">
        <v>4712</v>
      </c>
      <c r="B1524" t="s">
        <v>4713</v>
      </c>
      <c r="C1524" t="s">
        <v>517</v>
      </c>
      <c r="D1524" t="s">
        <v>4714</v>
      </c>
      <c r="E1524" t="s">
        <v>73</v>
      </c>
      <c r="G1524" t="str">
        <f t="shared" si="96"/>
        <v>252.69</v>
      </c>
      <c r="H1524" s="10">
        <v>252.69</v>
      </c>
      <c r="K1524">
        <f t="shared" si="94"/>
        <v>252.69</v>
      </c>
      <c r="L1524">
        <f t="shared" si="95"/>
        <v>1</v>
      </c>
    </row>
    <row r="1525" spans="1:12" x14ac:dyDescent="0.3">
      <c r="A1525" t="s">
        <v>4715</v>
      </c>
      <c r="B1525" t="s">
        <v>4716</v>
      </c>
      <c r="C1525" t="s">
        <v>85</v>
      </c>
      <c r="D1525" t="s">
        <v>4717</v>
      </c>
      <c r="E1525" t="s">
        <v>73</v>
      </c>
      <c r="G1525" t="str">
        <f t="shared" si="96"/>
        <v>162.82</v>
      </c>
      <c r="H1525" s="10">
        <v>162.82</v>
      </c>
      <c r="K1525">
        <f t="shared" si="94"/>
        <v>162.82</v>
      </c>
      <c r="L1525">
        <f t="shared" si="95"/>
        <v>1</v>
      </c>
    </row>
    <row r="1526" spans="1:12" x14ac:dyDescent="0.3">
      <c r="A1526" t="s">
        <v>4718</v>
      </c>
      <c r="B1526" t="s">
        <v>4719</v>
      </c>
      <c r="C1526" t="s">
        <v>1235</v>
      </c>
      <c r="D1526" t="s">
        <v>4720</v>
      </c>
      <c r="E1526" t="s">
        <v>59</v>
      </c>
      <c r="G1526" t="str">
        <f t="shared" si="96"/>
        <v>496.57</v>
      </c>
      <c r="H1526" s="10">
        <v>496.57</v>
      </c>
      <c r="K1526">
        <f t="shared" si="94"/>
        <v>496.57</v>
      </c>
      <c r="L1526">
        <f t="shared" si="95"/>
        <v>1</v>
      </c>
    </row>
    <row r="1527" spans="1:12" x14ac:dyDescent="0.3">
      <c r="A1527" t="s">
        <v>4721</v>
      </c>
      <c r="B1527" t="s">
        <v>4722</v>
      </c>
      <c r="C1527" t="s">
        <v>398</v>
      </c>
      <c r="D1527" t="s">
        <v>4723</v>
      </c>
      <c r="E1527" t="s">
        <v>73</v>
      </c>
      <c r="G1527" t="str">
        <f t="shared" si="96"/>
        <v>226.99</v>
      </c>
      <c r="H1527" s="10">
        <v>226.99</v>
      </c>
      <c r="K1527">
        <f t="shared" si="94"/>
        <v>226.99</v>
      </c>
      <c r="L1527">
        <f t="shared" si="95"/>
        <v>1</v>
      </c>
    </row>
    <row r="1528" spans="1:12" x14ac:dyDescent="0.3">
      <c r="A1528" t="s">
        <v>4724</v>
      </c>
      <c r="B1528" t="s">
        <v>4725</v>
      </c>
      <c r="C1528" t="s">
        <v>2324</v>
      </c>
      <c r="D1528" t="s">
        <v>4726</v>
      </c>
      <c r="E1528" t="s">
        <v>73</v>
      </c>
      <c r="G1528" t="str">
        <f t="shared" si="96"/>
        <v>323.98</v>
      </c>
      <c r="H1528" s="10">
        <v>323.98</v>
      </c>
      <c r="K1528">
        <f t="shared" si="94"/>
        <v>323.98</v>
      </c>
      <c r="L1528">
        <f t="shared" si="95"/>
        <v>1</v>
      </c>
    </row>
    <row r="1529" spans="1:12" x14ac:dyDescent="0.3">
      <c r="A1529" t="s">
        <v>1259</v>
      </c>
      <c r="B1529" t="s">
        <v>76</v>
      </c>
      <c r="C1529" t="s">
        <v>4727</v>
      </c>
      <c r="D1529" t="s">
        <v>4728</v>
      </c>
      <c r="E1529" t="s">
        <v>257</v>
      </c>
      <c r="G1529" t="str">
        <f t="shared" si="96"/>
        <v>1.67s</v>
      </c>
      <c r="H1529">
        <v>1670</v>
      </c>
      <c r="K1529">
        <f t="shared" si="94"/>
        <v>1670</v>
      </c>
      <c r="L1529">
        <f t="shared" si="95"/>
        <v>1</v>
      </c>
    </row>
    <row r="1530" spans="1:12" x14ac:dyDescent="0.3">
      <c r="A1530" t="s">
        <v>436</v>
      </c>
      <c r="B1530" t="s">
        <v>1065</v>
      </c>
      <c r="C1530" t="s">
        <v>4729</v>
      </c>
      <c r="D1530" t="s">
        <v>4730</v>
      </c>
      <c r="E1530" t="s">
        <v>257</v>
      </c>
      <c r="G1530" t="str">
        <f t="shared" si="96"/>
        <v>1.36s</v>
      </c>
      <c r="H1530">
        <v>1360</v>
      </c>
      <c r="K1530">
        <f t="shared" si="94"/>
        <v>1360</v>
      </c>
      <c r="L1530">
        <f t="shared" si="95"/>
        <v>1</v>
      </c>
    </row>
    <row r="1531" spans="1:12" x14ac:dyDescent="0.3">
      <c r="A1531" t="s">
        <v>1081</v>
      </c>
      <c r="B1531" t="s">
        <v>1519</v>
      </c>
      <c r="C1531" t="s">
        <v>2389</v>
      </c>
      <c r="D1531" t="s">
        <v>4731</v>
      </c>
      <c r="E1531" t="s">
        <v>73</v>
      </c>
      <c r="G1531" t="str">
        <f t="shared" si="96"/>
        <v>1.81s</v>
      </c>
      <c r="H1531">
        <v>1810</v>
      </c>
      <c r="K1531">
        <f t="shared" si="94"/>
        <v>1810</v>
      </c>
      <c r="L1531">
        <f t="shared" si="95"/>
        <v>1</v>
      </c>
    </row>
    <row r="1532" spans="1:12" x14ac:dyDescent="0.3">
      <c r="A1532" t="s">
        <v>744</v>
      </c>
      <c r="B1532" t="s">
        <v>755</v>
      </c>
      <c r="C1532" t="s">
        <v>4732</v>
      </c>
      <c r="D1532" t="s">
        <v>4733</v>
      </c>
      <c r="E1532" t="s">
        <v>1996</v>
      </c>
      <c r="G1532" t="str">
        <f t="shared" si="96"/>
        <v>3.40s</v>
      </c>
      <c r="H1532">
        <v>3400</v>
      </c>
      <c r="K1532">
        <f t="shared" si="94"/>
        <v>0</v>
      </c>
      <c r="L1532">
        <f t="shared" si="95"/>
        <v>0</v>
      </c>
    </row>
    <row r="1533" spans="1:12" x14ac:dyDescent="0.3">
      <c r="A1533" t="s">
        <v>2189</v>
      </c>
      <c r="B1533" t="s">
        <v>780</v>
      </c>
      <c r="C1533" t="s">
        <v>4734</v>
      </c>
      <c r="D1533" t="s">
        <v>4735</v>
      </c>
      <c r="E1533" t="s">
        <v>73</v>
      </c>
      <c r="G1533" t="str">
        <f t="shared" si="96"/>
        <v>3.89s</v>
      </c>
      <c r="H1533">
        <v>3890</v>
      </c>
      <c r="K1533">
        <f t="shared" si="94"/>
        <v>0</v>
      </c>
      <c r="L1533">
        <f t="shared" si="95"/>
        <v>0</v>
      </c>
    </row>
    <row r="1534" spans="1:12" x14ac:dyDescent="0.3">
      <c r="A1534" t="s">
        <v>557</v>
      </c>
      <c r="B1534" t="s">
        <v>1077</v>
      </c>
      <c r="C1534" t="s">
        <v>3278</v>
      </c>
      <c r="D1534" t="s">
        <v>4736</v>
      </c>
      <c r="E1534" t="s">
        <v>1996</v>
      </c>
      <c r="G1534" t="str">
        <f t="shared" si="96"/>
        <v>3.70s</v>
      </c>
      <c r="H1534">
        <v>3700</v>
      </c>
      <c r="K1534">
        <f t="shared" si="94"/>
        <v>0</v>
      </c>
      <c r="L1534">
        <f t="shared" si="95"/>
        <v>0</v>
      </c>
    </row>
    <row r="1535" spans="1:12" x14ac:dyDescent="0.3">
      <c r="A1535" t="s">
        <v>1361</v>
      </c>
      <c r="B1535" t="s">
        <v>1115</v>
      </c>
      <c r="C1535" t="s">
        <v>1363</v>
      </c>
      <c r="D1535" t="s">
        <v>4737</v>
      </c>
      <c r="E1535" t="s">
        <v>1996</v>
      </c>
      <c r="G1535" t="str">
        <f t="shared" si="96"/>
        <v>2.64s</v>
      </c>
      <c r="H1535">
        <v>2640</v>
      </c>
      <c r="K1535">
        <f t="shared" si="94"/>
        <v>0</v>
      </c>
      <c r="L1535">
        <f t="shared" si="95"/>
        <v>0</v>
      </c>
    </row>
    <row r="1536" spans="1:12" x14ac:dyDescent="0.3">
      <c r="A1536" t="s">
        <v>1984</v>
      </c>
      <c r="B1536" t="s">
        <v>175</v>
      </c>
      <c r="C1536" t="s">
        <v>1230</v>
      </c>
      <c r="D1536" t="s">
        <v>4738</v>
      </c>
      <c r="E1536" t="s">
        <v>396</v>
      </c>
      <c r="G1536" t="str">
        <f t="shared" si="96"/>
        <v>2.91s</v>
      </c>
      <c r="H1536">
        <v>2910</v>
      </c>
      <c r="K1536">
        <f t="shared" si="94"/>
        <v>0</v>
      </c>
      <c r="L1536">
        <f t="shared" si="95"/>
        <v>0</v>
      </c>
    </row>
    <row r="1537" spans="1:12" x14ac:dyDescent="0.3">
      <c r="A1537" t="s">
        <v>840</v>
      </c>
      <c r="B1537" t="s">
        <v>594</v>
      </c>
      <c r="C1537" t="s">
        <v>1230</v>
      </c>
      <c r="D1537" t="s">
        <v>4739</v>
      </c>
      <c r="E1537" t="s">
        <v>1996</v>
      </c>
      <c r="G1537" t="str">
        <f t="shared" si="96"/>
        <v>2.61s</v>
      </c>
      <c r="H1537">
        <v>2610</v>
      </c>
      <c r="K1537">
        <f t="shared" si="94"/>
        <v>0</v>
      </c>
      <c r="L1537">
        <f t="shared" si="95"/>
        <v>0</v>
      </c>
    </row>
    <row r="1538" spans="1:12" x14ac:dyDescent="0.3">
      <c r="A1538" t="s">
        <v>4740</v>
      </c>
      <c r="B1538" t="s">
        <v>4741</v>
      </c>
      <c r="C1538" t="s">
        <v>761</v>
      </c>
      <c r="D1538" t="s">
        <v>4742</v>
      </c>
      <c r="E1538" t="s">
        <v>73</v>
      </c>
      <c r="G1538" t="str">
        <f t="shared" si="96"/>
        <v>231.41</v>
      </c>
      <c r="H1538" s="10">
        <v>231.41</v>
      </c>
      <c r="K1538">
        <f t="shared" si="94"/>
        <v>231.41</v>
      </c>
      <c r="L1538">
        <f t="shared" si="95"/>
        <v>1</v>
      </c>
    </row>
    <row r="1539" spans="1:12" x14ac:dyDescent="0.3">
      <c r="A1539" t="s">
        <v>4743</v>
      </c>
      <c r="B1539" t="s">
        <v>4744</v>
      </c>
      <c r="C1539" t="s">
        <v>1341</v>
      </c>
      <c r="D1539" t="s">
        <v>4745</v>
      </c>
      <c r="E1539" t="s">
        <v>73</v>
      </c>
      <c r="G1539" t="str">
        <f t="shared" si="96"/>
        <v>305.21</v>
      </c>
      <c r="H1539" s="10">
        <v>305.20999999999998</v>
      </c>
      <c r="K1539">
        <f t="shared" ref="K1539:K1602" si="97">IF(H1539&gt;2000, 0, H1539)</f>
        <v>305.20999999999998</v>
      </c>
      <c r="L1539">
        <f t="shared" ref="L1539:L1602" si="98">IF(K1539&gt;60, 1, 0)</f>
        <v>1</v>
      </c>
    </row>
    <row r="1540" spans="1:12" x14ac:dyDescent="0.3">
      <c r="A1540" t="s">
        <v>4746</v>
      </c>
      <c r="B1540" t="s">
        <v>4747</v>
      </c>
      <c r="C1540" t="s">
        <v>1081</v>
      </c>
      <c r="D1540" t="s">
        <v>4748</v>
      </c>
      <c r="E1540" t="s">
        <v>73</v>
      </c>
      <c r="G1540" t="str">
        <f t="shared" si="96"/>
        <v>169.13</v>
      </c>
      <c r="H1540" s="10">
        <v>169.13</v>
      </c>
      <c r="K1540">
        <f t="shared" si="97"/>
        <v>169.13</v>
      </c>
      <c r="L1540">
        <f t="shared" si="98"/>
        <v>1</v>
      </c>
    </row>
    <row r="1541" spans="1:12" x14ac:dyDescent="0.3">
      <c r="A1541" t="s">
        <v>2450</v>
      </c>
      <c r="B1541" t="s">
        <v>4749</v>
      </c>
      <c r="C1541" t="s">
        <v>4750</v>
      </c>
      <c r="D1541" t="s">
        <v>4751</v>
      </c>
      <c r="E1541" t="s">
        <v>149</v>
      </c>
      <c r="G1541" t="str">
        <f t="shared" si="96"/>
        <v>30.16</v>
      </c>
      <c r="H1541" s="10">
        <v>30.16</v>
      </c>
      <c r="K1541">
        <f t="shared" si="97"/>
        <v>30.16</v>
      </c>
      <c r="L1541">
        <f t="shared" si="98"/>
        <v>0</v>
      </c>
    </row>
    <row r="1542" spans="1:12" x14ac:dyDescent="0.3">
      <c r="A1542" t="s">
        <v>4752</v>
      </c>
      <c r="B1542" t="s">
        <v>4753</v>
      </c>
      <c r="C1542" t="s">
        <v>4754</v>
      </c>
      <c r="D1542" t="s">
        <v>4755</v>
      </c>
      <c r="E1542" t="s">
        <v>149</v>
      </c>
      <c r="G1542" t="str">
        <f t="shared" si="96"/>
        <v>42.29</v>
      </c>
      <c r="H1542" s="10">
        <v>42.29</v>
      </c>
      <c r="K1542">
        <f t="shared" si="97"/>
        <v>42.29</v>
      </c>
      <c r="L1542">
        <f t="shared" si="98"/>
        <v>0</v>
      </c>
    </row>
    <row r="1543" spans="1:12" x14ac:dyDescent="0.3">
      <c r="A1543" t="s">
        <v>4756</v>
      </c>
      <c r="B1543" t="s">
        <v>4757</v>
      </c>
      <c r="C1543" t="s">
        <v>4758</v>
      </c>
      <c r="D1543" t="s">
        <v>4759</v>
      </c>
      <c r="E1543" t="s">
        <v>149</v>
      </c>
      <c r="G1543" t="str">
        <f t="shared" si="96"/>
        <v>28.73</v>
      </c>
      <c r="H1543" s="10">
        <v>28.73</v>
      </c>
      <c r="K1543">
        <f t="shared" si="97"/>
        <v>28.73</v>
      </c>
      <c r="L1543">
        <f t="shared" si="98"/>
        <v>0</v>
      </c>
    </row>
    <row r="1544" spans="1:12" x14ac:dyDescent="0.3">
      <c r="A1544" t="s">
        <v>4760</v>
      </c>
      <c r="B1544" t="s">
        <v>868</v>
      </c>
      <c r="C1544" t="s">
        <v>4761</v>
      </c>
      <c r="D1544" t="s">
        <v>4762</v>
      </c>
      <c r="E1544" t="s">
        <v>353</v>
      </c>
      <c r="G1544" t="str">
        <f t="shared" si="96"/>
        <v>8.20</v>
      </c>
      <c r="H1544" s="10">
        <v>8.1999999999999993</v>
      </c>
      <c r="K1544">
        <f t="shared" si="97"/>
        <v>8.1999999999999993</v>
      </c>
      <c r="L1544">
        <f t="shared" si="98"/>
        <v>0</v>
      </c>
    </row>
    <row r="1545" spans="1:12" x14ac:dyDescent="0.3">
      <c r="A1545" t="s">
        <v>4763</v>
      </c>
      <c r="B1545" t="s">
        <v>4764</v>
      </c>
      <c r="C1545" t="s">
        <v>4765</v>
      </c>
      <c r="D1545" t="s">
        <v>4766</v>
      </c>
      <c r="E1545" t="s">
        <v>353</v>
      </c>
      <c r="G1545" t="str">
        <f t="shared" si="96"/>
        <v>7.76</v>
      </c>
      <c r="H1545" s="10">
        <v>7.76</v>
      </c>
      <c r="K1545">
        <f t="shared" si="97"/>
        <v>7.76</v>
      </c>
      <c r="L1545">
        <f t="shared" si="98"/>
        <v>0</v>
      </c>
    </row>
    <row r="1546" spans="1:12" x14ac:dyDescent="0.3">
      <c r="A1546" t="s">
        <v>4767</v>
      </c>
      <c r="B1546" t="s">
        <v>4768</v>
      </c>
      <c r="C1546" t="s">
        <v>4769</v>
      </c>
      <c r="D1546" t="s">
        <v>4762</v>
      </c>
      <c r="E1546" t="s">
        <v>353</v>
      </c>
      <c r="G1546" t="str">
        <f t="shared" si="96"/>
        <v>10.48</v>
      </c>
      <c r="H1546" s="10">
        <v>10.48</v>
      </c>
      <c r="K1546">
        <f t="shared" si="97"/>
        <v>10.48</v>
      </c>
      <c r="L1546">
        <f t="shared" si="98"/>
        <v>0</v>
      </c>
    </row>
    <row r="1547" spans="1:12" x14ac:dyDescent="0.3">
      <c r="A1547" t="s">
        <v>4770</v>
      </c>
      <c r="B1547" t="s">
        <v>4771</v>
      </c>
      <c r="C1547" t="s">
        <v>4772</v>
      </c>
      <c r="D1547" t="s">
        <v>4773</v>
      </c>
      <c r="E1547" t="s">
        <v>119</v>
      </c>
      <c r="G1547" t="str">
        <f t="shared" si="96"/>
        <v>14.36</v>
      </c>
      <c r="H1547" s="10">
        <v>14.36</v>
      </c>
      <c r="K1547">
        <f t="shared" si="97"/>
        <v>14.36</v>
      </c>
      <c r="L1547">
        <f t="shared" si="98"/>
        <v>0</v>
      </c>
    </row>
    <row r="1548" spans="1:12" x14ac:dyDescent="0.3">
      <c r="A1548" t="s">
        <v>4774</v>
      </c>
      <c r="B1548" t="s">
        <v>4775</v>
      </c>
      <c r="C1548" t="s">
        <v>4776</v>
      </c>
      <c r="D1548" t="s">
        <v>4777</v>
      </c>
      <c r="E1548" t="s">
        <v>119</v>
      </c>
      <c r="G1548" t="str">
        <f t="shared" si="96"/>
        <v>27.16</v>
      </c>
      <c r="H1548" s="10">
        <v>27.16</v>
      </c>
      <c r="K1548">
        <f t="shared" si="97"/>
        <v>27.16</v>
      </c>
      <c r="L1548">
        <f t="shared" si="98"/>
        <v>0</v>
      </c>
    </row>
    <row r="1549" spans="1:12" x14ac:dyDescent="0.3">
      <c r="A1549" t="s">
        <v>790</v>
      </c>
      <c r="B1549" t="s">
        <v>4778</v>
      </c>
      <c r="C1549" t="s">
        <v>867</v>
      </c>
      <c r="D1549" t="s">
        <v>4779</v>
      </c>
      <c r="E1549" t="s">
        <v>119</v>
      </c>
      <c r="G1549" t="str">
        <f t="shared" si="96"/>
        <v>17.71</v>
      </c>
      <c r="H1549" s="10">
        <v>17.71</v>
      </c>
      <c r="K1549">
        <f t="shared" si="97"/>
        <v>17.71</v>
      </c>
      <c r="L1549">
        <f t="shared" si="98"/>
        <v>0</v>
      </c>
    </row>
    <row r="1550" spans="1:12" x14ac:dyDescent="0.3">
      <c r="A1550" t="s">
        <v>4780</v>
      </c>
      <c r="B1550" t="s">
        <v>2298</v>
      </c>
      <c r="C1550" t="s">
        <v>1054</v>
      </c>
      <c r="D1550" t="s">
        <v>943</v>
      </c>
      <c r="E1550" t="s">
        <v>46</v>
      </c>
      <c r="G1550" t="str">
        <f t="shared" si="96"/>
        <v>15.27</v>
      </c>
      <c r="H1550" s="10">
        <v>15.27</v>
      </c>
      <c r="K1550">
        <f t="shared" si="97"/>
        <v>15.27</v>
      </c>
      <c r="L1550">
        <f t="shared" si="98"/>
        <v>0</v>
      </c>
    </row>
    <row r="1551" spans="1:12" x14ac:dyDescent="0.3">
      <c r="A1551" t="s">
        <v>4781</v>
      </c>
      <c r="B1551" t="s">
        <v>4077</v>
      </c>
      <c r="C1551" t="s">
        <v>4782</v>
      </c>
      <c r="D1551" t="s">
        <v>4783</v>
      </c>
      <c r="E1551" t="s">
        <v>46</v>
      </c>
      <c r="G1551" t="str">
        <f t="shared" ref="G1551:G1614" si="99">SUBSTITUTE(A1551, "ms", "")</f>
        <v>19.00</v>
      </c>
      <c r="H1551" s="10">
        <v>19</v>
      </c>
      <c r="K1551">
        <f t="shared" si="97"/>
        <v>19</v>
      </c>
      <c r="L1551">
        <f t="shared" si="98"/>
        <v>0</v>
      </c>
    </row>
    <row r="1552" spans="1:12" x14ac:dyDescent="0.3">
      <c r="A1552" t="s">
        <v>4784</v>
      </c>
      <c r="B1552" t="s">
        <v>4785</v>
      </c>
      <c r="C1552" t="s">
        <v>4786</v>
      </c>
      <c r="D1552" t="s">
        <v>4787</v>
      </c>
      <c r="E1552" t="s">
        <v>46</v>
      </c>
      <c r="G1552" t="str">
        <f t="shared" si="99"/>
        <v>27.29</v>
      </c>
      <c r="H1552" s="10">
        <v>27.29</v>
      </c>
      <c r="K1552">
        <f t="shared" si="97"/>
        <v>27.29</v>
      </c>
      <c r="L1552">
        <f t="shared" si="98"/>
        <v>0</v>
      </c>
    </row>
    <row r="1553" spans="1:12" x14ac:dyDescent="0.3">
      <c r="A1553" t="s">
        <v>4788</v>
      </c>
      <c r="B1553" t="s">
        <v>4789</v>
      </c>
      <c r="C1553" t="s">
        <v>527</v>
      </c>
      <c r="D1553" t="s">
        <v>4790</v>
      </c>
      <c r="E1553" t="s">
        <v>396</v>
      </c>
      <c r="G1553" t="str">
        <f t="shared" si="99"/>
        <v>171.00</v>
      </c>
      <c r="H1553" s="10">
        <v>171</v>
      </c>
      <c r="K1553">
        <f t="shared" si="97"/>
        <v>171</v>
      </c>
      <c r="L1553">
        <f t="shared" si="98"/>
        <v>1</v>
      </c>
    </row>
    <row r="1554" spans="1:12" x14ac:dyDescent="0.3">
      <c r="A1554" t="s">
        <v>4791</v>
      </c>
      <c r="B1554" t="s">
        <v>4792</v>
      </c>
      <c r="C1554" t="s">
        <v>4793</v>
      </c>
      <c r="D1554" t="s">
        <v>4794</v>
      </c>
      <c r="E1554" t="s">
        <v>734</v>
      </c>
      <c r="G1554" t="str">
        <f t="shared" si="99"/>
        <v>192.57</v>
      </c>
      <c r="H1554" s="10">
        <v>192.57</v>
      </c>
      <c r="K1554">
        <f t="shared" si="97"/>
        <v>192.57</v>
      </c>
      <c r="L1554">
        <f t="shared" si="98"/>
        <v>1</v>
      </c>
    </row>
    <row r="1555" spans="1:12" x14ac:dyDescent="0.3">
      <c r="A1555" t="s">
        <v>3652</v>
      </c>
      <c r="B1555" t="s">
        <v>3959</v>
      </c>
      <c r="C1555" t="s">
        <v>4795</v>
      </c>
      <c r="D1555" t="s">
        <v>4796</v>
      </c>
      <c r="E1555" t="s">
        <v>2638</v>
      </c>
      <c r="G1555" t="str">
        <f t="shared" si="99"/>
        <v>6.23s</v>
      </c>
      <c r="H1555">
        <v>6230</v>
      </c>
      <c r="K1555">
        <f t="shared" si="97"/>
        <v>0</v>
      </c>
      <c r="L1555">
        <f t="shared" si="98"/>
        <v>0</v>
      </c>
    </row>
    <row r="1556" spans="1:12" x14ac:dyDescent="0.3">
      <c r="A1556" t="s">
        <v>1563</v>
      </c>
      <c r="B1556" t="s">
        <v>1283</v>
      </c>
      <c r="C1556" t="s">
        <v>4797</v>
      </c>
      <c r="D1556" t="s">
        <v>4798</v>
      </c>
      <c r="E1556" t="s">
        <v>135</v>
      </c>
      <c r="G1556" t="str">
        <f t="shared" si="99"/>
        <v>15.58</v>
      </c>
      <c r="H1556" s="10">
        <v>15.58</v>
      </c>
      <c r="K1556">
        <f t="shared" si="97"/>
        <v>15.58</v>
      </c>
      <c r="L1556">
        <f t="shared" si="98"/>
        <v>0</v>
      </c>
    </row>
    <row r="1557" spans="1:12" x14ac:dyDescent="0.3">
      <c r="A1557" t="s">
        <v>1086</v>
      </c>
      <c r="B1557" t="s">
        <v>4799</v>
      </c>
      <c r="C1557" t="s">
        <v>4800</v>
      </c>
      <c r="D1557" t="s">
        <v>4801</v>
      </c>
      <c r="E1557" t="s">
        <v>135</v>
      </c>
      <c r="G1557" t="str">
        <f t="shared" si="99"/>
        <v>24.17</v>
      </c>
      <c r="H1557" s="10">
        <v>24.17</v>
      </c>
      <c r="K1557">
        <f t="shared" si="97"/>
        <v>24.17</v>
      </c>
      <c r="L1557">
        <f t="shared" si="98"/>
        <v>0</v>
      </c>
    </row>
    <row r="1558" spans="1:12" x14ac:dyDescent="0.3">
      <c r="A1558" t="s">
        <v>1100</v>
      </c>
      <c r="B1558" t="s">
        <v>1609</v>
      </c>
      <c r="C1558" t="s">
        <v>4802</v>
      </c>
      <c r="D1558" t="s">
        <v>4803</v>
      </c>
      <c r="E1558" t="s">
        <v>135</v>
      </c>
      <c r="G1558" t="str">
        <f t="shared" si="99"/>
        <v>20.86</v>
      </c>
      <c r="H1558" s="10">
        <v>20.86</v>
      </c>
      <c r="K1558">
        <f t="shared" si="97"/>
        <v>20.86</v>
      </c>
      <c r="L1558">
        <f t="shared" si="98"/>
        <v>0</v>
      </c>
    </row>
    <row r="1559" spans="1:12" x14ac:dyDescent="0.3">
      <c r="A1559" t="s">
        <v>2552</v>
      </c>
      <c r="B1559" t="s">
        <v>283</v>
      </c>
      <c r="C1559" t="s">
        <v>4804</v>
      </c>
      <c r="D1559" t="s">
        <v>4805</v>
      </c>
      <c r="E1559" t="s">
        <v>138</v>
      </c>
      <c r="G1559" t="str">
        <f t="shared" si="99"/>
        <v>4.37</v>
      </c>
      <c r="H1559" s="10">
        <v>4.37</v>
      </c>
      <c r="K1559">
        <f t="shared" si="97"/>
        <v>4.37</v>
      </c>
      <c r="L1559">
        <f t="shared" si="98"/>
        <v>0</v>
      </c>
    </row>
    <row r="1560" spans="1:12" x14ac:dyDescent="0.3">
      <c r="A1560" t="s">
        <v>4806</v>
      </c>
      <c r="B1560" t="s">
        <v>726</v>
      </c>
      <c r="C1560" t="s">
        <v>1008</v>
      </c>
      <c r="D1560" t="s">
        <v>4807</v>
      </c>
      <c r="E1560" t="s">
        <v>138</v>
      </c>
      <c r="G1560" t="str">
        <f t="shared" si="99"/>
        <v>4.11</v>
      </c>
      <c r="H1560" s="10">
        <v>4.1100000000000003</v>
      </c>
      <c r="K1560">
        <f t="shared" si="97"/>
        <v>4.1100000000000003</v>
      </c>
      <c r="L1560">
        <f t="shared" si="98"/>
        <v>0</v>
      </c>
    </row>
    <row r="1561" spans="1:12" x14ac:dyDescent="0.3">
      <c r="A1561" t="s">
        <v>345</v>
      </c>
      <c r="B1561" t="s">
        <v>314</v>
      </c>
      <c r="C1561" t="s">
        <v>775</v>
      </c>
      <c r="D1561" t="s">
        <v>4808</v>
      </c>
      <c r="E1561" t="s">
        <v>138</v>
      </c>
      <c r="G1561" t="str">
        <f t="shared" si="99"/>
        <v>4.32</v>
      </c>
      <c r="H1561" s="10">
        <v>4.32</v>
      </c>
      <c r="K1561">
        <f t="shared" si="97"/>
        <v>4.32</v>
      </c>
      <c r="L1561">
        <f t="shared" si="98"/>
        <v>0</v>
      </c>
    </row>
    <row r="1562" spans="1:12" x14ac:dyDescent="0.3">
      <c r="A1562" t="s">
        <v>238</v>
      </c>
      <c r="B1562" t="s">
        <v>296</v>
      </c>
      <c r="C1562" t="s">
        <v>4809</v>
      </c>
      <c r="D1562" t="s">
        <v>4810</v>
      </c>
      <c r="E1562" t="s">
        <v>4811</v>
      </c>
      <c r="G1562" t="str">
        <f t="shared" si="99"/>
        <v>3.30</v>
      </c>
      <c r="H1562" s="10">
        <v>3.3</v>
      </c>
      <c r="K1562">
        <f t="shared" si="97"/>
        <v>3.3</v>
      </c>
      <c r="L1562">
        <f t="shared" si="98"/>
        <v>0</v>
      </c>
    </row>
    <row r="1563" spans="1:12" x14ac:dyDescent="0.3">
      <c r="A1563" t="s">
        <v>280</v>
      </c>
      <c r="B1563" t="s">
        <v>105</v>
      </c>
      <c r="C1563" t="s">
        <v>2442</v>
      </c>
      <c r="D1563" t="s">
        <v>4812</v>
      </c>
      <c r="E1563" t="s">
        <v>4811</v>
      </c>
      <c r="G1563" t="str">
        <f t="shared" si="99"/>
        <v>3.33</v>
      </c>
      <c r="H1563" s="10">
        <v>3.33</v>
      </c>
      <c r="K1563">
        <f t="shared" si="97"/>
        <v>3.33</v>
      </c>
      <c r="L1563">
        <f t="shared" si="98"/>
        <v>0</v>
      </c>
    </row>
    <row r="1564" spans="1:12" x14ac:dyDescent="0.3">
      <c r="A1564" t="s">
        <v>280</v>
      </c>
      <c r="B1564" t="s">
        <v>316</v>
      </c>
      <c r="C1564" t="s">
        <v>4813</v>
      </c>
      <c r="D1564" t="s">
        <v>4814</v>
      </c>
      <c r="E1564" t="s">
        <v>4815</v>
      </c>
      <c r="G1564" t="str">
        <f t="shared" si="99"/>
        <v>3.33</v>
      </c>
      <c r="H1564" s="10">
        <v>3.33</v>
      </c>
      <c r="K1564">
        <f t="shared" si="97"/>
        <v>3.33</v>
      </c>
      <c r="L1564">
        <f t="shared" si="98"/>
        <v>0</v>
      </c>
    </row>
    <row r="1565" spans="1:12" x14ac:dyDescent="0.3">
      <c r="A1565" t="s">
        <v>435</v>
      </c>
      <c r="B1565" t="s">
        <v>235</v>
      </c>
      <c r="C1565" t="s">
        <v>4816</v>
      </c>
      <c r="D1565" t="s">
        <v>4817</v>
      </c>
      <c r="E1565" t="s">
        <v>4818</v>
      </c>
      <c r="G1565" t="str">
        <f t="shared" si="99"/>
        <v>3.40</v>
      </c>
      <c r="H1565" s="10">
        <v>3.4</v>
      </c>
      <c r="K1565">
        <f t="shared" si="97"/>
        <v>3.4</v>
      </c>
      <c r="L1565">
        <f t="shared" si="98"/>
        <v>0</v>
      </c>
    </row>
    <row r="1566" spans="1:12" x14ac:dyDescent="0.3">
      <c r="A1566" t="s">
        <v>157</v>
      </c>
      <c r="B1566" t="s">
        <v>158</v>
      </c>
      <c r="C1566" t="s">
        <v>4819</v>
      </c>
      <c r="D1566" t="s">
        <v>4820</v>
      </c>
      <c r="E1566" t="s">
        <v>4821</v>
      </c>
      <c r="G1566" t="str">
        <f t="shared" si="99"/>
        <v>3.35</v>
      </c>
      <c r="H1566" s="10">
        <v>3.35</v>
      </c>
      <c r="K1566">
        <f t="shared" si="97"/>
        <v>3.35</v>
      </c>
      <c r="L1566">
        <f t="shared" si="98"/>
        <v>0</v>
      </c>
    </row>
    <row r="1567" spans="1:12" x14ac:dyDescent="0.3">
      <c r="A1567" t="s">
        <v>160</v>
      </c>
      <c r="B1567" t="s">
        <v>87</v>
      </c>
      <c r="C1567" t="s">
        <v>465</v>
      </c>
      <c r="D1567" t="s">
        <v>4817</v>
      </c>
      <c r="E1567" t="s">
        <v>4818</v>
      </c>
      <c r="G1567" t="str">
        <f t="shared" si="99"/>
        <v>3.39</v>
      </c>
      <c r="H1567" s="10">
        <v>3.39</v>
      </c>
      <c r="K1567">
        <f t="shared" si="97"/>
        <v>3.39</v>
      </c>
      <c r="L1567">
        <f t="shared" si="98"/>
        <v>0</v>
      </c>
    </row>
    <row r="1568" spans="1:12" x14ac:dyDescent="0.3">
      <c r="A1568" t="s">
        <v>272</v>
      </c>
      <c r="B1568" t="s">
        <v>256</v>
      </c>
      <c r="C1568" t="s">
        <v>470</v>
      </c>
      <c r="D1568" t="s">
        <v>4822</v>
      </c>
      <c r="E1568" t="s">
        <v>4823</v>
      </c>
      <c r="G1568" t="str">
        <f t="shared" si="99"/>
        <v>3.53</v>
      </c>
      <c r="H1568" s="10">
        <v>3.53</v>
      </c>
      <c r="K1568">
        <f t="shared" si="97"/>
        <v>3.53</v>
      </c>
      <c r="L1568">
        <f t="shared" si="98"/>
        <v>0</v>
      </c>
    </row>
    <row r="1569" spans="1:12" x14ac:dyDescent="0.3">
      <c r="A1569" t="s">
        <v>153</v>
      </c>
      <c r="B1569" t="s">
        <v>36</v>
      </c>
      <c r="C1569" t="s">
        <v>3563</v>
      </c>
      <c r="D1569" t="s">
        <v>4824</v>
      </c>
      <c r="E1569" t="s">
        <v>4825</v>
      </c>
      <c r="G1569" t="str">
        <f t="shared" si="99"/>
        <v>3.50</v>
      </c>
      <c r="H1569" s="10">
        <v>3.5</v>
      </c>
      <c r="K1569">
        <f t="shared" si="97"/>
        <v>3.5</v>
      </c>
      <c r="L1569">
        <f t="shared" si="98"/>
        <v>0</v>
      </c>
    </row>
    <row r="1570" spans="1:12" x14ac:dyDescent="0.3">
      <c r="A1570" t="s">
        <v>151</v>
      </c>
      <c r="B1570" t="s">
        <v>221</v>
      </c>
      <c r="C1570" t="s">
        <v>4826</v>
      </c>
      <c r="D1570" t="s">
        <v>4827</v>
      </c>
      <c r="E1570" t="s">
        <v>4828</v>
      </c>
      <c r="G1570" t="str">
        <f t="shared" si="99"/>
        <v>3.47</v>
      </c>
      <c r="H1570" s="10">
        <v>3.47</v>
      </c>
      <c r="K1570">
        <f t="shared" si="97"/>
        <v>3.47</v>
      </c>
      <c r="L1570">
        <f t="shared" si="98"/>
        <v>0</v>
      </c>
    </row>
    <row r="1571" spans="1:12" x14ac:dyDescent="0.3">
      <c r="A1571" t="s">
        <v>514</v>
      </c>
      <c r="B1571" t="s">
        <v>449</v>
      </c>
      <c r="C1571" t="s">
        <v>878</v>
      </c>
      <c r="D1571" t="s">
        <v>4829</v>
      </c>
      <c r="E1571" t="s">
        <v>4674</v>
      </c>
      <c r="G1571" t="str">
        <f t="shared" si="99"/>
        <v>3.36</v>
      </c>
      <c r="H1571" s="10">
        <v>3.36</v>
      </c>
      <c r="K1571">
        <f t="shared" si="97"/>
        <v>3.36</v>
      </c>
      <c r="L1571">
        <f t="shared" si="98"/>
        <v>0</v>
      </c>
    </row>
    <row r="1572" spans="1:12" x14ac:dyDescent="0.3">
      <c r="A1572" t="s">
        <v>219</v>
      </c>
      <c r="B1572" t="s">
        <v>296</v>
      </c>
      <c r="C1572" t="s">
        <v>4830</v>
      </c>
      <c r="D1572" t="s">
        <v>4673</v>
      </c>
      <c r="E1572" t="s">
        <v>4674</v>
      </c>
      <c r="G1572" t="str">
        <f t="shared" si="99"/>
        <v>3.34</v>
      </c>
      <c r="H1572" s="10">
        <v>3.34</v>
      </c>
      <c r="K1572">
        <f t="shared" si="97"/>
        <v>3.34</v>
      </c>
      <c r="L1572">
        <f t="shared" si="98"/>
        <v>0</v>
      </c>
    </row>
    <row r="1573" spans="1:12" x14ac:dyDescent="0.3">
      <c r="A1573" t="s">
        <v>390</v>
      </c>
      <c r="B1573" t="s">
        <v>256</v>
      </c>
      <c r="C1573" t="s">
        <v>4831</v>
      </c>
      <c r="D1573" t="s">
        <v>4669</v>
      </c>
      <c r="E1573" t="s">
        <v>4670</v>
      </c>
      <c r="G1573" t="str">
        <f t="shared" si="99"/>
        <v>3.32</v>
      </c>
      <c r="H1573" s="10">
        <v>3.32</v>
      </c>
      <c r="K1573">
        <f t="shared" si="97"/>
        <v>3.32</v>
      </c>
      <c r="L1573">
        <f t="shared" si="98"/>
        <v>0</v>
      </c>
    </row>
    <row r="1574" spans="1:12" x14ac:dyDescent="0.3">
      <c r="A1574" t="s">
        <v>637</v>
      </c>
      <c r="B1574" t="s">
        <v>168</v>
      </c>
      <c r="C1574" t="s">
        <v>1850</v>
      </c>
      <c r="D1574" t="s">
        <v>3560</v>
      </c>
      <c r="E1574" t="s">
        <v>3561</v>
      </c>
      <c r="G1574" t="str">
        <f t="shared" si="99"/>
        <v>3.31</v>
      </c>
      <c r="H1574" s="10">
        <v>3.31</v>
      </c>
      <c r="K1574">
        <f t="shared" si="97"/>
        <v>3.31</v>
      </c>
      <c r="L1574">
        <f t="shared" si="98"/>
        <v>0</v>
      </c>
    </row>
    <row r="1575" spans="1:12" x14ac:dyDescent="0.3">
      <c r="A1575" t="s">
        <v>157</v>
      </c>
      <c r="B1575" t="s">
        <v>424</v>
      </c>
      <c r="C1575" t="s">
        <v>1217</v>
      </c>
      <c r="D1575" t="s">
        <v>3562</v>
      </c>
      <c r="E1575" t="s">
        <v>3561</v>
      </c>
      <c r="G1575" t="str">
        <f t="shared" si="99"/>
        <v>3.35</v>
      </c>
      <c r="H1575" s="10">
        <v>3.35</v>
      </c>
      <c r="K1575">
        <f t="shared" si="97"/>
        <v>3.35</v>
      </c>
      <c r="L1575">
        <f t="shared" si="98"/>
        <v>0</v>
      </c>
    </row>
    <row r="1576" spans="1:12" x14ac:dyDescent="0.3">
      <c r="A1576" t="s">
        <v>514</v>
      </c>
      <c r="B1576" t="s">
        <v>289</v>
      </c>
      <c r="C1576" t="s">
        <v>783</v>
      </c>
      <c r="D1576" t="s">
        <v>3560</v>
      </c>
      <c r="E1576" t="s">
        <v>3561</v>
      </c>
      <c r="G1576" t="str">
        <f t="shared" si="99"/>
        <v>3.36</v>
      </c>
      <c r="H1576" s="10">
        <v>3.36</v>
      </c>
      <c r="K1576">
        <f t="shared" si="97"/>
        <v>3.36</v>
      </c>
      <c r="L1576">
        <f t="shared" si="98"/>
        <v>0</v>
      </c>
    </row>
    <row r="1577" spans="1:12" x14ac:dyDescent="0.3">
      <c r="A1577" t="s">
        <v>435</v>
      </c>
      <c r="B1577" t="s">
        <v>296</v>
      </c>
      <c r="C1577" t="s">
        <v>828</v>
      </c>
      <c r="D1577" t="s">
        <v>4832</v>
      </c>
      <c r="E1577" t="s">
        <v>4833</v>
      </c>
      <c r="G1577" t="str">
        <f t="shared" si="99"/>
        <v>3.40</v>
      </c>
      <c r="H1577" s="10">
        <v>3.4</v>
      </c>
      <c r="K1577">
        <f t="shared" si="97"/>
        <v>3.4</v>
      </c>
      <c r="L1577">
        <f t="shared" si="98"/>
        <v>0</v>
      </c>
    </row>
    <row r="1578" spans="1:12" x14ac:dyDescent="0.3">
      <c r="A1578" t="s">
        <v>479</v>
      </c>
      <c r="B1578" t="s">
        <v>161</v>
      </c>
      <c r="C1578" t="s">
        <v>4834</v>
      </c>
      <c r="D1578" t="s">
        <v>4835</v>
      </c>
      <c r="E1578" t="s">
        <v>4836</v>
      </c>
      <c r="G1578" t="str">
        <f t="shared" si="99"/>
        <v>3.38</v>
      </c>
      <c r="H1578" s="10">
        <v>3.38</v>
      </c>
      <c r="K1578">
        <f t="shared" si="97"/>
        <v>3.38</v>
      </c>
      <c r="L1578">
        <f t="shared" si="98"/>
        <v>0</v>
      </c>
    </row>
    <row r="1579" spans="1:12" x14ac:dyDescent="0.3">
      <c r="A1579" t="s">
        <v>514</v>
      </c>
      <c r="B1579" t="s">
        <v>161</v>
      </c>
      <c r="C1579" t="s">
        <v>154</v>
      </c>
      <c r="D1579" t="s">
        <v>4837</v>
      </c>
      <c r="E1579" t="s">
        <v>4836</v>
      </c>
      <c r="G1579" t="str">
        <f t="shared" si="99"/>
        <v>3.36</v>
      </c>
      <c r="H1579" s="10">
        <v>3.36</v>
      </c>
      <c r="K1579">
        <f t="shared" si="97"/>
        <v>3.36</v>
      </c>
      <c r="L1579">
        <f t="shared" si="98"/>
        <v>0</v>
      </c>
    </row>
    <row r="1580" spans="1:12" x14ac:dyDescent="0.3">
      <c r="A1580" t="s">
        <v>238</v>
      </c>
      <c r="B1580" t="s">
        <v>239</v>
      </c>
      <c r="C1580" t="s">
        <v>3085</v>
      </c>
      <c r="D1580" t="s">
        <v>4838</v>
      </c>
      <c r="E1580" t="s">
        <v>4839</v>
      </c>
      <c r="G1580" t="str">
        <f t="shared" si="99"/>
        <v>3.30</v>
      </c>
      <c r="H1580" s="10">
        <v>3.3</v>
      </c>
      <c r="K1580">
        <f t="shared" si="97"/>
        <v>3.3</v>
      </c>
      <c r="L1580">
        <f t="shared" si="98"/>
        <v>0</v>
      </c>
    </row>
    <row r="1581" spans="1:12" x14ac:dyDescent="0.3">
      <c r="A1581" t="s">
        <v>637</v>
      </c>
      <c r="B1581" t="s">
        <v>299</v>
      </c>
      <c r="C1581" t="s">
        <v>3753</v>
      </c>
      <c r="D1581" t="s">
        <v>4840</v>
      </c>
      <c r="E1581" t="s">
        <v>4841</v>
      </c>
      <c r="G1581" t="str">
        <f t="shared" si="99"/>
        <v>3.31</v>
      </c>
      <c r="H1581" s="10">
        <v>3.31</v>
      </c>
      <c r="K1581">
        <f t="shared" si="97"/>
        <v>3.31</v>
      </c>
      <c r="L1581">
        <f t="shared" si="98"/>
        <v>0</v>
      </c>
    </row>
    <row r="1582" spans="1:12" x14ac:dyDescent="0.3">
      <c r="A1582" t="s">
        <v>234</v>
      </c>
      <c r="B1582" t="s">
        <v>87</v>
      </c>
      <c r="C1582" t="s">
        <v>511</v>
      </c>
      <c r="D1582" t="s">
        <v>4840</v>
      </c>
      <c r="E1582" t="s">
        <v>4841</v>
      </c>
      <c r="G1582" t="str">
        <f t="shared" si="99"/>
        <v>3.29</v>
      </c>
      <c r="H1582" s="10">
        <v>3.29</v>
      </c>
      <c r="K1582">
        <f t="shared" si="97"/>
        <v>3.29</v>
      </c>
      <c r="L1582">
        <f t="shared" si="98"/>
        <v>0</v>
      </c>
    </row>
    <row r="1583" spans="1:12" x14ac:dyDescent="0.3">
      <c r="A1583" t="s">
        <v>479</v>
      </c>
      <c r="B1583" t="s">
        <v>299</v>
      </c>
      <c r="C1583" t="s">
        <v>4842</v>
      </c>
      <c r="D1583" t="s">
        <v>4843</v>
      </c>
      <c r="E1583" t="s">
        <v>4844</v>
      </c>
      <c r="G1583" t="str">
        <f t="shared" si="99"/>
        <v>3.38</v>
      </c>
      <c r="H1583" s="10">
        <v>3.38</v>
      </c>
      <c r="K1583">
        <f t="shared" si="97"/>
        <v>3.38</v>
      </c>
      <c r="L1583">
        <f t="shared" si="98"/>
        <v>0</v>
      </c>
    </row>
    <row r="1584" spans="1:12" x14ac:dyDescent="0.3">
      <c r="A1584" t="s">
        <v>442</v>
      </c>
      <c r="B1584" t="s">
        <v>374</v>
      </c>
      <c r="C1584" t="s">
        <v>1069</v>
      </c>
      <c r="D1584" t="s">
        <v>966</v>
      </c>
      <c r="E1584" t="s">
        <v>965</v>
      </c>
      <c r="G1584" t="str">
        <f t="shared" si="99"/>
        <v>3.41</v>
      </c>
      <c r="H1584" s="10">
        <v>3.41</v>
      </c>
      <c r="K1584">
        <f t="shared" si="97"/>
        <v>3.41</v>
      </c>
      <c r="L1584">
        <f t="shared" si="98"/>
        <v>0</v>
      </c>
    </row>
    <row r="1585" spans="1:12" x14ac:dyDescent="0.3">
      <c r="A1585" t="s">
        <v>272</v>
      </c>
      <c r="B1585" t="s">
        <v>43</v>
      </c>
      <c r="C1585" t="s">
        <v>3090</v>
      </c>
      <c r="D1585" t="s">
        <v>4845</v>
      </c>
      <c r="E1585" t="s">
        <v>965</v>
      </c>
      <c r="G1585" t="str">
        <f t="shared" si="99"/>
        <v>3.53</v>
      </c>
      <c r="H1585" s="10">
        <v>3.53</v>
      </c>
      <c r="K1585">
        <f t="shared" si="97"/>
        <v>3.53</v>
      </c>
      <c r="L1585">
        <f t="shared" si="98"/>
        <v>0</v>
      </c>
    </row>
    <row r="1586" spans="1:12" x14ac:dyDescent="0.3">
      <c r="A1586" t="s">
        <v>3907</v>
      </c>
      <c r="B1586" t="s">
        <v>235</v>
      </c>
      <c r="C1586" t="s">
        <v>1111</v>
      </c>
      <c r="D1586" t="s">
        <v>4846</v>
      </c>
      <c r="E1586" t="s">
        <v>4847</v>
      </c>
      <c r="G1586" t="str">
        <f t="shared" si="99"/>
        <v>3.80</v>
      </c>
      <c r="H1586" s="10">
        <v>3.8</v>
      </c>
      <c r="K1586">
        <f t="shared" si="97"/>
        <v>3.8</v>
      </c>
      <c r="L1586">
        <f t="shared" si="98"/>
        <v>0</v>
      </c>
    </row>
    <row r="1587" spans="1:12" x14ac:dyDescent="0.3">
      <c r="A1587" t="s">
        <v>1195</v>
      </c>
      <c r="B1587" t="s">
        <v>334</v>
      </c>
      <c r="C1587" t="s">
        <v>729</v>
      </c>
      <c r="D1587" t="s">
        <v>4848</v>
      </c>
      <c r="E1587" t="s">
        <v>4849</v>
      </c>
      <c r="G1587" t="str">
        <f t="shared" si="99"/>
        <v>3.59</v>
      </c>
      <c r="H1587" s="10">
        <v>3.59</v>
      </c>
      <c r="K1587">
        <f t="shared" si="97"/>
        <v>3.59</v>
      </c>
      <c r="L1587">
        <f t="shared" si="98"/>
        <v>0</v>
      </c>
    </row>
    <row r="1588" spans="1:12" x14ac:dyDescent="0.3">
      <c r="A1588" t="s">
        <v>708</v>
      </c>
      <c r="B1588" t="s">
        <v>166</v>
      </c>
      <c r="C1588" t="s">
        <v>2574</v>
      </c>
      <c r="D1588" t="s">
        <v>4850</v>
      </c>
      <c r="E1588" t="s">
        <v>4851</v>
      </c>
      <c r="G1588" t="str">
        <f t="shared" si="99"/>
        <v>3.63</v>
      </c>
      <c r="H1588" s="10">
        <v>3.63</v>
      </c>
      <c r="K1588">
        <f t="shared" si="97"/>
        <v>3.63</v>
      </c>
      <c r="L1588">
        <f t="shared" si="98"/>
        <v>0</v>
      </c>
    </row>
    <row r="1589" spans="1:12" x14ac:dyDescent="0.3">
      <c r="A1589" t="s">
        <v>352</v>
      </c>
      <c r="B1589" t="s">
        <v>1274</v>
      </c>
      <c r="C1589" t="s">
        <v>4852</v>
      </c>
      <c r="D1589" t="s">
        <v>4853</v>
      </c>
      <c r="E1589" t="s">
        <v>512</v>
      </c>
      <c r="G1589" t="str">
        <f t="shared" si="99"/>
        <v>3.56</v>
      </c>
      <c r="H1589" s="10">
        <v>3.56</v>
      </c>
      <c r="K1589">
        <f t="shared" si="97"/>
        <v>3.56</v>
      </c>
      <c r="L1589">
        <f t="shared" si="98"/>
        <v>0</v>
      </c>
    </row>
    <row r="1590" spans="1:12" x14ac:dyDescent="0.3">
      <c r="A1590" t="s">
        <v>437</v>
      </c>
      <c r="B1590" t="s">
        <v>955</v>
      </c>
      <c r="C1590" t="s">
        <v>4854</v>
      </c>
      <c r="D1590" t="s">
        <v>4855</v>
      </c>
      <c r="E1590" t="s">
        <v>512</v>
      </c>
      <c r="G1590" t="str">
        <f t="shared" si="99"/>
        <v>3.48</v>
      </c>
      <c r="H1590" s="10">
        <v>3.48</v>
      </c>
      <c r="K1590">
        <f t="shared" si="97"/>
        <v>3.48</v>
      </c>
      <c r="L1590">
        <f t="shared" si="98"/>
        <v>0</v>
      </c>
    </row>
    <row r="1591" spans="1:12" x14ac:dyDescent="0.3">
      <c r="A1591" t="s">
        <v>272</v>
      </c>
      <c r="B1591" t="s">
        <v>4856</v>
      </c>
      <c r="C1591" t="s">
        <v>2573</v>
      </c>
      <c r="D1591" t="s">
        <v>4857</v>
      </c>
      <c r="E1591" t="s">
        <v>512</v>
      </c>
      <c r="G1591" t="str">
        <f t="shared" si="99"/>
        <v>3.53</v>
      </c>
      <c r="H1591" s="10">
        <v>3.53</v>
      </c>
      <c r="K1591">
        <f t="shared" si="97"/>
        <v>3.53</v>
      </c>
      <c r="L1591">
        <f t="shared" si="98"/>
        <v>0</v>
      </c>
    </row>
    <row r="1592" spans="1:12" x14ac:dyDescent="0.3">
      <c r="A1592" t="s">
        <v>344</v>
      </c>
      <c r="B1592" t="s">
        <v>4858</v>
      </c>
      <c r="C1592" t="s">
        <v>4859</v>
      </c>
      <c r="D1592" t="s">
        <v>4860</v>
      </c>
      <c r="E1592" t="s">
        <v>620</v>
      </c>
      <c r="G1592" t="str">
        <f t="shared" si="99"/>
        <v>4.55</v>
      </c>
      <c r="H1592" s="10">
        <v>4.55</v>
      </c>
      <c r="K1592">
        <f t="shared" si="97"/>
        <v>4.55</v>
      </c>
      <c r="L1592">
        <f t="shared" si="98"/>
        <v>0</v>
      </c>
    </row>
    <row r="1593" spans="1:12" x14ac:dyDescent="0.3">
      <c r="A1593" t="s">
        <v>348</v>
      </c>
      <c r="B1593" t="s">
        <v>600</v>
      </c>
      <c r="C1593" t="s">
        <v>4861</v>
      </c>
      <c r="D1593" t="s">
        <v>4862</v>
      </c>
      <c r="E1593" t="s">
        <v>620</v>
      </c>
      <c r="G1593" t="str">
        <f t="shared" si="99"/>
        <v>4.57</v>
      </c>
      <c r="H1593" s="10">
        <v>4.57</v>
      </c>
      <c r="K1593">
        <f t="shared" si="97"/>
        <v>4.57</v>
      </c>
      <c r="L1593">
        <f t="shared" si="98"/>
        <v>0</v>
      </c>
    </row>
    <row r="1594" spans="1:12" x14ac:dyDescent="0.3">
      <c r="A1594" t="s">
        <v>4863</v>
      </c>
      <c r="B1594" t="s">
        <v>60</v>
      </c>
      <c r="C1594" t="s">
        <v>4864</v>
      </c>
      <c r="D1594" t="s">
        <v>4865</v>
      </c>
      <c r="E1594" t="s">
        <v>620</v>
      </c>
      <c r="G1594" t="str">
        <f t="shared" si="99"/>
        <v>4.98</v>
      </c>
      <c r="H1594" s="10">
        <v>4.9800000000000004</v>
      </c>
      <c r="K1594">
        <f t="shared" si="97"/>
        <v>4.9800000000000004</v>
      </c>
      <c r="L1594">
        <f t="shared" si="98"/>
        <v>0</v>
      </c>
    </row>
    <row r="1595" spans="1:12" x14ac:dyDescent="0.3">
      <c r="A1595" t="s">
        <v>4866</v>
      </c>
      <c r="B1595" t="s">
        <v>4867</v>
      </c>
      <c r="C1595" t="s">
        <v>4868</v>
      </c>
      <c r="D1595" t="s">
        <v>4869</v>
      </c>
      <c r="E1595" t="s">
        <v>353</v>
      </c>
      <c r="G1595" t="str">
        <f t="shared" si="99"/>
        <v>10.51</v>
      </c>
      <c r="H1595" s="10">
        <v>10.51</v>
      </c>
      <c r="K1595">
        <f t="shared" si="97"/>
        <v>10.51</v>
      </c>
      <c r="L1595">
        <f t="shared" si="98"/>
        <v>0</v>
      </c>
    </row>
    <row r="1596" spans="1:12" x14ac:dyDescent="0.3">
      <c r="A1596" t="s">
        <v>4870</v>
      </c>
      <c r="B1596" t="s">
        <v>4871</v>
      </c>
      <c r="C1596" t="s">
        <v>4872</v>
      </c>
      <c r="D1596" t="s">
        <v>4873</v>
      </c>
      <c r="E1596" t="s">
        <v>353</v>
      </c>
      <c r="G1596" t="str">
        <f t="shared" si="99"/>
        <v>10.47</v>
      </c>
      <c r="H1596" s="10">
        <v>10.47</v>
      </c>
      <c r="K1596">
        <f t="shared" si="97"/>
        <v>10.47</v>
      </c>
      <c r="L1596">
        <f t="shared" si="98"/>
        <v>0</v>
      </c>
    </row>
    <row r="1597" spans="1:12" x14ac:dyDescent="0.3">
      <c r="A1597" t="s">
        <v>4874</v>
      </c>
      <c r="B1597" t="s">
        <v>4875</v>
      </c>
      <c r="C1597" t="s">
        <v>4876</v>
      </c>
      <c r="D1597" t="s">
        <v>4877</v>
      </c>
      <c r="E1597" t="s">
        <v>353</v>
      </c>
      <c r="G1597" t="str">
        <f t="shared" si="99"/>
        <v>9.15</v>
      </c>
      <c r="H1597" s="10">
        <v>9.15</v>
      </c>
      <c r="K1597">
        <f t="shared" si="97"/>
        <v>9.15</v>
      </c>
      <c r="L1597">
        <f t="shared" si="98"/>
        <v>0</v>
      </c>
    </row>
    <row r="1598" spans="1:12" x14ac:dyDescent="0.3">
      <c r="A1598" t="s">
        <v>1197</v>
      </c>
      <c r="B1598" t="s">
        <v>4878</v>
      </c>
      <c r="C1598" t="s">
        <v>4879</v>
      </c>
      <c r="D1598" t="s">
        <v>4880</v>
      </c>
      <c r="E1598" t="s">
        <v>734</v>
      </c>
      <c r="G1598" t="str">
        <f t="shared" si="99"/>
        <v>6.26</v>
      </c>
      <c r="H1598" s="10">
        <v>6.26</v>
      </c>
      <c r="K1598">
        <f t="shared" si="97"/>
        <v>6.26</v>
      </c>
      <c r="L1598">
        <f t="shared" si="98"/>
        <v>0</v>
      </c>
    </row>
    <row r="1599" spans="1:12" x14ac:dyDescent="0.3">
      <c r="A1599" t="s">
        <v>4881</v>
      </c>
      <c r="B1599" t="s">
        <v>4882</v>
      </c>
      <c r="C1599" t="s">
        <v>1315</v>
      </c>
      <c r="D1599" t="s">
        <v>4883</v>
      </c>
      <c r="E1599" t="s">
        <v>734</v>
      </c>
      <c r="G1599" t="str">
        <f t="shared" si="99"/>
        <v>98.31</v>
      </c>
      <c r="H1599" s="10">
        <v>98.31</v>
      </c>
      <c r="K1599">
        <f t="shared" si="97"/>
        <v>98.31</v>
      </c>
      <c r="L1599">
        <f t="shared" si="98"/>
        <v>1</v>
      </c>
    </row>
    <row r="1600" spans="1:12" x14ac:dyDescent="0.3">
      <c r="A1600" t="s">
        <v>1351</v>
      </c>
      <c r="B1600" t="s">
        <v>4884</v>
      </c>
      <c r="C1600" t="s">
        <v>4885</v>
      </c>
      <c r="D1600" t="s">
        <v>4886</v>
      </c>
      <c r="E1600" t="s">
        <v>773</v>
      </c>
      <c r="G1600" t="str">
        <f t="shared" si="99"/>
        <v>6.51s</v>
      </c>
      <c r="H1600">
        <v>6510</v>
      </c>
      <c r="K1600">
        <f t="shared" si="97"/>
        <v>0</v>
      </c>
      <c r="L1600">
        <f t="shared" si="98"/>
        <v>0</v>
      </c>
    </row>
    <row r="1601" spans="1:12" x14ac:dyDescent="0.3">
      <c r="A1601" t="s">
        <v>4887</v>
      </c>
      <c r="B1601" t="s">
        <v>4888</v>
      </c>
      <c r="C1601" t="s">
        <v>4889</v>
      </c>
      <c r="D1601" t="s">
        <v>4890</v>
      </c>
      <c r="E1601" t="s">
        <v>46</v>
      </c>
      <c r="G1601" t="str">
        <f t="shared" si="99"/>
        <v>25.77</v>
      </c>
      <c r="H1601" s="10">
        <v>25.77</v>
      </c>
      <c r="K1601">
        <f t="shared" si="97"/>
        <v>25.77</v>
      </c>
      <c r="L1601">
        <f t="shared" si="98"/>
        <v>0</v>
      </c>
    </row>
    <row r="1602" spans="1:12" x14ac:dyDescent="0.3">
      <c r="A1602" t="s">
        <v>1646</v>
      </c>
      <c r="B1602" t="s">
        <v>4891</v>
      </c>
      <c r="C1602" t="s">
        <v>4892</v>
      </c>
      <c r="D1602" t="s">
        <v>4893</v>
      </c>
      <c r="E1602" t="s">
        <v>46</v>
      </c>
      <c r="G1602" t="str">
        <f t="shared" si="99"/>
        <v>20.69</v>
      </c>
      <c r="H1602" s="10">
        <v>20.69</v>
      </c>
      <c r="K1602">
        <f t="shared" si="97"/>
        <v>20.69</v>
      </c>
      <c r="L1602">
        <f t="shared" si="98"/>
        <v>0</v>
      </c>
    </row>
    <row r="1603" spans="1:12" x14ac:dyDescent="0.3">
      <c r="A1603" t="s">
        <v>4894</v>
      </c>
      <c r="B1603" t="s">
        <v>4895</v>
      </c>
      <c r="C1603" t="s">
        <v>4896</v>
      </c>
      <c r="D1603" t="s">
        <v>4897</v>
      </c>
      <c r="E1603" t="s">
        <v>46</v>
      </c>
      <c r="G1603" t="str">
        <f t="shared" si="99"/>
        <v>25.54</v>
      </c>
      <c r="H1603" s="10">
        <v>25.54</v>
      </c>
      <c r="K1603">
        <f t="shared" ref="K1603:K1666" si="100">IF(H1603&gt;2000, 0, H1603)</f>
        <v>25.54</v>
      </c>
      <c r="L1603">
        <f t="shared" ref="L1603:L1666" si="101">IF(K1603&gt;60, 1, 0)</f>
        <v>0</v>
      </c>
    </row>
    <row r="1604" spans="1:12" x14ac:dyDescent="0.3">
      <c r="A1604" t="s">
        <v>4117</v>
      </c>
      <c r="B1604" t="s">
        <v>792</v>
      </c>
      <c r="C1604" t="s">
        <v>4898</v>
      </c>
      <c r="D1604" t="s">
        <v>4899</v>
      </c>
      <c r="E1604" t="s">
        <v>135</v>
      </c>
      <c r="G1604" t="str">
        <f t="shared" si="99"/>
        <v>17.00</v>
      </c>
      <c r="H1604" s="10">
        <v>17</v>
      </c>
      <c r="K1604">
        <f t="shared" si="100"/>
        <v>17</v>
      </c>
      <c r="L1604">
        <f t="shared" si="101"/>
        <v>0</v>
      </c>
    </row>
    <row r="1605" spans="1:12" x14ac:dyDescent="0.3">
      <c r="A1605" t="s">
        <v>1007</v>
      </c>
      <c r="B1605" t="s">
        <v>4900</v>
      </c>
      <c r="C1605" t="s">
        <v>4901</v>
      </c>
      <c r="D1605" t="s">
        <v>4902</v>
      </c>
      <c r="E1605" t="s">
        <v>135</v>
      </c>
      <c r="G1605" t="str">
        <f t="shared" si="99"/>
        <v>24.58</v>
      </c>
      <c r="H1605" s="10">
        <v>24.58</v>
      </c>
      <c r="K1605">
        <f t="shared" si="100"/>
        <v>24.58</v>
      </c>
      <c r="L1605">
        <f t="shared" si="101"/>
        <v>0</v>
      </c>
    </row>
    <row r="1606" spans="1:12" x14ac:dyDescent="0.3">
      <c r="A1606" t="s">
        <v>4903</v>
      </c>
      <c r="B1606" t="s">
        <v>4904</v>
      </c>
      <c r="C1606" t="s">
        <v>4905</v>
      </c>
      <c r="D1606" t="s">
        <v>4906</v>
      </c>
      <c r="E1606" t="s">
        <v>135</v>
      </c>
      <c r="G1606" t="str">
        <f t="shared" si="99"/>
        <v>17.72</v>
      </c>
      <c r="H1606" s="10">
        <v>17.72</v>
      </c>
      <c r="K1606">
        <f t="shared" si="100"/>
        <v>17.72</v>
      </c>
      <c r="L1606">
        <f t="shared" si="101"/>
        <v>0</v>
      </c>
    </row>
    <row r="1607" spans="1:12" x14ac:dyDescent="0.3">
      <c r="A1607" t="s">
        <v>4907</v>
      </c>
      <c r="B1607" t="s">
        <v>4908</v>
      </c>
      <c r="C1607" t="s">
        <v>4909</v>
      </c>
      <c r="D1607" t="s">
        <v>4910</v>
      </c>
      <c r="E1607" t="s">
        <v>396</v>
      </c>
      <c r="G1607" t="str">
        <f t="shared" si="99"/>
        <v>788.43</v>
      </c>
      <c r="H1607" s="10">
        <v>788.43</v>
      </c>
      <c r="K1607">
        <f t="shared" si="100"/>
        <v>788.43</v>
      </c>
      <c r="L1607">
        <f t="shared" si="101"/>
        <v>1</v>
      </c>
    </row>
    <row r="1608" spans="1:12" x14ac:dyDescent="0.3">
      <c r="A1608" t="s">
        <v>4911</v>
      </c>
      <c r="B1608" t="s">
        <v>4912</v>
      </c>
      <c r="C1608" t="s">
        <v>493</v>
      </c>
      <c r="D1608" t="s">
        <v>4913</v>
      </c>
      <c r="E1608" t="s">
        <v>1996</v>
      </c>
      <c r="G1608" t="str">
        <f t="shared" si="99"/>
        <v>327.35</v>
      </c>
      <c r="H1608" s="10">
        <v>327.35000000000002</v>
      </c>
      <c r="K1608">
        <f t="shared" si="100"/>
        <v>327.35000000000002</v>
      </c>
      <c r="L1608">
        <f t="shared" si="101"/>
        <v>1</v>
      </c>
    </row>
    <row r="1609" spans="1:12" x14ac:dyDescent="0.3">
      <c r="A1609" t="s">
        <v>4914</v>
      </c>
      <c r="B1609" t="s">
        <v>4915</v>
      </c>
      <c r="C1609" t="s">
        <v>1244</v>
      </c>
      <c r="D1609" t="s">
        <v>4916</v>
      </c>
      <c r="E1609" t="s">
        <v>1996</v>
      </c>
      <c r="G1609" t="str">
        <f t="shared" si="99"/>
        <v>264.88</v>
      </c>
      <c r="H1609" s="10">
        <v>264.88</v>
      </c>
      <c r="K1609">
        <f t="shared" si="100"/>
        <v>264.88</v>
      </c>
      <c r="L1609">
        <f t="shared" si="101"/>
        <v>1</v>
      </c>
    </row>
    <row r="1610" spans="1:12" x14ac:dyDescent="0.3">
      <c r="A1610" t="s">
        <v>4917</v>
      </c>
      <c r="B1610" t="s">
        <v>4654</v>
      </c>
      <c r="C1610" t="s">
        <v>4918</v>
      </c>
      <c r="D1610" t="s">
        <v>4919</v>
      </c>
      <c r="E1610" t="s">
        <v>119</v>
      </c>
      <c r="G1610" t="str">
        <f t="shared" si="99"/>
        <v>12.99</v>
      </c>
      <c r="H1610" s="10">
        <v>12.99</v>
      </c>
      <c r="K1610">
        <f t="shared" si="100"/>
        <v>12.99</v>
      </c>
      <c r="L1610">
        <f t="shared" si="101"/>
        <v>0</v>
      </c>
    </row>
    <row r="1611" spans="1:12" x14ac:dyDescent="0.3">
      <c r="A1611" t="s">
        <v>4920</v>
      </c>
      <c r="B1611" t="s">
        <v>980</v>
      </c>
      <c r="C1611" t="s">
        <v>4921</v>
      </c>
      <c r="D1611" t="s">
        <v>4922</v>
      </c>
      <c r="E1611" t="s">
        <v>119</v>
      </c>
      <c r="G1611" t="str">
        <f t="shared" si="99"/>
        <v>10.40</v>
      </c>
      <c r="H1611" s="10">
        <v>10.4</v>
      </c>
      <c r="K1611">
        <f t="shared" si="100"/>
        <v>10.4</v>
      </c>
      <c r="L1611">
        <f t="shared" si="101"/>
        <v>0</v>
      </c>
    </row>
    <row r="1612" spans="1:12" x14ac:dyDescent="0.3">
      <c r="A1612" t="s">
        <v>4923</v>
      </c>
      <c r="B1612" t="s">
        <v>4924</v>
      </c>
      <c r="C1612" t="s">
        <v>4925</v>
      </c>
      <c r="D1612" t="s">
        <v>4926</v>
      </c>
      <c r="E1612" t="s">
        <v>119</v>
      </c>
      <c r="G1612" t="str">
        <f t="shared" si="99"/>
        <v>22.80</v>
      </c>
      <c r="H1612" s="10">
        <v>22.8</v>
      </c>
      <c r="K1612">
        <f t="shared" si="100"/>
        <v>22.8</v>
      </c>
      <c r="L1612">
        <f t="shared" si="101"/>
        <v>0</v>
      </c>
    </row>
    <row r="1613" spans="1:12" x14ac:dyDescent="0.3">
      <c r="A1613" t="s">
        <v>4927</v>
      </c>
      <c r="B1613" t="s">
        <v>4928</v>
      </c>
      <c r="C1613" t="s">
        <v>4929</v>
      </c>
      <c r="D1613" t="s">
        <v>4930</v>
      </c>
      <c r="E1613" t="s">
        <v>358</v>
      </c>
      <c r="G1613" t="str">
        <f t="shared" si="99"/>
        <v>7.26</v>
      </c>
      <c r="H1613" s="10">
        <v>7.26</v>
      </c>
      <c r="K1613">
        <f t="shared" si="100"/>
        <v>7.26</v>
      </c>
      <c r="L1613">
        <f t="shared" si="101"/>
        <v>0</v>
      </c>
    </row>
    <row r="1614" spans="1:12" x14ac:dyDescent="0.3">
      <c r="A1614" t="s">
        <v>4931</v>
      </c>
      <c r="B1614" t="s">
        <v>4932</v>
      </c>
      <c r="C1614" t="s">
        <v>4933</v>
      </c>
      <c r="D1614" t="s">
        <v>4934</v>
      </c>
      <c r="E1614" t="s">
        <v>358</v>
      </c>
      <c r="G1614" t="str">
        <f t="shared" si="99"/>
        <v>6.52</v>
      </c>
      <c r="H1614" s="10">
        <v>6.52</v>
      </c>
      <c r="K1614">
        <f t="shared" si="100"/>
        <v>6.52</v>
      </c>
      <c r="L1614">
        <f t="shared" si="101"/>
        <v>0</v>
      </c>
    </row>
    <row r="1615" spans="1:12" x14ac:dyDescent="0.3">
      <c r="A1615" t="s">
        <v>4935</v>
      </c>
      <c r="B1615" t="s">
        <v>4936</v>
      </c>
      <c r="C1615" t="s">
        <v>4937</v>
      </c>
      <c r="D1615" t="s">
        <v>4938</v>
      </c>
      <c r="E1615" t="s">
        <v>358</v>
      </c>
      <c r="G1615" t="str">
        <f t="shared" ref="G1615:G1678" si="102">SUBSTITUTE(A1615, "ms", "")</f>
        <v>6.71</v>
      </c>
      <c r="H1615" s="10">
        <v>6.71</v>
      </c>
      <c r="K1615">
        <f t="shared" si="100"/>
        <v>6.71</v>
      </c>
      <c r="L1615">
        <f t="shared" si="101"/>
        <v>0</v>
      </c>
    </row>
    <row r="1616" spans="1:12" x14ac:dyDescent="0.3">
      <c r="A1616" t="s">
        <v>4939</v>
      </c>
      <c r="B1616" t="s">
        <v>4940</v>
      </c>
      <c r="C1616" t="s">
        <v>4941</v>
      </c>
      <c r="D1616" t="s">
        <v>4942</v>
      </c>
      <c r="E1616" t="s">
        <v>430</v>
      </c>
      <c r="G1616" t="str">
        <f t="shared" si="102"/>
        <v>6.76</v>
      </c>
      <c r="H1616" s="10">
        <v>6.76</v>
      </c>
      <c r="K1616">
        <f t="shared" si="100"/>
        <v>6.76</v>
      </c>
      <c r="L1616">
        <f t="shared" si="101"/>
        <v>0</v>
      </c>
    </row>
    <row r="1617" spans="1:12" x14ac:dyDescent="0.3">
      <c r="A1617" t="s">
        <v>4943</v>
      </c>
      <c r="B1617" t="s">
        <v>4944</v>
      </c>
      <c r="C1617" t="s">
        <v>4945</v>
      </c>
      <c r="D1617" t="s">
        <v>4946</v>
      </c>
      <c r="E1617" t="s">
        <v>430</v>
      </c>
      <c r="G1617" t="str">
        <f t="shared" si="102"/>
        <v>7.04</v>
      </c>
      <c r="H1617" s="10">
        <v>7.04</v>
      </c>
      <c r="K1617">
        <f t="shared" si="100"/>
        <v>7.04</v>
      </c>
      <c r="L1617">
        <f t="shared" si="101"/>
        <v>0</v>
      </c>
    </row>
    <row r="1618" spans="1:12" x14ac:dyDescent="0.3">
      <c r="A1618" t="s">
        <v>4947</v>
      </c>
      <c r="B1618" t="s">
        <v>905</v>
      </c>
      <c r="C1618" t="s">
        <v>4948</v>
      </c>
      <c r="D1618" t="s">
        <v>4949</v>
      </c>
      <c r="E1618" t="s">
        <v>430</v>
      </c>
      <c r="G1618" t="str">
        <f t="shared" si="102"/>
        <v>6.53</v>
      </c>
      <c r="H1618" s="10">
        <v>6.53</v>
      </c>
      <c r="K1618">
        <f t="shared" si="100"/>
        <v>6.53</v>
      </c>
      <c r="L1618">
        <f t="shared" si="101"/>
        <v>0</v>
      </c>
    </row>
    <row r="1619" spans="1:12" x14ac:dyDescent="0.3">
      <c r="A1619" t="s">
        <v>555</v>
      </c>
      <c r="B1619" t="s">
        <v>4950</v>
      </c>
      <c r="C1619" t="s">
        <v>4951</v>
      </c>
      <c r="D1619" t="s">
        <v>4952</v>
      </c>
      <c r="E1619" t="s">
        <v>1327</v>
      </c>
      <c r="G1619" t="str">
        <f t="shared" si="102"/>
        <v>7.40</v>
      </c>
      <c r="H1619" s="10">
        <v>7.4</v>
      </c>
      <c r="K1619">
        <f t="shared" si="100"/>
        <v>7.4</v>
      </c>
      <c r="L1619">
        <f t="shared" si="101"/>
        <v>0</v>
      </c>
    </row>
    <row r="1620" spans="1:12" x14ac:dyDescent="0.3">
      <c r="A1620" t="s">
        <v>3369</v>
      </c>
      <c r="B1620" t="s">
        <v>4953</v>
      </c>
      <c r="C1620" t="s">
        <v>4954</v>
      </c>
      <c r="D1620" t="s">
        <v>4955</v>
      </c>
      <c r="E1620" t="s">
        <v>1327</v>
      </c>
      <c r="G1620" t="str">
        <f t="shared" si="102"/>
        <v>6.17</v>
      </c>
      <c r="H1620" s="10">
        <v>6.17</v>
      </c>
      <c r="K1620">
        <f t="shared" si="100"/>
        <v>6.17</v>
      </c>
      <c r="L1620">
        <f t="shared" si="101"/>
        <v>0</v>
      </c>
    </row>
    <row r="1621" spans="1:12" x14ac:dyDescent="0.3">
      <c r="A1621" t="s">
        <v>4956</v>
      </c>
      <c r="B1621" t="s">
        <v>4957</v>
      </c>
      <c r="C1621" t="s">
        <v>4958</v>
      </c>
      <c r="D1621" t="s">
        <v>4959</v>
      </c>
      <c r="E1621" t="s">
        <v>1327</v>
      </c>
      <c r="G1621" t="str">
        <f t="shared" si="102"/>
        <v>6.11</v>
      </c>
      <c r="H1621" s="10">
        <v>6.11</v>
      </c>
      <c r="K1621">
        <f t="shared" si="100"/>
        <v>6.11</v>
      </c>
      <c r="L1621">
        <f t="shared" si="101"/>
        <v>0</v>
      </c>
    </row>
    <row r="1622" spans="1:12" x14ac:dyDescent="0.3">
      <c r="A1622" t="s">
        <v>4960</v>
      </c>
      <c r="B1622" t="s">
        <v>4961</v>
      </c>
      <c r="C1622" t="s">
        <v>4962</v>
      </c>
      <c r="D1622" t="s">
        <v>4963</v>
      </c>
      <c r="E1622" t="s">
        <v>353</v>
      </c>
      <c r="G1622" t="str">
        <f t="shared" si="102"/>
        <v>9.89</v>
      </c>
      <c r="H1622" s="10">
        <v>9.89</v>
      </c>
      <c r="K1622">
        <f t="shared" si="100"/>
        <v>9.89</v>
      </c>
      <c r="L1622">
        <f t="shared" si="101"/>
        <v>0</v>
      </c>
    </row>
    <row r="1623" spans="1:12" x14ac:dyDescent="0.3">
      <c r="A1623" t="s">
        <v>4964</v>
      </c>
      <c r="B1623" t="s">
        <v>4965</v>
      </c>
      <c r="C1623" t="s">
        <v>4966</v>
      </c>
      <c r="D1623" t="s">
        <v>4967</v>
      </c>
      <c r="E1623" t="s">
        <v>353</v>
      </c>
      <c r="G1623" t="str">
        <f t="shared" si="102"/>
        <v>13.71</v>
      </c>
      <c r="H1623" s="10">
        <v>13.71</v>
      </c>
      <c r="K1623">
        <f t="shared" si="100"/>
        <v>13.71</v>
      </c>
      <c r="L1623">
        <f t="shared" si="101"/>
        <v>0</v>
      </c>
    </row>
    <row r="1624" spans="1:12" x14ac:dyDescent="0.3">
      <c r="A1624" t="s">
        <v>4120</v>
      </c>
      <c r="B1624" t="s">
        <v>4968</v>
      </c>
      <c r="C1624" t="s">
        <v>4969</v>
      </c>
      <c r="D1624" t="s">
        <v>4970</v>
      </c>
      <c r="E1624" t="s">
        <v>358</v>
      </c>
      <c r="G1624" t="str">
        <f t="shared" si="102"/>
        <v>7.79</v>
      </c>
      <c r="H1624" s="10">
        <v>7.79</v>
      </c>
      <c r="K1624">
        <f t="shared" si="100"/>
        <v>7.79</v>
      </c>
      <c r="L1624">
        <f t="shared" si="101"/>
        <v>0</v>
      </c>
    </row>
    <row r="1625" spans="1:12" x14ac:dyDescent="0.3">
      <c r="A1625" t="s">
        <v>4971</v>
      </c>
      <c r="B1625" t="s">
        <v>4972</v>
      </c>
      <c r="C1625" t="s">
        <v>4973</v>
      </c>
      <c r="D1625" t="s">
        <v>4974</v>
      </c>
      <c r="E1625" t="s">
        <v>134</v>
      </c>
      <c r="G1625" t="str">
        <f t="shared" si="102"/>
        <v>20.80</v>
      </c>
      <c r="H1625" s="10">
        <v>20.8</v>
      </c>
      <c r="K1625">
        <f t="shared" si="100"/>
        <v>20.8</v>
      </c>
      <c r="L1625">
        <f t="shared" si="101"/>
        <v>0</v>
      </c>
    </row>
    <row r="1626" spans="1:12" x14ac:dyDescent="0.3">
      <c r="A1626" t="s">
        <v>4975</v>
      </c>
      <c r="B1626" t="s">
        <v>4976</v>
      </c>
      <c r="C1626" t="s">
        <v>4977</v>
      </c>
      <c r="D1626" t="s">
        <v>4978</v>
      </c>
      <c r="E1626" t="s">
        <v>134</v>
      </c>
      <c r="G1626" t="str">
        <f t="shared" si="102"/>
        <v>15.43</v>
      </c>
      <c r="H1626" s="10">
        <v>15.43</v>
      </c>
      <c r="K1626">
        <f t="shared" si="100"/>
        <v>15.43</v>
      </c>
      <c r="L1626">
        <f t="shared" si="101"/>
        <v>0</v>
      </c>
    </row>
    <row r="1627" spans="1:12" x14ac:dyDescent="0.3">
      <c r="A1627" t="s">
        <v>4979</v>
      </c>
      <c r="B1627" t="s">
        <v>4980</v>
      </c>
      <c r="C1627" t="s">
        <v>4981</v>
      </c>
      <c r="D1627" t="s">
        <v>4982</v>
      </c>
      <c r="E1627" t="s">
        <v>134</v>
      </c>
      <c r="G1627" t="str">
        <f t="shared" si="102"/>
        <v>17.39</v>
      </c>
      <c r="H1627" s="10">
        <v>17.39</v>
      </c>
      <c r="K1627">
        <f t="shared" si="100"/>
        <v>17.39</v>
      </c>
      <c r="L1627">
        <f t="shared" si="101"/>
        <v>0</v>
      </c>
    </row>
    <row r="1628" spans="1:12" x14ac:dyDescent="0.3">
      <c r="A1628" t="s">
        <v>4956</v>
      </c>
      <c r="B1628" t="s">
        <v>4983</v>
      </c>
      <c r="C1628" t="s">
        <v>4984</v>
      </c>
      <c r="D1628" t="s">
        <v>4985</v>
      </c>
      <c r="E1628" t="s">
        <v>1327</v>
      </c>
      <c r="G1628" t="str">
        <f t="shared" si="102"/>
        <v>6.11</v>
      </c>
      <c r="H1628" s="10">
        <v>6.11</v>
      </c>
      <c r="K1628">
        <f t="shared" si="100"/>
        <v>6.11</v>
      </c>
      <c r="L1628">
        <f t="shared" si="101"/>
        <v>0</v>
      </c>
    </row>
    <row r="1629" spans="1:12" x14ac:dyDescent="0.3">
      <c r="A1629" t="s">
        <v>4986</v>
      </c>
      <c r="B1629" t="s">
        <v>4987</v>
      </c>
      <c r="C1629" t="s">
        <v>869</v>
      </c>
      <c r="D1629" t="s">
        <v>4988</v>
      </c>
      <c r="E1629" t="s">
        <v>1327</v>
      </c>
      <c r="G1629" t="str">
        <f t="shared" si="102"/>
        <v>9.94</v>
      </c>
      <c r="H1629" s="10">
        <v>9.94</v>
      </c>
      <c r="K1629">
        <f t="shared" si="100"/>
        <v>9.94</v>
      </c>
      <c r="L1629">
        <f t="shared" si="101"/>
        <v>0</v>
      </c>
    </row>
    <row r="1630" spans="1:12" x14ac:dyDescent="0.3">
      <c r="A1630" t="s">
        <v>4023</v>
      </c>
      <c r="B1630" t="s">
        <v>4989</v>
      </c>
      <c r="C1630" t="s">
        <v>4990</v>
      </c>
      <c r="D1630" t="s">
        <v>4991</v>
      </c>
      <c r="E1630" t="s">
        <v>1327</v>
      </c>
      <c r="G1630" t="str">
        <f t="shared" si="102"/>
        <v>8.03</v>
      </c>
      <c r="H1630" s="10">
        <v>8.0299999999999994</v>
      </c>
      <c r="K1630">
        <f t="shared" si="100"/>
        <v>8.0299999999999994</v>
      </c>
      <c r="L1630">
        <f t="shared" si="101"/>
        <v>0</v>
      </c>
    </row>
    <row r="1631" spans="1:12" x14ac:dyDescent="0.3">
      <c r="A1631" t="s">
        <v>787</v>
      </c>
      <c r="B1631" t="s">
        <v>4992</v>
      </c>
      <c r="C1631" t="s">
        <v>4993</v>
      </c>
      <c r="D1631" t="s">
        <v>4994</v>
      </c>
      <c r="E1631" t="s">
        <v>138</v>
      </c>
      <c r="G1631" t="str">
        <f t="shared" si="102"/>
        <v>4.03</v>
      </c>
      <c r="H1631" s="10">
        <v>4.03</v>
      </c>
      <c r="K1631">
        <f t="shared" si="100"/>
        <v>4.03</v>
      </c>
      <c r="L1631">
        <f t="shared" si="101"/>
        <v>0</v>
      </c>
    </row>
    <row r="1632" spans="1:12" x14ac:dyDescent="0.3">
      <c r="A1632" t="s">
        <v>3909</v>
      </c>
      <c r="B1632" t="s">
        <v>96</v>
      </c>
      <c r="C1632" t="s">
        <v>4995</v>
      </c>
      <c r="D1632" t="s">
        <v>4994</v>
      </c>
      <c r="E1632" t="s">
        <v>138</v>
      </c>
      <c r="G1632" t="str">
        <f t="shared" si="102"/>
        <v>4.29</v>
      </c>
      <c r="H1632" s="10">
        <v>4.29</v>
      </c>
      <c r="K1632">
        <f t="shared" si="100"/>
        <v>4.29</v>
      </c>
      <c r="L1632">
        <f t="shared" si="101"/>
        <v>0</v>
      </c>
    </row>
    <row r="1633" spans="1:12" x14ac:dyDescent="0.3">
      <c r="A1633" t="s">
        <v>3909</v>
      </c>
      <c r="B1633" t="s">
        <v>224</v>
      </c>
      <c r="C1633" t="s">
        <v>4996</v>
      </c>
      <c r="D1633" t="s">
        <v>4997</v>
      </c>
      <c r="E1633" t="s">
        <v>138</v>
      </c>
      <c r="G1633" t="str">
        <f t="shared" si="102"/>
        <v>4.29</v>
      </c>
      <c r="H1633" s="10">
        <v>4.29</v>
      </c>
      <c r="K1633">
        <f t="shared" si="100"/>
        <v>4.29</v>
      </c>
      <c r="L1633">
        <f t="shared" si="101"/>
        <v>0</v>
      </c>
    </row>
    <row r="1634" spans="1:12" x14ac:dyDescent="0.3">
      <c r="A1634" t="s">
        <v>276</v>
      </c>
      <c r="B1634" t="s">
        <v>2119</v>
      </c>
      <c r="C1634" t="s">
        <v>879</v>
      </c>
      <c r="D1634" t="s">
        <v>4998</v>
      </c>
      <c r="E1634" t="s">
        <v>4498</v>
      </c>
      <c r="G1634" t="str">
        <f t="shared" si="102"/>
        <v>3.42</v>
      </c>
      <c r="H1634" s="10">
        <v>3.42</v>
      </c>
      <c r="K1634">
        <f t="shared" si="100"/>
        <v>3.42</v>
      </c>
      <c r="L1634">
        <f t="shared" si="101"/>
        <v>0</v>
      </c>
    </row>
    <row r="1635" spans="1:12" x14ac:dyDescent="0.3">
      <c r="A1635" t="s">
        <v>222</v>
      </c>
      <c r="B1635" t="s">
        <v>169</v>
      </c>
      <c r="C1635" t="s">
        <v>3893</v>
      </c>
      <c r="D1635" t="s">
        <v>4999</v>
      </c>
      <c r="E1635" t="s">
        <v>4498</v>
      </c>
      <c r="G1635" t="str">
        <f t="shared" si="102"/>
        <v>3.37</v>
      </c>
      <c r="H1635" s="10">
        <v>3.37</v>
      </c>
      <c r="K1635">
        <f t="shared" si="100"/>
        <v>3.37</v>
      </c>
      <c r="L1635">
        <f t="shared" si="101"/>
        <v>0</v>
      </c>
    </row>
    <row r="1636" spans="1:12" x14ac:dyDescent="0.3">
      <c r="A1636" t="s">
        <v>171</v>
      </c>
      <c r="B1636" t="s">
        <v>5000</v>
      </c>
      <c r="C1636" t="s">
        <v>4249</v>
      </c>
      <c r="D1636" t="s">
        <v>5001</v>
      </c>
      <c r="E1636" t="s">
        <v>4498</v>
      </c>
      <c r="G1636" t="str">
        <f t="shared" si="102"/>
        <v>3.52</v>
      </c>
      <c r="H1636" s="10">
        <v>3.52</v>
      </c>
      <c r="K1636">
        <f t="shared" si="100"/>
        <v>3.52</v>
      </c>
      <c r="L1636">
        <f t="shared" si="101"/>
        <v>0</v>
      </c>
    </row>
    <row r="1637" spans="1:12" x14ac:dyDescent="0.3">
      <c r="A1637" t="s">
        <v>240</v>
      </c>
      <c r="B1637" t="s">
        <v>225</v>
      </c>
      <c r="C1637" t="s">
        <v>5002</v>
      </c>
      <c r="D1637" t="s">
        <v>5003</v>
      </c>
      <c r="E1637" t="s">
        <v>5004</v>
      </c>
      <c r="G1637" t="str">
        <f t="shared" si="102"/>
        <v>3.22</v>
      </c>
      <c r="H1637" s="10">
        <v>3.22</v>
      </c>
      <c r="K1637">
        <f t="shared" si="100"/>
        <v>3.22</v>
      </c>
      <c r="L1637">
        <f t="shared" si="101"/>
        <v>0</v>
      </c>
    </row>
    <row r="1638" spans="1:12" x14ac:dyDescent="0.3">
      <c r="A1638" t="s">
        <v>240</v>
      </c>
      <c r="B1638" t="s">
        <v>302</v>
      </c>
      <c r="C1638" t="s">
        <v>5005</v>
      </c>
      <c r="D1638" t="s">
        <v>5003</v>
      </c>
      <c r="E1638" t="s">
        <v>5004</v>
      </c>
      <c r="G1638" t="str">
        <f t="shared" si="102"/>
        <v>3.22</v>
      </c>
      <c r="H1638" s="10">
        <v>3.22</v>
      </c>
      <c r="K1638">
        <f t="shared" si="100"/>
        <v>3.22</v>
      </c>
      <c r="L1638">
        <f t="shared" si="101"/>
        <v>0</v>
      </c>
    </row>
    <row r="1639" spans="1:12" x14ac:dyDescent="0.3">
      <c r="A1639" t="s">
        <v>220</v>
      </c>
      <c r="B1639" t="s">
        <v>105</v>
      </c>
      <c r="C1639" t="s">
        <v>49</v>
      </c>
      <c r="D1639" t="s">
        <v>5006</v>
      </c>
      <c r="E1639" t="s">
        <v>5007</v>
      </c>
      <c r="G1639" t="str">
        <f t="shared" si="102"/>
        <v>3.26</v>
      </c>
      <c r="H1639" s="10">
        <v>3.26</v>
      </c>
      <c r="K1639">
        <f t="shared" si="100"/>
        <v>3.26</v>
      </c>
      <c r="L1639">
        <f t="shared" si="101"/>
        <v>0</v>
      </c>
    </row>
    <row r="1640" spans="1:12" x14ac:dyDescent="0.3">
      <c r="A1640" t="s">
        <v>224</v>
      </c>
      <c r="B1640" t="s">
        <v>225</v>
      </c>
      <c r="C1640" t="s">
        <v>5008</v>
      </c>
      <c r="D1640" t="s">
        <v>5009</v>
      </c>
      <c r="E1640" t="s">
        <v>5010</v>
      </c>
      <c r="G1640" t="str">
        <f t="shared" si="102"/>
        <v>3.27</v>
      </c>
      <c r="H1640" s="10">
        <v>3.27</v>
      </c>
      <c r="K1640">
        <f t="shared" si="100"/>
        <v>3.27</v>
      </c>
      <c r="L1640">
        <f t="shared" si="101"/>
        <v>0</v>
      </c>
    </row>
    <row r="1641" spans="1:12" x14ac:dyDescent="0.3">
      <c r="A1641" t="s">
        <v>220</v>
      </c>
      <c r="B1641" t="s">
        <v>36</v>
      </c>
      <c r="C1641" t="s">
        <v>5011</v>
      </c>
      <c r="D1641" t="s">
        <v>5012</v>
      </c>
      <c r="E1641" t="s">
        <v>5013</v>
      </c>
      <c r="G1641" t="str">
        <f t="shared" si="102"/>
        <v>3.26</v>
      </c>
      <c r="H1641" s="10">
        <v>3.26</v>
      </c>
      <c r="K1641">
        <f t="shared" si="100"/>
        <v>3.26</v>
      </c>
      <c r="L1641">
        <f t="shared" si="101"/>
        <v>0</v>
      </c>
    </row>
    <row r="1642" spans="1:12" x14ac:dyDescent="0.3">
      <c r="A1642" t="s">
        <v>230</v>
      </c>
      <c r="B1642" t="s">
        <v>233</v>
      </c>
      <c r="C1642" t="s">
        <v>1251</v>
      </c>
      <c r="D1642" t="s">
        <v>5014</v>
      </c>
      <c r="E1642" t="s">
        <v>5013</v>
      </c>
      <c r="G1642" t="str">
        <f t="shared" si="102"/>
        <v>3.24</v>
      </c>
      <c r="H1642" s="10">
        <v>3.24</v>
      </c>
      <c r="K1642">
        <f t="shared" si="100"/>
        <v>3.24</v>
      </c>
      <c r="L1642">
        <f t="shared" si="101"/>
        <v>0</v>
      </c>
    </row>
    <row r="1643" spans="1:12" x14ac:dyDescent="0.3">
      <c r="A1643" t="s">
        <v>47</v>
      </c>
      <c r="B1643" t="s">
        <v>299</v>
      </c>
      <c r="C1643" t="s">
        <v>5015</v>
      </c>
      <c r="D1643" t="s">
        <v>5016</v>
      </c>
      <c r="E1643" t="s">
        <v>5017</v>
      </c>
      <c r="G1643" t="str">
        <f t="shared" si="102"/>
        <v>3.49</v>
      </c>
      <c r="H1643" s="10">
        <v>3.49</v>
      </c>
      <c r="K1643">
        <f t="shared" si="100"/>
        <v>3.49</v>
      </c>
      <c r="L1643">
        <f t="shared" si="101"/>
        <v>0</v>
      </c>
    </row>
    <row r="1644" spans="1:12" x14ac:dyDescent="0.3">
      <c r="A1644" t="s">
        <v>153</v>
      </c>
      <c r="B1644" t="s">
        <v>299</v>
      </c>
      <c r="C1644" t="s">
        <v>4379</v>
      </c>
      <c r="D1644" t="s">
        <v>5018</v>
      </c>
      <c r="E1644" t="s">
        <v>5019</v>
      </c>
      <c r="G1644" t="str">
        <f t="shared" si="102"/>
        <v>3.50</v>
      </c>
      <c r="H1644" s="10">
        <v>3.5</v>
      </c>
      <c r="K1644">
        <f t="shared" si="100"/>
        <v>3.5</v>
      </c>
      <c r="L1644">
        <f t="shared" si="101"/>
        <v>0</v>
      </c>
    </row>
    <row r="1645" spans="1:12" x14ac:dyDescent="0.3">
      <c r="A1645" t="s">
        <v>522</v>
      </c>
      <c r="B1645" t="s">
        <v>1986</v>
      </c>
      <c r="C1645" t="s">
        <v>5020</v>
      </c>
      <c r="D1645" t="s">
        <v>5021</v>
      </c>
      <c r="E1645" t="s">
        <v>5022</v>
      </c>
      <c r="G1645" t="str">
        <f t="shared" si="102"/>
        <v>2.19s</v>
      </c>
      <c r="H1645">
        <v>2190</v>
      </c>
      <c r="K1645">
        <f t="shared" si="100"/>
        <v>0</v>
      </c>
      <c r="L1645">
        <f t="shared" si="101"/>
        <v>0</v>
      </c>
    </row>
    <row r="1646" spans="1:12" x14ac:dyDescent="0.3">
      <c r="A1646" t="s">
        <v>222</v>
      </c>
      <c r="B1646" t="s">
        <v>296</v>
      </c>
      <c r="C1646" t="s">
        <v>1012</v>
      </c>
      <c r="D1646" t="s">
        <v>542</v>
      </c>
      <c r="E1646" t="s">
        <v>543</v>
      </c>
      <c r="G1646" t="str">
        <f t="shared" si="102"/>
        <v>3.37</v>
      </c>
      <c r="H1646" s="10">
        <v>3.37</v>
      </c>
      <c r="K1646">
        <f t="shared" si="100"/>
        <v>3.37</v>
      </c>
      <c r="L1646">
        <f t="shared" si="101"/>
        <v>0</v>
      </c>
    </row>
    <row r="1647" spans="1:12" x14ac:dyDescent="0.3">
      <c r="A1647" t="s">
        <v>359</v>
      </c>
      <c r="B1647" t="s">
        <v>5023</v>
      </c>
      <c r="C1647" t="s">
        <v>1956</v>
      </c>
      <c r="D1647" t="s">
        <v>5024</v>
      </c>
      <c r="E1647" t="s">
        <v>543</v>
      </c>
      <c r="G1647" t="str">
        <f t="shared" si="102"/>
        <v>3.43</v>
      </c>
      <c r="H1647" s="10">
        <v>3.43</v>
      </c>
      <c r="K1647">
        <f t="shared" si="100"/>
        <v>3.43</v>
      </c>
      <c r="L1647">
        <f t="shared" si="101"/>
        <v>0</v>
      </c>
    </row>
    <row r="1648" spans="1:12" x14ac:dyDescent="0.3">
      <c r="A1648" t="s">
        <v>442</v>
      </c>
      <c r="B1648" t="s">
        <v>225</v>
      </c>
      <c r="C1648" t="s">
        <v>5025</v>
      </c>
      <c r="D1648" t="s">
        <v>2572</v>
      </c>
      <c r="E1648" t="s">
        <v>545</v>
      </c>
      <c r="G1648" t="str">
        <f t="shared" si="102"/>
        <v>3.41</v>
      </c>
      <c r="H1648" s="10">
        <v>3.41</v>
      </c>
      <c r="K1648">
        <f t="shared" si="100"/>
        <v>3.41</v>
      </c>
      <c r="L1648">
        <f t="shared" si="101"/>
        <v>0</v>
      </c>
    </row>
    <row r="1649" spans="1:12" x14ac:dyDescent="0.3">
      <c r="A1649" t="s">
        <v>222</v>
      </c>
      <c r="B1649" t="s">
        <v>5026</v>
      </c>
      <c r="C1649" t="s">
        <v>5027</v>
      </c>
      <c r="D1649" t="s">
        <v>5028</v>
      </c>
      <c r="E1649" t="s">
        <v>5029</v>
      </c>
      <c r="G1649" t="str">
        <f t="shared" si="102"/>
        <v>3.37</v>
      </c>
      <c r="H1649" s="10">
        <v>3.37</v>
      </c>
      <c r="K1649">
        <f t="shared" si="100"/>
        <v>3.37</v>
      </c>
      <c r="L1649">
        <f t="shared" si="101"/>
        <v>0</v>
      </c>
    </row>
    <row r="1650" spans="1:12" x14ac:dyDescent="0.3">
      <c r="A1650" t="s">
        <v>479</v>
      </c>
      <c r="B1650" t="s">
        <v>5030</v>
      </c>
      <c r="C1650" t="s">
        <v>5031</v>
      </c>
      <c r="D1650" t="s">
        <v>5028</v>
      </c>
      <c r="E1650" t="s">
        <v>5029</v>
      </c>
      <c r="G1650" t="str">
        <f t="shared" si="102"/>
        <v>3.38</v>
      </c>
      <c r="H1650" s="10">
        <v>3.38</v>
      </c>
      <c r="K1650">
        <f t="shared" si="100"/>
        <v>3.38</v>
      </c>
      <c r="L1650">
        <f t="shared" si="101"/>
        <v>0</v>
      </c>
    </row>
    <row r="1651" spans="1:12" x14ac:dyDescent="0.3">
      <c r="A1651" t="s">
        <v>157</v>
      </c>
      <c r="B1651" t="s">
        <v>99</v>
      </c>
      <c r="C1651" t="s">
        <v>3373</v>
      </c>
      <c r="D1651" t="s">
        <v>5028</v>
      </c>
      <c r="E1651" t="s">
        <v>5029</v>
      </c>
      <c r="G1651" t="str">
        <f t="shared" si="102"/>
        <v>3.35</v>
      </c>
      <c r="H1651" s="10">
        <v>3.35</v>
      </c>
      <c r="K1651">
        <f t="shared" si="100"/>
        <v>3.35</v>
      </c>
      <c r="L1651">
        <f t="shared" si="101"/>
        <v>0</v>
      </c>
    </row>
    <row r="1652" spans="1:12" x14ac:dyDescent="0.3">
      <c r="A1652" t="s">
        <v>219</v>
      </c>
      <c r="B1652" t="s">
        <v>5032</v>
      </c>
      <c r="C1652" t="s">
        <v>5033</v>
      </c>
      <c r="D1652" t="s">
        <v>5034</v>
      </c>
      <c r="E1652" t="s">
        <v>5035</v>
      </c>
      <c r="G1652" t="str">
        <f t="shared" si="102"/>
        <v>3.34</v>
      </c>
      <c r="H1652" s="10">
        <v>3.34</v>
      </c>
      <c r="K1652">
        <f t="shared" si="100"/>
        <v>3.34</v>
      </c>
      <c r="L1652">
        <f t="shared" si="101"/>
        <v>0</v>
      </c>
    </row>
    <row r="1653" spans="1:12" x14ac:dyDescent="0.3">
      <c r="A1653" t="s">
        <v>222</v>
      </c>
      <c r="B1653" t="s">
        <v>5036</v>
      </c>
      <c r="C1653" t="s">
        <v>1742</v>
      </c>
      <c r="D1653" t="s">
        <v>5034</v>
      </c>
      <c r="E1653" t="s">
        <v>5035</v>
      </c>
      <c r="G1653" t="str">
        <f t="shared" si="102"/>
        <v>3.37</v>
      </c>
      <c r="H1653" s="10">
        <v>3.37</v>
      </c>
      <c r="K1653">
        <f t="shared" si="100"/>
        <v>3.37</v>
      </c>
      <c r="L1653">
        <f t="shared" si="101"/>
        <v>0</v>
      </c>
    </row>
    <row r="1654" spans="1:12" x14ac:dyDescent="0.3">
      <c r="A1654" t="s">
        <v>238</v>
      </c>
      <c r="B1654" t="s">
        <v>5037</v>
      </c>
      <c r="C1654" t="s">
        <v>1028</v>
      </c>
      <c r="D1654" t="s">
        <v>5038</v>
      </c>
      <c r="E1654" t="s">
        <v>5039</v>
      </c>
      <c r="G1654" t="str">
        <f t="shared" si="102"/>
        <v>3.30</v>
      </c>
      <c r="H1654" s="10">
        <v>3.3</v>
      </c>
      <c r="K1654">
        <f t="shared" si="100"/>
        <v>3.3</v>
      </c>
      <c r="L1654">
        <f t="shared" si="101"/>
        <v>0</v>
      </c>
    </row>
    <row r="1655" spans="1:12" x14ac:dyDescent="0.3">
      <c r="A1655" t="s">
        <v>275</v>
      </c>
      <c r="B1655" t="s">
        <v>184</v>
      </c>
      <c r="C1655" t="s">
        <v>5040</v>
      </c>
      <c r="D1655" t="s">
        <v>5041</v>
      </c>
      <c r="E1655" t="s">
        <v>5042</v>
      </c>
      <c r="G1655" t="str">
        <f t="shared" si="102"/>
        <v>3.46</v>
      </c>
      <c r="H1655" s="10">
        <v>3.46</v>
      </c>
      <c r="K1655">
        <f t="shared" si="100"/>
        <v>3.46</v>
      </c>
      <c r="L1655">
        <f t="shared" si="101"/>
        <v>0</v>
      </c>
    </row>
    <row r="1656" spans="1:12" x14ac:dyDescent="0.3">
      <c r="A1656" t="s">
        <v>437</v>
      </c>
      <c r="B1656" t="s">
        <v>5043</v>
      </c>
      <c r="C1656" t="s">
        <v>2430</v>
      </c>
      <c r="D1656" t="s">
        <v>5044</v>
      </c>
      <c r="E1656" t="s">
        <v>5042</v>
      </c>
      <c r="G1656" t="str">
        <f t="shared" si="102"/>
        <v>3.48</v>
      </c>
      <c r="H1656" s="10">
        <v>3.48</v>
      </c>
      <c r="K1656">
        <f t="shared" si="100"/>
        <v>3.48</v>
      </c>
      <c r="L1656">
        <f t="shared" si="101"/>
        <v>0</v>
      </c>
    </row>
    <row r="1657" spans="1:12" x14ac:dyDescent="0.3">
      <c r="A1657" t="s">
        <v>342</v>
      </c>
      <c r="B1657" t="s">
        <v>158</v>
      </c>
      <c r="C1657" t="s">
        <v>2908</v>
      </c>
      <c r="D1657" t="s">
        <v>5041</v>
      </c>
      <c r="E1657" t="s">
        <v>5042</v>
      </c>
      <c r="G1657" t="str">
        <f t="shared" si="102"/>
        <v>3.51</v>
      </c>
      <c r="H1657" s="10">
        <v>3.51</v>
      </c>
      <c r="K1657">
        <f t="shared" si="100"/>
        <v>3.51</v>
      </c>
      <c r="L1657">
        <f t="shared" si="101"/>
        <v>0</v>
      </c>
    </row>
    <row r="1658" spans="1:12" x14ac:dyDescent="0.3">
      <c r="A1658" t="s">
        <v>224</v>
      </c>
      <c r="B1658" t="s">
        <v>5045</v>
      </c>
      <c r="C1658" t="s">
        <v>4092</v>
      </c>
      <c r="D1658" t="s">
        <v>5046</v>
      </c>
      <c r="E1658" t="s">
        <v>5047</v>
      </c>
      <c r="G1658" t="str">
        <f t="shared" si="102"/>
        <v>3.27</v>
      </c>
      <c r="H1658" s="10">
        <v>3.27</v>
      </c>
      <c r="K1658">
        <f t="shared" si="100"/>
        <v>3.27</v>
      </c>
      <c r="L1658">
        <f t="shared" si="101"/>
        <v>0</v>
      </c>
    </row>
    <row r="1659" spans="1:12" x14ac:dyDescent="0.3">
      <c r="A1659" t="s">
        <v>279</v>
      </c>
      <c r="B1659" t="s">
        <v>5048</v>
      </c>
      <c r="C1659" t="s">
        <v>1633</v>
      </c>
      <c r="D1659" t="s">
        <v>5049</v>
      </c>
      <c r="E1659" t="s">
        <v>5050</v>
      </c>
      <c r="G1659" t="str">
        <f t="shared" si="102"/>
        <v>3.20</v>
      </c>
      <c r="H1659" s="10">
        <v>3.2</v>
      </c>
      <c r="K1659">
        <f t="shared" si="100"/>
        <v>3.2</v>
      </c>
      <c r="L1659">
        <f t="shared" si="101"/>
        <v>0</v>
      </c>
    </row>
    <row r="1660" spans="1:12" x14ac:dyDescent="0.3">
      <c r="A1660" t="s">
        <v>232</v>
      </c>
      <c r="B1660" t="s">
        <v>5051</v>
      </c>
      <c r="C1660" t="s">
        <v>1346</v>
      </c>
      <c r="D1660" t="s">
        <v>5052</v>
      </c>
      <c r="E1660" t="s">
        <v>5050</v>
      </c>
      <c r="G1660" t="str">
        <f t="shared" si="102"/>
        <v>3.23</v>
      </c>
      <c r="H1660" s="10">
        <v>3.23</v>
      </c>
      <c r="K1660">
        <f t="shared" si="100"/>
        <v>3.23</v>
      </c>
      <c r="L1660">
        <f t="shared" si="101"/>
        <v>0</v>
      </c>
    </row>
    <row r="1661" spans="1:12" x14ac:dyDescent="0.3">
      <c r="A1661" t="s">
        <v>230</v>
      </c>
      <c r="B1661" t="s">
        <v>449</v>
      </c>
      <c r="C1661" t="s">
        <v>576</v>
      </c>
      <c r="D1661" t="s">
        <v>5053</v>
      </c>
      <c r="E1661" t="s">
        <v>5054</v>
      </c>
      <c r="G1661" t="str">
        <f t="shared" si="102"/>
        <v>3.24</v>
      </c>
      <c r="H1661" s="10">
        <v>3.24</v>
      </c>
      <c r="K1661">
        <f t="shared" si="100"/>
        <v>3.24</v>
      </c>
      <c r="L1661">
        <f t="shared" si="101"/>
        <v>0</v>
      </c>
    </row>
    <row r="1662" spans="1:12" x14ac:dyDescent="0.3">
      <c r="A1662" t="s">
        <v>279</v>
      </c>
      <c r="B1662" t="s">
        <v>5055</v>
      </c>
      <c r="C1662" t="s">
        <v>3555</v>
      </c>
      <c r="D1662" t="s">
        <v>5056</v>
      </c>
      <c r="E1662" t="s">
        <v>5054</v>
      </c>
      <c r="G1662" t="str">
        <f t="shared" si="102"/>
        <v>3.20</v>
      </c>
      <c r="H1662" s="10">
        <v>3.2</v>
      </c>
      <c r="K1662">
        <f t="shared" si="100"/>
        <v>3.2</v>
      </c>
      <c r="L1662">
        <f t="shared" si="101"/>
        <v>0</v>
      </c>
    </row>
    <row r="1663" spans="1:12" x14ac:dyDescent="0.3">
      <c r="A1663" t="s">
        <v>361</v>
      </c>
      <c r="B1663" t="s">
        <v>87</v>
      </c>
      <c r="C1663" t="s">
        <v>3722</v>
      </c>
      <c r="D1663" t="s">
        <v>5057</v>
      </c>
      <c r="E1663" t="s">
        <v>5054</v>
      </c>
      <c r="G1663" t="str">
        <f t="shared" si="102"/>
        <v>3.19</v>
      </c>
      <c r="H1663" s="10">
        <v>3.19</v>
      </c>
      <c r="K1663">
        <f t="shared" si="100"/>
        <v>3.19</v>
      </c>
      <c r="L1663">
        <f t="shared" si="101"/>
        <v>0</v>
      </c>
    </row>
    <row r="1664" spans="1:12" x14ac:dyDescent="0.3">
      <c r="A1664" t="s">
        <v>637</v>
      </c>
      <c r="B1664" t="s">
        <v>111</v>
      </c>
      <c r="C1664" t="s">
        <v>1754</v>
      </c>
      <c r="D1664" t="s">
        <v>5058</v>
      </c>
      <c r="E1664" t="s">
        <v>5059</v>
      </c>
      <c r="G1664" t="str">
        <f t="shared" si="102"/>
        <v>3.31</v>
      </c>
      <c r="H1664" s="10">
        <v>3.31</v>
      </c>
      <c r="K1664">
        <f t="shared" si="100"/>
        <v>3.31</v>
      </c>
      <c r="L1664">
        <f t="shared" si="101"/>
        <v>0</v>
      </c>
    </row>
    <row r="1665" spans="1:12" x14ac:dyDescent="0.3">
      <c r="A1665" t="s">
        <v>280</v>
      </c>
      <c r="B1665" t="s">
        <v>108</v>
      </c>
      <c r="C1665" t="s">
        <v>5060</v>
      </c>
      <c r="D1665" t="s">
        <v>5061</v>
      </c>
      <c r="E1665" t="s">
        <v>5062</v>
      </c>
      <c r="G1665" t="str">
        <f t="shared" si="102"/>
        <v>3.33</v>
      </c>
      <c r="H1665" s="10">
        <v>3.33</v>
      </c>
      <c r="K1665">
        <f t="shared" si="100"/>
        <v>3.33</v>
      </c>
      <c r="L1665">
        <f t="shared" si="101"/>
        <v>0</v>
      </c>
    </row>
    <row r="1666" spans="1:12" x14ac:dyDescent="0.3">
      <c r="A1666" t="s">
        <v>390</v>
      </c>
      <c r="B1666" t="s">
        <v>449</v>
      </c>
      <c r="C1666" t="s">
        <v>924</v>
      </c>
      <c r="D1666" t="s">
        <v>5063</v>
      </c>
      <c r="E1666" t="s">
        <v>5059</v>
      </c>
      <c r="G1666" t="str">
        <f t="shared" si="102"/>
        <v>3.32</v>
      </c>
      <c r="H1666" s="10">
        <v>3.32</v>
      </c>
      <c r="K1666">
        <f t="shared" si="100"/>
        <v>3.32</v>
      </c>
      <c r="L1666">
        <f t="shared" si="101"/>
        <v>0</v>
      </c>
    </row>
    <row r="1667" spans="1:12" x14ac:dyDescent="0.3">
      <c r="A1667" t="s">
        <v>438</v>
      </c>
      <c r="B1667" t="s">
        <v>1070</v>
      </c>
      <c r="C1667" t="s">
        <v>5064</v>
      </c>
      <c r="D1667" t="s">
        <v>5065</v>
      </c>
      <c r="E1667" t="s">
        <v>253</v>
      </c>
      <c r="G1667" t="str">
        <f t="shared" si="102"/>
        <v>3.57</v>
      </c>
      <c r="H1667" s="10">
        <v>3.57</v>
      </c>
      <c r="K1667">
        <f t="shared" ref="K1667:K1730" si="103">IF(H1667&gt;2000, 0, H1667)</f>
        <v>3.57</v>
      </c>
      <c r="L1667">
        <f t="shared" ref="L1667:L1730" si="104">IF(K1667&gt;60, 1, 0)</f>
        <v>0</v>
      </c>
    </row>
    <row r="1668" spans="1:12" x14ac:dyDescent="0.3">
      <c r="A1668" t="s">
        <v>165</v>
      </c>
      <c r="B1668" t="s">
        <v>5066</v>
      </c>
      <c r="C1668" t="s">
        <v>2915</v>
      </c>
      <c r="D1668" t="s">
        <v>5067</v>
      </c>
      <c r="E1668" t="s">
        <v>253</v>
      </c>
      <c r="G1668" t="str">
        <f t="shared" si="102"/>
        <v>3.62</v>
      </c>
      <c r="H1668" s="10">
        <v>3.62</v>
      </c>
      <c r="K1668">
        <f t="shared" si="103"/>
        <v>3.62</v>
      </c>
      <c r="L1668">
        <f t="shared" si="104"/>
        <v>0</v>
      </c>
    </row>
    <row r="1669" spans="1:12" x14ac:dyDescent="0.3">
      <c r="A1669" t="s">
        <v>282</v>
      </c>
      <c r="B1669" t="s">
        <v>1874</v>
      </c>
      <c r="C1669" t="s">
        <v>909</v>
      </c>
      <c r="D1669" t="s">
        <v>5068</v>
      </c>
      <c r="E1669" t="s">
        <v>253</v>
      </c>
      <c r="G1669" t="str">
        <f t="shared" si="102"/>
        <v>3.61</v>
      </c>
      <c r="H1669" s="10">
        <v>3.61</v>
      </c>
      <c r="K1669">
        <f t="shared" si="103"/>
        <v>3.61</v>
      </c>
      <c r="L1669">
        <f t="shared" si="104"/>
        <v>0</v>
      </c>
    </row>
    <row r="1670" spans="1:12" x14ac:dyDescent="0.3">
      <c r="A1670" t="s">
        <v>990</v>
      </c>
      <c r="B1670" t="s">
        <v>1854</v>
      </c>
      <c r="C1670" t="s">
        <v>5069</v>
      </c>
      <c r="D1670" t="s">
        <v>5070</v>
      </c>
      <c r="E1670" t="s">
        <v>713</v>
      </c>
      <c r="G1670" t="str">
        <f t="shared" si="102"/>
        <v>4.73</v>
      </c>
      <c r="H1670" s="10">
        <v>4.7300000000000004</v>
      </c>
      <c r="K1670">
        <f t="shared" si="103"/>
        <v>4.7300000000000004</v>
      </c>
      <c r="L1670">
        <f t="shared" si="104"/>
        <v>0</v>
      </c>
    </row>
    <row r="1671" spans="1:12" x14ac:dyDescent="0.3">
      <c r="A1671" t="s">
        <v>4548</v>
      </c>
      <c r="B1671" t="s">
        <v>4992</v>
      </c>
      <c r="C1671" t="s">
        <v>5071</v>
      </c>
      <c r="D1671" t="s">
        <v>5072</v>
      </c>
      <c r="E1671" t="s">
        <v>713</v>
      </c>
      <c r="G1671" t="str">
        <f t="shared" si="102"/>
        <v>4.60</v>
      </c>
      <c r="H1671" s="10">
        <v>4.5999999999999996</v>
      </c>
      <c r="K1671">
        <f t="shared" si="103"/>
        <v>4.5999999999999996</v>
      </c>
      <c r="L1671">
        <f t="shared" si="104"/>
        <v>0</v>
      </c>
    </row>
    <row r="1672" spans="1:12" x14ac:dyDescent="0.3">
      <c r="A1672" t="s">
        <v>3904</v>
      </c>
      <c r="B1672" t="s">
        <v>5073</v>
      </c>
      <c r="C1672" t="s">
        <v>5074</v>
      </c>
      <c r="D1672" t="s">
        <v>5075</v>
      </c>
      <c r="E1672" t="s">
        <v>713</v>
      </c>
      <c r="G1672" t="str">
        <f t="shared" si="102"/>
        <v>4.53</v>
      </c>
      <c r="H1672" s="10">
        <v>4.53</v>
      </c>
      <c r="K1672">
        <f t="shared" si="103"/>
        <v>4.53</v>
      </c>
      <c r="L1672">
        <f t="shared" si="104"/>
        <v>0</v>
      </c>
    </row>
    <row r="1673" spans="1:12" x14ac:dyDescent="0.3">
      <c r="A1673" t="s">
        <v>992</v>
      </c>
      <c r="B1673" t="s">
        <v>5076</v>
      </c>
      <c r="C1673" t="s">
        <v>5077</v>
      </c>
      <c r="D1673" t="s">
        <v>5078</v>
      </c>
      <c r="E1673" t="s">
        <v>125</v>
      </c>
      <c r="G1673" t="str">
        <f t="shared" si="102"/>
        <v>4.59</v>
      </c>
      <c r="H1673" s="10">
        <v>4.59</v>
      </c>
      <c r="K1673">
        <f t="shared" si="103"/>
        <v>4.59</v>
      </c>
      <c r="L1673">
        <f t="shared" si="104"/>
        <v>0</v>
      </c>
    </row>
    <row r="1674" spans="1:12" x14ac:dyDescent="0.3">
      <c r="A1674" t="s">
        <v>4493</v>
      </c>
      <c r="B1674" t="s">
        <v>264</v>
      </c>
      <c r="C1674" t="s">
        <v>5079</v>
      </c>
      <c r="D1674" t="s">
        <v>5080</v>
      </c>
      <c r="E1674" t="s">
        <v>125</v>
      </c>
      <c r="G1674" t="str">
        <f t="shared" si="102"/>
        <v>4.51</v>
      </c>
      <c r="H1674" s="10">
        <v>4.51</v>
      </c>
      <c r="K1674">
        <f t="shared" si="103"/>
        <v>4.51</v>
      </c>
      <c r="L1674">
        <f t="shared" si="104"/>
        <v>0</v>
      </c>
    </row>
    <row r="1675" spans="1:12" x14ac:dyDescent="0.3">
      <c r="A1675" t="s">
        <v>5081</v>
      </c>
      <c r="B1675" t="s">
        <v>5082</v>
      </c>
      <c r="C1675" t="s">
        <v>5083</v>
      </c>
      <c r="D1675" t="s">
        <v>5084</v>
      </c>
      <c r="E1675" t="s">
        <v>125</v>
      </c>
      <c r="G1675" t="str">
        <f t="shared" si="102"/>
        <v>5.50</v>
      </c>
      <c r="H1675" s="10">
        <v>5.5</v>
      </c>
      <c r="K1675">
        <f t="shared" si="103"/>
        <v>5.5</v>
      </c>
      <c r="L1675">
        <f t="shared" si="104"/>
        <v>0</v>
      </c>
    </row>
    <row r="1676" spans="1:12" x14ac:dyDescent="0.3">
      <c r="A1676" t="s">
        <v>5085</v>
      </c>
      <c r="B1676" t="s">
        <v>5086</v>
      </c>
      <c r="C1676" t="s">
        <v>5087</v>
      </c>
      <c r="D1676" t="s">
        <v>5088</v>
      </c>
      <c r="E1676" t="s">
        <v>41</v>
      </c>
      <c r="G1676" t="str">
        <f t="shared" si="102"/>
        <v>5.83</v>
      </c>
      <c r="H1676" s="10">
        <v>5.83</v>
      </c>
      <c r="K1676">
        <f t="shared" si="103"/>
        <v>5.83</v>
      </c>
      <c r="L1676">
        <f t="shared" si="104"/>
        <v>0</v>
      </c>
    </row>
    <row r="1677" spans="1:12" x14ac:dyDescent="0.3">
      <c r="A1677" t="s">
        <v>1200</v>
      </c>
      <c r="B1677" t="s">
        <v>5089</v>
      </c>
      <c r="C1677" t="s">
        <v>5090</v>
      </c>
      <c r="D1677" t="s">
        <v>5091</v>
      </c>
      <c r="E1677" t="s">
        <v>41</v>
      </c>
      <c r="G1677" t="str">
        <f t="shared" si="102"/>
        <v>5.03</v>
      </c>
      <c r="H1677" s="10">
        <v>5.03</v>
      </c>
      <c r="K1677">
        <f t="shared" si="103"/>
        <v>5.03</v>
      </c>
      <c r="L1677">
        <f t="shared" si="104"/>
        <v>0</v>
      </c>
    </row>
    <row r="1678" spans="1:12" x14ac:dyDescent="0.3">
      <c r="A1678" t="s">
        <v>5092</v>
      </c>
      <c r="B1678" t="s">
        <v>5093</v>
      </c>
      <c r="C1678" t="s">
        <v>5094</v>
      </c>
      <c r="D1678" t="s">
        <v>5095</v>
      </c>
      <c r="E1678" t="s">
        <v>41</v>
      </c>
      <c r="G1678" t="str">
        <f t="shared" si="102"/>
        <v>5.78</v>
      </c>
      <c r="H1678" s="10">
        <v>5.78</v>
      </c>
      <c r="K1678">
        <f t="shared" si="103"/>
        <v>5.78</v>
      </c>
      <c r="L1678">
        <f t="shared" si="104"/>
        <v>0</v>
      </c>
    </row>
    <row r="1679" spans="1:12" x14ac:dyDescent="0.3">
      <c r="A1679" t="s">
        <v>3049</v>
      </c>
      <c r="B1679" t="s">
        <v>554</v>
      </c>
      <c r="C1679" t="s">
        <v>5096</v>
      </c>
      <c r="D1679" t="s">
        <v>5097</v>
      </c>
      <c r="E1679" t="s">
        <v>447</v>
      </c>
      <c r="G1679" t="str">
        <f t="shared" ref="G1679:G1742" si="105">SUBSTITUTE(A1679, "ms", "")</f>
        <v>4.78</v>
      </c>
      <c r="H1679" s="10">
        <v>4.78</v>
      </c>
      <c r="K1679">
        <f t="shared" si="103"/>
        <v>4.78</v>
      </c>
      <c r="L1679">
        <f t="shared" si="104"/>
        <v>0</v>
      </c>
    </row>
    <row r="1680" spans="1:12" x14ac:dyDescent="0.3">
      <c r="A1680" t="s">
        <v>4858</v>
      </c>
      <c r="B1680" t="s">
        <v>285</v>
      </c>
      <c r="C1680" t="s">
        <v>4624</v>
      </c>
      <c r="D1680" t="s">
        <v>5098</v>
      </c>
      <c r="E1680" t="s">
        <v>447</v>
      </c>
      <c r="G1680" t="str">
        <f t="shared" si="105"/>
        <v>4.28</v>
      </c>
      <c r="H1680" s="10">
        <v>4.28</v>
      </c>
      <c r="K1680">
        <f t="shared" si="103"/>
        <v>4.28</v>
      </c>
      <c r="L1680">
        <f t="shared" si="104"/>
        <v>0</v>
      </c>
    </row>
    <row r="1681" spans="1:12" x14ac:dyDescent="0.3">
      <c r="A1681" t="s">
        <v>5099</v>
      </c>
      <c r="B1681" t="s">
        <v>1200</v>
      </c>
      <c r="C1681" t="s">
        <v>5100</v>
      </c>
      <c r="D1681" t="s">
        <v>5101</v>
      </c>
      <c r="E1681" t="s">
        <v>447</v>
      </c>
      <c r="G1681" t="str">
        <f t="shared" si="105"/>
        <v>4.79</v>
      </c>
      <c r="H1681" s="10">
        <v>4.79</v>
      </c>
      <c r="K1681">
        <f t="shared" si="103"/>
        <v>4.79</v>
      </c>
      <c r="L1681">
        <f t="shared" si="104"/>
        <v>0</v>
      </c>
    </row>
    <row r="1682" spans="1:12" x14ac:dyDescent="0.3">
      <c r="A1682" t="s">
        <v>4858</v>
      </c>
      <c r="B1682" t="s">
        <v>5000</v>
      </c>
      <c r="C1682" t="s">
        <v>1111</v>
      </c>
      <c r="D1682" t="s">
        <v>5102</v>
      </c>
      <c r="E1682" t="s">
        <v>711</v>
      </c>
      <c r="G1682" t="str">
        <f t="shared" si="105"/>
        <v>4.28</v>
      </c>
      <c r="H1682" s="10">
        <v>4.28</v>
      </c>
      <c r="K1682">
        <f t="shared" si="103"/>
        <v>4.28</v>
      </c>
      <c r="L1682">
        <f t="shared" si="104"/>
        <v>0</v>
      </c>
    </row>
    <row r="1683" spans="1:12" x14ac:dyDescent="0.3">
      <c r="A1683" t="s">
        <v>3411</v>
      </c>
      <c r="B1683" t="s">
        <v>1835</v>
      </c>
      <c r="C1683" t="s">
        <v>5103</v>
      </c>
      <c r="D1683" t="s">
        <v>5104</v>
      </c>
      <c r="E1683" t="s">
        <v>711</v>
      </c>
      <c r="G1683" t="str">
        <f t="shared" si="105"/>
        <v>4.34</v>
      </c>
      <c r="H1683" s="10">
        <v>4.34</v>
      </c>
      <c r="K1683">
        <f t="shared" si="103"/>
        <v>4.34</v>
      </c>
      <c r="L1683">
        <f t="shared" si="104"/>
        <v>0</v>
      </c>
    </row>
    <row r="1684" spans="1:12" x14ac:dyDescent="0.3">
      <c r="A1684" t="s">
        <v>5076</v>
      </c>
      <c r="B1684" t="s">
        <v>1070</v>
      </c>
      <c r="C1684" t="s">
        <v>5105</v>
      </c>
      <c r="D1684" t="s">
        <v>5106</v>
      </c>
      <c r="E1684" t="s">
        <v>711</v>
      </c>
      <c r="G1684" t="str">
        <f t="shared" si="105"/>
        <v>4.12</v>
      </c>
      <c r="H1684" s="10">
        <v>4.12</v>
      </c>
      <c r="K1684">
        <f t="shared" si="103"/>
        <v>4.12</v>
      </c>
      <c r="L1684">
        <f t="shared" si="104"/>
        <v>0</v>
      </c>
    </row>
    <row r="1685" spans="1:12" x14ac:dyDescent="0.3">
      <c r="A1685" t="s">
        <v>283</v>
      </c>
      <c r="B1685" t="s">
        <v>895</v>
      </c>
      <c r="C1685" t="s">
        <v>5107</v>
      </c>
      <c r="D1685" t="s">
        <v>5108</v>
      </c>
      <c r="E1685" t="s">
        <v>4544</v>
      </c>
      <c r="G1685" t="str">
        <f t="shared" si="105"/>
        <v>3.44</v>
      </c>
      <c r="H1685" s="10">
        <v>3.44</v>
      </c>
      <c r="K1685">
        <f t="shared" si="103"/>
        <v>3.44</v>
      </c>
      <c r="L1685">
        <f t="shared" si="104"/>
        <v>0</v>
      </c>
    </row>
    <row r="1686" spans="1:12" x14ac:dyDescent="0.3">
      <c r="A1686" t="s">
        <v>275</v>
      </c>
      <c r="B1686" t="s">
        <v>618</v>
      </c>
      <c r="C1686" t="s">
        <v>422</v>
      </c>
      <c r="D1686" t="s">
        <v>5109</v>
      </c>
      <c r="E1686" t="s">
        <v>4544</v>
      </c>
      <c r="G1686" t="str">
        <f t="shared" si="105"/>
        <v>3.46</v>
      </c>
      <c r="H1686" s="10">
        <v>3.46</v>
      </c>
      <c r="K1686">
        <f t="shared" si="103"/>
        <v>3.46</v>
      </c>
      <c r="L1686">
        <f t="shared" si="104"/>
        <v>0</v>
      </c>
    </row>
    <row r="1687" spans="1:12" x14ac:dyDescent="0.3">
      <c r="A1687" t="s">
        <v>151</v>
      </c>
      <c r="B1687" t="s">
        <v>895</v>
      </c>
      <c r="C1687" t="s">
        <v>5110</v>
      </c>
      <c r="D1687" t="s">
        <v>5111</v>
      </c>
      <c r="E1687" t="s">
        <v>4544</v>
      </c>
      <c r="G1687" t="str">
        <f t="shared" si="105"/>
        <v>3.47</v>
      </c>
      <c r="H1687" s="10">
        <v>3.47</v>
      </c>
      <c r="K1687">
        <f t="shared" si="103"/>
        <v>3.47</v>
      </c>
      <c r="L1687">
        <f t="shared" si="104"/>
        <v>0</v>
      </c>
    </row>
    <row r="1688" spans="1:12" x14ac:dyDescent="0.3">
      <c r="A1688" t="s">
        <v>224</v>
      </c>
      <c r="B1688" t="s">
        <v>612</v>
      </c>
      <c r="C1688" t="s">
        <v>1069</v>
      </c>
      <c r="D1688" t="s">
        <v>5112</v>
      </c>
      <c r="E1688" t="s">
        <v>5113</v>
      </c>
      <c r="G1688" t="str">
        <f t="shared" si="105"/>
        <v>3.27</v>
      </c>
      <c r="H1688" s="10">
        <v>3.27</v>
      </c>
      <c r="K1688">
        <f t="shared" si="103"/>
        <v>3.27</v>
      </c>
      <c r="L1688">
        <f t="shared" si="104"/>
        <v>0</v>
      </c>
    </row>
    <row r="1689" spans="1:12" x14ac:dyDescent="0.3">
      <c r="A1689" t="s">
        <v>157</v>
      </c>
      <c r="B1689" t="s">
        <v>316</v>
      </c>
      <c r="C1689" t="s">
        <v>5114</v>
      </c>
      <c r="D1689" t="s">
        <v>5115</v>
      </c>
      <c r="E1689" t="s">
        <v>5113</v>
      </c>
      <c r="G1689" t="str">
        <f t="shared" si="105"/>
        <v>3.35</v>
      </c>
      <c r="H1689" s="10">
        <v>3.35</v>
      </c>
      <c r="K1689">
        <f t="shared" si="103"/>
        <v>3.35</v>
      </c>
      <c r="L1689">
        <f t="shared" si="104"/>
        <v>0</v>
      </c>
    </row>
    <row r="1690" spans="1:12" x14ac:dyDescent="0.3">
      <c r="A1690" t="s">
        <v>387</v>
      </c>
      <c r="B1690" t="s">
        <v>657</v>
      </c>
      <c r="C1690" t="s">
        <v>814</v>
      </c>
      <c r="D1690" t="s">
        <v>5116</v>
      </c>
      <c r="E1690" t="s">
        <v>5117</v>
      </c>
      <c r="G1690" t="str">
        <f t="shared" si="105"/>
        <v>1.76s</v>
      </c>
      <c r="H1690">
        <v>1760</v>
      </c>
      <c r="K1690">
        <f t="shared" si="103"/>
        <v>1760</v>
      </c>
      <c r="L1690">
        <f t="shared" si="104"/>
        <v>1</v>
      </c>
    </row>
    <row r="1691" spans="1:12" x14ac:dyDescent="0.3">
      <c r="A1691" t="s">
        <v>812</v>
      </c>
      <c r="B1691" t="s">
        <v>3668</v>
      </c>
      <c r="C1691" t="s">
        <v>5118</v>
      </c>
      <c r="D1691" t="s">
        <v>5119</v>
      </c>
      <c r="E1691" t="s">
        <v>5120</v>
      </c>
      <c r="G1691" t="str">
        <f t="shared" si="105"/>
        <v>6.07s</v>
      </c>
      <c r="H1691">
        <v>6070</v>
      </c>
      <c r="K1691">
        <f t="shared" si="103"/>
        <v>0</v>
      </c>
      <c r="L1691">
        <f t="shared" si="104"/>
        <v>0</v>
      </c>
    </row>
    <row r="1692" spans="1:12" x14ac:dyDescent="0.3">
      <c r="A1692" t="s">
        <v>708</v>
      </c>
      <c r="B1692" t="s">
        <v>95</v>
      </c>
      <c r="C1692" t="s">
        <v>5121</v>
      </c>
      <c r="D1692" t="s">
        <v>5122</v>
      </c>
      <c r="E1692" t="s">
        <v>5123</v>
      </c>
      <c r="G1692" t="str">
        <f t="shared" si="105"/>
        <v>3.63</v>
      </c>
      <c r="H1692" s="10">
        <v>3.63</v>
      </c>
      <c r="K1692">
        <f t="shared" si="103"/>
        <v>3.63</v>
      </c>
      <c r="L1692">
        <f t="shared" si="104"/>
        <v>0</v>
      </c>
    </row>
    <row r="1693" spans="1:12" x14ac:dyDescent="0.3">
      <c r="A1693" t="s">
        <v>4414</v>
      </c>
      <c r="B1693" t="s">
        <v>95</v>
      </c>
      <c r="C1693" t="s">
        <v>5124</v>
      </c>
      <c r="D1693" t="s">
        <v>5125</v>
      </c>
      <c r="E1693" t="s">
        <v>5126</v>
      </c>
      <c r="G1693" t="str">
        <f t="shared" si="105"/>
        <v>3.64</v>
      </c>
      <c r="H1693" s="10">
        <v>3.64</v>
      </c>
      <c r="K1693">
        <f t="shared" si="103"/>
        <v>3.64</v>
      </c>
      <c r="L1693">
        <f t="shared" si="104"/>
        <v>0</v>
      </c>
    </row>
    <row r="1694" spans="1:12" x14ac:dyDescent="0.3">
      <c r="A1694" t="s">
        <v>224</v>
      </c>
      <c r="B1694" t="s">
        <v>449</v>
      </c>
      <c r="C1694" t="s">
        <v>1459</v>
      </c>
      <c r="D1694" t="s">
        <v>5127</v>
      </c>
      <c r="E1694" t="s">
        <v>4498</v>
      </c>
      <c r="G1694" t="str">
        <f t="shared" si="105"/>
        <v>3.27</v>
      </c>
      <c r="H1694" s="10">
        <v>3.27</v>
      </c>
      <c r="K1694">
        <f t="shared" si="103"/>
        <v>3.27</v>
      </c>
      <c r="L1694">
        <f t="shared" si="104"/>
        <v>0</v>
      </c>
    </row>
    <row r="1695" spans="1:12" x14ac:dyDescent="0.3">
      <c r="A1695" t="s">
        <v>435</v>
      </c>
      <c r="B1695" t="s">
        <v>1498</v>
      </c>
      <c r="C1695" t="s">
        <v>5128</v>
      </c>
      <c r="D1695" t="s">
        <v>5129</v>
      </c>
      <c r="E1695" t="s">
        <v>4498</v>
      </c>
      <c r="G1695" t="str">
        <f t="shared" si="105"/>
        <v>3.40</v>
      </c>
      <c r="H1695" s="10">
        <v>3.4</v>
      </c>
      <c r="K1695">
        <f t="shared" si="103"/>
        <v>3.4</v>
      </c>
      <c r="L1695">
        <f t="shared" si="104"/>
        <v>0</v>
      </c>
    </row>
    <row r="1696" spans="1:12" x14ac:dyDescent="0.3">
      <c r="A1696" t="s">
        <v>280</v>
      </c>
      <c r="B1696" t="s">
        <v>166</v>
      </c>
      <c r="C1696" t="s">
        <v>5130</v>
      </c>
      <c r="D1696" t="s">
        <v>5131</v>
      </c>
      <c r="E1696" t="s">
        <v>4498</v>
      </c>
      <c r="G1696" t="str">
        <f t="shared" si="105"/>
        <v>3.33</v>
      </c>
      <c r="H1696" s="10">
        <v>3.33</v>
      </c>
      <c r="K1696">
        <f t="shared" si="103"/>
        <v>3.33</v>
      </c>
      <c r="L1696">
        <f t="shared" si="104"/>
        <v>0</v>
      </c>
    </row>
    <row r="1697" spans="1:12" x14ac:dyDescent="0.3">
      <c r="A1697" t="s">
        <v>278</v>
      </c>
      <c r="B1697" t="s">
        <v>1031</v>
      </c>
      <c r="C1697" t="s">
        <v>5132</v>
      </c>
      <c r="D1697" t="s">
        <v>5133</v>
      </c>
      <c r="E1697" t="s">
        <v>4544</v>
      </c>
      <c r="G1697" t="str">
        <f t="shared" si="105"/>
        <v>3.45</v>
      </c>
      <c r="H1697" s="10">
        <v>3.45</v>
      </c>
      <c r="K1697">
        <f t="shared" si="103"/>
        <v>3.45</v>
      </c>
      <c r="L1697">
        <f t="shared" si="104"/>
        <v>0</v>
      </c>
    </row>
    <row r="1698" spans="1:12" x14ac:dyDescent="0.3">
      <c r="A1698" t="s">
        <v>278</v>
      </c>
      <c r="B1698" t="s">
        <v>618</v>
      </c>
      <c r="C1698" t="s">
        <v>5134</v>
      </c>
      <c r="D1698" t="s">
        <v>5135</v>
      </c>
      <c r="E1698" t="s">
        <v>4544</v>
      </c>
      <c r="G1698" t="str">
        <f t="shared" si="105"/>
        <v>3.45</v>
      </c>
      <c r="H1698" s="10">
        <v>3.45</v>
      </c>
      <c r="K1698">
        <f t="shared" si="103"/>
        <v>3.45</v>
      </c>
      <c r="L1698">
        <f t="shared" si="104"/>
        <v>0</v>
      </c>
    </row>
    <row r="1699" spans="1:12" x14ac:dyDescent="0.3">
      <c r="A1699" t="s">
        <v>171</v>
      </c>
      <c r="B1699" t="s">
        <v>2451</v>
      </c>
      <c r="C1699" t="s">
        <v>109</v>
      </c>
      <c r="D1699" t="s">
        <v>5133</v>
      </c>
      <c r="E1699" t="s">
        <v>4544</v>
      </c>
      <c r="G1699" t="str">
        <f t="shared" si="105"/>
        <v>3.52</v>
      </c>
      <c r="H1699" s="10">
        <v>3.52</v>
      </c>
      <c r="K1699">
        <f t="shared" si="103"/>
        <v>3.52</v>
      </c>
      <c r="L1699">
        <f t="shared" si="104"/>
        <v>0</v>
      </c>
    </row>
    <row r="1700" spans="1:12" x14ac:dyDescent="0.3">
      <c r="A1700" t="s">
        <v>441</v>
      </c>
      <c r="B1700" t="s">
        <v>5136</v>
      </c>
      <c r="C1700" t="s">
        <v>5137</v>
      </c>
      <c r="D1700" t="s">
        <v>5138</v>
      </c>
      <c r="E1700" t="s">
        <v>356</v>
      </c>
      <c r="G1700" t="str">
        <f t="shared" si="105"/>
        <v>3.55</v>
      </c>
      <c r="H1700" s="10">
        <v>3.55</v>
      </c>
      <c r="K1700">
        <f t="shared" si="103"/>
        <v>3.55</v>
      </c>
      <c r="L1700">
        <f t="shared" si="104"/>
        <v>0</v>
      </c>
    </row>
    <row r="1701" spans="1:12" x14ac:dyDescent="0.3">
      <c r="A1701" t="s">
        <v>342</v>
      </c>
      <c r="B1701" t="s">
        <v>955</v>
      </c>
      <c r="C1701" t="s">
        <v>502</v>
      </c>
      <c r="D1701" t="s">
        <v>5139</v>
      </c>
      <c r="E1701" t="s">
        <v>356</v>
      </c>
      <c r="G1701" t="str">
        <f t="shared" si="105"/>
        <v>3.51</v>
      </c>
      <c r="H1701" s="10">
        <v>3.51</v>
      </c>
      <c r="K1701">
        <f t="shared" si="103"/>
        <v>3.51</v>
      </c>
      <c r="L1701">
        <f t="shared" si="104"/>
        <v>0</v>
      </c>
    </row>
    <row r="1702" spans="1:12" x14ac:dyDescent="0.3">
      <c r="A1702" t="s">
        <v>151</v>
      </c>
      <c r="B1702" t="s">
        <v>3853</v>
      </c>
      <c r="C1702" t="s">
        <v>1612</v>
      </c>
      <c r="D1702" t="s">
        <v>5140</v>
      </c>
      <c r="E1702" t="s">
        <v>356</v>
      </c>
      <c r="G1702" t="str">
        <f t="shared" si="105"/>
        <v>3.47</v>
      </c>
      <c r="H1702" s="10">
        <v>3.47</v>
      </c>
      <c r="K1702">
        <f t="shared" si="103"/>
        <v>3.47</v>
      </c>
      <c r="L1702">
        <f t="shared" si="104"/>
        <v>0</v>
      </c>
    </row>
    <row r="1703" spans="1:12" x14ac:dyDescent="0.3">
      <c r="A1703" t="s">
        <v>47</v>
      </c>
      <c r="B1703" t="s">
        <v>895</v>
      </c>
      <c r="C1703" t="s">
        <v>5141</v>
      </c>
      <c r="D1703" t="s">
        <v>5142</v>
      </c>
      <c r="E1703" t="s">
        <v>144</v>
      </c>
      <c r="G1703" t="str">
        <f t="shared" si="105"/>
        <v>3.49</v>
      </c>
      <c r="H1703" s="10">
        <v>3.49</v>
      </c>
      <c r="K1703">
        <f t="shared" si="103"/>
        <v>3.49</v>
      </c>
      <c r="L1703">
        <f t="shared" si="104"/>
        <v>0</v>
      </c>
    </row>
    <row r="1704" spans="1:12" x14ac:dyDescent="0.3">
      <c r="A1704" t="s">
        <v>275</v>
      </c>
      <c r="B1704" t="s">
        <v>111</v>
      </c>
      <c r="C1704" t="s">
        <v>5143</v>
      </c>
      <c r="D1704" t="s">
        <v>5144</v>
      </c>
      <c r="E1704" t="s">
        <v>144</v>
      </c>
      <c r="G1704" t="str">
        <f t="shared" si="105"/>
        <v>3.46</v>
      </c>
      <c r="H1704" s="10">
        <v>3.46</v>
      </c>
      <c r="K1704">
        <f t="shared" si="103"/>
        <v>3.46</v>
      </c>
      <c r="L1704">
        <f t="shared" si="104"/>
        <v>0</v>
      </c>
    </row>
    <row r="1705" spans="1:12" x14ac:dyDescent="0.3">
      <c r="A1705" t="s">
        <v>153</v>
      </c>
      <c r="B1705" t="s">
        <v>3853</v>
      </c>
      <c r="C1705" t="s">
        <v>5145</v>
      </c>
      <c r="D1705" t="s">
        <v>5146</v>
      </c>
      <c r="E1705" t="s">
        <v>144</v>
      </c>
      <c r="G1705" t="str">
        <f t="shared" si="105"/>
        <v>3.50</v>
      </c>
      <c r="H1705" s="10">
        <v>3.5</v>
      </c>
      <c r="K1705">
        <f t="shared" si="103"/>
        <v>3.5</v>
      </c>
      <c r="L1705">
        <f t="shared" si="104"/>
        <v>0</v>
      </c>
    </row>
    <row r="1706" spans="1:12" x14ac:dyDescent="0.3">
      <c r="A1706" t="s">
        <v>222</v>
      </c>
      <c r="B1706" t="s">
        <v>1317</v>
      </c>
      <c r="C1706" t="s">
        <v>5147</v>
      </c>
      <c r="D1706" t="s">
        <v>5148</v>
      </c>
      <c r="E1706" t="s">
        <v>411</v>
      </c>
      <c r="G1706" t="str">
        <f t="shared" si="105"/>
        <v>3.37</v>
      </c>
      <c r="H1706" s="10">
        <v>3.37</v>
      </c>
      <c r="K1706">
        <f t="shared" si="103"/>
        <v>3.37</v>
      </c>
      <c r="L1706">
        <f t="shared" si="104"/>
        <v>0</v>
      </c>
    </row>
    <row r="1707" spans="1:12" x14ac:dyDescent="0.3">
      <c r="A1707" t="s">
        <v>157</v>
      </c>
      <c r="B1707" t="s">
        <v>627</v>
      </c>
      <c r="C1707" t="s">
        <v>791</v>
      </c>
      <c r="D1707" t="s">
        <v>5149</v>
      </c>
      <c r="E1707" t="s">
        <v>411</v>
      </c>
      <c r="G1707" t="str">
        <f t="shared" si="105"/>
        <v>3.35</v>
      </c>
      <c r="H1707" s="10">
        <v>3.35</v>
      </c>
      <c r="K1707">
        <f t="shared" si="103"/>
        <v>3.35</v>
      </c>
      <c r="L1707">
        <f t="shared" si="104"/>
        <v>0</v>
      </c>
    </row>
    <row r="1708" spans="1:12" x14ac:dyDescent="0.3">
      <c r="A1708" t="s">
        <v>157</v>
      </c>
      <c r="B1708" t="s">
        <v>2451</v>
      </c>
      <c r="C1708" t="s">
        <v>5150</v>
      </c>
      <c r="D1708" t="s">
        <v>5151</v>
      </c>
      <c r="E1708" t="s">
        <v>411</v>
      </c>
      <c r="G1708" t="str">
        <f t="shared" si="105"/>
        <v>3.35</v>
      </c>
      <c r="H1708" s="10">
        <v>3.35</v>
      </c>
      <c r="K1708">
        <f t="shared" si="103"/>
        <v>3.35</v>
      </c>
      <c r="L1708">
        <f t="shared" si="104"/>
        <v>0</v>
      </c>
    </row>
    <row r="1709" spans="1:12" x14ac:dyDescent="0.3">
      <c r="A1709" t="s">
        <v>224</v>
      </c>
      <c r="B1709" t="s">
        <v>95</v>
      </c>
      <c r="C1709" t="s">
        <v>1125</v>
      </c>
      <c r="D1709" t="s">
        <v>5152</v>
      </c>
      <c r="E1709" t="s">
        <v>5153</v>
      </c>
      <c r="G1709" t="str">
        <f t="shared" si="105"/>
        <v>3.27</v>
      </c>
      <c r="H1709" s="10">
        <v>3.27</v>
      </c>
      <c r="K1709">
        <f t="shared" si="103"/>
        <v>3.27</v>
      </c>
      <c r="L1709">
        <f t="shared" si="104"/>
        <v>0</v>
      </c>
    </row>
    <row r="1710" spans="1:12" x14ac:dyDescent="0.3">
      <c r="A1710" t="s">
        <v>280</v>
      </c>
      <c r="B1710" t="s">
        <v>105</v>
      </c>
      <c r="C1710" t="s">
        <v>3043</v>
      </c>
      <c r="D1710" t="s">
        <v>5154</v>
      </c>
      <c r="E1710" t="s">
        <v>5155</v>
      </c>
      <c r="G1710" t="str">
        <f t="shared" si="105"/>
        <v>3.33</v>
      </c>
      <c r="H1710" s="10">
        <v>3.33</v>
      </c>
      <c r="K1710">
        <f t="shared" si="103"/>
        <v>3.33</v>
      </c>
      <c r="L1710">
        <f t="shared" si="104"/>
        <v>0</v>
      </c>
    </row>
    <row r="1711" spans="1:12" x14ac:dyDescent="0.3">
      <c r="A1711" t="s">
        <v>390</v>
      </c>
      <c r="B1711" t="s">
        <v>374</v>
      </c>
      <c r="C1711" t="s">
        <v>925</v>
      </c>
      <c r="D1711" t="s">
        <v>5156</v>
      </c>
      <c r="E1711" t="s">
        <v>5153</v>
      </c>
      <c r="G1711" t="str">
        <f t="shared" si="105"/>
        <v>3.32</v>
      </c>
      <c r="H1711" s="10">
        <v>3.32</v>
      </c>
      <c r="K1711">
        <f t="shared" si="103"/>
        <v>3.32</v>
      </c>
      <c r="L1711">
        <f t="shared" si="104"/>
        <v>0</v>
      </c>
    </row>
    <row r="1712" spans="1:12" x14ac:dyDescent="0.3">
      <c r="A1712" t="s">
        <v>219</v>
      </c>
      <c r="B1712" t="s">
        <v>246</v>
      </c>
      <c r="C1712" t="s">
        <v>4539</v>
      </c>
      <c r="D1712" t="s">
        <v>5157</v>
      </c>
      <c r="E1712" t="s">
        <v>5158</v>
      </c>
      <c r="G1712" t="str">
        <f t="shared" si="105"/>
        <v>3.34</v>
      </c>
      <c r="H1712" s="10">
        <v>3.34</v>
      </c>
      <c r="K1712">
        <f t="shared" si="103"/>
        <v>3.34</v>
      </c>
      <c r="L1712">
        <f t="shared" si="104"/>
        <v>0</v>
      </c>
    </row>
    <row r="1713" spans="1:12" x14ac:dyDescent="0.3">
      <c r="A1713" t="s">
        <v>222</v>
      </c>
      <c r="B1713" t="s">
        <v>158</v>
      </c>
      <c r="C1713" t="s">
        <v>5159</v>
      </c>
      <c r="D1713" t="s">
        <v>5160</v>
      </c>
      <c r="E1713" t="s">
        <v>5161</v>
      </c>
      <c r="G1713" t="str">
        <f t="shared" si="105"/>
        <v>3.37</v>
      </c>
      <c r="H1713" s="10">
        <v>3.37</v>
      </c>
      <c r="K1713">
        <f t="shared" si="103"/>
        <v>3.37</v>
      </c>
      <c r="L1713">
        <f t="shared" si="104"/>
        <v>0</v>
      </c>
    </row>
    <row r="1714" spans="1:12" x14ac:dyDescent="0.3">
      <c r="A1714" t="s">
        <v>222</v>
      </c>
      <c r="B1714" t="s">
        <v>152</v>
      </c>
      <c r="C1714" t="s">
        <v>499</v>
      </c>
      <c r="D1714" t="s">
        <v>5157</v>
      </c>
      <c r="E1714" t="s">
        <v>5158</v>
      </c>
      <c r="G1714" t="str">
        <f t="shared" si="105"/>
        <v>3.37</v>
      </c>
      <c r="H1714" s="10">
        <v>3.37</v>
      </c>
      <c r="K1714">
        <f t="shared" si="103"/>
        <v>3.37</v>
      </c>
      <c r="L1714">
        <f t="shared" si="104"/>
        <v>0</v>
      </c>
    </row>
    <row r="1715" spans="1:12" x14ac:dyDescent="0.3">
      <c r="A1715" t="s">
        <v>1607</v>
      </c>
      <c r="B1715" t="s">
        <v>255</v>
      </c>
      <c r="C1715" t="s">
        <v>958</v>
      </c>
      <c r="D1715" t="s">
        <v>5162</v>
      </c>
      <c r="E1715" t="s">
        <v>5163</v>
      </c>
      <c r="G1715" t="str">
        <f t="shared" si="105"/>
        <v>3.58</v>
      </c>
      <c r="H1715" s="10">
        <v>3.58</v>
      </c>
      <c r="K1715">
        <f t="shared" si="103"/>
        <v>3.58</v>
      </c>
      <c r="L1715">
        <f t="shared" si="104"/>
        <v>0</v>
      </c>
    </row>
    <row r="1716" spans="1:12" x14ac:dyDescent="0.3">
      <c r="A1716" t="s">
        <v>342</v>
      </c>
      <c r="B1716" t="s">
        <v>36</v>
      </c>
      <c r="C1716" t="s">
        <v>5164</v>
      </c>
      <c r="D1716" t="s">
        <v>5165</v>
      </c>
      <c r="E1716" t="s">
        <v>5166</v>
      </c>
      <c r="G1716" t="str">
        <f t="shared" si="105"/>
        <v>3.51</v>
      </c>
      <c r="H1716" s="10">
        <v>3.51</v>
      </c>
      <c r="K1716">
        <f t="shared" si="103"/>
        <v>3.51</v>
      </c>
      <c r="L1716">
        <f t="shared" si="104"/>
        <v>0</v>
      </c>
    </row>
    <row r="1717" spans="1:12" x14ac:dyDescent="0.3">
      <c r="A1717" t="s">
        <v>352</v>
      </c>
      <c r="B1717" t="s">
        <v>458</v>
      </c>
      <c r="C1717" t="s">
        <v>5159</v>
      </c>
      <c r="D1717" t="s">
        <v>5162</v>
      </c>
      <c r="E1717" t="s">
        <v>5163</v>
      </c>
      <c r="G1717" t="str">
        <f t="shared" si="105"/>
        <v>3.56</v>
      </c>
      <c r="H1717" s="10">
        <v>3.56</v>
      </c>
      <c r="K1717">
        <f t="shared" si="103"/>
        <v>3.56</v>
      </c>
      <c r="L1717">
        <f t="shared" si="104"/>
        <v>0</v>
      </c>
    </row>
    <row r="1718" spans="1:12" x14ac:dyDescent="0.3">
      <c r="A1718" t="s">
        <v>219</v>
      </c>
      <c r="B1718" t="s">
        <v>449</v>
      </c>
      <c r="C1718" t="s">
        <v>409</v>
      </c>
      <c r="D1718" t="s">
        <v>5167</v>
      </c>
      <c r="E1718" t="s">
        <v>5168</v>
      </c>
      <c r="G1718" t="str">
        <f t="shared" si="105"/>
        <v>3.34</v>
      </c>
      <c r="H1718" s="10">
        <v>3.34</v>
      </c>
      <c r="K1718">
        <f t="shared" si="103"/>
        <v>3.34</v>
      </c>
      <c r="L1718">
        <f t="shared" si="104"/>
        <v>0</v>
      </c>
    </row>
    <row r="1719" spans="1:12" x14ac:dyDescent="0.3">
      <c r="A1719" t="s">
        <v>479</v>
      </c>
      <c r="B1719" t="s">
        <v>315</v>
      </c>
      <c r="C1719" t="s">
        <v>5169</v>
      </c>
      <c r="D1719" t="s">
        <v>5170</v>
      </c>
      <c r="E1719" t="s">
        <v>5171</v>
      </c>
      <c r="G1719" t="str">
        <f t="shared" si="105"/>
        <v>3.38</v>
      </c>
      <c r="H1719" s="10">
        <v>3.38</v>
      </c>
      <c r="K1719">
        <f t="shared" si="103"/>
        <v>3.38</v>
      </c>
      <c r="L1719">
        <f t="shared" si="104"/>
        <v>0</v>
      </c>
    </row>
    <row r="1720" spans="1:12" x14ac:dyDescent="0.3">
      <c r="A1720" t="s">
        <v>160</v>
      </c>
      <c r="B1720" t="s">
        <v>316</v>
      </c>
      <c r="C1720" t="s">
        <v>874</v>
      </c>
      <c r="D1720" t="s">
        <v>5170</v>
      </c>
      <c r="E1720" t="s">
        <v>5171</v>
      </c>
      <c r="G1720" t="str">
        <f t="shared" si="105"/>
        <v>3.39</v>
      </c>
      <c r="H1720" s="10">
        <v>3.39</v>
      </c>
      <c r="K1720">
        <f t="shared" si="103"/>
        <v>3.39</v>
      </c>
      <c r="L1720">
        <f t="shared" si="104"/>
        <v>0</v>
      </c>
    </row>
    <row r="1721" spans="1:12" x14ac:dyDescent="0.3">
      <c r="A1721" t="s">
        <v>276</v>
      </c>
      <c r="B1721" t="s">
        <v>108</v>
      </c>
      <c r="C1721" t="s">
        <v>5172</v>
      </c>
      <c r="D1721" t="s">
        <v>5173</v>
      </c>
      <c r="E1721" t="s">
        <v>5174</v>
      </c>
      <c r="G1721" t="str">
        <f t="shared" si="105"/>
        <v>3.42</v>
      </c>
      <c r="H1721" s="10">
        <v>3.42</v>
      </c>
      <c r="K1721">
        <f t="shared" si="103"/>
        <v>3.42</v>
      </c>
      <c r="L1721">
        <f t="shared" si="104"/>
        <v>0</v>
      </c>
    </row>
    <row r="1722" spans="1:12" x14ac:dyDescent="0.3">
      <c r="A1722" t="s">
        <v>514</v>
      </c>
      <c r="B1722" t="s">
        <v>233</v>
      </c>
      <c r="C1722" t="s">
        <v>5175</v>
      </c>
      <c r="D1722" t="s">
        <v>5176</v>
      </c>
      <c r="E1722" t="s">
        <v>5174</v>
      </c>
      <c r="G1722" t="str">
        <f t="shared" si="105"/>
        <v>3.36</v>
      </c>
      <c r="H1722" s="10">
        <v>3.36</v>
      </c>
      <c r="K1722">
        <f t="shared" si="103"/>
        <v>3.36</v>
      </c>
      <c r="L1722">
        <f t="shared" si="104"/>
        <v>0</v>
      </c>
    </row>
    <row r="1723" spans="1:12" x14ac:dyDescent="0.3">
      <c r="A1723" t="s">
        <v>160</v>
      </c>
      <c r="B1723" t="s">
        <v>36</v>
      </c>
      <c r="C1723" t="s">
        <v>5177</v>
      </c>
      <c r="D1723" t="s">
        <v>5173</v>
      </c>
      <c r="E1723" t="s">
        <v>5174</v>
      </c>
      <c r="G1723" t="str">
        <f t="shared" si="105"/>
        <v>3.39</v>
      </c>
      <c r="H1723" s="10">
        <v>3.39</v>
      </c>
      <c r="K1723">
        <f t="shared" si="103"/>
        <v>3.39</v>
      </c>
      <c r="L1723">
        <f t="shared" si="104"/>
        <v>0</v>
      </c>
    </row>
    <row r="1724" spans="1:12" x14ac:dyDescent="0.3">
      <c r="A1724" t="s">
        <v>359</v>
      </c>
      <c r="B1724" t="s">
        <v>158</v>
      </c>
      <c r="C1724" t="s">
        <v>2452</v>
      </c>
      <c r="D1724" t="s">
        <v>5028</v>
      </c>
      <c r="E1724" t="s">
        <v>5029</v>
      </c>
      <c r="G1724" t="str">
        <f t="shared" si="105"/>
        <v>3.43</v>
      </c>
      <c r="H1724" s="10">
        <v>3.43</v>
      </c>
      <c r="K1724">
        <f t="shared" si="103"/>
        <v>3.43</v>
      </c>
      <c r="L1724">
        <f t="shared" si="104"/>
        <v>0</v>
      </c>
    </row>
    <row r="1725" spans="1:12" x14ac:dyDescent="0.3">
      <c r="A1725" t="s">
        <v>479</v>
      </c>
      <c r="B1725" t="s">
        <v>97</v>
      </c>
      <c r="C1725" t="s">
        <v>1016</v>
      </c>
      <c r="D1725" t="s">
        <v>5028</v>
      </c>
      <c r="E1725" t="s">
        <v>5029</v>
      </c>
      <c r="G1725" t="str">
        <f t="shared" si="105"/>
        <v>3.38</v>
      </c>
      <c r="H1725" s="10">
        <v>3.38</v>
      </c>
      <c r="K1725">
        <f t="shared" si="103"/>
        <v>3.38</v>
      </c>
      <c r="L1725">
        <f t="shared" si="104"/>
        <v>0</v>
      </c>
    </row>
    <row r="1726" spans="1:12" x14ac:dyDescent="0.3">
      <c r="A1726" t="s">
        <v>435</v>
      </c>
      <c r="B1726" t="s">
        <v>161</v>
      </c>
      <c r="C1726" t="s">
        <v>5178</v>
      </c>
      <c r="D1726" t="s">
        <v>5179</v>
      </c>
      <c r="E1726" t="s">
        <v>5029</v>
      </c>
      <c r="G1726" t="str">
        <f t="shared" si="105"/>
        <v>3.40</v>
      </c>
      <c r="H1726" s="10">
        <v>3.4</v>
      </c>
      <c r="K1726">
        <f t="shared" si="103"/>
        <v>3.4</v>
      </c>
      <c r="L1726">
        <f t="shared" si="104"/>
        <v>0</v>
      </c>
    </row>
    <row r="1727" spans="1:12" x14ac:dyDescent="0.3">
      <c r="A1727" t="s">
        <v>283</v>
      </c>
      <c r="B1727" t="s">
        <v>36</v>
      </c>
      <c r="C1727" t="s">
        <v>1160</v>
      </c>
      <c r="D1727" t="s">
        <v>5180</v>
      </c>
      <c r="E1727" t="s">
        <v>5181</v>
      </c>
      <c r="G1727" t="str">
        <f t="shared" si="105"/>
        <v>3.44</v>
      </c>
      <c r="H1727" s="10">
        <v>3.44</v>
      </c>
      <c r="K1727">
        <f t="shared" si="103"/>
        <v>3.44</v>
      </c>
      <c r="L1727">
        <f t="shared" si="104"/>
        <v>0</v>
      </c>
    </row>
    <row r="1728" spans="1:12" x14ac:dyDescent="0.3">
      <c r="A1728" t="s">
        <v>280</v>
      </c>
      <c r="B1728" t="s">
        <v>299</v>
      </c>
      <c r="C1728" t="s">
        <v>5182</v>
      </c>
      <c r="D1728" t="s">
        <v>5183</v>
      </c>
      <c r="E1728" t="s">
        <v>5184</v>
      </c>
      <c r="G1728" t="str">
        <f t="shared" si="105"/>
        <v>3.33</v>
      </c>
      <c r="H1728" s="10">
        <v>3.33</v>
      </c>
      <c r="K1728">
        <f t="shared" si="103"/>
        <v>3.33</v>
      </c>
      <c r="L1728">
        <f t="shared" si="104"/>
        <v>0</v>
      </c>
    </row>
    <row r="1729" spans="1:12" x14ac:dyDescent="0.3">
      <c r="A1729" t="s">
        <v>222</v>
      </c>
      <c r="B1729" t="s">
        <v>246</v>
      </c>
      <c r="C1729" t="s">
        <v>880</v>
      </c>
      <c r="D1729" t="s">
        <v>5185</v>
      </c>
      <c r="E1729" t="s">
        <v>5181</v>
      </c>
      <c r="G1729" t="str">
        <f t="shared" si="105"/>
        <v>3.37</v>
      </c>
      <c r="H1729" s="10">
        <v>3.37</v>
      </c>
      <c r="K1729">
        <f t="shared" si="103"/>
        <v>3.37</v>
      </c>
      <c r="L1729">
        <f t="shared" si="104"/>
        <v>0</v>
      </c>
    </row>
    <row r="1730" spans="1:12" x14ac:dyDescent="0.3">
      <c r="A1730" t="s">
        <v>479</v>
      </c>
      <c r="B1730" t="s">
        <v>184</v>
      </c>
      <c r="C1730" t="s">
        <v>5186</v>
      </c>
      <c r="D1730" t="s">
        <v>5187</v>
      </c>
      <c r="E1730" t="s">
        <v>5188</v>
      </c>
      <c r="G1730" t="str">
        <f t="shared" si="105"/>
        <v>3.38</v>
      </c>
      <c r="H1730" s="10">
        <v>3.38</v>
      </c>
      <c r="K1730">
        <f t="shared" si="103"/>
        <v>3.38</v>
      </c>
      <c r="L1730">
        <f t="shared" si="104"/>
        <v>0</v>
      </c>
    </row>
    <row r="1731" spans="1:12" x14ac:dyDescent="0.3">
      <c r="A1731" t="s">
        <v>479</v>
      </c>
      <c r="B1731" t="s">
        <v>184</v>
      </c>
      <c r="C1731" t="s">
        <v>1667</v>
      </c>
      <c r="D1731" t="s">
        <v>5189</v>
      </c>
      <c r="E1731" t="s">
        <v>5190</v>
      </c>
      <c r="G1731" t="str">
        <f t="shared" si="105"/>
        <v>3.38</v>
      </c>
      <c r="H1731" s="10">
        <v>3.38</v>
      </c>
      <c r="K1731">
        <f t="shared" ref="K1731:K1794" si="106">IF(H1731&gt;2000, 0, H1731)</f>
        <v>3.38</v>
      </c>
      <c r="L1731">
        <f t="shared" ref="L1731:L1794" si="107">IF(K1731&gt;60, 1, 0)</f>
        <v>0</v>
      </c>
    </row>
    <row r="1732" spans="1:12" x14ac:dyDescent="0.3">
      <c r="A1732" t="s">
        <v>280</v>
      </c>
      <c r="B1732" t="s">
        <v>256</v>
      </c>
      <c r="C1732" t="s">
        <v>785</v>
      </c>
      <c r="D1732" t="s">
        <v>5191</v>
      </c>
      <c r="E1732" t="s">
        <v>5190</v>
      </c>
      <c r="G1732" t="str">
        <f t="shared" si="105"/>
        <v>3.33</v>
      </c>
      <c r="H1732" s="10">
        <v>3.33</v>
      </c>
      <c r="K1732">
        <f t="shared" si="106"/>
        <v>3.33</v>
      </c>
      <c r="L1732">
        <f t="shared" si="107"/>
        <v>0</v>
      </c>
    </row>
    <row r="1733" spans="1:12" x14ac:dyDescent="0.3">
      <c r="A1733" t="s">
        <v>238</v>
      </c>
      <c r="B1733" t="s">
        <v>158</v>
      </c>
      <c r="C1733" t="s">
        <v>846</v>
      </c>
      <c r="D1733" t="s">
        <v>5192</v>
      </c>
      <c r="E1733" t="s">
        <v>5193</v>
      </c>
      <c r="G1733" t="str">
        <f t="shared" si="105"/>
        <v>3.30</v>
      </c>
      <c r="H1733" s="10">
        <v>3.3</v>
      </c>
      <c r="K1733">
        <f t="shared" si="106"/>
        <v>3.3</v>
      </c>
      <c r="L1733">
        <f t="shared" si="107"/>
        <v>0</v>
      </c>
    </row>
    <row r="1734" spans="1:12" x14ac:dyDescent="0.3">
      <c r="A1734" t="s">
        <v>333</v>
      </c>
      <c r="B1734" t="s">
        <v>36</v>
      </c>
      <c r="C1734" t="s">
        <v>460</v>
      </c>
      <c r="D1734" t="s">
        <v>5194</v>
      </c>
      <c r="E1734" t="s">
        <v>5193</v>
      </c>
      <c r="G1734" t="str">
        <f t="shared" si="105"/>
        <v>3.28</v>
      </c>
      <c r="H1734" s="10">
        <v>3.28</v>
      </c>
      <c r="K1734">
        <f t="shared" si="106"/>
        <v>3.28</v>
      </c>
      <c r="L1734">
        <f t="shared" si="107"/>
        <v>0</v>
      </c>
    </row>
    <row r="1735" spans="1:12" x14ac:dyDescent="0.3">
      <c r="A1735" t="s">
        <v>238</v>
      </c>
      <c r="B1735" t="s">
        <v>235</v>
      </c>
      <c r="C1735" t="s">
        <v>1612</v>
      </c>
      <c r="D1735" t="s">
        <v>5195</v>
      </c>
      <c r="E1735" t="s">
        <v>5193</v>
      </c>
      <c r="G1735" t="str">
        <f t="shared" si="105"/>
        <v>3.30</v>
      </c>
      <c r="H1735" s="10">
        <v>3.3</v>
      </c>
      <c r="K1735">
        <f t="shared" si="106"/>
        <v>3.3</v>
      </c>
      <c r="L1735">
        <f t="shared" si="107"/>
        <v>0</v>
      </c>
    </row>
    <row r="1736" spans="1:12" x14ac:dyDescent="0.3">
      <c r="A1736" t="s">
        <v>234</v>
      </c>
      <c r="B1736" t="s">
        <v>108</v>
      </c>
      <c r="C1736" t="s">
        <v>5196</v>
      </c>
      <c r="D1736" t="s">
        <v>5197</v>
      </c>
      <c r="E1736" t="s">
        <v>411</v>
      </c>
      <c r="G1736" t="str">
        <f t="shared" si="105"/>
        <v>3.29</v>
      </c>
      <c r="H1736" s="10">
        <v>3.29</v>
      </c>
      <c r="K1736">
        <f t="shared" si="106"/>
        <v>3.29</v>
      </c>
      <c r="L1736">
        <f t="shared" si="107"/>
        <v>0</v>
      </c>
    </row>
    <row r="1737" spans="1:12" x14ac:dyDescent="0.3">
      <c r="A1737" t="s">
        <v>656</v>
      </c>
      <c r="B1737" t="s">
        <v>524</v>
      </c>
      <c r="C1737" t="s">
        <v>5198</v>
      </c>
      <c r="D1737" t="s">
        <v>5199</v>
      </c>
      <c r="E1737" t="s">
        <v>411</v>
      </c>
      <c r="G1737" t="str">
        <f t="shared" si="105"/>
        <v>2.33s</v>
      </c>
      <c r="H1737">
        <v>2330</v>
      </c>
      <c r="K1737">
        <f t="shared" si="106"/>
        <v>0</v>
      </c>
      <c r="L1737">
        <f t="shared" si="107"/>
        <v>0</v>
      </c>
    </row>
    <row r="1738" spans="1:12" x14ac:dyDescent="0.3">
      <c r="A1738" t="s">
        <v>94</v>
      </c>
      <c r="B1738" t="s">
        <v>5200</v>
      </c>
      <c r="C1738" t="s">
        <v>4654</v>
      </c>
      <c r="D1738" t="s">
        <v>5201</v>
      </c>
      <c r="E1738" t="s">
        <v>411</v>
      </c>
      <c r="G1738" t="str">
        <f t="shared" si="105"/>
        <v>2.97</v>
      </c>
      <c r="H1738" s="10">
        <v>2.97</v>
      </c>
      <c r="K1738">
        <f t="shared" si="106"/>
        <v>2.97</v>
      </c>
      <c r="L1738">
        <f t="shared" si="107"/>
        <v>0</v>
      </c>
    </row>
    <row r="1739" spans="1:12" x14ac:dyDescent="0.3">
      <c r="A1739" t="s">
        <v>342</v>
      </c>
      <c r="B1739" t="s">
        <v>424</v>
      </c>
      <c r="C1739" t="s">
        <v>1973</v>
      </c>
      <c r="D1739" t="s">
        <v>5202</v>
      </c>
      <c r="E1739" t="s">
        <v>679</v>
      </c>
      <c r="G1739" t="str">
        <f t="shared" si="105"/>
        <v>3.51</v>
      </c>
      <c r="H1739" s="10">
        <v>3.51</v>
      </c>
      <c r="K1739">
        <f t="shared" si="106"/>
        <v>3.51</v>
      </c>
      <c r="L1739">
        <f t="shared" si="107"/>
        <v>0</v>
      </c>
    </row>
    <row r="1740" spans="1:12" x14ac:dyDescent="0.3">
      <c r="A1740" t="s">
        <v>435</v>
      </c>
      <c r="B1740" t="s">
        <v>105</v>
      </c>
      <c r="C1740" t="s">
        <v>1635</v>
      </c>
      <c r="D1740" t="s">
        <v>5203</v>
      </c>
      <c r="E1740" t="s">
        <v>679</v>
      </c>
      <c r="G1740" t="str">
        <f t="shared" si="105"/>
        <v>3.40</v>
      </c>
      <c r="H1740" s="10">
        <v>3.4</v>
      </c>
      <c r="K1740">
        <f t="shared" si="106"/>
        <v>3.4</v>
      </c>
      <c r="L1740">
        <f t="shared" si="107"/>
        <v>0</v>
      </c>
    </row>
    <row r="1741" spans="1:12" x14ac:dyDescent="0.3">
      <c r="A1741" t="s">
        <v>442</v>
      </c>
      <c r="B1741" t="s">
        <v>225</v>
      </c>
      <c r="C1741" t="s">
        <v>864</v>
      </c>
      <c r="D1741" t="s">
        <v>5204</v>
      </c>
      <c r="E1741" t="s">
        <v>679</v>
      </c>
      <c r="G1741" t="str">
        <f t="shared" si="105"/>
        <v>3.41</v>
      </c>
      <c r="H1741" s="10">
        <v>3.41</v>
      </c>
      <c r="K1741">
        <f t="shared" si="106"/>
        <v>3.41</v>
      </c>
      <c r="L1741">
        <f t="shared" si="107"/>
        <v>0</v>
      </c>
    </row>
    <row r="1742" spans="1:12" x14ac:dyDescent="0.3">
      <c r="A1742" t="s">
        <v>1063</v>
      </c>
      <c r="B1742" t="s">
        <v>91</v>
      </c>
      <c r="C1742" t="s">
        <v>5164</v>
      </c>
      <c r="D1742" t="s">
        <v>5205</v>
      </c>
      <c r="E1742" t="s">
        <v>713</v>
      </c>
      <c r="G1742" t="str">
        <f t="shared" si="105"/>
        <v>3.89</v>
      </c>
      <c r="H1742" s="10">
        <v>3.89</v>
      </c>
      <c r="K1742">
        <f t="shared" si="106"/>
        <v>3.89</v>
      </c>
      <c r="L1742">
        <f t="shared" si="107"/>
        <v>0</v>
      </c>
    </row>
    <row r="1743" spans="1:12" x14ac:dyDescent="0.3">
      <c r="A1743" t="s">
        <v>347</v>
      </c>
      <c r="B1743" t="s">
        <v>1608</v>
      </c>
      <c r="C1743" t="s">
        <v>5206</v>
      </c>
      <c r="D1743" t="s">
        <v>5207</v>
      </c>
      <c r="E1743" t="s">
        <v>713</v>
      </c>
      <c r="G1743" t="str">
        <f t="shared" ref="G1743:G1806" si="108">SUBSTITUTE(A1743, "ms", "")</f>
        <v>3.94</v>
      </c>
      <c r="H1743" s="10">
        <v>3.94</v>
      </c>
      <c r="K1743">
        <f t="shared" si="106"/>
        <v>3.94</v>
      </c>
      <c r="L1743">
        <f t="shared" si="107"/>
        <v>0</v>
      </c>
    </row>
    <row r="1744" spans="1:12" x14ac:dyDescent="0.3">
      <c r="A1744" t="s">
        <v>5208</v>
      </c>
      <c r="B1744" t="s">
        <v>458</v>
      </c>
      <c r="C1744" t="s">
        <v>5209</v>
      </c>
      <c r="D1744" t="s">
        <v>5210</v>
      </c>
      <c r="E1744" t="s">
        <v>713</v>
      </c>
      <c r="G1744" t="str">
        <f t="shared" si="108"/>
        <v>3.97</v>
      </c>
      <c r="H1744" s="10">
        <v>3.97</v>
      </c>
      <c r="K1744">
        <f t="shared" si="106"/>
        <v>3.97</v>
      </c>
      <c r="L1744">
        <f t="shared" si="107"/>
        <v>0</v>
      </c>
    </row>
    <row r="1745" spans="1:12" x14ac:dyDescent="0.3">
      <c r="A1745" t="s">
        <v>157</v>
      </c>
      <c r="B1745" t="s">
        <v>1503</v>
      </c>
      <c r="C1745" t="s">
        <v>410</v>
      </c>
      <c r="D1745" t="s">
        <v>5211</v>
      </c>
      <c r="E1745" t="s">
        <v>138</v>
      </c>
      <c r="G1745" t="str">
        <f t="shared" si="108"/>
        <v>3.35</v>
      </c>
      <c r="H1745" s="10">
        <v>3.35</v>
      </c>
      <c r="K1745">
        <f t="shared" si="106"/>
        <v>3.35</v>
      </c>
      <c r="L1745">
        <f t="shared" si="107"/>
        <v>0</v>
      </c>
    </row>
    <row r="1746" spans="1:12" x14ac:dyDescent="0.3">
      <c r="A1746" t="s">
        <v>47</v>
      </c>
      <c r="B1746" t="s">
        <v>1498</v>
      </c>
      <c r="C1746" t="s">
        <v>3394</v>
      </c>
      <c r="D1746" t="s">
        <v>5212</v>
      </c>
      <c r="E1746" t="s">
        <v>138</v>
      </c>
      <c r="G1746" t="str">
        <f t="shared" si="108"/>
        <v>3.49</v>
      </c>
      <c r="H1746" s="10">
        <v>3.49</v>
      </c>
      <c r="K1746">
        <f t="shared" si="106"/>
        <v>3.49</v>
      </c>
      <c r="L1746">
        <f t="shared" si="107"/>
        <v>0</v>
      </c>
    </row>
    <row r="1747" spans="1:12" x14ac:dyDescent="0.3">
      <c r="A1747" t="s">
        <v>47</v>
      </c>
      <c r="B1747" t="s">
        <v>1896</v>
      </c>
      <c r="C1747" t="s">
        <v>5213</v>
      </c>
      <c r="D1747" t="s">
        <v>5214</v>
      </c>
      <c r="E1747" t="s">
        <v>138</v>
      </c>
      <c r="G1747" t="str">
        <f t="shared" si="108"/>
        <v>3.49</v>
      </c>
      <c r="H1747" s="10">
        <v>3.49</v>
      </c>
      <c r="K1747">
        <f t="shared" si="106"/>
        <v>3.49</v>
      </c>
      <c r="L1747">
        <f t="shared" si="107"/>
        <v>0</v>
      </c>
    </row>
    <row r="1748" spans="1:12" x14ac:dyDescent="0.3">
      <c r="A1748" t="s">
        <v>230</v>
      </c>
      <c r="B1748" t="s">
        <v>731</v>
      </c>
      <c r="C1748" t="s">
        <v>680</v>
      </c>
      <c r="D1748" t="s">
        <v>5215</v>
      </c>
      <c r="E1748" t="s">
        <v>447</v>
      </c>
      <c r="G1748" t="str">
        <f t="shared" si="108"/>
        <v>3.24</v>
      </c>
      <c r="H1748" s="10">
        <v>3.24</v>
      </c>
      <c r="K1748">
        <f t="shared" si="106"/>
        <v>3.24</v>
      </c>
      <c r="L1748">
        <f t="shared" si="107"/>
        <v>0</v>
      </c>
    </row>
    <row r="1749" spans="1:12" x14ac:dyDescent="0.3">
      <c r="A1749" t="s">
        <v>220</v>
      </c>
      <c r="B1749" t="s">
        <v>895</v>
      </c>
      <c r="C1749" t="s">
        <v>4826</v>
      </c>
      <c r="D1749" t="s">
        <v>5216</v>
      </c>
      <c r="E1749" t="s">
        <v>447</v>
      </c>
      <c r="G1749" t="str">
        <f t="shared" si="108"/>
        <v>3.26</v>
      </c>
      <c r="H1749" s="10">
        <v>3.26</v>
      </c>
      <c r="K1749">
        <f t="shared" si="106"/>
        <v>3.26</v>
      </c>
      <c r="L1749">
        <f t="shared" si="107"/>
        <v>0</v>
      </c>
    </row>
    <row r="1750" spans="1:12" x14ac:dyDescent="0.3">
      <c r="A1750" t="s">
        <v>238</v>
      </c>
      <c r="B1750" t="s">
        <v>5217</v>
      </c>
      <c r="C1750" t="s">
        <v>3254</v>
      </c>
      <c r="D1750" t="s">
        <v>5216</v>
      </c>
      <c r="E1750" t="s">
        <v>447</v>
      </c>
      <c r="G1750" t="str">
        <f t="shared" si="108"/>
        <v>3.30</v>
      </c>
      <c r="H1750" s="10">
        <v>3.3</v>
      </c>
      <c r="K1750">
        <f t="shared" si="106"/>
        <v>3.3</v>
      </c>
      <c r="L1750">
        <f t="shared" si="107"/>
        <v>0</v>
      </c>
    </row>
    <row r="1751" spans="1:12" x14ac:dyDescent="0.3">
      <c r="A1751" t="s">
        <v>240</v>
      </c>
      <c r="B1751" t="s">
        <v>336</v>
      </c>
      <c r="C1751" t="s">
        <v>544</v>
      </c>
      <c r="D1751" t="s">
        <v>5218</v>
      </c>
      <c r="E1751" t="s">
        <v>625</v>
      </c>
      <c r="G1751" t="str">
        <f t="shared" si="108"/>
        <v>3.22</v>
      </c>
      <c r="H1751" s="10">
        <v>3.22</v>
      </c>
      <c r="K1751">
        <f t="shared" si="106"/>
        <v>3.22</v>
      </c>
      <c r="L1751">
        <f t="shared" si="107"/>
        <v>0</v>
      </c>
    </row>
    <row r="1752" spans="1:12" x14ac:dyDescent="0.3">
      <c r="A1752" t="s">
        <v>333</v>
      </c>
      <c r="B1752" t="s">
        <v>5219</v>
      </c>
      <c r="C1752" t="s">
        <v>5220</v>
      </c>
      <c r="D1752" t="s">
        <v>5221</v>
      </c>
      <c r="E1752" t="s">
        <v>625</v>
      </c>
      <c r="G1752" t="str">
        <f t="shared" si="108"/>
        <v>3.28</v>
      </c>
      <c r="H1752" s="10">
        <v>3.28</v>
      </c>
      <c r="K1752">
        <f t="shared" si="106"/>
        <v>3.28</v>
      </c>
      <c r="L1752">
        <f t="shared" si="107"/>
        <v>0</v>
      </c>
    </row>
    <row r="1753" spans="1:12" x14ac:dyDescent="0.3">
      <c r="A1753" t="s">
        <v>230</v>
      </c>
      <c r="B1753" t="s">
        <v>612</v>
      </c>
      <c r="C1753" t="s">
        <v>5147</v>
      </c>
      <c r="D1753" t="s">
        <v>5222</v>
      </c>
      <c r="E1753" t="s">
        <v>625</v>
      </c>
      <c r="G1753" t="str">
        <f t="shared" si="108"/>
        <v>3.24</v>
      </c>
      <c r="H1753" s="10">
        <v>3.24</v>
      </c>
      <c r="K1753">
        <f t="shared" si="106"/>
        <v>3.24</v>
      </c>
      <c r="L1753">
        <f t="shared" si="107"/>
        <v>0</v>
      </c>
    </row>
    <row r="1754" spans="1:12" x14ac:dyDescent="0.3">
      <c r="A1754" t="s">
        <v>230</v>
      </c>
      <c r="B1754" t="s">
        <v>1031</v>
      </c>
      <c r="C1754" t="s">
        <v>5223</v>
      </c>
      <c r="D1754" t="s">
        <v>5224</v>
      </c>
      <c r="E1754" t="s">
        <v>625</v>
      </c>
      <c r="G1754" t="str">
        <f t="shared" si="108"/>
        <v>3.24</v>
      </c>
      <c r="H1754" s="10">
        <v>3.24</v>
      </c>
      <c r="K1754">
        <f t="shared" si="106"/>
        <v>3.24</v>
      </c>
      <c r="L1754">
        <f t="shared" si="107"/>
        <v>0</v>
      </c>
    </row>
    <row r="1755" spans="1:12" x14ac:dyDescent="0.3">
      <c r="A1755" t="s">
        <v>238</v>
      </c>
      <c r="B1755" t="s">
        <v>4217</v>
      </c>
      <c r="C1755" t="s">
        <v>846</v>
      </c>
      <c r="D1755" t="s">
        <v>5225</v>
      </c>
      <c r="E1755" t="s">
        <v>625</v>
      </c>
      <c r="G1755" t="str">
        <f t="shared" si="108"/>
        <v>3.30</v>
      </c>
      <c r="H1755" s="10">
        <v>3.3</v>
      </c>
      <c r="K1755">
        <f t="shared" si="106"/>
        <v>3.3</v>
      </c>
      <c r="L1755">
        <f t="shared" si="107"/>
        <v>0</v>
      </c>
    </row>
    <row r="1756" spans="1:12" x14ac:dyDescent="0.3">
      <c r="A1756" t="s">
        <v>224</v>
      </c>
      <c r="B1756" t="s">
        <v>495</v>
      </c>
      <c r="C1756" t="s">
        <v>5226</v>
      </c>
      <c r="D1756" t="s">
        <v>5227</v>
      </c>
      <c r="E1756" t="s">
        <v>625</v>
      </c>
      <c r="G1756" t="str">
        <f t="shared" si="108"/>
        <v>3.27</v>
      </c>
      <c r="H1756" s="10">
        <v>3.27</v>
      </c>
      <c r="K1756">
        <f t="shared" si="106"/>
        <v>3.27</v>
      </c>
      <c r="L1756">
        <f t="shared" si="107"/>
        <v>0</v>
      </c>
    </row>
    <row r="1757" spans="1:12" x14ac:dyDescent="0.3">
      <c r="A1757" t="s">
        <v>352</v>
      </c>
      <c r="B1757" t="s">
        <v>5228</v>
      </c>
      <c r="C1757" t="s">
        <v>5229</v>
      </c>
      <c r="D1757" t="s">
        <v>5230</v>
      </c>
      <c r="E1757" t="s">
        <v>41</v>
      </c>
      <c r="G1757" t="str">
        <f t="shared" si="108"/>
        <v>3.56</v>
      </c>
      <c r="H1757" s="10">
        <v>3.56</v>
      </c>
      <c r="K1757">
        <f t="shared" si="106"/>
        <v>3.56</v>
      </c>
      <c r="L1757">
        <f t="shared" si="107"/>
        <v>0</v>
      </c>
    </row>
    <row r="1758" spans="1:12" x14ac:dyDescent="0.3">
      <c r="A1758" t="s">
        <v>273</v>
      </c>
      <c r="B1758" t="s">
        <v>104</v>
      </c>
      <c r="C1758" t="s">
        <v>5231</v>
      </c>
      <c r="D1758" t="s">
        <v>5232</v>
      </c>
      <c r="E1758" t="s">
        <v>41</v>
      </c>
      <c r="G1758" t="str">
        <f t="shared" si="108"/>
        <v>3.77</v>
      </c>
      <c r="H1758" s="10">
        <v>3.77</v>
      </c>
      <c r="K1758">
        <f t="shared" si="106"/>
        <v>3.77</v>
      </c>
      <c r="L1758">
        <f t="shared" si="107"/>
        <v>0</v>
      </c>
    </row>
    <row r="1759" spans="1:12" x14ac:dyDescent="0.3">
      <c r="A1759" t="s">
        <v>272</v>
      </c>
      <c r="B1759" t="s">
        <v>351</v>
      </c>
      <c r="C1759" t="s">
        <v>5233</v>
      </c>
      <c r="D1759" t="s">
        <v>5232</v>
      </c>
      <c r="E1759" t="s">
        <v>41</v>
      </c>
      <c r="G1759" t="str">
        <f t="shared" si="108"/>
        <v>3.53</v>
      </c>
      <c r="H1759" s="10">
        <v>3.53</v>
      </c>
      <c r="K1759">
        <f t="shared" si="106"/>
        <v>3.53</v>
      </c>
      <c r="L1759">
        <f t="shared" si="107"/>
        <v>0</v>
      </c>
    </row>
    <row r="1760" spans="1:12" x14ac:dyDescent="0.3">
      <c r="A1760" t="s">
        <v>1063</v>
      </c>
      <c r="B1760" t="s">
        <v>153</v>
      </c>
      <c r="C1760" t="s">
        <v>5234</v>
      </c>
      <c r="D1760" t="s">
        <v>5235</v>
      </c>
      <c r="E1760" t="s">
        <v>290</v>
      </c>
      <c r="G1760" t="str">
        <f t="shared" si="108"/>
        <v>3.89</v>
      </c>
      <c r="H1760" s="10">
        <v>3.89</v>
      </c>
      <c r="K1760">
        <f t="shared" si="106"/>
        <v>3.89</v>
      </c>
      <c r="L1760">
        <f t="shared" si="107"/>
        <v>0</v>
      </c>
    </row>
    <row r="1761" spans="1:12" x14ac:dyDescent="0.3">
      <c r="A1761" t="s">
        <v>3907</v>
      </c>
      <c r="B1761" t="s">
        <v>448</v>
      </c>
      <c r="C1761" t="s">
        <v>1194</v>
      </c>
      <c r="D1761" t="s">
        <v>5236</v>
      </c>
      <c r="E1761" t="s">
        <v>290</v>
      </c>
      <c r="G1761" t="str">
        <f t="shared" si="108"/>
        <v>3.80</v>
      </c>
      <c r="H1761" s="10">
        <v>3.8</v>
      </c>
      <c r="K1761">
        <f t="shared" si="106"/>
        <v>3.8</v>
      </c>
      <c r="L1761">
        <f t="shared" si="107"/>
        <v>0</v>
      </c>
    </row>
    <row r="1762" spans="1:12" x14ac:dyDescent="0.3">
      <c r="A1762" t="s">
        <v>5237</v>
      </c>
      <c r="B1762" t="s">
        <v>3777</v>
      </c>
      <c r="C1762" t="s">
        <v>5238</v>
      </c>
      <c r="D1762" t="s">
        <v>5239</v>
      </c>
      <c r="E1762" t="s">
        <v>5240</v>
      </c>
      <c r="G1762" t="str">
        <f t="shared" si="108"/>
        <v>8.19s</v>
      </c>
      <c r="H1762">
        <v>8190</v>
      </c>
      <c r="K1762">
        <f t="shared" si="106"/>
        <v>0</v>
      </c>
      <c r="L1762">
        <f t="shared" si="107"/>
        <v>0</v>
      </c>
    </row>
    <row r="1763" spans="1:12" x14ac:dyDescent="0.3">
      <c r="A1763" t="s">
        <v>2501</v>
      </c>
      <c r="B1763" t="s">
        <v>5241</v>
      </c>
      <c r="C1763" t="s">
        <v>5242</v>
      </c>
      <c r="D1763" t="s">
        <v>5243</v>
      </c>
      <c r="E1763" t="s">
        <v>5244</v>
      </c>
      <c r="G1763" t="str">
        <f t="shared" si="108"/>
        <v>18.96s</v>
      </c>
      <c r="H1763">
        <v>18960</v>
      </c>
      <c r="K1763">
        <f t="shared" si="106"/>
        <v>0</v>
      </c>
      <c r="L1763">
        <f t="shared" si="107"/>
        <v>0</v>
      </c>
    </row>
    <row r="1764" spans="1:12" x14ac:dyDescent="0.3">
      <c r="A1764" t="s">
        <v>5245</v>
      </c>
      <c r="B1764" t="s">
        <v>5246</v>
      </c>
      <c r="C1764" t="s">
        <v>5247</v>
      </c>
      <c r="D1764" t="s">
        <v>5248</v>
      </c>
      <c r="E1764" t="s">
        <v>353</v>
      </c>
      <c r="G1764" t="str">
        <f t="shared" si="108"/>
        <v>7.24</v>
      </c>
      <c r="H1764" s="10">
        <v>7.24</v>
      </c>
      <c r="K1764">
        <f t="shared" si="106"/>
        <v>7.24</v>
      </c>
      <c r="L1764">
        <f t="shared" si="107"/>
        <v>0</v>
      </c>
    </row>
    <row r="1765" spans="1:12" x14ac:dyDescent="0.3">
      <c r="A1765" t="s">
        <v>3053</v>
      </c>
      <c r="B1765" t="s">
        <v>5249</v>
      </c>
      <c r="C1765" t="s">
        <v>5250</v>
      </c>
      <c r="D1765" t="s">
        <v>5251</v>
      </c>
      <c r="E1765" t="s">
        <v>353</v>
      </c>
      <c r="G1765" t="str">
        <f t="shared" si="108"/>
        <v>5.67</v>
      </c>
      <c r="H1765" s="10">
        <v>5.67</v>
      </c>
      <c r="K1765">
        <f t="shared" si="106"/>
        <v>5.67</v>
      </c>
      <c r="L1765">
        <f t="shared" si="107"/>
        <v>0</v>
      </c>
    </row>
    <row r="1766" spans="1:12" x14ac:dyDescent="0.3">
      <c r="A1766" t="s">
        <v>5252</v>
      </c>
      <c r="B1766" t="s">
        <v>5253</v>
      </c>
      <c r="C1766" t="s">
        <v>5254</v>
      </c>
      <c r="D1766" t="s">
        <v>5255</v>
      </c>
      <c r="E1766" t="s">
        <v>599</v>
      </c>
      <c r="G1766" t="str">
        <f t="shared" si="108"/>
        <v>6.75</v>
      </c>
      <c r="H1766" s="10">
        <v>6.75</v>
      </c>
      <c r="K1766">
        <f t="shared" si="106"/>
        <v>6.75</v>
      </c>
      <c r="L1766">
        <f t="shared" si="107"/>
        <v>0</v>
      </c>
    </row>
    <row r="1767" spans="1:12" x14ac:dyDescent="0.3">
      <c r="A1767" t="s">
        <v>5256</v>
      </c>
      <c r="B1767" t="s">
        <v>5257</v>
      </c>
      <c r="C1767" t="s">
        <v>1203</v>
      </c>
      <c r="D1767" t="s">
        <v>5258</v>
      </c>
      <c r="E1767" t="s">
        <v>599</v>
      </c>
      <c r="G1767" t="str">
        <f t="shared" si="108"/>
        <v>7.21</v>
      </c>
      <c r="H1767" s="10">
        <v>7.21</v>
      </c>
      <c r="K1767">
        <f t="shared" si="106"/>
        <v>7.21</v>
      </c>
      <c r="L1767">
        <f t="shared" si="107"/>
        <v>0</v>
      </c>
    </row>
    <row r="1768" spans="1:12" x14ac:dyDescent="0.3">
      <c r="A1768" t="s">
        <v>5259</v>
      </c>
      <c r="B1768" t="s">
        <v>5260</v>
      </c>
      <c r="C1768" t="s">
        <v>5261</v>
      </c>
      <c r="D1768" t="s">
        <v>5262</v>
      </c>
      <c r="E1768" t="s">
        <v>599</v>
      </c>
      <c r="G1768" t="str">
        <f t="shared" si="108"/>
        <v>7.45</v>
      </c>
      <c r="H1768" s="10">
        <v>7.45</v>
      </c>
      <c r="K1768">
        <f t="shared" si="106"/>
        <v>7.45</v>
      </c>
      <c r="L1768">
        <f t="shared" si="107"/>
        <v>0</v>
      </c>
    </row>
    <row r="1769" spans="1:12" x14ac:dyDescent="0.3">
      <c r="A1769" t="s">
        <v>5263</v>
      </c>
      <c r="B1769" t="s">
        <v>2287</v>
      </c>
      <c r="C1769" t="s">
        <v>5264</v>
      </c>
      <c r="D1769" t="s">
        <v>5265</v>
      </c>
      <c r="E1769" t="s">
        <v>135</v>
      </c>
      <c r="G1769" t="str">
        <f t="shared" si="108"/>
        <v>12.17</v>
      </c>
      <c r="H1769" s="10">
        <v>12.17</v>
      </c>
      <c r="K1769">
        <f t="shared" si="106"/>
        <v>12.17</v>
      </c>
      <c r="L1769">
        <f t="shared" si="107"/>
        <v>0</v>
      </c>
    </row>
    <row r="1770" spans="1:12" x14ac:dyDescent="0.3">
      <c r="A1770" t="s">
        <v>5266</v>
      </c>
      <c r="B1770" t="s">
        <v>5267</v>
      </c>
      <c r="C1770" t="s">
        <v>4945</v>
      </c>
      <c r="D1770" t="s">
        <v>5268</v>
      </c>
      <c r="E1770" t="s">
        <v>135</v>
      </c>
      <c r="G1770" t="str">
        <f t="shared" si="108"/>
        <v>13.22</v>
      </c>
      <c r="H1770" s="10">
        <v>13.22</v>
      </c>
      <c r="K1770">
        <f t="shared" si="106"/>
        <v>13.22</v>
      </c>
      <c r="L1770">
        <f t="shared" si="107"/>
        <v>0</v>
      </c>
    </row>
    <row r="1771" spans="1:12" x14ac:dyDescent="0.3">
      <c r="A1771" t="s">
        <v>5269</v>
      </c>
      <c r="B1771" t="s">
        <v>5270</v>
      </c>
      <c r="C1771" t="s">
        <v>5271</v>
      </c>
      <c r="D1771" t="s">
        <v>5272</v>
      </c>
      <c r="E1771" t="s">
        <v>135</v>
      </c>
      <c r="G1771" t="str">
        <f t="shared" si="108"/>
        <v>14.25</v>
      </c>
      <c r="H1771" s="10">
        <v>14.25</v>
      </c>
      <c r="K1771">
        <f t="shared" si="106"/>
        <v>14.25</v>
      </c>
      <c r="L1771">
        <f t="shared" si="107"/>
        <v>0</v>
      </c>
    </row>
    <row r="1772" spans="1:12" x14ac:dyDescent="0.3">
      <c r="A1772" t="s">
        <v>5273</v>
      </c>
      <c r="B1772" t="s">
        <v>5274</v>
      </c>
      <c r="C1772" t="s">
        <v>5275</v>
      </c>
      <c r="D1772" t="s">
        <v>5276</v>
      </c>
      <c r="E1772" t="s">
        <v>396</v>
      </c>
      <c r="G1772" t="str">
        <f t="shared" si="108"/>
        <v>46.45</v>
      </c>
      <c r="H1772" s="10">
        <v>46.45</v>
      </c>
      <c r="K1772">
        <f t="shared" si="106"/>
        <v>46.45</v>
      </c>
      <c r="L1772">
        <f t="shared" si="107"/>
        <v>0</v>
      </c>
    </row>
    <row r="1773" spans="1:12" x14ac:dyDescent="0.3">
      <c r="A1773" t="s">
        <v>5277</v>
      </c>
      <c r="B1773" t="s">
        <v>5278</v>
      </c>
      <c r="C1773" t="s">
        <v>5279</v>
      </c>
      <c r="D1773" t="s">
        <v>5280</v>
      </c>
      <c r="E1773" t="s">
        <v>396</v>
      </c>
      <c r="G1773" t="str">
        <f t="shared" si="108"/>
        <v>45.25</v>
      </c>
      <c r="H1773" s="10">
        <v>45.25</v>
      </c>
      <c r="K1773">
        <f t="shared" si="106"/>
        <v>45.25</v>
      </c>
      <c r="L1773">
        <f t="shared" si="107"/>
        <v>0</v>
      </c>
    </row>
    <row r="1774" spans="1:12" x14ac:dyDescent="0.3">
      <c r="A1774" t="s">
        <v>5281</v>
      </c>
      <c r="B1774" t="s">
        <v>5282</v>
      </c>
      <c r="C1774" t="s">
        <v>5283</v>
      </c>
      <c r="D1774" t="s">
        <v>5284</v>
      </c>
      <c r="E1774" t="s">
        <v>396</v>
      </c>
      <c r="G1774" t="str">
        <f t="shared" si="108"/>
        <v>55.59</v>
      </c>
      <c r="H1774" s="10">
        <v>55.59</v>
      </c>
      <c r="K1774">
        <f t="shared" si="106"/>
        <v>55.59</v>
      </c>
      <c r="L1774">
        <f t="shared" si="107"/>
        <v>0</v>
      </c>
    </row>
    <row r="1775" spans="1:12" x14ac:dyDescent="0.3">
      <c r="A1775" t="s">
        <v>5285</v>
      </c>
      <c r="B1775" t="s">
        <v>5286</v>
      </c>
      <c r="C1775" t="s">
        <v>5287</v>
      </c>
      <c r="D1775" t="s">
        <v>5288</v>
      </c>
      <c r="E1775" t="s">
        <v>1327</v>
      </c>
      <c r="G1775" t="str">
        <f t="shared" si="108"/>
        <v>6.01</v>
      </c>
      <c r="H1775" s="10">
        <v>6.01</v>
      </c>
      <c r="K1775">
        <f t="shared" si="106"/>
        <v>6.01</v>
      </c>
      <c r="L1775">
        <f t="shared" si="107"/>
        <v>0</v>
      </c>
    </row>
    <row r="1776" spans="1:12" x14ac:dyDescent="0.3">
      <c r="A1776" t="s">
        <v>5289</v>
      </c>
      <c r="B1776" t="s">
        <v>5290</v>
      </c>
      <c r="C1776" t="s">
        <v>1697</v>
      </c>
      <c r="D1776" t="s">
        <v>5288</v>
      </c>
      <c r="E1776" t="s">
        <v>1327</v>
      </c>
      <c r="G1776" t="str">
        <f t="shared" si="108"/>
        <v>5.12</v>
      </c>
      <c r="H1776" s="10">
        <v>5.12</v>
      </c>
      <c r="K1776">
        <f t="shared" si="106"/>
        <v>5.12</v>
      </c>
      <c r="L1776">
        <f t="shared" si="107"/>
        <v>0</v>
      </c>
    </row>
    <row r="1777" spans="1:12" x14ac:dyDescent="0.3">
      <c r="A1777" t="s">
        <v>4489</v>
      </c>
      <c r="B1777" t="s">
        <v>5291</v>
      </c>
      <c r="C1777" t="s">
        <v>5292</v>
      </c>
      <c r="D1777" t="s">
        <v>5293</v>
      </c>
      <c r="E1777" t="s">
        <v>1327</v>
      </c>
      <c r="G1777" t="str">
        <f t="shared" si="108"/>
        <v>4.95</v>
      </c>
      <c r="H1777" s="10">
        <v>4.95</v>
      </c>
      <c r="K1777">
        <f t="shared" si="106"/>
        <v>4.95</v>
      </c>
      <c r="L1777">
        <f t="shared" si="107"/>
        <v>0</v>
      </c>
    </row>
    <row r="1778" spans="1:12" x14ac:dyDescent="0.3">
      <c r="A1778" t="s">
        <v>390</v>
      </c>
      <c r="B1778" t="s">
        <v>169</v>
      </c>
      <c r="C1778" t="s">
        <v>5294</v>
      </c>
      <c r="D1778" t="s">
        <v>5295</v>
      </c>
      <c r="E1778" t="s">
        <v>253</v>
      </c>
      <c r="G1778" t="str">
        <f t="shared" si="108"/>
        <v>3.32</v>
      </c>
      <c r="H1778" s="10">
        <v>3.32</v>
      </c>
      <c r="K1778">
        <f t="shared" si="106"/>
        <v>3.32</v>
      </c>
      <c r="L1778">
        <f t="shared" si="107"/>
        <v>0</v>
      </c>
    </row>
    <row r="1779" spans="1:12" x14ac:dyDescent="0.3">
      <c r="A1779" t="s">
        <v>442</v>
      </c>
      <c r="B1779" t="s">
        <v>627</v>
      </c>
      <c r="C1779" t="s">
        <v>576</v>
      </c>
      <c r="D1779" t="s">
        <v>5295</v>
      </c>
      <c r="E1779" t="s">
        <v>253</v>
      </c>
      <c r="G1779" t="str">
        <f t="shared" si="108"/>
        <v>3.41</v>
      </c>
      <c r="H1779" s="10">
        <v>3.41</v>
      </c>
      <c r="K1779">
        <f t="shared" si="106"/>
        <v>3.41</v>
      </c>
      <c r="L1779">
        <f t="shared" si="107"/>
        <v>0</v>
      </c>
    </row>
    <row r="1780" spans="1:12" x14ac:dyDescent="0.3">
      <c r="A1780" t="s">
        <v>276</v>
      </c>
      <c r="B1780" t="s">
        <v>111</v>
      </c>
      <c r="C1780" t="s">
        <v>5296</v>
      </c>
      <c r="D1780" t="s">
        <v>5295</v>
      </c>
      <c r="E1780" t="s">
        <v>253</v>
      </c>
      <c r="G1780" t="str">
        <f t="shared" si="108"/>
        <v>3.42</v>
      </c>
      <c r="H1780" s="10">
        <v>3.42</v>
      </c>
      <c r="K1780">
        <f t="shared" si="106"/>
        <v>3.42</v>
      </c>
      <c r="L1780">
        <f t="shared" si="107"/>
        <v>0</v>
      </c>
    </row>
    <row r="1781" spans="1:12" x14ac:dyDescent="0.3">
      <c r="A1781" t="s">
        <v>352</v>
      </c>
      <c r="B1781" t="s">
        <v>246</v>
      </c>
      <c r="C1781" t="s">
        <v>5297</v>
      </c>
      <c r="D1781" t="s">
        <v>5298</v>
      </c>
      <c r="E1781" t="s">
        <v>5299</v>
      </c>
      <c r="G1781" t="str">
        <f t="shared" si="108"/>
        <v>3.56</v>
      </c>
      <c r="H1781" s="10">
        <v>3.56</v>
      </c>
      <c r="K1781">
        <f t="shared" si="106"/>
        <v>3.56</v>
      </c>
      <c r="L1781">
        <f t="shared" si="107"/>
        <v>0</v>
      </c>
    </row>
    <row r="1782" spans="1:12" x14ac:dyDescent="0.3">
      <c r="A1782" t="s">
        <v>273</v>
      </c>
      <c r="B1782" t="s">
        <v>449</v>
      </c>
      <c r="C1782" t="s">
        <v>422</v>
      </c>
      <c r="D1782" t="s">
        <v>5300</v>
      </c>
      <c r="E1782" t="s">
        <v>5301</v>
      </c>
      <c r="G1782" t="str">
        <f t="shared" si="108"/>
        <v>3.77</v>
      </c>
      <c r="H1782" s="10">
        <v>3.77</v>
      </c>
      <c r="K1782">
        <f t="shared" si="106"/>
        <v>3.77</v>
      </c>
      <c r="L1782">
        <f t="shared" si="107"/>
        <v>0</v>
      </c>
    </row>
    <row r="1783" spans="1:12" x14ac:dyDescent="0.3">
      <c r="A1783" t="s">
        <v>340</v>
      </c>
      <c r="B1783" t="s">
        <v>43</v>
      </c>
      <c r="C1783" t="s">
        <v>1939</v>
      </c>
      <c r="D1783" t="s">
        <v>5302</v>
      </c>
      <c r="E1783" t="s">
        <v>5301</v>
      </c>
      <c r="G1783" t="str">
        <f t="shared" si="108"/>
        <v>3.74</v>
      </c>
      <c r="H1783" s="10">
        <v>3.74</v>
      </c>
      <c r="K1783">
        <f t="shared" si="106"/>
        <v>3.74</v>
      </c>
      <c r="L1783">
        <f t="shared" si="107"/>
        <v>0</v>
      </c>
    </row>
    <row r="1784" spans="1:12" x14ac:dyDescent="0.3">
      <c r="A1784" t="s">
        <v>325</v>
      </c>
      <c r="B1784" t="s">
        <v>5303</v>
      </c>
      <c r="C1784" t="s">
        <v>5304</v>
      </c>
      <c r="D1784" t="s">
        <v>5305</v>
      </c>
      <c r="E1784" t="s">
        <v>5306</v>
      </c>
      <c r="G1784" t="str">
        <f t="shared" si="108"/>
        <v>3.14</v>
      </c>
      <c r="H1784" s="10">
        <v>3.14</v>
      </c>
      <c r="K1784">
        <f t="shared" si="106"/>
        <v>3.14</v>
      </c>
      <c r="L1784">
        <f t="shared" si="107"/>
        <v>0</v>
      </c>
    </row>
    <row r="1785" spans="1:12" x14ac:dyDescent="0.3">
      <c r="A1785" t="s">
        <v>421</v>
      </c>
      <c r="B1785" t="s">
        <v>5307</v>
      </c>
      <c r="C1785" t="s">
        <v>409</v>
      </c>
      <c r="D1785" t="s">
        <v>5308</v>
      </c>
      <c r="E1785" t="s">
        <v>5309</v>
      </c>
      <c r="G1785" t="str">
        <f t="shared" si="108"/>
        <v>3.16</v>
      </c>
      <c r="H1785" s="10">
        <v>3.16</v>
      </c>
      <c r="K1785">
        <f t="shared" si="106"/>
        <v>3.16</v>
      </c>
      <c r="L1785">
        <f t="shared" si="107"/>
        <v>0</v>
      </c>
    </row>
    <row r="1786" spans="1:12" x14ac:dyDescent="0.3">
      <c r="A1786" t="s">
        <v>107</v>
      </c>
      <c r="B1786" t="s">
        <v>5310</v>
      </c>
      <c r="C1786" t="s">
        <v>3693</v>
      </c>
      <c r="D1786" t="s">
        <v>5311</v>
      </c>
      <c r="E1786" t="s">
        <v>5306</v>
      </c>
      <c r="G1786" t="str">
        <f t="shared" si="108"/>
        <v>3.13</v>
      </c>
      <c r="H1786" s="10">
        <v>3.13</v>
      </c>
      <c r="K1786">
        <f t="shared" si="106"/>
        <v>3.13</v>
      </c>
      <c r="L1786">
        <f t="shared" si="107"/>
        <v>0</v>
      </c>
    </row>
    <row r="1787" spans="1:12" x14ac:dyDescent="0.3">
      <c r="A1787" t="s">
        <v>230</v>
      </c>
      <c r="B1787" t="s">
        <v>5312</v>
      </c>
      <c r="C1787" t="s">
        <v>4048</v>
      </c>
      <c r="D1787" t="s">
        <v>5313</v>
      </c>
      <c r="E1787" t="s">
        <v>5314</v>
      </c>
      <c r="G1787" t="str">
        <f t="shared" si="108"/>
        <v>3.24</v>
      </c>
      <c r="H1787" s="10">
        <v>3.24</v>
      </c>
      <c r="K1787">
        <f t="shared" si="106"/>
        <v>3.24</v>
      </c>
      <c r="L1787">
        <f t="shared" si="107"/>
        <v>0</v>
      </c>
    </row>
    <row r="1788" spans="1:12" x14ac:dyDescent="0.3">
      <c r="A1788" t="s">
        <v>234</v>
      </c>
      <c r="B1788" t="s">
        <v>184</v>
      </c>
      <c r="C1788" t="s">
        <v>956</v>
      </c>
      <c r="D1788" t="s">
        <v>5313</v>
      </c>
      <c r="E1788" t="s">
        <v>5314</v>
      </c>
      <c r="G1788" t="str">
        <f t="shared" si="108"/>
        <v>3.29</v>
      </c>
      <c r="H1788" s="10">
        <v>3.29</v>
      </c>
      <c r="K1788">
        <f t="shared" si="106"/>
        <v>3.29</v>
      </c>
      <c r="L1788">
        <f t="shared" si="107"/>
        <v>0</v>
      </c>
    </row>
    <row r="1789" spans="1:12" x14ac:dyDescent="0.3">
      <c r="A1789" t="s">
        <v>333</v>
      </c>
      <c r="B1789" t="s">
        <v>36</v>
      </c>
      <c r="C1789" t="s">
        <v>5315</v>
      </c>
      <c r="D1789" t="s">
        <v>5316</v>
      </c>
      <c r="E1789" t="s">
        <v>5317</v>
      </c>
      <c r="G1789" t="str">
        <f t="shared" si="108"/>
        <v>3.28</v>
      </c>
      <c r="H1789" s="10">
        <v>3.28</v>
      </c>
      <c r="K1789">
        <f t="shared" si="106"/>
        <v>3.28</v>
      </c>
      <c r="L1789">
        <f t="shared" si="107"/>
        <v>0</v>
      </c>
    </row>
    <row r="1790" spans="1:12" x14ac:dyDescent="0.3">
      <c r="A1790" t="s">
        <v>333</v>
      </c>
      <c r="B1790" t="s">
        <v>161</v>
      </c>
      <c r="C1790" t="s">
        <v>170</v>
      </c>
      <c r="D1790" t="s">
        <v>5318</v>
      </c>
      <c r="E1790" t="s">
        <v>5319</v>
      </c>
      <c r="G1790" t="str">
        <f t="shared" si="108"/>
        <v>3.28</v>
      </c>
      <c r="H1790" s="10">
        <v>3.28</v>
      </c>
      <c r="K1790">
        <f t="shared" si="106"/>
        <v>3.28</v>
      </c>
      <c r="L1790">
        <f t="shared" si="107"/>
        <v>0</v>
      </c>
    </row>
    <row r="1791" spans="1:12" x14ac:dyDescent="0.3">
      <c r="A1791" t="s">
        <v>390</v>
      </c>
      <c r="B1791" t="s">
        <v>246</v>
      </c>
      <c r="C1791" t="s">
        <v>4379</v>
      </c>
      <c r="D1791" t="s">
        <v>5320</v>
      </c>
      <c r="E1791" t="s">
        <v>5319</v>
      </c>
      <c r="G1791" t="str">
        <f t="shared" si="108"/>
        <v>3.32</v>
      </c>
      <c r="H1791" s="10">
        <v>3.32</v>
      </c>
      <c r="K1791">
        <f t="shared" si="106"/>
        <v>3.32</v>
      </c>
      <c r="L1791">
        <f t="shared" si="107"/>
        <v>0</v>
      </c>
    </row>
    <row r="1792" spans="1:12" x14ac:dyDescent="0.3">
      <c r="A1792" t="s">
        <v>238</v>
      </c>
      <c r="B1792" t="s">
        <v>5321</v>
      </c>
      <c r="C1792" t="s">
        <v>5322</v>
      </c>
      <c r="D1792" t="s">
        <v>5323</v>
      </c>
      <c r="E1792" t="s">
        <v>5324</v>
      </c>
      <c r="G1792" t="str">
        <f t="shared" si="108"/>
        <v>3.30</v>
      </c>
      <c r="H1792" s="10">
        <v>3.3</v>
      </c>
      <c r="K1792">
        <f t="shared" si="106"/>
        <v>3.3</v>
      </c>
      <c r="L1792">
        <f t="shared" si="107"/>
        <v>0</v>
      </c>
    </row>
    <row r="1793" spans="1:12" x14ac:dyDescent="0.3">
      <c r="A1793" t="s">
        <v>514</v>
      </c>
      <c r="B1793" t="s">
        <v>97</v>
      </c>
      <c r="C1793" t="s">
        <v>1156</v>
      </c>
      <c r="D1793" t="s">
        <v>5325</v>
      </c>
      <c r="E1793" t="s">
        <v>5326</v>
      </c>
      <c r="G1793" t="str">
        <f t="shared" si="108"/>
        <v>3.36</v>
      </c>
      <c r="H1793" s="10">
        <v>3.36</v>
      </c>
      <c r="K1793">
        <f t="shared" si="106"/>
        <v>3.36</v>
      </c>
      <c r="L1793">
        <f t="shared" si="107"/>
        <v>0</v>
      </c>
    </row>
    <row r="1794" spans="1:12" x14ac:dyDescent="0.3">
      <c r="A1794" t="s">
        <v>479</v>
      </c>
      <c r="B1794" t="s">
        <v>5327</v>
      </c>
      <c r="C1794" t="s">
        <v>5328</v>
      </c>
      <c r="D1794" t="s">
        <v>5329</v>
      </c>
      <c r="E1794" t="s">
        <v>5326</v>
      </c>
      <c r="G1794" t="str">
        <f t="shared" si="108"/>
        <v>3.38</v>
      </c>
      <c r="H1794" s="10">
        <v>3.38</v>
      </c>
      <c r="K1794">
        <f t="shared" si="106"/>
        <v>3.38</v>
      </c>
      <c r="L1794">
        <f t="shared" si="107"/>
        <v>0</v>
      </c>
    </row>
    <row r="1795" spans="1:12" x14ac:dyDescent="0.3">
      <c r="A1795" t="s">
        <v>280</v>
      </c>
      <c r="B1795" t="s">
        <v>233</v>
      </c>
      <c r="C1795" t="s">
        <v>2595</v>
      </c>
      <c r="D1795" t="s">
        <v>5330</v>
      </c>
      <c r="E1795" t="s">
        <v>5326</v>
      </c>
      <c r="G1795" t="str">
        <f t="shared" si="108"/>
        <v>3.33</v>
      </c>
      <c r="H1795" s="10">
        <v>3.33</v>
      </c>
      <c r="K1795">
        <f t="shared" ref="K1795:K1858" si="109">IF(H1795&gt;2000, 0, H1795)</f>
        <v>3.33</v>
      </c>
      <c r="L1795">
        <f t="shared" ref="L1795:L1858" si="110">IF(K1795&gt;60, 1, 0)</f>
        <v>0</v>
      </c>
    </row>
    <row r="1796" spans="1:12" x14ac:dyDescent="0.3">
      <c r="A1796" t="s">
        <v>160</v>
      </c>
      <c r="B1796" t="s">
        <v>233</v>
      </c>
      <c r="C1796" t="s">
        <v>5128</v>
      </c>
      <c r="D1796" t="s">
        <v>5331</v>
      </c>
      <c r="E1796" t="s">
        <v>5332</v>
      </c>
      <c r="G1796" t="str">
        <f t="shared" si="108"/>
        <v>3.39</v>
      </c>
      <c r="H1796" s="10">
        <v>3.39</v>
      </c>
      <c r="K1796">
        <f t="shared" si="109"/>
        <v>3.39</v>
      </c>
      <c r="L1796">
        <f t="shared" si="110"/>
        <v>0</v>
      </c>
    </row>
    <row r="1797" spans="1:12" x14ac:dyDescent="0.3">
      <c r="A1797" t="s">
        <v>222</v>
      </c>
      <c r="B1797" t="s">
        <v>315</v>
      </c>
      <c r="C1797" t="s">
        <v>1165</v>
      </c>
      <c r="D1797" t="s">
        <v>5333</v>
      </c>
      <c r="E1797" t="s">
        <v>5334</v>
      </c>
      <c r="G1797" t="str">
        <f t="shared" si="108"/>
        <v>3.37</v>
      </c>
      <c r="H1797" s="10">
        <v>3.37</v>
      </c>
      <c r="K1797">
        <f t="shared" si="109"/>
        <v>3.37</v>
      </c>
      <c r="L1797">
        <f t="shared" si="110"/>
        <v>0</v>
      </c>
    </row>
    <row r="1798" spans="1:12" x14ac:dyDescent="0.3">
      <c r="A1798" t="s">
        <v>160</v>
      </c>
      <c r="B1798" t="s">
        <v>256</v>
      </c>
      <c r="C1798" t="s">
        <v>5335</v>
      </c>
      <c r="D1798" t="s">
        <v>5333</v>
      </c>
      <c r="E1798" t="s">
        <v>5334</v>
      </c>
      <c r="G1798" t="str">
        <f t="shared" si="108"/>
        <v>3.39</v>
      </c>
      <c r="H1798" s="10">
        <v>3.39</v>
      </c>
      <c r="K1798">
        <f t="shared" si="109"/>
        <v>3.39</v>
      </c>
      <c r="L1798">
        <f t="shared" si="110"/>
        <v>0</v>
      </c>
    </row>
    <row r="1799" spans="1:12" x14ac:dyDescent="0.3">
      <c r="A1799" t="s">
        <v>219</v>
      </c>
      <c r="B1799" t="s">
        <v>256</v>
      </c>
      <c r="C1799" t="s">
        <v>959</v>
      </c>
      <c r="D1799" t="s">
        <v>1769</v>
      </c>
      <c r="E1799" t="s">
        <v>313</v>
      </c>
      <c r="G1799" t="str">
        <f t="shared" si="108"/>
        <v>3.34</v>
      </c>
      <c r="H1799" s="10">
        <v>3.34</v>
      </c>
      <c r="K1799">
        <f t="shared" si="109"/>
        <v>3.34</v>
      </c>
      <c r="L1799">
        <f t="shared" si="110"/>
        <v>0</v>
      </c>
    </row>
    <row r="1800" spans="1:12" x14ac:dyDescent="0.3">
      <c r="A1800" t="s">
        <v>280</v>
      </c>
      <c r="B1800" t="s">
        <v>97</v>
      </c>
      <c r="C1800" t="s">
        <v>648</v>
      </c>
      <c r="D1800" t="s">
        <v>1769</v>
      </c>
      <c r="E1800" t="s">
        <v>313</v>
      </c>
      <c r="G1800" t="str">
        <f t="shared" si="108"/>
        <v>3.33</v>
      </c>
      <c r="H1800" s="10">
        <v>3.33</v>
      </c>
      <c r="K1800">
        <f t="shared" si="109"/>
        <v>3.33</v>
      </c>
      <c r="L1800">
        <f t="shared" si="110"/>
        <v>0</v>
      </c>
    </row>
    <row r="1801" spans="1:12" x14ac:dyDescent="0.3">
      <c r="A1801" t="s">
        <v>160</v>
      </c>
      <c r="B1801" t="s">
        <v>374</v>
      </c>
      <c r="C1801" t="s">
        <v>5336</v>
      </c>
      <c r="D1801" t="s">
        <v>1769</v>
      </c>
      <c r="E1801" t="s">
        <v>313</v>
      </c>
      <c r="G1801" t="str">
        <f t="shared" si="108"/>
        <v>3.39</v>
      </c>
      <c r="H1801" s="10">
        <v>3.39</v>
      </c>
      <c r="K1801">
        <f t="shared" si="109"/>
        <v>3.39</v>
      </c>
      <c r="L1801">
        <f t="shared" si="110"/>
        <v>0</v>
      </c>
    </row>
    <row r="1802" spans="1:12" x14ac:dyDescent="0.3">
      <c r="A1802" t="s">
        <v>5337</v>
      </c>
      <c r="B1802" t="s">
        <v>5338</v>
      </c>
      <c r="C1802" t="s">
        <v>3613</v>
      </c>
      <c r="D1802" t="s">
        <v>5339</v>
      </c>
      <c r="E1802" t="s">
        <v>5340</v>
      </c>
      <c r="G1802" t="str">
        <f t="shared" si="108"/>
        <v>167.01</v>
      </c>
      <c r="H1802" s="10">
        <v>167.01</v>
      </c>
      <c r="K1802">
        <f t="shared" si="109"/>
        <v>167.01</v>
      </c>
      <c r="L1802">
        <f t="shared" si="110"/>
        <v>1</v>
      </c>
    </row>
    <row r="1803" spans="1:12" x14ac:dyDescent="0.3">
      <c r="A1803" t="s">
        <v>920</v>
      </c>
      <c r="B1803" t="s">
        <v>5341</v>
      </c>
      <c r="C1803" t="s">
        <v>1623</v>
      </c>
      <c r="D1803" t="s">
        <v>5342</v>
      </c>
      <c r="E1803" t="s">
        <v>5343</v>
      </c>
      <c r="G1803" t="str">
        <f t="shared" si="108"/>
        <v>3.68s</v>
      </c>
      <c r="H1803">
        <v>3680</v>
      </c>
      <c r="K1803">
        <f t="shared" si="109"/>
        <v>0</v>
      </c>
      <c r="L1803">
        <f t="shared" si="110"/>
        <v>0</v>
      </c>
    </row>
    <row r="1804" spans="1:12" x14ac:dyDescent="0.3">
      <c r="A1804" t="s">
        <v>278</v>
      </c>
      <c r="B1804" t="s">
        <v>36</v>
      </c>
      <c r="C1804" t="s">
        <v>968</v>
      </c>
      <c r="D1804" t="s">
        <v>5344</v>
      </c>
      <c r="E1804" t="s">
        <v>5345</v>
      </c>
      <c r="G1804" t="str">
        <f t="shared" si="108"/>
        <v>3.45</v>
      </c>
      <c r="H1804" s="10">
        <v>3.45</v>
      </c>
      <c r="K1804">
        <f t="shared" si="109"/>
        <v>3.45</v>
      </c>
      <c r="L1804">
        <f t="shared" si="110"/>
        <v>0</v>
      </c>
    </row>
    <row r="1805" spans="1:12" x14ac:dyDescent="0.3">
      <c r="A1805" t="s">
        <v>110</v>
      </c>
      <c r="B1805" t="s">
        <v>217</v>
      </c>
      <c r="C1805" t="s">
        <v>5346</v>
      </c>
      <c r="D1805" t="s">
        <v>5347</v>
      </c>
      <c r="E1805" t="s">
        <v>5348</v>
      </c>
      <c r="G1805" t="str">
        <f t="shared" si="108"/>
        <v>3.18</v>
      </c>
      <c r="H1805" s="10">
        <v>3.18</v>
      </c>
      <c r="K1805">
        <f t="shared" si="109"/>
        <v>3.18</v>
      </c>
      <c r="L1805">
        <f t="shared" si="110"/>
        <v>0</v>
      </c>
    </row>
    <row r="1806" spans="1:12" x14ac:dyDescent="0.3">
      <c r="A1806" t="s">
        <v>416</v>
      </c>
      <c r="B1806" t="s">
        <v>225</v>
      </c>
      <c r="C1806" t="s">
        <v>2566</v>
      </c>
      <c r="D1806" t="s">
        <v>5349</v>
      </c>
      <c r="E1806" t="s">
        <v>5348</v>
      </c>
      <c r="G1806" t="str">
        <f t="shared" si="108"/>
        <v>3.15</v>
      </c>
      <c r="H1806" s="10">
        <v>3.15</v>
      </c>
      <c r="K1806">
        <f t="shared" si="109"/>
        <v>3.15</v>
      </c>
      <c r="L1806">
        <f t="shared" si="110"/>
        <v>0</v>
      </c>
    </row>
    <row r="1807" spans="1:12" x14ac:dyDescent="0.3">
      <c r="A1807" t="s">
        <v>288</v>
      </c>
      <c r="B1807" t="s">
        <v>105</v>
      </c>
      <c r="C1807" t="s">
        <v>2429</v>
      </c>
      <c r="D1807" t="s">
        <v>5349</v>
      </c>
      <c r="E1807" t="s">
        <v>5350</v>
      </c>
      <c r="G1807" t="str">
        <f t="shared" ref="G1807:G1870" si="111">SUBSTITUTE(A1807, "ms", "")</f>
        <v>3.21</v>
      </c>
      <c r="H1807" s="10">
        <v>3.21</v>
      </c>
      <c r="K1807">
        <f t="shared" si="109"/>
        <v>3.21</v>
      </c>
      <c r="L1807">
        <f t="shared" si="110"/>
        <v>0</v>
      </c>
    </row>
    <row r="1808" spans="1:12" x14ac:dyDescent="0.3">
      <c r="A1808" t="s">
        <v>219</v>
      </c>
      <c r="B1808" t="s">
        <v>1021</v>
      </c>
      <c r="C1808" t="s">
        <v>5351</v>
      </c>
      <c r="D1808" t="s">
        <v>5352</v>
      </c>
      <c r="E1808" t="s">
        <v>4544</v>
      </c>
      <c r="G1808" t="str">
        <f t="shared" si="111"/>
        <v>3.34</v>
      </c>
      <c r="H1808" s="10">
        <v>3.34</v>
      </c>
      <c r="K1808">
        <f t="shared" si="109"/>
        <v>3.34</v>
      </c>
      <c r="L1808">
        <f t="shared" si="110"/>
        <v>0</v>
      </c>
    </row>
    <row r="1809" spans="1:12" x14ac:dyDescent="0.3">
      <c r="A1809" t="s">
        <v>230</v>
      </c>
      <c r="B1809" t="s">
        <v>296</v>
      </c>
      <c r="C1809" t="s">
        <v>5353</v>
      </c>
      <c r="D1809" t="s">
        <v>5354</v>
      </c>
      <c r="E1809" t="s">
        <v>4544</v>
      </c>
      <c r="G1809" t="str">
        <f t="shared" si="111"/>
        <v>3.24</v>
      </c>
      <c r="H1809" s="10">
        <v>3.24</v>
      </c>
      <c r="K1809">
        <f t="shared" si="109"/>
        <v>3.24</v>
      </c>
      <c r="L1809">
        <f t="shared" si="110"/>
        <v>0</v>
      </c>
    </row>
    <row r="1810" spans="1:12" x14ac:dyDescent="0.3">
      <c r="A1810" t="s">
        <v>280</v>
      </c>
      <c r="B1810" t="s">
        <v>1317</v>
      </c>
      <c r="C1810" t="s">
        <v>953</v>
      </c>
      <c r="D1810" t="s">
        <v>5354</v>
      </c>
      <c r="E1810" t="s">
        <v>4544</v>
      </c>
      <c r="G1810" t="str">
        <f t="shared" si="111"/>
        <v>3.33</v>
      </c>
      <c r="H1810" s="10">
        <v>3.33</v>
      </c>
      <c r="K1810">
        <f t="shared" si="109"/>
        <v>3.33</v>
      </c>
      <c r="L1810">
        <f t="shared" si="110"/>
        <v>0</v>
      </c>
    </row>
    <row r="1811" spans="1:12" x14ac:dyDescent="0.3">
      <c r="A1811" t="s">
        <v>393</v>
      </c>
      <c r="B1811" t="s">
        <v>294</v>
      </c>
      <c r="C1811" t="s">
        <v>5355</v>
      </c>
      <c r="D1811" t="s">
        <v>5356</v>
      </c>
      <c r="E1811" t="s">
        <v>88</v>
      </c>
      <c r="G1811" t="str">
        <f t="shared" si="111"/>
        <v>4.01</v>
      </c>
      <c r="H1811" s="10">
        <v>4.01</v>
      </c>
      <c r="K1811">
        <f t="shared" si="109"/>
        <v>4.01</v>
      </c>
      <c r="L1811">
        <f t="shared" si="110"/>
        <v>0</v>
      </c>
    </row>
    <row r="1812" spans="1:12" x14ac:dyDescent="0.3">
      <c r="A1812" t="s">
        <v>652</v>
      </c>
      <c r="B1812" t="s">
        <v>171</v>
      </c>
      <c r="C1812" t="s">
        <v>5357</v>
      </c>
      <c r="D1812" t="s">
        <v>5358</v>
      </c>
      <c r="E1812" t="s">
        <v>88</v>
      </c>
      <c r="G1812" t="str">
        <f t="shared" si="111"/>
        <v>4.05</v>
      </c>
      <c r="H1812" s="10">
        <v>4.05</v>
      </c>
      <c r="K1812">
        <f t="shared" si="109"/>
        <v>4.05</v>
      </c>
      <c r="L1812">
        <f t="shared" si="110"/>
        <v>0</v>
      </c>
    </row>
    <row r="1813" spans="1:12" x14ac:dyDescent="0.3">
      <c r="A1813" t="s">
        <v>5359</v>
      </c>
      <c r="B1813" t="s">
        <v>1102</v>
      </c>
      <c r="C1813" t="s">
        <v>5360</v>
      </c>
      <c r="D1813" t="s">
        <v>5361</v>
      </c>
      <c r="E1813" t="s">
        <v>88</v>
      </c>
      <c r="G1813" t="str">
        <f t="shared" si="111"/>
        <v>3.95</v>
      </c>
      <c r="H1813" s="10">
        <v>3.95</v>
      </c>
      <c r="K1813">
        <f t="shared" si="109"/>
        <v>3.95</v>
      </c>
      <c r="L1813">
        <f t="shared" si="110"/>
        <v>0</v>
      </c>
    </row>
    <row r="1814" spans="1:12" x14ac:dyDescent="0.3">
      <c r="A1814" t="s">
        <v>2552</v>
      </c>
      <c r="B1814" t="s">
        <v>5362</v>
      </c>
      <c r="C1814" t="s">
        <v>5363</v>
      </c>
      <c r="D1814" t="s">
        <v>5364</v>
      </c>
      <c r="E1814" t="s">
        <v>1169</v>
      </c>
      <c r="G1814" t="str">
        <f t="shared" si="111"/>
        <v>4.37</v>
      </c>
      <c r="H1814" s="10">
        <v>4.37</v>
      </c>
      <c r="K1814">
        <f t="shared" si="109"/>
        <v>4.37</v>
      </c>
      <c r="L1814">
        <f t="shared" si="110"/>
        <v>0</v>
      </c>
    </row>
    <row r="1815" spans="1:12" x14ac:dyDescent="0.3">
      <c r="A1815" t="s">
        <v>3256</v>
      </c>
      <c r="B1815" t="s">
        <v>5359</v>
      </c>
      <c r="C1815" t="s">
        <v>5365</v>
      </c>
      <c r="D1815" t="s">
        <v>5366</v>
      </c>
      <c r="E1815" t="s">
        <v>1169</v>
      </c>
      <c r="G1815" t="str">
        <f t="shared" si="111"/>
        <v>4.26</v>
      </c>
      <c r="H1815" s="10">
        <v>4.26</v>
      </c>
      <c r="K1815">
        <f t="shared" si="109"/>
        <v>4.26</v>
      </c>
      <c r="L1815">
        <f t="shared" si="110"/>
        <v>0</v>
      </c>
    </row>
    <row r="1816" spans="1:12" x14ac:dyDescent="0.3">
      <c r="A1816" t="s">
        <v>346</v>
      </c>
      <c r="B1816" t="s">
        <v>278</v>
      </c>
      <c r="C1816" t="s">
        <v>5367</v>
      </c>
      <c r="D1816" t="s">
        <v>5368</v>
      </c>
      <c r="E1816" t="s">
        <v>1169</v>
      </c>
      <c r="G1816" t="str">
        <f t="shared" si="111"/>
        <v>4.15</v>
      </c>
      <c r="H1816" s="10">
        <v>4.1500000000000004</v>
      </c>
      <c r="K1816">
        <f t="shared" si="109"/>
        <v>4.1500000000000004</v>
      </c>
      <c r="L1816">
        <f t="shared" si="110"/>
        <v>0</v>
      </c>
    </row>
    <row r="1817" spans="1:12" x14ac:dyDescent="0.3">
      <c r="A1817" t="s">
        <v>5369</v>
      </c>
      <c r="B1817" t="s">
        <v>5370</v>
      </c>
      <c r="C1817" t="s">
        <v>5371</v>
      </c>
      <c r="D1817" t="s">
        <v>5372</v>
      </c>
      <c r="E1817" t="s">
        <v>430</v>
      </c>
      <c r="G1817" t="str">
        <f t="shared" si="111"/>
        <v>5.72</v>
      </c>
      <c r="H1817" s="10">
        <v>5.72</v>
      </c>
      <c r="K1817">
        <f t="shared" si="109"/>
        <v>5.72</v>
      </c>
      <c r="L1817">
        <f t="shared" si="110"/>
        <v>0</v>
      </c>
    </row>
    <row r="1818" spans="1:12" x14ac:dyDescent="0.3">
      <c r="A1818" t="s">
        <v>2773</v>
      </c>
      <c r="B1818" t="s">
        <v>5373</v>
      </c>
      <c r="C1818" t="s">
        <v>5374</v>
      </c>
      <c r="D1818" t="s">
        <v>5375</v>
      </c>
      <c r="E1818" t="s">
        <v>430</v>
      </c>
      <c r="G1818" t="str">
        <f t="shared" si="111"/>
        <v>5.68</v>
      </c>
      <c r="H1818" s="10">
        <v>5.68</v>
      </c>
      <c r="K1818">
        <f t="shared" si="109"/>
        <v>5.68</v>
      </c>
      <c r="L1818">
        <f t="shared" si="110"/>
        <v>0</v>
      </c>
    </row>
    <row r="1819" spans="1:12" x14ac:dyDescent="0.3">
      <c r="A1819" t="s">
        <v>1222</v>
      </c>
      <c r="B1819" t="s">
        <v>5376</v>
      </c>
      <c r="C1819" t="s">
        <v>5377</v>
      </c>
      <c r="D1819" t="s">
        <v>5378</v>
      </c>
      <c r="E1819" t="s">
        <v>430</v>
      </c>
      <c r="G1819" t="str">
        <f t="shared" si="111"/>
        <v>5.10</v>
      </c>
      <c r="H1819" s="10">
        <v>5.0999999999999996</v>
      </c>
      <c r="K1819">
        <f t="shared" si="109"/>
        <v>5.0999999999999996</v>
      </c>
      <c r="L1819">
        <f t="shared" si="110"/>
        <v>0</v>
      </c>
    </row>
    <row r="1820" spans="1:12" x14ac:dyDescent="0.3">
      <c r="A1820" t="s">
        <v>5379</v>
      </c>
      <c r="B1820" t="s">
        <v>5380</v>
      </c>
      <c r="C1820" t="s">
        <v>5381</v>
      </c>
      <c r="D1820" t="s">
        <v>5382</v>
      </c>
      <c r="E1820" t="s">
        <v>353</v>
      </c>
      <c r="G1820" t="str">
        <f t="shared" si="111"/>
        <v>6.74</v>
      </c>
      <c r="H1820" s="10">
        <v>6.74</v>
      </c>
      <c r="K1820">
        <f t="shared" si="109"/>
        <v>6.74</v>
      </c>
      <c r="L1820">
        <f t="shared" si="110"/>
        <v>0</v>
      </c>
    </row>
    <row r="1821" spans="1:12" x14ac:dyDescent="0.3">
      <c r="A1821" t="s">
        <v>5383</v>
      </c>
      <c r="B1821" t="s">
        <v>5384</v>
      </c>
      <c r="C1821" t="s">
        <v>5385</v>
      </c>
      <c r="D1821" t="s">
        <v>5386</v>
      </c>
      <c r="E1821" t="s">
        <v>353</v>
      </c>
      <c r="G1821" t="str">
        <f t="shared" si="111"/>
        <v>6.73</v>
      </c>
      <c r="H1821" s="10">
        <v>6.73</v>
      </c>
      <c r="K1821">
        <f t="shared" si="109"/>
        <v>6.73</v>
      </c>
      <c r="L1821">
        <f t="shared" si="110"/>
        <v>0</v>
      </c>
    </row>
    <row r="1822" spans="1:12" x14ac:dyDescent="0.3">
      <c r="A1822" t="s">
        <v>1201</v>
      </c>
      <c r="B1822" t="s">
        <v>5387</v>
      </c>
      <c r="C1822" t="s">
        <v>5388</v>
      </c>
      <c r="D1822" t="s">
        <v>5389</v>
      </c>
      <c r="E1822" t="s">
        <v>353</v>
      </c>
      <c r="G1822" t="str">
        <f t="shared" si="111"/>
        <v>7.00</v>
      </c>
      <c r="H1822" s="10">
        <v>7</v>
      </c>
      <c r="K1822">
        <f t="shared" si="109"/>
        <v>7</v>
      </c>
      <c r="L1822">
        <f t="shared" si="110"/>
        <v>0</v>
      </c>
    </row>
    <row r="1823" spans="1:12" x14ac:dyDescent="0.3">
      <c r="A1823" t="s">
        <v>774</v>
      </c>
      <c r="B1823" t="s">
        <v>5390</v>
      </c>
      <c r="C1823" t="s">
        <v>5391</v>
      </c>
      <c r="D1823" t="s">
        <v>5392</v>
      </c>
      <c r="E1823" t="s">
        <v>290</v>
      </c>
      <c r="G1823" t="str">
        <f t="shared" si="111"/>
        <v>6.05</v>
      </c>
      <c r="H1823" s="10">
        <v>6.05</v>
      </c>
      <c r="K1823">
        <f t="shared" si="109"/>
        <v>6.05</v>
      </c>
      <c r="L1823">
        <f t="shared" si="110"/>
        <v>0</v>
      </c>
    </row>
    <row r="1824" spans="1:12" x14ac:dyDescent="0.3">
      <c r="A1824" t="s">
        <v>5393</v>
      </c>
      <c r="B1824" t="s">
        <v>5394</v>
      </c>
      <c r="C1824" t="s">
        <v>5395</v>
      </c>
      <c r="D1824" t="s">
        <v>5396</v>
      </c>
      <c r="E1824" t="s">
        <v>290</v>
      </c>
      <c r="G1824" t="str">
        <f t="shared" si="111"/>
        <v>7.80</v>
      </c>
      <c r="H1824" s="10">
        <v>7.8</v>
      </c>
      <c r="K1824">
        <f t="shared" si="109"/>
        <v>7.8</v>
      </c>
      <c r="L1824">
        <f t="shared" si="110"/>
        <v>0</v>
      </c>
    </row>
    <row r="1825" spans="1:12" x14ac:dyDescent="0.3">
      <c r="A1825" t="s">
        <v>908</v>
      </c>
      <c r="B1825" t="s">
        <v>5397</v>
      </c>
      <c r="C1825" t="s">
        <v>5398</v>
      </c>
      <c r="D1825" t="s">
        <v>5399</v>
      </c>
      <c r="E1825" t="s">
        <v>290</v>
      </c>
      <c r="G1825" t="str">
        <f t="shared" si="111"/>
        <v>5.52</v>
      </c>
      <c r="H1825" s="10">
        <v>5.52</v>
      </c>
      <c r="K1825">
        <f t="shared" si="109"/>
        <v>5.52</v>
      </c>
      <c r="L1825">
        <f t="shared" si="110"/>
        <v>0</v>
      </c>
    </row>
    <row r="1826" spans="1:12" x14ac:dyDescent="0.3">
      <c r="A1826" t="s">
        <v>1089</v>
      </c>
      <c r="B1826" t="s">
        <v>5400</v>
      </c>
      <c r="C1826" t="s">
        <v>5401</v>
      </c>
      <c r="D1826" t="s">
        <v>5402</v>
      </c>
      <c r="E1826" t="s">
        <v>353</v>
      </c>
      <c r="G1826" t="str">
        <f t="shared" si="111"/>
        <v>6.30</v>
      </c>
      <c r="H1826" s="10">
        <v>6.3</v>
      </c>
      <c r="K1826">
        <f t="shared" si="109"/>
        <v>6.3</v>
      </c>
      <c r="L1826">
        <f t="shared" si="110"/>
        <v>0</v>
      </c>
    </row>
    <row r="1827" spans="1:12" x14ac:dyDescent="0.3">
      <c r="A1827" t="s">
        <v>4358</v>
      </c>
      <c r="B1827" t="s">
        <v>5403</v>
      </c>
      <c r="C1827" t="s">
        <v>5404</v>
      </c>
      <c r="D1827" t="s">
        <v>5405</v>
      </c>
      <c r="E1827" t="s">
        <v>353</v>
      </c>
      <c r="G1827" t="str">
        <f t="shared" si="111"/>
        <v>6.44</v>
      </c>
      <c r="H1827" s="10">
        <v>6.44</v>
      </c>
      <c r="K1827">
        <f t="shared" si="109"/>
        <v>6.44</v>
      </c>
      <c r="L1827">
        <f t="shared" si="110"/>
        <v>0</v>
      </c>
    </row>
    <row r="1828" spans="1:12" x14ac:dyDescent="0.3">
      <c r="A1828" t="s">
        <v>5406</v>
      </c>
      <c r="B1828" t="s">
        <v>5407</v>
      </c>
      <c r="C1828" t="s">
        <v>5408</v>
      </c>
      <c r="D1828" t="s">
        <v>5409</v>
      </c>
      <c r="E1828" t="s">
        <v>353</v>
      </c>
      <c r="G1828" t="str">
        <f t="shared" si="111"/>
        <v>7.97</v>
      </c>
      <c r="H1828" s="10">
        <v>7.97</v>
      </c>
      <c r="K1828">
        <f t="shared" si="109"/>
        <v>7.97</v>
      </c>
      <c r="L1828">
        <f t="shared" si="110"/>
        <v>0</v>
      </c>
    </row>
    <row r="1829" spans="1:12" x14ac:dyDescent="0.3">
      <c r="A1829" t="s">
        <v>5410</v>
      </c>
      <c r="B1829" t="s">
        <v>5411</v>
      </c>
      <c r="C1829" t="s">
        <v>5412</v>
      </c>
      <c r="D1829" t="s">
        <v>5413</v>
      </c>
      <c r="E1829" t="s">
        <v>624</v>
      </c>
      <c r="G1829" t="str">
        <f t="shared" si="111"/>
        <v>33.99</v>
      </c>
      <c r="H1829" s="10">
        <v>33.99</v>
      </c>
      <c r="K1829">
        <f t="shared" si="109"/>
        <v>33.99</v>
      </c>
      <c r="L1829">
        <f t="shared" si="110"/>
        <v>0</v>
      </c>
    </row>
    <row r="1830" spans="1:12" x14ac:dyDescent="0.3">
      <c r="A1830" t="s">
        <v>3242</v>
      </c>
      <c r="B1830" t="s">
        <v>5414</v>
      </c>
      <c r="C1830" t="s">
        <v>5415</v>
      </c>
      <c r="D1830" t="s">
        <v>5416</v>
      </c>
      <c r="E1830" t="s">
        <v>624</v>
      </c>
      <c r="G1830" t="str">
        <f t="shared" si="111"/>
        <v>23.01</v>
      </c>
      <c r="H1830" s="10">
        <v>23.01</v>
      </c>
      <c r="K1830">
        <f t="shared" si="109"/>
        <v>23.01</v>
      </c>
      <c r="L1830">
        <f t="shared" si="110"/>
        <v>0</v>
      </c>
    </row>
    <row r="1831" spans="1:12" x14ac:dyDescent="0.3">
      <c r="A1831" t="s">
        <v>5417</v>
      </c>
      <c r="B1831" t="s">
        <v>5418</v>
      </c>
      <c r="C1831" t="s">
        <v>5419</v>
      </c>
      <c r="D1831" t="s">
        <v>5420</v>
      </c>
      <c r="E1831" t="s">
        <v>624</v>
      </c>
      <c r="G1831" t="str">
        <f t="shared" si="111"/>
        <v>36.15</v>
      </c>
      <c r="H1831" s="10">
        <v>36.15</v>
      </c>
      <c r="K1831">
        <f t="shared" si="109"/>
        <v>36.15</v>
      </c>
      <c r="L1831">
        <f t="shared" si="110"/>
        <v>0</v>
      </c>
    </row>
    <row r="1832" spans="1:12" x14ac:dyDescent="0.3">
      <c r="A1832" t="s">
        <v>5421</v>
      </c>
      <c r="B1832" t="s">
        <v>5422</v>
      </c>
      <c r="C1832" t="s">
        <v>5423</v>
      </c>
      <c r="D1832" t="s">
        <v>5424</v>
      </c>
      <c r="E1832" t="s">
        <v>73</v>
      </c>
      <c r="G1832" t="str">
        <f t="shared" si="111"/>
        <v>51.40</v>
      </c>
      <c r="H1832" s="10">
        <v>51.4</v>
      </c>
      <c r="K1832">
        <f t="shared" si="109"/>
        <v>51.4</v>
      </c>
      <c r="L1832">
        <f t="shared" si="110"/>
        <v>0</v>
      </c>
    </row>
    <row r="1833" spans="1:12" x14ac:dyDescent="0.3">
      <c r="A1833" t="s">
        <v>5425</v>
      </c>
      <c r="B1833" t="s">
        <v>5426</v>
      </c>
      <c r="C1833" t="s">
        <v>1037</v>
      </c>
      <c r="D1833" t="s">
        <v>5427</v>
      </c>
      <c r="E1833" t="s">
        <v>73</v>
      </c>
      <c r="G1833" t="str">
        <f t="shared" si="111"/>
        <v>64.32</v>
      </c>
      <c r="H1833" s="10">
        <v>64.319999999999993</v>
      </c>
      <c r="K1833">
        <f t="shared" si="109"/>
        <v>64.319999999999993</v>
      </c>
      <c r="L1833">
        <f t="shared" si="110"/>
        <v>1</v>
      </c>
    </row>
    <row r="1834" spans="1:12" x14ac:dyDescent="0.3">
      <c r="A1834" t="s">
        <v>5428</v>
      </c>
      <c r="B1834" t="s">
        <v>5429</v>
      </c>
      <c r="C1834" t="s">
        <v>3599</v>
      </c>
      <c r="D1834" t="s">
        <v>5430</v>
      </c>
      <c r="E1834" t="s">
        <v>73</v>
      </c>
      <c r="G1834" t="str">
        <f t="shared" si="111"/>
        <v>101.77</v>
      </c>
      <c r="H1834" s="10">
        <v>101.77</v>
      </c>
      <c r="K1834">
        <f t="shared" si="109"/>
        <v>101.77</v>
      </c>
      <c r="L1834">
        <f t="shared" si="110"/>
        <v>1</v>
      </c>
    </row>
    <row r="1835" spans="1:12" x14ac:dyDescent="0.3">
      <c r="A1835" t="s">
        <v>5431</v>
      </c>
      <c r="B1835" t="s">
        <v>5432</v>
      </c>
      <c r="C1835" t="s">
        <v>491</v>
      </c>
      <c r="D1835" t="s">
        <v>5433</v>
      </c>
      <c r="E1835" t="s">
        <v>396</v>
      </c>
      <c r="G1835" t="str">
        <f t="shared" si="111"/>
        <v>62.75</v>
      </c>
      <c r="H1835" s="10">
        <v>62.75</v>
      </c>
      <c r="K1835">
        <f t="shared" si="109"/>
        <v>62.75</v>
      </c>
      <c r="L1835">
        <f t="shared" si="110"/>
        <v>1</v>
      </c>
    </row>
    <row r="1836" spans="1:12" x14ac:dyDescent="0.3">
      <c r="A1836" t="s">
        <v>1888</v>
      </c>
      <c r="B1836" t="s">
        <v>5434</v>
      </c>
      <c r="C1836" t="s">
        <v>5435</v>
      </c>
      <c r="D1836" t="s">
        <v>5436</v>
      </c>
      <c r="E1836" t="s">
        <v>396</v>
      </c>
      <c r="G1836" t="str">
        <f t="shared" si="111"/>
        <v>81.09</v>
      </c>
      <c r="H1836" s="10">
        <v>81.09</v>
      </c>
      <c r="K1836">
        <f t="shared" si="109"/>
        <v>81.09</v>
      </c>
      <c r="L1836">
        <f t="shared" si="110"/>
        <v>1</v>
      </c>
    </row>
    <row r="1837" spans="1:12" x14ac:dyDescent="0.3">
      <c r="A1837" t="s">
        <v>5437</v>
      </c>
      <c r="B1837" t="s">
        <v>1088</v>
      </c>
      <c r="C1837" t="s">
        <v>5438</v>
      </c>
      <c r="D1837" t="s">
        <v>5439</v>
      </c>
      <c r="E1837" t="s">
        <v>396</v>
      </c>
      <c r="G1837" t="str">
        <f t="shared" si="111"/>
        <v>32.17</v>
      </c>
      <c r="H1837" s="10">
        <v>32.17</v>
      </c>
      <c r="K1837">
        <f t="shared" si="109"/>
        <v>32.17</v>
      </c>
      <c r="L1837">
        <f t="shared" si="110"/>
        <v>0</v>
      </c>
    </row>
    <row r="1838" spans="1:12" x14ac:dyDescent="0.3">
      <c r="A1838" t="s">
        <v>5440</v>
      </c>
      <c r="B1838" t="s">
        <v>5441</v>
      </c>
      <c r="C1838" t="s">
        <v>5442</v>
      </c>
      <c r="D1838" t="s">
        <v>5443</v>
      </c>
      <c r="E1838" t="s">
        <v>257</v>
      </c>
      <c r="G1838" t="str">
        <f t="shared" si="111"/>
        <v>238.83</v>
      </c>
      <c r="H1838" s="10">
        <v>238.83</v>
      </c>
      <c r="K1838">
        <f t="shared" si="109"/>
        <v>238.83</v>
      </c>
      <c r="L1838">
        <f t="shared" si="110"/>
        <v>1</v>
      </c>
    </row>
    <row r="1839" spans="1:12" x14ac:dyDescent="0.3">
      <c r="A1839" t="s">
        <v>5444</v>
      </c>
      <c r="B1839" t="s">
        <v>5445</v>
      </c>
      <c r="C1839" t="s">
        <v>1574</v>
      </c>
      <c r="D1839" t="s">
        <v>5446</v>
      </c>
      <c r="E1839" t="s">
        <v>257</v>
      </c>
      <c r="G1839" t="str">
        <f t="shared" si="111"/>
        <v>197.89</v>
      </c>
      <c r="H1839" s="10">
        <v>197.89</v>
      </c>
      <c r="K1839">
        <f t="shared" si="109"/>
        <v>197.89</v>
      </c>
      <c r="L1839">
        <f t="shared" si="110"/>
        <v>1</v>
      </c>
    </row>
    <row r="1840" spans="1:12" x14ac:dyDescent="0.3">
      <c r="A1840" t="s">
        <v>5447</v>
      </c>
      <c r="B1840" t="s">
        <v>5448</v>
      </c>
      <c r="C1840" t="s">
        <v>147</v>
      </c>
      <c r="D1840" t="s">
        <v>5449</v>
      </c>
      <c r="E1840" t="s">
        <v>580</v>
      </c>
      <c r="G1840" t="str">
        <f t="shared" si="111"/>
        <v>206.74</v>
      </c>
      <c r="H1840" s="10">
        <v>206.74</v>
      </c>
      <c r="K1840">
        <f t="shared" si="109"/>
        <v>206.74</v>
      </c>
      <c r="L1840">
        <f t="shared" si="110"/>
        <v>1</v>
      </c>
    </row>
    <row r="1841" spans="1:12" x14ac:dyDescent="0.3">
      <c r="A1841" t="s">
        <v>5450</v>
      </c>
      <c r="B1841" t="s">
        <v>5451</v>
      </c>
      <c r="C1841" t="s">
        <v>2340</v>
      </c>
      <c r="D1841" t="s">
        <v>5452</v>
      </c>
      <c r="E1841" t="s">
        <v>682</v>
      </c>
      <c r="G1841" t="str">
        <f t="shared" si="111"/>
        <v>384.52</v>
      </c>
      <c r="H1841" s="10">
        <v>384.52</v>
      </c>
      <c r="K1841">
        <f t="shared" si="109"/>
        <v>384.52</v>
      </c>
      <c r="L1841">
        <f t="shared" si="110"/>
        <v>1</v>
      </c>
    </row>
    <row r="1842" spans="1:12" x14ac:dyDescent="0.3">
      <c r="A1842" t="s">
        <v>5453</v>
      </c>
      <c r="B1842" t="s">
        <v>5454</v>
      </c>
      <c r="C1842" t="s">
        <v>206</v>
      </c>
      <c r="D1842" t="s">
        <v>5455</v>
      </c>
      <c r="E1842" t="s">
        <v>682</v>
      </c>
      <c r="G1842" t="str">
        <f t="shared" si="111"/>
        <v>201.68</v>
      </c>
      <c r="H1842" s="10">
        <v>201.68</v>
      </c>
      <c r="K1842">
        <f t="shared" si="109"/>
        <v>201.68</v>
      </c>
      <c r="L1842">
        <f t="shared" si="110"/>
        <v>1</v>
      </c>
    </row>
    <row r="1843" spans="1:12" x14ac:dyDescent="0.3">
      <c r="A1843" t="s">
        <v>1231</v>
      </c>
      <c r="B1843" t="s">
        <v>4312</v>
      </c>
      <c r="C1843" t="s">
        <v>5456</v>
      </c>
      <c r="D1843" t="s">
        <v>5457</v>
      </c>
      <c r="E1843" t="s">
        <v>88</v>
      </c>
      <c r="G1843" t="str">
        <f t="shared" si="111"/>
        <v>8.26s</v>
      </c>
      <c r="H1843">
        <v>8260</v>
      </c>
      <c r="K1843">
        <f t="shared" si="109"/>
        <v>0</v>
      </c>
      <c r="L1843">
        <f t="shared" si="110"/>
        <v>0</v>
      </c>
    </row>
    <row r="1844" spans="1:12" x14ac:dyDescent="0.3">
      <c r="A1844" t="s">
        <v>187</v>
      </c>
      <c r="B1844" t="s">
        <v>66</v>
      </c>
      <c r="C1844" t="s">
        <v>5458</v>
      </c>
      <c r="D1844" t="s">
        <v>5459</v>
      </c>
      <c r="E1844" t="s">
        <v>682</v>
      </c>
      <c r="G1844" t="str">
        <f t="shared" si="111"/>
        <v>1.30s</v>
      </c>
      <c r="H1844">
        <v>1300</v>
      </c>
      <c r="K1844">
        <f t="shared" si="109"/>
        <v>1300</v>
      </c>
      <c r="L1844">
        <f t="shared" si="110"/>
        <v>1</v>
      </c>
    </row>
    <row r="1845" spans="1:12" x14ac:dyDescent="0.3">
      <c r="A1845" t="s">
        <v>585</v>
      </c>
      <c r="B1845" t="s">
        <v>5460</v>
      </c>
      <c r="C1845" t="s">
        <v>5341</v>
      </c>
      <c r="D1845" t="s">
        <v>5461</v>
      </c>
      <c r="E1845" t="s">
        <v>207</v>
      </c>
      <c r="G1845" t="str">
        <f t="shared" si="111"/>
        <v>1.08s</v>
      </c>
      <c r="H1845">
        <v>1080</v>
      </c>
      <c r="K1845">
        <f t="shared" si="109"/>
        <v>1080</v>
      </c>
      <c r="L1845">
        <f t="shared" si="110"/>
        <v>1</v>
      </c>
    </row>
    <row r="1846" spans="1:12" x14ac:dyDescent="0.3">
      <c r="A1846" t="s">
        <v>412</v>
      </c>
      <c r="B1846" t="s">
        <v>406</v>
      </c>
      <c r="C1846" t="s">
        <v>4062</v>
      </c>
      <c r="D1846" t="s">
        <v>5462</v>
      </c>
      <c r="E1846" t="s">
        <v>682</v>
      </c>
      <c r="G1846" t="str">
        <f t="shared" si="111"/>
        <v>1.10s</v>
      </c>
      <c r="H1846">
        <v>1100</v>
      </c>
      <c r="K1846">
        <f t="shared" si="109"/>
        <v>1100</v>
      </c>
      <c r="L1846">
        <f t="shared" si="110"/>
        <v>1</v>
      </c>
    </row>
    <row r="1847" spans="1:12" x14ac:dyDescent="0.3">
      <c r="A1847" t="s">
        <v>5463</v>
      </c>
      <c r="B1847" t="s">
        <v>5464</v>
      </c>
      <c r="C1847" t="s">
        <v>5465</v>
      </c>
      <c r="D1847" t="s">
        <v>5466</v>
      </c>
      <c r="E1847" t="s">
        <v>599</v>
      </c>
      <c r="G1847" t="str">
        <f t="shared" si="111"/>
        <v>7.17</v>
      </c>
      <c r="H1847" s="10">
        <v>7.17</v>
      </c>
      <c r="K1847">
        <f t="shared" si="109"/>
        <v>7.17</v>
      </c>
      <c r="L1847">
        <f t="shared" si="110"/>
        <v>0</v>
      </c>
    </row>
    <row r="1848" spans="1:12" x14ac:dyDescent="0.3">
      <c r="A1848" t="s">
        <v>5286</v>
      </c>
      <c r="B1848" t="s">
        <v>5467</v>
      </c>
      <c r="C1848" t="s">
        <v>5468</v>
      </c>
      <c r="D1848" t="s">
        <v>5469</v>
      </c>
      <c r="E1848" t="s">
        <v>599</v>
      </c>
      <c r="G1848" t="str">
        <f t="shared" si="111"/>
        <v>8.13</v>
      </c>
      <c r="H1848" s="10">
        <v>8.1300000000000008</v>
      </c>
      <c r="K1848">
        <f t="shared" si="109"/>
        <v>8.1300000000000008</v>
      </c>
      <c r="L1848">
        <f t="shared" si="110"/>
        <v>0</v>
      </c>
    </row>
    <row r="1849" spans="1:12" x14ac:dyDescent="0.3">
      <c r="A1849" t="s">
        <v>5470</v>
      </c>
      <c r="B1849" t="s">
        <v>5471</v>
      </c>
      <c r="C1849" t="s">
        <v>5472</v>
      </c>
      <c r="D1849" t="s">
        <v>5473</v>
      </c>
      <c r="E1849" t="s">
        <v>599</v>
      </c>
      <c r="G1849" t="str">
        <f t="shared" si="111"/>
        <v>6.45</v>
      </c>
      <c r="H1849" s="10">
        <v>6.45</v>
      </c>
      <c r="K1849">
        <f t="shared" si="109"/>
        <v>6.45</v>
      </c>
      <c r="L1849">
        <f t="shared" si="110"/>
        <v>0</v>
      </c>
    </row>
    <row r="1850" spans="1:12" x14ac:dyDescent="0.3">
      <c r="A1850" t="s">
        <v>283</v>
      </c>
      <c r="B1850" t="s">
        <v>731</v>
      </c>
      <c r="C1850" t="s">
        <v>984</v>
      </c>
      <c r="D1850" t="s">
        <v>5474</v>
      </c>
      <c r="E1850" t="s">
        <v>356</v>
      </c>
      <c r="G1850" t="str">
        <f t="shared" si="111"/>
        <v>3.44</v>
      </c>
      <c r="H1850" s="10">
        <v>3.44</v>
      </c>
      <c r="K1850">
        <f t="shared" si="109"/>
        <v>3.44</v>
      </c>
      <c r="L1850">
        <f t="shared" si="110"/>
        <v>0</v>
      </c>
    </row>
    <row r="1851" spans="1:12" x14ac:dyDescent="0.3">
      <c r="A1851" t="s">
        <v>222</v>
      </c>
      <c r="B1851" t="s">
        <v>1505</v>
      </c>
      <c r="C1851" t="s">
        <v>1695</v>
      </c>
      <c r="D1851" t="s">
        <v>5475</v>
      </c>
      <c r="E1851" t="s">
        <v>356</v>
      </c>
      <c r="G1851" t="str">
        <f t="shared" si="111"/>
        <v>3.37</v>
      </c>
      <c r="H1851" s="10">
        <v>3.37</v>
      </c>
      <c r="K1851">
        <f t="shared" si="109"/>
        <v>3.37</v>
      </c>
      <c r="L1851">
        <f t="shared" si="110"/>
        <v>0</v>
      </c>
    </row>
    <row r="1852" spans="1:12" x14ac:dyDescent="0.3">
      <c r="A1852" t="s">
        <v>479</v>
      </c>
      <c r="B1852" t="s">
        <v>336</v>
      </c>
      <c r="C1852" t="s">
        <v>1142</v>
      </c>
      <c r="D1852" t="s">
        <v>5476</v>
      </c>
      <c r="E1852" t="s">
        <v>356</v>
      </c>
      <c r="G1852" t="str">
        <f t="shared" si="111"/>
        <v>3.38</v>
      </c>
      <c r="H1852" s="10">
        <v>3.38</v>
      </c>
      <c r="K1852">
        <f t="shared" si="109"/>
        <v>3.38</v>
      </c>
      <c r="L1852">
        <f t="shared" si="110"/>
        <v>0</v>
      </c>
    </row>
    <row r="1853" spans="1:12" x14ac:dyDescent="0.3">
      <c r="A1853" t="s">
        <v>421</v>
      </c>
      <c r="B1853" t="s">
        <v>256</v>
      </c>
      <c r="C1853" t="s">
        <v>613</v>
      </c>
      <c r="D1853" t="s">
        <v>5477</v>
      </c>
      <c r="E1853" t="s">
        <v>5478</v>
      </c>
      <c r="G1853" t="str">
        <f t="shared" si="111"/>
        <v>3.16</v>
      </c>
      <c r="H1853" s="10">
        <v>3.16</v>
      </c>
      <c r="K1853">
        <f t="shared" si="109"/>
        <v>3.16</v>
      </c>
      <c r="L1853">
        <f t="shared" si="110"/>
        <v>0</v>
      </c>
    </row>
    <row r="1854" spans="1:12" x14ac:dyDescent="0.3">
      <c r="A1854" t="s">
        <v>416</v>
      </c>
      <c r="B1854" t="s">
        <v>256</v>
      </c>
      <c r="C1854" t="s">
        <v>5479</v>
      </c>
      <c r="D1854" t="s">
        <v>5480</v>
      </c>
      <c r="E1854" t="s">
        <v>5478</v>
      </c>
      <c r="G1854" t="str">
        <f t="shared" si="111"/>
        <v>3.15</v>
      </c>
      <c r="H1854" s="10">
        <v>3.15</v>
      </c>
      <c r="K1854">
        <f t="shared" si="109"/>
        <v>3.15</v>
      </c>
      <c r="L1854">
        <f t="shared" si="110"/>
        <v>0</v>
      </c>
    </row>
    <row r="1855" spans="1:12" x14ac:dyDescent="0.3">
      <c r="A1855" t="s">
        <v>104</v>
      </c>
      <c r="B1855" t="s">
        <v>184</v>
      </c>
      <c r="C1855" t="s">
        <v>5481</v>
      </c>
      <c r="D1855" t="s">
        <v>5477</v>
      </c>
      <c r="E1855" t="s">
        <v>5478</v>
      </c>
      <c r="G1855" t="str">
        <f t="shared" si="111"/>
        <v>3.17</v>
      </c>
      <c r="H1855" s="10">
        <v>3.17</v>
      </c>
      <c r="K1855">
        <f t="shared" si="109"/>
        <v>3.17</v>
      </c>
      <c r="L1855">
        <f t="shared" si="110"/>
        <v>0</v>
      </c>
    </row>
    <row r="1856" spans="1:12" x14ac:dyDescent="0.3">
      <c r="A1856" t="s">
        <v>240</v>
      </c>
      <c r="B1856" t="s">
        <v>374</v>
      </c>
      <c r="C1856" t="s">
        <v>3862</v>
      </c>
      <c r="D1856" t="s">
        <v>5482</v>
      </c>
      <c r="E1856" t="s">
        <v>5483</v>
      </c>
      <c r="G1856" t="str">
        <f t="shared" si="111"/>
        <v>3.22</v>
      </c>
      <c r="H1856" s="10">
        <v>3.22</v>
      </c>
      <c r="K1856">
        <f t="shared" si="109"/>
        <v>3.22</v>
      </c>
      <c r="L1856">
        <f t="shared" si="110"/>
        <v>0</v>
      </c>
    </row>
    <row r="1857" spans="1:12" x14ac:dyDescent="0.3">
      <c r="A1857" t="s">
        <v>220</v>
      </c>
      <c r="B1857" t="s">
        <v>168</v>
      </c>
      <c r="C1857" t="s">
        <v>729</v>
      </c>
      <c r="D1857" t="s">
        <v>5484</v>
      </c>
      <c r="E1857" t="s">
        <v>5485</v>
      </c>
      <c r="G1857" t="str">
        <f t="shared" si="111"/>
        <v>3.26</v>
      </c>
      <c r="H1857" s="10">
        <v>3.26</v>
      </c>
      <c r="K1857">
        <f t="shared" si="109"/>
        <v>3.26</v>
      </c>
      <c r="L1857">
        <f t="shared" si="110"/>
        <v>0</v>
      </c>
    </row>
    <row r="1858" spans="1:12" x14ac:dyDescent="0.3">
      <c r="A1858" t="s">
        <v>238</v>
      </c>
      <c r="B1858" t="s">
        <v>289</v>
      </c>
      <c r="C1858" t="s">
        <v>1702</v>
      </c>
      <c r="D1858" t="s">
        <v>5486</v>
      </c>
      <c r="E1858" t="s">
        <v>5487</v>
      </c>
      <c r="G1858" t="str">
        <f t="shared" si="111"/>
        <v>3.30</v>
      </c>
      <c r="H1858" s="10">
        <v>3.3</v>
      </c>
      <c r="K1858">
        <f t="shared" si="109"/>
        <v>3.3</v>
      </c>
      <c r="L1858">
        <f t="shared" si="110"/>
        <v>0</v>
      </c>
    </row>
    <row r="1859" spans="1:12" x14ac:dyDescent="0.3">
      <c r="A1859" t="s">
        <v>47</v>
      </c>
      <c r="B1859" t="s">
        <v>91</v>
      </c>
      <c r="C1859" t="s">
        <v>5015</v>
      </c>
      <c r="D1859" t="s">
        <v>5488</v>
      </c>
      <c r="E1859" t="s">
        <v>5489</v>
      </c>
      <c r="G1859" t="str">
        <f t="shared" si="111"/>
        <v>3.49</v>
      </c>
      <c r="H1859" s="10">
        <v>3.49</v>
      </c>
      <c r="K1859">
        <f t="shared" ref="K1859:K1922" si="112">IF(H1859&gt;2000, 0, H1859)</f>
        <v>3.49</v>
      </c>
      <c r="L1859">
        <f t="shared" ref="L1859:L1922" si="113">IF(K1859&gt;60, 1, 0)</f>
        <v>0</v>
      </c>
    </row>
    <row r="1860" spans="1:12" x14ac:dyDescent="0.3">
      <c r="A1860" t="s">
        <v>282</v>
      </c>
      <c r="B1860" t="s">
        <v>281</v>
      </c>
      <c r="C1860" t="s">
        <v>1850</v>
      </c>
      <c r="D1860" t="s">
        <v>5488</v>
      </c>
      <c r="E1860" t="s">
        <v>5489</v>
      </c>
      <c r="G1860" t="str">
        <f t="shared" si="111"/>
        <v>3.61</v>
      </c>
      <c r="H1860" s="10">
        <v>3.61</v>
      </c>
      <c r="K1860">
        <f t="shared" si="112"/>
        <v>3.61</v>
      </c>
      <c r="L1860">
        <f t="shared" si="113"/>
        <v>0</v>
      </c>
    </row>
    <row r="1861" spans="1:12" x14ac:dyDescent="0.3">
      <c r="A1861" t="s">
        <v>442</v>
      </c>
      <c r="B1861" t="s">
        <v>105</v>
      </c>
      <c r="C1861" t="s">
        <v>5490</v>
      </c>
      <c r="D1861" t="s">
        <v>5488</v>
      </c>
      <c r="E1861" t="s">
        <v>5489</v>
      </c>
      <c r="G1861" t="str">
        <f t="shared" si="111"/>
        <v>3.41</v>
      </c>
      <c r="H1861" s="10">
        <v>3.41</v>
      </c>
      <c r="K1861">
        <f t="shared" si="112"/>
        <v>3.41</v>
      </c>
      <c r="L1861">
        <f t="shared" si="113"/>
        <v>0</v>
      </c>
    </row>
    <row r="1862" spans="1:12" x14ac:dyDescent="0.3">
      <c r="A1862" t="s">
        <v>637</v>
      </c>
      <c r="B1862" t="s">
        <v>1498</v>
      </c>
      <c r="C1862" t="s">
        <v>723</v>
      </c>
      <c r="D1862" t="s">
        <v>5491</v>
      </c>
      <c r="E1862" t="s">
        <v>5492</v>
      </c>
      <c r="G1862" t="str">
        <f t="shared" si="111"/>
        <v>3.31</v>
      </c>
      <c r="H1862" s="10">
        <v>3.31</v>
      </c>
      <c r="K1862">
        <f t="shared" si="112"/>
        <v>3.31</v>
      </c>
      <c r="L1862">
        <f t="shared" si="113"/>
        <v>0</v>
      </c>
    </row>
    <row r="1863" spans="1:12" x14ac:dyDescent="0.3">
      <c r="A1863" t="s">
        <v>110</v>
      </c>
      <c r="B1863" t="s">
        <v>235</v>
      </c>
      <c r="C1863" t="s">
        <v>5493</v>
      </c>
      <c r="D1863" t="s">
        <v>5491</v>
      </c>
      <c r="E1863" t="s">
        <v>5492</v>
      </c>
      <c r="G1863" t="str">
        <f t="shared" si="111"/>
        <v>3.18</v>
      </c>
      <c r="H1863" s="10">
        <v>3.18</v>
      </c>
      <c r="K1863">
        <f t="shared" si="112"/>
        <v>3.18</v>
      </c>
      <c r="L1863">
        <f t="shared" si="113"/>
        <v>0</v>
      </c>
    </row>
    <row r="1864" spans="1:12" x14ac:dyDescent="0.3">
      <c r="A1864" t="s">
        <v>279</v>
      </c>
      <c r="B1864" t="s">
        <v>316</v>
      </c>
      <c r="C1864" t="s">
        <v>5494</v>
      </c>
      <c r="D1864" t="s">
        <v>5491</v>
      </c>
      <c r="E1864" t="s">
        <v>5495</v>
      </c>
      <c r="G1864" t="str">
        <f t="shared" si="111"/>
        <v>3.20</v>
      </c>
      <c r="H1864" s="10">
        <v>3.2</v>
      </c>
      <c r="K1864">
        <f t="shared" si="112"/>
        <v>3.2</v>
      </c>
      <c r="L1864">
        <f t="shared" si="113"/>
        <v>0</v>
      </c>
    </row>
    <row r="1865" spans="1:12" x14ac:dyDescent="0.3">
      <c r="A1865" t="s">
        <v>276</v>
      </c>
      <c r="B1865" t="s">
        <v>5496</v>
      </c>
      <c r="C1865" t="s">
        <v>170</v>
      </c>
      <c r="D1865" t="s">
        <v>5497</v>
      </c>
      <c r="E1865" t="s">
        <v>5498</v>
      </c>
      <c r="G1865" t="str">
        <f t="shared" si="111"/>
        <v>3.42</v>
      </c>
      <c r="H1865" s="10">
        <v>3.42</v>
      </c>
      <c r="K1865">
        <f t="shared" si="112"/>
        <v>3.42</v>
      </c>
      <c r="L1865">
        <f t="shared" si="113"/>
        <v>0</v>
      </c>
    </row>
    <row r="1866" spans="1:12" x14ac:dyDescent="0.3">
      <c r="A1866" t="s">
        <v>238</v>
      </c>
      <c r="B1866" t="s">
        <v>168</v>
      </c>
      <c r="C1866" t="s">
        <v>2752</v>
      </c>
      <c r="D1866" t="s">
        <v>5499</v>
      </c>
      <c r="E1866" t="s">
        <v>5500</v>
      </c>
      <c r="G1866" t="str">
        <f t="shared" si="111"/>
        <v>3.30</v>
      </c>
      <c r="H1866" s="10">
        <v>3.3</v>
      </c>
      <c r="K1866">
        <f t="shared" si="112"/>
        <v>3.3</v>
      </c>
      <c r="L1866">
        <f t="shared" si="113"/>
        <v>0</v>
      </c>
    </row>
    <row r="1867" spans="1:12" x14ac:dyDescent="0.3">
      <c r="A1867" t="s">
        <v>276</v>
      </c>
      <c r="B1867" t="s">
        <v>302</v>
      </c>
      <c r="C1867" t="s">
        <v>5501</v>
      </c>
      <c r="D1867" t="s">
        <v>5497</v>
      </c>
      <c r="E1867" t="s">
        <v>5498</v>
      </c>
      <c r="G1867" t="str">
        <f t="shared" si="111"/>
        <v>3.42</v>
      </c>
      <c r="H1867" s="10">
        <v>3.42</v>
      </c>
      <c r="K1867">
        <f t="shared" si="112"/>
        <v>3.42</v>
      </c>
      <c r="L1867">
        <f t="shared" si="113"/>
        <v>0</v>
      </c>
    </row>
    <row r="1868" spans="1:12" x14ac:dyDescent="0.3">
      <c r="A1868" t="s">
        <v>276</v>
      </c>
      <c r="B1868" t="s">
        <v>5217</v>
      </c>
      <c r="C1868" t="s">
        <v>5502</v>
      </c>
      <c r="D1868" t="s">
        <v>5503</v>
      </c>
      <c r="E1868" t="s">
        <v>5500</v>
      </c>
      <c r="G1868" t="str">
        <f t="shared" si="111"/>
        <v>3.42</v>
      </c>
      <c r="H1868" s="10">
        <v>3.42</v>
      </c>
      <c r="K1868">
        <f t="shared" si="112"/>
        <v>3.42</v>
      </c>
      <c r="L1868">
        <f t="shared" si="113"/>
        <v>0</v>
      </c>
    </row>
    <row r="1869" spans="1:12" x14ac:dyDescent="0.3">
      <c r="A1869" t="s">
        <v>160</v>
      </c>
      <c r="B1869" t="s">
        <v>299</v>
      </c>
      <c r="C1869" t="s">
        <v>5504</v>
      </c>
      <c r="D1869" t="s">
        <v>5497</v>
      </c>
      <c r="E1869" t="s">
        <v>5498</v>
      </c>
      <c r="G1869" t="str">
        <f t="shared" si="111"/>
        <v>3.39</v>
      </c>
      <c r="H1869" s="10">
        <v>3.39</v>
      </c>
      <c r="K1869">
        <f t="shared" si="112"/>
        <v>3.39</v>
      </c>
      <c r="L1869">
        <f t="shared" si="113"/>
        <v>0</v>
      </c>
    </row>
    <row r="1870" spans="1:12" x14ac:dyDescent="0.3">
      <c r="A1870" t="s">
        <v>222</v>
      </c>
      <c r="B1870" t="s">
        <v>168</v>
      </c>
      <c r="C1870" t="s">
        <v>456</v>
      </c>
      <c r="D1870" t="s">
        <v>5505</v>
      </c>
      <c r="E1870" t="s">
        <v>5498</v>
      </c>
      <c r="G1870" t="str">
        <f t="shared" si="111"/>
        <v>3.37</v>
      </c>
      <c r="H1870" s="10">
        <v>3.37</v>
      </c>
      <c r="K1870">
        <f t="shared" si="112"/>
        <v>3.37</v>
      </c>
      <c r="L1870">
        <f t="shared" si="113"/>
        <v>0</v>
      </c>
    </row>
    <row r="1871" spans="1:12" x14ac:dyDescent="0.3">
      <c r="A1871" t="s">
        <v>220</v>
      </c>
      <c r="B1871" t="s">
        <v>2923</v>
      </c>
      <c r="C1871" t="s">
        <v>5506</v>
      </c>
      <c r="D1871" t="s">
        <v>5507</v>
      </c>
      <c r="E1871" t="s">
        <v>5508</v>
      </c>
      <c r="G1871" t="str">
        <f t="shared" ref="G1871:G1934" si="114">SUBSTITUTE(A1871, "ms", "")</f>
        <v>3.26</v>
      </c>
      <c r="H1871" s="10">
        <v>3.26</v>
      </c>
      <c r="K1871">
        <f t="shared" si="112"/>
        <v>3.26</v>
      </c>
      <c r="L1871">
        <f t="shared" si="113"/>
        <v>0</v>
      </c>
    </row>
    <row r="1872" spans="1:12" x14ac:dyDescent="0.3">
      <c r="A1872" t="s">
        <v>240</v>
      </c>
      <c r="B1872" t="s">
        <v>166</v>
      </c>
      <c r="C1872" t="s">
        <v>1252</v>
      </c>
      <c r="D1872" t="s">
        <v>5507</v>
      </c>
      <c r="E1872" t="s">
        <v>5508</v>
      </c>
      <c r="G1872" t="str">
        <f t="shared" si="114"/>
        <v>3.22</v>
      </c>
      <c r="H1872" s="10">
        <v>3.22</v>
      </c>
      <c r="K1872">
        <f t="shared" si="112"/>
        <v>3.22</v>
      </c>
      <c r="L1872">
        <f t="shared" si="113"/>
        <v>0</v>
      </c>
    </row>
    <row r="1873" spans="1:12" x14ac:dyDescent="0.3">
      <c r="A1873" t="s">
        <v>238</v>
      </c>
      <c r="B1873" t="s">
        <v>5509</v>
      </c>
      <c r="C1873" t="s">
        <v>1828</v>
      </c>
      <c r="D1873" t="s">
        <v>5510</v>
      </c>
      <c r="E1873" t="s">
        <v>5511</v>
      </c>
      <c r="G1873" t="str">
        <f t="shared" si="114"/>
        <v>3.30</v>
      </c>
      <c r="H1873" s="10">
        <v>3.3</v>
      </c>
      <c r="K1873">
        <f t="shared" si="112"/>
        <v>3.3</v>
      </c>
      <c r="L1873">
        <f t="shared" si="113"/>
        <v>0</v>
      </c>
    </row>
    <row r="1874" spans="1:12" x14ac:dyDescent="0.3">
      <c r="A1874" t="s">
        <v>437</v>
      </c>
      <c r="B1874" t="s">
        <v>458</v>
      </c>
      <c r="C1874" t="s">
        <v>3100</v>
      </c>
      <c r="D1874" t="s">
        <v>1287</v>
      </c>
      <c r="E1874" t="s">
        <v>710</v>
      </c>
      <c r="G1874" t="str">
        <f t="shared" si="114"/>
        <v>3.48</v>
      </c>
      <c r="H1874" s="10">
        <v>3.48</v>
      </c>
      <c r="K1874">
        <f t="shared" si="112"/>
        <v>3.48</v>
      </c>
      <c r="L1874">
        <f t="shared" si="113"/>
        <v>0</v>
      </c>
    </row>
    <row r="1875" spans="1:12" x14ac:dyDescent="0.3">
      <c r="A1875" t="s">
        <v>171</v>
      </c>
      <c r="B1875" t="s">
        <v>246</v>
      </c>
      <c r="C1875" t="s">
        <v>306</v>
      </c>
      <c r="D1875" t="s">
        <v>1284</v>
      </c>
      <c r="E1875" t="s">
        <v>709</v>
      </c>
      <c r="G1875" t="str">
        <f t="shared" si="114"/>
        <v>3.52</v>
      </c>
      <c r="H1875" s="10">
        <v>3.52</v>
      </c>
      <c r="K1875">
        <f t="shared" si="112"/>
        <v>3.52</v>
      </c>
      <c r="L1875">
        <f t="shared" si="113"/>
        <v>0</v>
      </c>
    </row>
    <row r="1876" spans="1:12" x14ac:dyDescent="0.3">
      <c r="A1876" t="s">
        <v>1883</v>
      </c>
      <c r="B1876" t="s">
        <v>97</v>
      </c>
      <c r="C1876" t="s">
        <v>535</v>
      </c>
      <c r="D1876" t="s">
        <v>1286</v>
      </c>
      <c r="E1876" t="s">
        <v>710</v>
      </c>
      <c r="G1876" t="str">
        <f t="shared" si="114"/>
        <v>3.54</v>
      </c>
      <c r="H1876" s="10">
        <v>3.54</v>
      </c>
      <c r="K1876">
        <f t="shared" si="112"/>
        <v>3.54</v>
      </c>
      <c r="L1876">
        <f t="shared" si="113"/>
        <v>0</v>
      </c>
    </row>
    <row r="1877" spans="1:12" x14ac:dyDescent="0.3">
      <c r="A1877" t="s">
        <v>280</v>
      </c>
      <c r="B1877" t="s">
        <v>1317</v>
      </c>
      <c r="C1877" t="s">
        <v>5512</v>
      </c>
      <c r="D1877" t="s">
        <v>5513</v>
      </c>
      <c r="E1877" t="s">
        <v>5514</v>
      </c>
      <c r="G1877" t="str">
        <f t="shared" si="114"/>
        <v>3.33</v>
      </c>
      <c r="H1877" s="10">
        <v>3.33</v>
      </c>
      <c r="K1877">
        <f t="shared" si="112"/>
        <v>3.33</v>
      </c>
      <c r="L1877">
        <f t="shared" si="113"/>
        <v>0</v>
      </c>
    </row>
    <row r="1878" spans="1:12" x14ac:dyDescent="0.3">
      <c r="A1878" t="s">
        <v>224</v>
      </c>
      <c r="B1878" t="s">
        <v>449</v>
      </c>
      <c r="C1878" t="s">
        <v>2608</v>
      </c>
      <c r="D1878" t="s">
        <v>5515</v>
      </c>
      <c r="E1878" t="s">
        <v>5514</v>
      </c>
      <c r="G1878" t="str">
        <f t="shared" si="114"/>
        <v>3.27</v>
      </c>
      <c r="H1878" s="10">
        <v>3.27</v>
      </c>
      <c r="K1878">
        <f t="shared" si="112"/>
        <v>3.27</v>
      </c>
      <c r="L1878">
        <f t="shared" si="113"/>
        <v>0</v>
      </c>
    </row>
    <row r="1879" spans="1:12" x14ac:dyDescent="0.3">
      <c r="A1879" t="s">
        <v>333</v>
      </c>
      <c r="B1879" t="s">
        <v>315</v>
      </c>
      <c r="C1879" t="s">
        <v>5516</v>
      </c>
      <c r="D1879" t="s">
        <v>5517</v>
      </c>
      <c r="E1879" t="s">
        <v>5514</v>
      </c>
      <c r="G1879" t="str">
        <f t="shared" si="114"/>
        <v>3.28</v>
      </c>
      <c r="H1879" s="10">
        <v>3.28</v>
      </c>
      <c r="K1879">
        <f t="shared" si="112"/>
        <v>3.28</v>
      </c>
      <c r="L1879">
        <f t="shared" si="113"/>
        <v>0</v>
      </c>
    </row>
    <row r="1880" spans="1:12" x14ac:dyDescent="0.3">
      <c r="A1880" t="s">
        <v>3072</v>
      </c>
      <c r="B1880" t="s">
        <v>421</v>
      </c>
      <c r="C1880" t="s">
        <v>5518</v>
      </c>
      <c r="D1880" t="s">
        <v>5519</v>
      </c>
      <c r="E1880" t="s">
        <v>952</v>
      </c>
      <c r="G1880" t="str">
        <f t="shared" si="114"/>
        <v>4.07</v>
      </c>
      <c r="H1880" s="10">
        <v>4.07</v>
      </c>
      <c r="K1880">
        <f t="shared" si="112"/>
        <v>4.07</v>
      </c>
      <c r="L1880">
        <f t="shared" si="113"/>
        <v>0</v>
      </c>
    </row>
    <row r="1881" spans="1:12" x14ac:dyDescent="0.3">
      <c r="A1881" t="s">
        <v>346</v>
      </c>
      <c r="B1881" t="s">
        <v>1195</v>
      </c>
      <c r="C1881" t="s">
        <v>5520</v>
      </c>
      <c r="D1881" t="s">
        <v>5521</v>
      </c>
      <c r="E1881" t="s">
        <v>952</v>
      </c>
      <c r="G1881" t="str">
        <f t="shared" si="114"/>
        <v>4.15</v>
      </c>
      <c r="H1881" s="10">
        <v>4.1500000000000004</v>
      </c>
      <c r="K1881">
        <f t="shared" si="112"/>
        <v>4.1500000000000004</v>
      </c>
      <c r="L1881">
        <f t="shared" si="113"/>
        <v>0</v>
      </c>
    </row>
    <row r="1882" spans="1:12" x14ac:dyDescent="0.3">
      <c r="A1882" t="s">
        <v>347</v>
      </c>
      <c r="B1882" t="s">
        <v>251</v>
      </c>
      <c r="C1882" t="s">
        <v>2719</v>
      </c>
      <c r="D1882" t="s">
        <v>5522</v>
      </c>
      <c r="E1882" t="s">
        <v>952</v>
      </c>
      <c r="G1882" t="str">
        <f t="shared" si="114"/>
        <v>3.94</v>
      </c>
      <c r="H1882" s="10">
        <v>3.94</v>
      </c>
      <c r="K1882">
        <f t="shared" si="112"/>
        <v>3.94</v>
      </c>
      <c r="L1882">
        <f t="shared" si="113"/>
        <v>0</v>
      </c>
    </row>
    <row r="1883" spans="1:12" x14ac:dyDescent="0.3">
      <c r="A1883" t="s">
        <v>590</v>
      </c>
      <c r="B1883" t="s">
        <v>1354</v>
      </c>
      <c r="C1883" t="s">
        <v>5523</v>
      </c>
      <c r="D1883" t="s">
        <v>5524</v>
      </c>
      <c r="E1883" t="s">
        <v>135</v>
      </c>
      <c r="G1883" t="str">
        <f t="shared" si="114"/>
        <v>5.60s</v>
      </c>
      <c r="H1883">
        <v>5600</v>
      </c>
      <c r="K1883">
        <f t="shared" si="112"/>
        <v>0</v>
      </c>
      <c r="L1883">
        <f t="shared" si="113"/>
        <v>0</v>
      </c>
    </row>
    <row r="1884" spans="1:12" x14ac:dyDescent="0.3">
      <c r="A1884" t="s">
        <v>2980</v>
      </c>
      <c r="B1884" t="s">
        <v>387</v>
      </c>
      <c r="C1884" t="s">
        <v>4603</v>
      </c>
      <c r="D1884" t="s">
        <v>5525</v>
      </c>
      <c r="E1884" t="s">
        <v>284</v>
      </c>
      <c r="G1884" t="str">
        <f t="shared" si="114"/>
        <v>2.31s</v>
      </c>
      <c r="H1884">
        <v>2310</v>
      </c>
      <c r="K1884">
        <f t="shared" si="112"/>
        <v>0</v>
      </c>
      <c r="L1884">
        <f t="shared" si="113"/>
        <v>0</v>
      </c>
    </row>
    <row r="1885" spans="1:12" x14ac:dyDescent="0.3">
      <c r="A1885" t="s">
        <v>5526</v>
      </c>
      <c r="B1885" t="s">
        <v>5527</v>
      </c>
      <c r="C1885" t="s">
        <v>488</v>
      </c>
      <c r="D1885" t="s">
        <v>5528</v>
      </c>
      <c r="E1885" t="s">
        <v>1033</v>
      </c>
      <c r="G1885" t="str">
        <f t="shared" si="114"/>
        <v>40.84</v>
      </c>
      <c r="H1885" s="10">
        <v>40.840000000000003</v>
      </c>
      <c r="K1885">
        <f t="shared" si="112"/>
        <v>40.840000000000003</v>
      </c>
      <c r="L1885">
        <f t="shared" si="113"/>
        <v>0</v>
      </c>
    </row>
    <row r="1886" spans="1:12" x14ac:dyDescent="0.3">
      <c r="A1886" t="s">
        <v>5529</v>
      </c>
      <c r="B1886" t="s">
        <v>5530</v>
      </c>
      <c r="C1886" t="s">
        <v>5531</v>
      </c>
      <c r="D1886" t="s">
        <v>5532</v>
      </c>
      <c r="E1886" t="s">
        <v>257</v>
      </c>
      <c r="G1886" t="str">
        <f t="shared" si="114"/>
        <v>65.55</v>
      </c>
      <c r="H1886" s="10">
        <v>65.55</v>
      </c>
      <c r="K1886">
        <f t="shared" si="112"/>
        <v>65.55</v>
      </c>
      <c r="L1886">
        <f t="shared" si="113"/>
        <v>1</v>
      </c>
    </row>
    <row r="1887" spans="1:12" x14ac:dyDescent="0.3">
      <c r="A1887" t="s">
        <v>5533</v>
      </c>
      <c r="B1887" t="s">
        <v>5534</v>
      </c>
      <c r="C1887" t="s">
        <v>481</v>
      </c>
      <c r="D1887" t="s">
        <v>5535</v>
      </c>
      <c r="E1887" t="s">
        <v>257</v>
      </c>
      <c r="G1887" t="str">
        <f t="shared" si="114"/>
        <v>126.73</v>
      </c>
      <c r="H1887" s="10">
        <v>126.73</v>
      </c>
      <c r="K1887">
        <f t="shared" si="112"/>
        <v>126.73</v>
      </c>
      <c r="L1887">
        <f t="shared" si="113"/>
        <v>1</v>
      </c>
    </row>
    <row r="1888" spans="1:12" x14ac:dyDescent="0.3">
      <c r="A1888" t="s">
        <v>3910</v>
      </c>
      <c r="B1888" t="s">
        <v>5536</v>
      </c>
      <c r="C1888" t="s">
        <v>5537</v>
      </c>
      <c r="D1888" t="s">
        <v>5538</v>
      </c>
      <c r="E1888" t="s">
        <v>1996</v>
      </c>
      <c r="G1888" t="str">
        <f t="shared" si="114"/>
        <v>57.22</v>
      </c>
      <c r="H1888" s="10">
        <v>57.22</v>
      </c>
      <c r="K1888">
        <f t="shared" si="112"/>
        <v>57.22</v>
      </c>
      <c r="L1888">
        <f t="shared" si="113"/>
        <v>0</v>
      </c>
    </row>
    <row r="1889" spans="1:12" x14ac:dyDescent="0.3">
      <c r="A1889" t="s">
        <v>3120</v>
      </c>
      <c r="B1889" t="s">
        <v>201</v>
      </c>
      <c r="C1889" t="s">
        <v>4446</v>
      </c>
      <c r="D1889" t="s">
        <v>5539</v>
      </c>
      <c r="E1889" t="s">
        <v>257</v>
      </c>
      <c r="G1889" t="str">
        <f t="shared" si="114"/>
        <v>2.45s</v>
      </c>
      <c r="H1889">
        <v>2450</v>
      </c>
      <c r="K1889">
        <f t="shared" si="112"/>
        <v>0</v>
      </c>
      <c r="L1889">
        <f t="shared" si="113"/>
        <v>0</v>
      </c>
    </row>
    <row r="1890" spans="1:12" x14ac:dyDescent="0.3">
      <c r="A1890" t="s">
        <v>1115</v>
      </c>
      <c r="B1890" t="s">
        <v>1519</v>
      </c>
      <c r="C1890" t="s">
        <v>777</v>
      </c>
      <c r="D1890" t="s">
        <v>5540</v>
      </c>
      <c r="E1890" t="s">
        <v>682</v>
      </c>
      <c r="G1890" t="str">
        <f t="shared" si="114"/>
        <v>1.77s</v>
      </c>
      <c r="H1890">
        <v>1770</v>
      </c>
      <c r="K1890">
        <f t="shared" si="112"/>
        <v>1770</v>
      </c>
      <c r="L1890">
        <f t="shared" si="113"/>
        <v>1</v>
      </c>
    </row>
    <row r="1891" spans="1:12" x14ac:dyDescent="0.3">
      <c r="A1891" t="s">
        <v>715</v>
      </c>
      <c r="B1891" t="s">
        <v>76</v>
      </c>
      <c r="C1891" t="s">
        <v>5541</v>
      </c>
      <c r="D1891" t="s">
        <v>5542</v>
      </c>
      <c r="E1891" t="s">
        <v>5543</v>
      </c>
      <c r="G1891" t="str">
        <f t="shared" si="114"/>
        <v>1.85s</v>
      </c>
      <c r="H1891">
        <v>1850</v>
      </c>
      <c r="K1891">
        <f t="shared" si="112"/>
        <v>1850</v>
      </c>
      <c r="L1891">
        <f t="shared" si="113"/>
        <v>1</v>
      </c>
    </row>
    <row r="1892" spans="1:12" x14ac:dyDescent="0.3">
      <c r="A1892" t="s">
        <v>5544</v>
      </c>
      <c r="B1892" t="s">
        <v>519</v>
      </c>
      <c r="C1892" t="s">
        <v>3280</v>
      </c>
      <c r="D1892" t="s">
        <v>5545</v>
      </c>
      <c r="E1892" t="s">
        <v>5543</v>
      </c>
      <c r="G1892" t="str">
        <f t="shared" si="114"/>
        <v>3.45s</v>
      </c>
      <c r="H1892">
        <v>3450</v>
      </c>
      <c r="K1892">
        <f t="shared" si="112"/>
        <v>0</v>
      </c>
      <c r="L1892">
        <f t="shared" si="113"/>
        <v>0</v>
      </c>
    </row>
    <row r="1893" spans="1:12" x14ac:dyDescent="0.3">
      <c r="A1893" t="s">
        <v>3773</v>
      </c>
      <c r="B1893" t="s">
        <v>522</v>
      </c>
      <c r="C1893" t="s">
        <v>308</v>
      </c>
      <c r="D1893" t="s">
        <v>5546</v>
      </c>
      <c r="E1893" t="s">
        <v>207</v>
      </c>
      <c r="G1893" t="str">
        <f t="shared" si="114"/>
        <v>3.33s</v>
      </c>
      <c r="H1893">
        <v>3330</v>
      </c>
      <c r="K1893">
        <f t="shared" si="112"/>
        <v>0</v>
      </c>
      <c r="L1893">
        <f t="shared" si="113"/>
        <v>0</v>
      </c>
    </row>
    <row r="1894" spans="1:12" x14ac:dyDescent="0.3">
      <c r="A1894" t="s">
        <v>2348</v>
      </c>
      <c r="B1894" t="s">
        <v>3596</v>
      </c>
      <c r="C1894" t="s">
        <v>2953</v>
      </c>
      <c r="D1894" t="s">
        <v>5547</v>
      </c>
      <c r="E1894" t="s">
        <v>580</v>
      </c>
      <c r="G1894" t="str">
        <f t="shared" si="114"/>
        <v>3.92s</v>
      </c>
      <c r="H1894">
        <v>3920</v>
      </c>
      <c r="K1894">
        <f t="shared" si="112"/>
        <v>0</v>
      </c>
      <c r="L1894">
        <f t="shared" si="113"/>
        <v>0</v>
      </c>
    </row>
    <row r="1895" spans="1:12" x14ac:dyDescent="0.3">
      <c r="A1895" t="s">
        <v>717</v>
      </c>
      <c r="B1895" t="s">
        <v>398</v>
      </c>
      <c r="C1895" t="s">
        <v>3350</v>
      </c>
      <c r="D1895" t="s">
        <v>5548</v>
      </c>
      <c r="E1895" t="s">
        <v>207</v>
      </c>
      <c r="G1895" t="str">
        <f t="shared" si="114"/>
        <v>3.05s</v>
      </c>
      <c r="H1895">
        <v>3050</v>
      </c>
      <c r="K1895">
        <f t="shared" si="112"/>
        <v>0</v>
      </c>
      <c r="L1895">
        <f t="shared" si="113"/>
        <v>0</v>
      </c>
    </row>
    <row r="1896" spans="1:12" x14ac:dyDescent="0.3">
      <c r="A1896" t="s">
        <v>3135</v>
      </c>
      <c r="B1896" t="s">
        <v>932</v>
      </c>
      <c r="C1896" t="s">
        <v>5549</v>
      </c>
      <c r="D1896" t="s">
        <v>5550</v>
      </c>
      <c r="E1896" t="s">
        <v>207</v>
      </c>
      <c r="G1896" t="str">
        <f t="shared" si="114"/>
        <v>2.83s</v>
      </c>
      <c r="H1896">
        <v>2830</v>
      </c>
      <c r="K1896">
        <f t="shared" si="112"/>
        <v>0</v>
      </c>
      <c r="L1896">
        <f t="shared" si="113"/>
        <v>0</v>
      </c>
    </row>
    <row r="1897" spans="1:12" x14ac:dyDescent="0.3">
      <c r="A1897" t="s">
        <v>195</v>
      </c>
      <c r="B1897" t="s">
        <v>739</v>
      </c>
      <c r="C1897" t="s">
        <v>5551</v>
      </c>
      <c r="D1897" t="s">
        <v>5552</v>
      </c>
      <c r="E1897" t="s">
        <v>5543</v>
      </c>
      <c r="G1897" t="str">
        <f t="shared" si="114"/>
        <v>2.66s</v>
      </c>
      <c r="H1897">
        <v>2660</v>
      </c>
      <c r="K1897">
        <f t="shared" si="112"/>
        <v>0</v>
      </c>
      <c r="L1897">
        <f t="shared" si="113"/>
        <v>0</v>
      </c>
    </row>
    <row r="1898" spans="1:12" x14ac:dyDescent="0.3">
      <c r="A1898" t="s">
        <v>406</v>
      </c>
      <c r="B1898" t="s">
        <v>807</v>
      </c>
      <c r="C1898" t="s">
        <v>148</v>
      </c>
      <c r="D1898" t="s">
        <v>5553</v>
      </c>
      <c r="E1898" t="s">
        <v>207</v>
      </c>
      <c r="G1898" t="str">
        <f t="shared" si="114"/>
        <v>1.07s</v>
      </c>
      <c r="H1898">
        <v>1070</v>
      </c>
      <c r="K1898">
        <f t="shared" si="112"/>
        <v>1070</v>
      </c>
      <c r="L1898">
        <f t="shared" si="113"/>
        <v>1</v>
      </c>
    </row>
    <row r="1899" spans="1:12" x14ac:dyDescent="0.3">
      <c r="A1899" t="s">
        <v>998</v>
      </c>
      <c r="B1899" t="s">
        <v>81</v>
      </c>
      <c r="C1899" t="s">
        <v>4729</v>
      </c>
      <c r="D1899" t="s">
        <v>5554</v>
      </c>
      <c r="E1899" t="s">
        <v>682</v>
      </c>
      <c r="G1899" t="str">
        <f t="shared" si="114"/>
        <v>1.54s</v>
      </c>
      <c r="H1899">
        <v>1540</v>
      </c>
      <c r="K1899">
        <f t="shared" si="112"/>
        <v>1540</v>
      </c>
      <c r="L1899">
        <f t="shared" si="113"/>
        <v>1</v>
      </c>
    </row>
    <row r="1900" spans="1:12" x14ac:dyDescent="0.3">
      <c r="A1900" t="s">
        <v>525</v>
      </c>
      <c r="B1900" t="s">
        <v>1065</v>
      </c>
      <c r="C1900" t="s">
        <v>3652</v>
      </c>
      <c r="D1900" t="s">
        <v>5555</v>
      </c>
      <c r="E1900" t="s">
        <v>682</v>
      </c>
      <c r="G1900" t="str">
        <f t="shared" si="114"/>
        <v>1.56s</v>
      </c>
      <c r="H1900">
        <v>1560</v>
      </c>
      <c r="K1900">
        <f t="shared" si="112"/>
        <v>1560</v>
      </c>
      <c r="L1900">
        <f t="shared" si="113"/>
        <v>1</v>
      </c>
    </row>
    <row r="1901" spans="1:12" x14ac:dyDescent="0.3">
      <c r="A1901" t="s">
        <v>5556</v>
      </c>
      <c r="B1901" t="s">
        <v>5557</v>
      </c>
      <c r="C1901" t="s">
        <v>5558</v>
      </c>
      <c r="D1901" t="s">
        <v>5559</v>
      </c>
      <c r="E1901" t="s">
        <v>682</v>
      </c>
      <c r="G1901" t="str">
        <f t="shared" si="114"/>
        <v>579.57</v>
      </c>
      <c r="H1901" s="10">
        <v>579.57000000000005</v>
      </c>
      <c r="K1901">
        <f t="shared" si="112"/>
        <v>579.57000000000005</v>
      </c>
      <c r="L1901">
        <f t="shared" si="113"/>
        <v>1</v>
      </c>
    </row>
    <row r="1902" spans="1:12" x14ac:dyDescent="0.3">
      <c r="A1902" t="s">
        <v>5560</v>
      </c>
      <c r="B1902" t="s">
        <v>5561</v>
      </c>
      <c r="C1902" t="s">
        <v>686</v>
      </c>
      <c r="D1902" t="s">
        <v>5562</v>
      </c>
      <c r="E1902" t="s">
        <v>207</v>
      </c>
      <c r="G1902" t="str">
        <f t="shared" si="114"/>
        <v>430.56</v>
      </c>
      <c r="H1902" s="10">
        <v>430.56</v>
      </c>
      <c r="K1902">
        <f t="shared" si="112"/>
        <v>430.56</v>
      </c>
      <c r="L1902">
        <f t="shared" si="113"/>
        <v>1</v>
      </c>
    </row>
    <row r="1903" spans="1:12" x14ac:dyDescent="0.3">
      <c r="A1903" t="s">
        <v>5563</v>
      </c>
      <c r="B1903" t="s">
        <v>5564</v>
      </c>
      <c r="C1903" t="s">
        <v>132</v>
      </c>
      <c r="D1903" t="s">
        <v>5565</v>
      </c>
      <c r="E1903" t="s">
        <v>682</v>
      </c>
      <c r="G1903" t="str">
        <f t="shared" si="114"/>
        <v>605.08</v>
      </c>
      <c r="H1903" s="10">
        <v>605.08000000000004</v>
      </c>
      <c r="K1903">
        <f t="shared" si="112"/>
        <v>605.08000000000004</v>
      </c>
      <c r="L1903">
        <f t="shared" si="113"/>
        <v>1</v>
      </c>
    </row>
    <row r="1904" spans="1:12" x14ac:dyDescent="0.3">
      <c r="A1904" t="s">
        <v>5566</v>
      </c>
      <c r="B1904" t="s">
        <v>5567</v>
      </c>
      <c r="C1904" t="s">
        <v>3120</v>
      </c>
      <c r="D1904" t="s">
        <v>5568</v>
      </c>
      <c r="E1904" t="s">
        <v>682</v>
      </c>
      <c r="G1904" t="str">
        <f t="shared" si="114"/>
        <v>263.68</v>
      </c>
      <c r="H1904" s="10">
        <v>263.68</v>
      </c>
      <c r="K1904">
        <f t="shared" si="112"/>
        <v>263.68</v>
      </c>
      <c r="L1904">
        <f t="shared" si="113"/>
        <v>1</v>
      </c>
    </row>
    <row r="1905" spans="1:12" x14ac:dyDescent="0.3">
      <c r="A1905" t="s">
        <v>5569</v>
      </c>
      <c r="B1905" t="s">
        <v>5570</v>
      </c>
      <c r="C1905" t="s">
        <v>716</v>
      </c>
      <c r="D1905" t="s">
        <v>5571</v>
      </c>
      <c r="E1905" t="s">
        <v>580</v>
      </c>
      <c r="G1905" t="str">
        <f t="shared" si="114"/>
        <v>437.14</v>
      </c>
      <c r="H1905" s="10">
        <v>437.14</v>
      </c>
      <c r="K1905">
        <f t="shared" si="112"/>
        <v>437.14</v>
      </c>
      <c r="L1905">
        <f t="shared" si="113"/>
        <v>1</v>
      </c>
    </row>
    <row r="1906" spans="1:12" x14ac:dyDescent="0.3">
      <c r="A1906" t="s">
        <v>5572</v>
      </c>
      <c r="B1906" t="s">
        <v>5573</v>
      </c>
      <c r="C1906" t="s">
        <v>780</v>
      </c>
      <c r="D1906" t="s">
        <v>5574</v>
      </c>
      <c r="E1906" t="s">
        <v>682</v>
      </c>
      <c r="G1906" t="str">
        <f t="shared" si="114"/>
        <v>237.80</v>
      </c>
      <c r="H1906" s="10">
        <v>237.8</v>
      </c>
      <c r="K1906">
        <f t="shared" si="112"/>
        <v>237.8</v>
      </c>
      <c r="L1906">
        <f t="shared" si="113"/>
        <v>1</v>
      </c>
    </row>
    <row r="1907" spans="1:12" x14ac:dyDescent="0.3">
      <c r="A1907" t="s">
        <v>5575</v>
      </c>
      <c r="B1907" t="s">
        <v>5576</v>
      </c>
      <c r="C1907" t="s">
        <v>5577</v>
      </c>
      <c r="D1907" t="s">
        <v>5578</v>
      </c>
      <c r="E1907" t="s">
        <v>207</v>
      </c>
      <c r="G1907" t="str">
        <f t="shared" si="114"/>
        <v>179.66</v>
      </c>
      <c r="H1907" s="10">
        <v>179.66</v>
      </c>
      <c r="K1907">
        <f t="shared" si="112"/>
        <v>179.66</v>
      </c>
      <c r="L1907">
        <f t="shared" si="113"/>
        <v>1</v>
      </c>
    </row>
    <row r="1908" spans="1:12" x14ac:dyDescent="0.3">
      <c r="A1908" t="s">
        <v>5579</v>
      </c>
      <c r="B1908" t="s">
        <v>5580</v>
      </c>
      <c r="C1908" t="s">
        <v>1361</v>
      </c>
      <c r="D1908" t="s">
        <v>5581</v>
      </c>
      <c r="E1908" t="s">
        <v>682</v>
      </c>
      <c r="G1908" t="str">
        <f t="shared" si="114"/>
        <v>353.65</v>
      </c>
      <c r="H1908" s="10">
        <v>353.65</v>
      </c>
      <c r="K1908">
        <f t="shared" si="112"/>
        <v>353.65</v>
      </c>
      <c r="L1908">
        <f t="shared" si="113"/>
        <v>1</v>
      </c>
    </row>
    <row r="1909" spans="1:12" x14ac:dyDescent="0.3">
      <c r="A1909" t="s">
        <v>5582</v>
      </c>
      <c r="B1909" t="s">
        <v>5583</v>
      </c>
      <c r="C1909" t="s">
        <v>2211</v>
      </c>
      <c r="D1909" t="s">
        <v>5584</v>
      </c>
      <c r="E1909" t="s">
        <v>682</v>
      </c>
      <c r="G1909" t="str">
        <f t="shared" si="114"/>
        <v>374.99</v>
      </c>
      <c r="H1909" s="10">
        <v>374.99</v>
      </c>
      <c r="K1909">
        <f t="shared" si="112"/>
        <v>374.99</v>
      </c>
      <c r="L1909">
        <f t="shared" si="113"/>
        <v>1</v>
      </c>
    </row>
    <row r="1910" spans="1:12" x14ac:dyDescent="0.3">
      <c r="A1910" t="s">
        <v>5585</v>
      </c>
      <c r="B1910" t="s">
        <v>5586</v>
      </c>
      <c r="C1910" t="s">
        <v>1342</v>
      </c>
      <c r="D1910" t="s">
        <v>5587</v>
      </c>
      <c r="E1910" t="s">
        <v>207</v>
      </c>
      <c r="G1910" t="str">
        <f t="shared" si="114"/>
        <v>811.07</v>
      </c>
      <c r="H1910" s="10">
        <v>811.07</v>
      </c>
      <c r="K1910">
        <f t="shared" si="112"/>
        <v>811.07</v>
      </c>
      <c r="L1910">
        <f t="shared" si="113"/>
        <v>1</v>
      </c>
    </row>
    <row r="1911" spans="1:12" x14ac:dyDescent="0.3">
      <c r="A1911" t="s">
        <v>5588</v>
      </c>
      <c r="B1911" t="s">
        <v>5589</v>
      </c>
      <c r="C1911" t="s">
        <v>5590</v>
      </c>
      <c r="D1911" t="s">
        <v>5591</v>
      </c>
      <c r="E1911" t="s">
        <v>207</v>
      </c>
      <c r="G1911" t="str">
        <f t="shared" si="114"/>
        <v>731.97</v>
      </c>
      <c r="H1911" s="10">
        <v>731.97</v>
      </c>
      <c r="K1911">
        <f t="shared" si="112"/>
        <v>731.97</v>
      </c>
      <c r="L1911">
        <f t="shared" si="113"/>
        <v>1</v>
      </c>
    </row>
    <row r="1912" spans="1:12" x14ac:dyDescent="0.3">
      <c r="A1912" t="s">
        <v>5592</v>
      </c>
      <c r="B1912" t="s">
        <v>5593</v>
      </c>
      <c r="C1912" t="s">
        <v>4303</v>
      </c>
      <c r="D1912" t="s">
        <v>5594</v>
      </c>
      <c r="E1912" t="s">
        <v>207</v>
      </c>
      <c r="G1912" t="str">
        <f t="shared" si="114"/>
        <v>560.20</v>
      </c>
      <c r="H1912" s="10">
        <v>560.20000000000005</v>
      </c>
      <c r="K1912">
        <f t="shared" si="112"/>
        <v>560.20000000000005</v>
      </c>
      <c r="L1912">
        <f t="shared" si="113"/>
        <v>1</v>
      </c>
    </row>
    <row r="1913" spans="1:12" x14ac:dyDescent="0.3">
      <c r="A1913" t="s">
        <v>412</v>
      </c>
      <c r="B1913" t="s">
        <v>1037</v>
      </c>
      <c r="C1913" t="s">
        <v>590</v>
      </c>
      <c r="D1913" t="s">
        <v>5595</v>
      </c>
      <c r="E1913" t="s">
        <v>580</v>
      </c>
      <c r="G1913" t="str">
        <f t="shared" si="114"/>
        <v>1.10s</v>
      </c>
      <c r="H1913">
        <v>1100</v>
      </c>
      <c r="K1913">
        <f t="shared" si="112"/>
        <v>1100</v>
      </c>
      <c r="L1913">
        <f t="shared" si="113"/>
        <v>1</v>
      </c>
    </row>
    <row r="1914" spans="1:12" x14ac:dyDescent="0.3">
      <c r="A1914" t="s">
        <v>5596</v>
      </c>
      <c r="B1914" t="s">
        <v>5597</v>
      </c>
      <c r="C1914" t="s">
        <v>812</v>
      </c>
      <c r="D1914" t="s">
        <v>5598</v>
      </c>
      <c r="E1914" t="s">
        <v>5543</v>
      </c>
      <c r="G1914" t="str">
        <f t="shared" si="114"/>
        <v>871.35</v>
      </c>
      <c r="H1914" s="10">
        <v>871.35</v>
      </c>
      <c r="K1914">
        <f t="shared" si="112"/>
        <v>871.35</v>
      </c>
      <c r="L1914">
        <f t="shared" si="113"/>
        <v>1</v>
      </c>
    </row>
    <row r="1915" spans="1:12" x14ac:dyDescent="0.3">
      <c r="A1915" t="s">
        <v>492</v>
      </c>
      <c r="B1915" t="s">
        <v>5599</v>
      </c>
      <c r="C1915" t="s">
        <v>1258</v>
      </c>
      <c r="D1915" t="s">
        <v>5600</v>
      </c>
      <c r="E1915" t="s">
        <v>682</v>
      </c>
      <c r="G1915" t="str">
        <f t="shared" si="114"/>
        <v>1.16s</v>
      </c>
      <c r="H1915">
        <v>1160</v>
      </c>
      <c r="K1915">
        <f t="shared" si="112"/>
        <v>1160</v>
      </c>
      <c r="L1915">
        <f t="shared" si="113"/>
        <v>1</v>
      </c>
    </row>
    <row r="1916" spans="1:12" x14ac:dyDescent="0.3">
      <c r="A1916" t="s">
        <v>5601</v>
      </c>
      <c r="B1916" t="s">
        <v>5602</v>
      </c>
      <c r="C1916" t="s">
        <v>2001</v>
      </c>
      <c r="D1916" t="s">
        <v>5603</v>
      </c>
      <c r="E1916" t="s">
        <v>682</v>
      </c>
      <c r="G1916" t="str">
        <f t="shared" si="114"/>
        <v>269.10</v>
      </c>
      <c r="H1916" s="10">
        <v>269.10000000000002</v>
      </c>
      <c r="K1916">
        <f t="shared" si="112"/>
        <v>269.10000000000002</v>
      </c>
      <c r="L1916">
        <f t="shared" si="113"/>
        <v>1</v>
      </c>
    </row>
    <row r="1917" spans="1:12" x14ac:dyDescent="0.3">
      <c r="A1917" t="s">
        <v>5604</v>
      </c>
      <c r="B1917" t="s">
        <v>5605</v>
      </c>
      <c r="C1917" t="s">
        <v>129</v>
      </c>
      <c r="D1917" t="s">
        <v>5606</v>
      </c>
      <c r="E1917" t="s">
        <v>682</v>
      </c>
      <c r="G1917" t="str">
        <f t="shared" si="114"/>
        <v>175.40</v>
      </c>
      <c r="H1917" s="10">
        <v>175.4</v>
      </c>
      <c r="K1917">
        <f t="shared" si="112"/>
        <v>175.4</v>
      </c>
      <c r="L1917">
        <f t="shared" si="113"/>
        <v>1</v>
      </c>
    </row>
    <row r="1918" spans="1:12" x14ac:dyDescent="0.3">
      <c r="A1918" t="s">
        <v>5607</v>
      </c>
      <c r="B1918" t="s">
        <v>5608</v>
      </c>
      <c r="C1918" t="s">
        <v>591</v>
      </c>
      <c r="D1918" t="s">
        <v>5609</v>
      </c>
      <c r="E1918" t="s">
        <v>257</v>
      </c>
      <c r="G1918" t="str">
        <f t="shared" si="114"/>
        <v>657.66</v>
      </c>
      <c r="H1918" s="10">
        <v>657.66</v>
      </c>
      <c r="K1918">
        <f t="shared" si="112"/>
        <v>657.66</v>
      </c>
      <c r="L1918">
        <f t="shared" si="113"/>
        <v>1</v>
      </c>
    </row>
    <row r="1919" spans="1:12" x14ac:dyDescent="0.3">
      <c r="A1919" t="s">
        <v>394</v>
      </c>
      <c r="B1919" t="s">
        <v>5610</v>
      </c>
      <c r="C1919" t="s">
        <v>5611</v>
      </c>
      <c r="D1919" t="s">
        <v>5612</v>
      </c>
      <c r="E1919" t="s">
        <v>190</v>
      </c>
      <c r="G1919" t="str">
        <f t="shared" si="114"/>
        <v>4.81</v>
      </c>
      <c r="H1919" s="10">
        <v>4.8099999999999996</v>
      </c>
      <c r="K1919">
        <f t="shared" si="112"/>
        <v>4.8099999999999996</v>
      </c>
      <c r="L1919">
        <f t="shared" si="113"/>
        <v>0</v>
      </c>
    </row>
    <row r="1920" spans="1:12" x14ac:dyDescent="0.3">
      <c r="A1920" t="s">
        <v>5613</v>
      </c>
      <c r="B1920" t="s">
        <v>5614</v>
      </c>
      <c r="C1920" t="s">
        <v>5615</v>
      </c>
      <c r="D1920" t="s">
        <v>5616</v>
      </c>
      <c r="E1920" t="s">
        <v>190</v>
      </c>
      <c r="G1920" t="str">
        <f t="shared" si="114"/>
        <v>5.06</v>
      </c>
      <c r="H1920" s="10">
        <v>5.0599999999999996</v>
      </c>
      <c r="K1920">
        <f t="shared" si="112"/>
        <v>5.0599999999999996</v>
      </c>
      <c r="L1920">
        <f t="shared" si="113"/>
        <v>0</v>
      </c>
    </row>
    <row r="1921" spans="1:12" x14ac:dyDescent="0.3">
      <c r="A1921" t="s">
        <v>5617</v>
      </c>
      <c r="B1921" t="s">
        <v>906</v>
      </c>
      <c r="C1921" t="s">
        <v>5618</v>
      </c>
      <c r="D1921" t="s">
        <v>5619</v>
      </c>
      <c r="E1921" t="s">
        <v>190</v>
      </c>
      <c r="G1921" t="str">
        <f t="shared" si="114"/>
        <v>4.80</v>
      </c>
      <c r="H1921" s="10">
        <v>4.8</v>
      </c>
      <c r="K1921">
        <f t="shared" si="112"/>
        <v>4.8</v>
      </c>
      <c r="L1921">
        <f t="shared" si="113"/>
        <v>0</v>
      </c>
    </row>
    <row r="1922" spans="1:12" x14ac:dyDescent="0.3">
      <c r="A1922" t="s">
        <v>637</v>
      </c>
      <c r="B1922" t="s">
        <v>618</v>
      </c>
      <c r="C1922" t="s">
        <v>1830</v>
      </c>
      <c r="D1922" t="s">
        <v>5620</v>
      </c>
      <c r="E1922" t="s">
        <v>356</v>
      </c>
      <c r="G1922" t="str">
        <f t="shared" si="114"/>
        <v>3.31</v>
      </c>
      <c r="H1922" s="10">
        <v>3.31</v>
      </c>
      <c r="K1922">
        <f t="shared" si="112"/>
        <v>3.31</v>
      </c>
      <c r="L1922">
        <f t="shared" si="113"/>
        <v>0</v>
      </c>
    </row>
    <row r="1923" spans="1:12" x14ac:dyDescent="0.3">
      <c r="A1923" t="s">
        <v>157</v>
      </c>
      <c r="B1923" t="s">
        <v>957</v>
      </c>
      <c r="C1923" t="s">
        <v>1884</v>
      </c>
      <c r="D1923" t="s">
        <v>5621</v>
      </c>
      <c r="E1923" t="s">
        <v>356</v>
      </c>
      <c r="G1923" t="str">
        <f t="shared" si="114"/>
        <v>3.35</v>
      </c>
      <c r="H1923" s="10">
        <v>3.35</v>
      </c>
      <c r="K1923">
        <f t="shared" ref="K1923:K1986" si="115">IF(H1923&gt;2000, 0, H1923)</f>
        <v>3.35</v>
      </c>
      <c r="L1923">
        <f t="shared" ref="L1923:L1986" si="116">IF(K1923&gt;60, 1, 0)</f>
        <v>0</v>
      </c>
    </row>
    <row r="1924" spans="1:12" x14ac:dyDescent="0.3">
      <c r="A1924" t="s">
        <v>163</v>
      </c>
      <c r="B1924" t="s">
        <v>4106</v>
      </c>
      <c r="C1924" t="s">
        <v>5622</v>
      </c>
      <c r="D1924" t="s">
        <v>5623</v>
      </c>
      <c r="E1924" t="s">
        <v>5624</v>
      </c>
      <c r="G1924" t="str">
        <f t="shared" si="114"/>
        <v>3.66</v>
      </c>
      <c r="H1924" s="10">
        <v>3.66</v>
      </c>
      <c r="K1924">
        <f t="shared" si="115"/>
        <v>3.66</v>
      </c>
      <c r="L1924">
        <f t="shared" si="116"/>
        <v>0</v>
      </c>
    </row>
    <row r="1925" spans="1:12" x14ac:dyDescent="0.3">
      <c r="A1925" t="s">
        <v>2786</v>
      </c>
      <c r="B1925" t="s">
        <v>2534</v>
      </c>
      <c r="C1925" t="s">
        <v>102</v>
      </c>
      <c r="D1925" t="s">
        <v>5625</v>
      </c>
      <c r="E1925" t="s">
        <v>5626</v>
      </c>
      <c r="G1925" t="str">
        <f t="shared" si="114"/>
        <v>5.27s</v>
      </c>
      <c r="H1925">
        <v>5270</v>
      </c>
      <c r="K1925">
        <f t="shared" si="115"/>
        <v>0</v>
      </c>
      <c r="L1925">
        <f t="shared" si="116"/>
        <v>0</v>
      </c>
    </row>
    <row r="1926" spans="1:12" x14ac:dyDescent="0.3">
      <c r="A1926" t="s">
        <v>238</v>
      </c>
      <c r="B1926" t="s">
        <v>91</v>
      </c>
      <c r="C1926" t="s">
        <v>5627</v>
      </c>
      <c r="D1926" t="s">
        <v>5628</v>
      </c>
      <c r="E1926" t="s">
        <v>5629</v>
      </c>
      <c r="G1926" t="str">
        <f t="shared" si="114"/>
        <v>3.30</v>
      </c>
      <c r="H1926" s="10">
        <v>3.3</v>
      </c>
      <c r="K1926">
        <f t="shared" si="115"/>
        <v>3.3</v>
      </c>
      <c r="L1926">
        <f t="shared" si="116"/>
        <v>0</v>
      </c>
    </row>
    <row r="1927" spans="1:12" x14ac:dyDescent="0.3">
      <c r="A1927" t="s">
        <v>479</v>
      </c>
      <c r="B1927" t="s">
        <v>91</v>
      </c>
      <c r="C1927" t="s">
        <v>376</v>
      </c>
      <c r="D1927" t="s">
        <v>5630</v>
      </c>
      <c r="E1927" t="s">
        <v>5631</v>
      </c>
      <c r="G1927" t="str">
        <f t="shared" si="114"/>
        <v>3.38</v>
      </c>
      <c r="H1927" s="10">
        <v>3.38</v>
      </c>
      <c r="K1927">
        <f t="shared" si="115"/>
        <v>3.38</v>
      </c>
      <c r="L1927">
        <f t="shared" si="116"/>
        <v>0</v>
      </c>
    </row>
    <row r="1928" spans="1:12" x14ac:dyDescent="0.3">
      <c r="A1928" t="s">
        <v>240</v>
      </c>
      <c r="B1928" t="s">
        <v>235</v>
      </c>
      <c r="C1928" t="s">
        <v>5632</v>
      </c>
      <c r="D1928" t="s">
        <v>5633</v>
      </c>
      <c r="E1928" t="s">
        <v>5634</v>
      </c>
      <c r="G1928" t="str">
        <f t="shared" si="114"/>
        <v>3.22</v>
      </c>
      <c r="H1928" s="10">
        <v>3.22</v>
      </c>
      <c r="K1928">
        <f t="shared" si="115"/>
        <v>3.22</v>
      </c>
      <c r="L1928">
        <f t="shared" si="116"/>
        <v>0</v>
      </c>
    </row>
    <row r="1929" spans="1:12" x14ac:dyDescent="0.3">
      <c r="A1929" t="s">
        <v>104</v>
      </c>
      <c r="B1929" t="s">
        <v>5635</v>
      </c>
      <c r="C1929" t="s">
        <v>5636</v>
      </c>
      <c r="D1929" t="s">
        <v>5637</v>
      </c>
      <c r="E1929" t="s">
        <v>5638</v>
      </c>
      <c r="G1929" t="str">
        <f t="shared" si="114"/>
        <v>3.17</v>
      </c>
      <c r="H1929" s="10">
        <v>3.17</v>
      </c>
      <c r="K1929">
        <f t="shared" si="115"/>
        <v>3.17</v>
      </c>
      <c r="L1929">
        <f t="shared" si="116"/>
        <v>0</v>
      </c>
    </row>
    <row r="1930" spans="1:12" x14ac:dyDescent="0.3">
      <c r="A1930" t="s">
        <v>361</v>
      </c>
      <c r="B1930" t="s">
        <v>95</v>
      </c>
      <c r="C1930" t="s">
        <v>5315</v>
      </c>
      <c r="D1930" t="s">
        <v>5639</v>
      </c>
      <c r="E1930" t="s">
        <v>5638</v>
      </c>
      <c r="G1930" t="str">
        <f t="shared" si="114"/>
        <v>3.19</v>
      </c>
      <c r="H1930" s="10">
        <v>3.19</v>
      </c>
      <c r="K1930">
        <f t="shared" si="115"/>
        <v>3.19</v>
      </c>
      <c r="L1930">
        <f t="shared" si="116"/>
        <v>0</v>
      </c>
    </row>
    <row r="1931" spans="1:12" x14ac:dyDescent="0.3">
      <c r="A1931" t="s">
        <v>5076</v>
      </c>
      <c r="B1931" t="s">
        <v>627</v>
      </c>
      <c r="C1931" t="s">
        <v>5640</v>
      </c>
      <c r="D1931" t="s">
        <v>5641</v>
      </c>
      <c r="E1931" t="s">
        <v>5642</v>
      </c>
      <c r="G1931" t="str">
        <f t="shared" si="114"/>
        <v>4.12</v>
      </c>
      <c r="H1931" s="10">
        <v>4.12</v>
      </c>
      <c r="K1931">
        <f t="shared" si="115"/>
        <v>4.12</v>
      </c>
      <c r="L1931">
        <f t="shared" si="116"/>
        <v>0</v>
      </c>
    </row>
    <row r="1932" spans="1:12" x14ac:dyDescent="0.3">
      <c r="A1932" t="s">
        <v>222</v>
      </c>
      <c r="B1932" t="s">
        <v>239</v>
      </c>
      <c r="C1932" t="s">
        <v>1617</v>
      </c>
      <c r="D1932" t="s">
        <v>5643</v>
      </c>
      <c r="E1932" t="s">
        <v>5644</v>
      </c>
      <c r="G1932" t="str">
        <f t="shared" si="114"/>
        <v>3.37</v>
      </c>
      <c r="H1932" s="10">
        <v>3.37</v>
      </c>
      <c r="K1932">
        <f t="shared" si="115"/>
        <v>3.37</v>
      </c>
      <c r="L1932">
        <f t="shared" si="116"/>
        <v>0</v>
      </c>
    </row>
    <row r="1933" spans="1:12" x14ac:dyDescent="0.3">
      <c r="A1933" t="s">
        <v>435</v>
      </c>
      <c r="B1933" t="s">
        <v>316</v>
      </c>
      <c r="C1933" t="s">
        <v>5627</v>
      </c>
      <c r="D1933" t="s">
        <v>5645</v>
      </c>
      <c r="E1933" t="s">
        <v>5644</v>
      </c>
      <c r="G1933" t="str">
        <f t="shared" si="114"/>
        <v>3.40</v>
      </c>
      <c r="H1933" s="10">
        <v>3.4</v>
      </c>
      <c r="K1933">
        <f t="shared" si="115"/>
        <v>3.4</v>
      </c>
      <c r="L1933">
        <f t="shared" si="116"/>
        <v>0</v>
      </c>
    </row>
    <row r="1934" spans="1:12" x14ac:dyDescent="0.3">
      <c r="A1934" t="s">
        <v>232</v>
      </c>
      <c r="B1934" t="s">
        <v>161</v>
      </c>
      <c r="C1934" t="s">
        <v>752</v>
      </c>
      <c r="D1934" t="s">
        <v>5646</v>
      </c>
      <c r="E1934" t="s">
        <v>5319</v>
      </c>
      <c r="G1934" t="str">
        <f t="shared" si="114"/>
        <v>3.23</v>
      </c>
      <c r="H1934" s="10">
        <v>3.23</v>
      </c>
      <c r="K1934">
        <f t="shared" si="115"/>
        <v>3.23</v>
      </c>
      <c r="L1934">
        <f t="shared" si="116"/>
        <v>0</v>
      </c>
    </row>
    <row r="1935" spans="1:12" x14ac:dyDescent="0.3">
      <c r="A1935" t="s">
        <v>232</v>
      </c>
      <c r="B1935" t="s">
        <v>5647</v>
      </c>
      <c r="C1935" t="s">
        <v>5648</v>
      </c>
      <c r="D1935" t="s">
        <v>5318</v>
      </c>
      <c r="E1935" t="s">
        <v>5319</v>
      </c>
      <c r="G1935" t="str">
        <f t="shared" ref="G1935:G1998" si="117">SUBSTITUTE(A1935, "ms", "")</f>
        <v>3.23</v>
      </c>
      <c r="H1935" s="10">
        <v>3.23</v>
      </c>
      <c r="K1935">
        <f t="shared" si="115"/>
        <v>3.23</v>
      </c>
      <c r="L1935">
        <f t="shared" si="116"/>
        <v>0</v>
      </c>
    </row>
    <row r="1936" spans="1:12" x14ac:dyDescent="0.3">
      <c r="A1936" t="s">
        <v>220</v>
      </c>
      <c r="B1936" t="s">
        <v>184</v>
      </c>
      <c r="C1936" t="s">
        <v>984</v>
      </c>
      <c r="D1936" t="s">
        <v>5320</v>
      </c>
      <c r="E1936" t="s">
        <v>5319</v>
      </c>
      <c r="G1936" t="str">
        <f t="shared" si="117"/>
        <v>3.26</v>
      </c>
      <c r="H1936" s="10">
        <v>3.26</v>
      </c>
      <c r="K1936">
        <f t="shared" si="115"/>
        <v>3.26</v>
      </c>
      <c r="L1936">
        <f t="shared" si="116"/>
        <v>0</v>
      </c>
    </row>
    <row r="1937" spans="1:12" x14ac:dyDescent="0.3">
      <c r="A1937" t="s">
        <v>637</v>
      </c>
      <c r="B1937" t="s">
        <v>256</v>
      </c>
      <c r="C1937" t="s">
        <v>5649</v>
      </c>
      <c r="D1937" t="s">
        <v>5650</v>
      </c>
      <c r="E1937" t="s">
        <v>5651</v>
      </c>
      <c r="G1937" t="str">
        <f t="shared" si="117"/>
        <v>3.31</v>
      </c>
      <c r="H1937" s="10">
        <v>3.31</v>
      </c>
      <c r="K1937">
        <f t="shared" si="115"/>
        <v>3.31</v>
      </c>
      <c r="L1937">
        <f t="shared" si="116"/>
        <v>0</v>
      </c>
    </row>
    <row r="1938" spans="1:12" x14ac:dyDescent="0.3">
      <c r="A1938" t="s">
        <v>238</v>
      </c>
      <c r="B1938" t="s">
        <v>5652</v>
      </c>
      <c r="C1938" t="s">
        <v>926</v>
      </c>
      <c r="D1938" t="s">
        <v>5653</v>
      </c>
      <c r="E1938" t="s">
        <v>5651</v>
      </c>
      <c r="G1938" t="str">
        <f t="shared" si="117"/>
        <v>3.30</v>
      </c>
      <c r="H1938" s="10">
        <v>3.3</v>
      </c>
      <c r="K1938">
        <f t="shared" si="115"/>
        <v>3.3</v>
      </c>
      <c r="L1938">
        <f t="shared" si="116"/>
        <v>0</v>
      </c>
    </row>
    <row r="1939" spans="1:12" x14ac:dyDescent="0.3">
      <c r="A1939" t="s">
        <v>243</v>
      </c>
      <c r="B1939" t="s">
        <v>221</v>
      </c>
      <c r="C1939" t="s">
        <v>5654</v>
      </c>
      <c r="D1939" t="s">
        <v>5653</v>
      </c>
      <c r="E1939" t="s">
        <v>5651</v>
      </c>
      <c r="G1939" t="str">
        <f t="shared" si="117"/>
        <v>3.25</v>
      </c>
      <c r="H1939" s="10">
        <v>3.25</v>
      </c>
      <c r="K1939">
        <f t="shared" si="115"/>
        <v>3.25</v>
      </c>
      <c r="L1939">
        <f t="shared" si="116"/>
        <v>0</v>
      </c>
    </row>
    <row r="1940" spans="1:12" x14ac:dyDescent="0.3">
      <c r="A1940" t="s">
        <v>220</v>
      </c>
      <c r="B1940" t="s">
        <v>184</v>
      </c>
      <c r="C1940" t="s">
        <v>3070</v>
      </c>
      <c r="D1940" t="s">
        <v>5655</v>
      </c>
      <c r="E1940" t="s">
        <v>5656</v>
      </c>
      <c r="G1940" t="str">
        <f t="shared" si="117"/>
        <v>3.26</v>
      </c>
      <c r="H1940" s="10">
        <v>3.26</v>
      </c>
      <c r="K1940">
        <f t="shared" si="115"/>
        <v>3.26</v>
      </c>
      <c r="L1940">
        <f t="shared" si="116"/>
        <v>0</v>
      </c>
    </row>
    <row r="1941" spans="1:12" x14ac:dyDescent="0.3">
      <c r="A1941" t="s">
        <v>234</v>
      </c>
      <c r="B1941" t="s">
        <v>235</v>
      </c>
      <c r="C1941" t="s">
        <v>456</v>
      </c>
      <c r="D1941" t="s">
        <v>5655</v>
      </c>
      <c r="E1941" t="s">
        <v>5657</v>
      </c>
      <c r="G1941" t="str">
        <f t="shared" si="117"/>
        <v>3.29</v>
      </c>
      <c r="H1941" s="10">
        <v>3.29</v>
      </c>
      <c r="K1941">
        <f t="shared" si="115"/>
        <v>3.29</v>
      </c>
      <c r="L1941">
        <f t="shared" si="116"/>
        <v>0</v>
      </c>
    </row>
    <row r="1942" spans="1:12" x14ac:dyDescent="0.3">
      <c r="A1942" t="s">
        <v>238</v>
      </c>
      <c r="B1942" t="s">
        <v>5658</v>
      </c>
      <c r="C1942" t="s">
        <v>5659</v>
      </c>
      <c r="D1942" t="s">
        <v>5660</v>
      </c>
      <c r="E1942" t="s">
        <v>5657</v>
      </c>
      <c r="G1942" t="str">
        <f t="shared" si="117"/>
        <v>3.30</v>
      </c>
      <c r="H1942" s="10">
        <v>3.3</v>
      </c>
      <c r="K1942">
        <f t="shared" si="115"/>
        <v>3.3</v>
      </c>
      <c r="L1942">
        <f t="shared" si="116"/>
        <v>0</v>
      </c>
    </row>
    <row r="1943" spans="1:12" x14ac:dyDescent="0.3">
      <c r="A1943" t="s">
        <v>288</v>
      </c>
      <c r="B1943" t="s">
        <v>184</v>
      </c>
      <c r="C1943" t="s">
        <v>1019</v>
      </c>
      <c r="D1943" t="s">
        <v>5661</v>
      </c>
      <c r="E1943" t="s">
        <v>5662</v>
      </c>
      <c r="G1943" t="str">
        <f t="shared" si="117"/>
        <v>3.21</v>
      </c>
      <c r="H1943" s="10">
        <v>3.21</v>
      </c>
      <c r="K1943">
        <f t="shared" si="115"/>
        <v>3.21</v>
      </c>
      <c r="L1943">
        <f t="shared" si="116"/>
        <v>0</v>
      </c>
    </row>
    <row r="1944" spans="1:12" x14ac:dyDescent="0.3">
      <c r="A1944" t="s">
        <v>232</v>
      </c>
      <c r="B1944" t="s">
        <v>217</v>
      </c>
      <c r="C1944" t="s">
        <v>5663</v>
      </c>
      <c r="D1944" t="s">
        <v>5664</v>
      </c>
      <c r="E1944" t="s">
        <v>5662</v>
      </c>
      <c r="G1944" t="str">
        <f t="shared" si="117"/>
        <v>3.23</v>
      </c>
      <c r="H1944" s="10">
        <v>3.23</v>
      </c>
      <c r="K1944">
        <f t="shared" si="115"/>
        <v>3.23</v>
      </c>
      <c r="L1944">
        <f t="shared" si="116"/>
        <v>0</v>
      </c>
    </row>
    <row r="1945" spans="1:12" x14ac:dyDescent="0.3">
      <c r="A1945" t="s">
        <v>240</v>
      </c>
      <c r="B1945" t="s">
        <v>99</v>
      </c>
      <c r="C1945" t="s">
        <v>1094</v>
      </c>
      <c r="D1945" t="s">
        <v>5665</v>
      </c>
      <c r="E1945" t="s">
        <v>5666</v>
      </c>
      <c r="G1945" t="str">
        <f t="shared" si="117"/>
        <v>3.22</v>
      </c>
      <c r="H1945" s="10">
        <v>3.22</v>
      </c>
      <c r="K1945">
        <f t="shared" si="115"/>
        <v>3.22</v>
      </c>
      <c r="L1945">
        <f t="shared" si="116"/>
        <v>0</v>
      </c>
    </row>
    <row r="1946" spans="1:12" x14ac:dyDescent="0.3">
      <c r="A1946" t="s">
        <v>240</v>
      </c>
      <c r="B1946" t="s">
        <v>299</v>
      </c>
      <c r="C1946" t="s">
        <v>1064</v>
      </c>
      <c r="D1946" t="s">
        <v>5667</v>
      </c>
      <c r="E1946" t="s">
        <v>5668</v>
      </c>
      <c r="G1946" t="str">
        <f t="shared" si="117"/>
        <v>3.22</v>
      </c>
      <c r="H1946" s="10">
        <v>3.22</v>
      </c>
      <c r="K1946">
        <f t="shared" si="115"/>
        <v>3.22</v>
      </c>
      <c r="L1946">
        <f t="shared" si="116"/>
        <v>0</v>
      </c>
    </row>
    <row r="1947" spans="1:12" x14ac:dyDescent="0.3">
      <c r="A1947" t="s">
        <v>240</v>
      </c>
      <c r="B1947" t="s">
        <v>97</v>
      </c>
      <c r="C1947" t="s">
        <v>3271</v>
      </c>
      <c r="D1947" t="s">
        <v>5667</v>
      </c>
      <c r="E1947" t="s">
        <v>5668</v>
      </c>
      <c r="G1947" t="str">
        <f t="shared" si="117"/>
        <v>3.22</v>
      </c>
      <c r="H1947" s="10">
        <v>3.22</v>
      </c>
      <c r="K1947">
        <f t="shared" si="115"/>
        <v>3.22</v>
      </c>
      <c r="L1947">
        <f t="shared" si="116"/>
        <v>0</v>
      </c>
    </row>
    <row r="1948" spans="1:12" x14ac:dyDescent="0.3">
      <c r="A1948" t="s">
        <v>240</v>
      </c>
      <c r="B1948" t="s">
        <v>246</v>
      </c>
      <c r="C1948" t="s">
        <v>5669</v>
      </c>
      <c r="D1948" t="s">
        <v>5670</v>
      </c>
      <c r="E1948" t="s">
        <v>5671</v>
      </c>
      <c r="G1948" t="str">
        <f t="shared" si="117"/>
        <v>3.22</v>
      </c>
      <c r="H1948" s="10">
        <v>3.22</v>
      </c>
      <c r="K1948">
        <f t="shared" si="115"/>
        <v>3.22</v>
      </c>
      <c r="L1948">
        <f t="shared" si="116"/>
        <v>0</v>
      </c>
    </row>
    <row r="1949" spans="1:12" x14ac:dyDescent="0.3">
      <c r="A1949" t="s">
        <v>240</v>
      </c>
      <c r="B1949" t="s">
        <v>43</v>
      </c>
      <c r="C1949" t="s">
        <v>5071</v>
      </c>
      <c r="D1949" t="s">
        <v>5672</v>
      </c>
      <c r="E1949" t="s">
        <v>3059</v>
      </c>
      <c r="G1949" t="str">
        <f t="shared" si="117"/>
        <v>3.22</v>
      </c>
      <c r="H1949" s="10">
        <v>3.22</v>
      </c>
      <c r="K1949">
        <f t="shared" si="115"/>
        <v>3.22</v>
      </c>
      <c r="L1949">
        <f t="shared" si="116"/>
        <v>0</v>
      </c>
    </row>
    <row r="1950" spans="1:12" x14ac:dyDescent="0.3">
      <c r="A1950" t="s">
        <v>238</v>
      </c>
      <c r="B1950" t="s">
        <v>336</v>
      </c>
      <c r="C1950" t="s">
        <v>730</v>
      </c>
      <c r="D1950" t="s">
        <v>5672</v>
      </c>
      <c r="E1950" t="s">
        <v>3059</v>
      </c>
      <c r="G1950" t="str">
        <f t="shared" si="117"/>
        <v>3.30</v>
      </c>
      <c r="H1950" s="10">
        <v>3.3</v>
      </c>
      <c r="K1950">
        <f t="shared" si="115"/>
        <v>3.3</v>
      </c>
      <c r="L1950">
        <f t="shared" si="116"/>
        <v>0</v>
      </c>
    </row>
    <row r="1951" spans="1:12" x14ac:dyDescent="0.3">
      <c r="A1951" t="s">
        <v>333</v>
      </c>
      <c r="B1951" t="s">
        <v>168</v>
      </c>
      <c r="C1951" t="s">
        <v>1252</v>
      </c>
      <c r="D1951" t="s">
        <v>5673</v>
      </c>
      <c r="E1951" t="s">
        <v>3059</v>
      </c>
      <c r="G1951" t="str">
        <f t="shared" si="117"/>
        <v>3.28</v>
      </c>
      <c r="H1951" s="10">
        <v>3.28</v>
      </c>
      <c r="K1951">
        <f t="shared" si="115"/>
        <v>3.28</v>
      </c>
      <c r="L1951">
        <f t="shared" si="116"/>
        <v>0</v>
      </c>
    </row>
    <row r="1952" spans="1:12" x14ac:dyDescent="0.3">
      <c r="A1952" t="s">
        <v>5674</v>
      </c>
      <c r="B1952" t="s">
        <v>3514</v>
      </c>
      <c r="C1952" t="s">
        <v>5675</v>
      </c>
      <c r="D1952" t="s">
        <v>5676</v>
      </c>
      <c r="E1952" t="s">
        <v>408</v>
      </c>
      <c r="G1952" t="str">
        <f t="shared" si="117"/>
        <v>4.44</v>
      </c>
      <c r="H1952" s="10">
        <v>4.4400000000000004</v>
      </c>
      <c r="K1952">
        <f t="shared" si="115"/>
        <v>4.4400000000000004</v>
      </c>
      <c r="L1952">
        <f t="shared" si="116"/>
        <v>0</v>
      </c>
    </row>
    <row r="1953" spans="1:12" x14ac:dyDescent="0.3">
      <c r="A1953" t="s">
        <v>788</v>
      </c>
      <c r="B1953" t="s">
        <v>5677</v>
      </c>
      <c r="C1953" t="s">
        <v>5678</v>
      </c>
      <c r="D1953" t="s">
        <v>5679</v>
      </c>
      <c r="E1953" t="s">
        <v>408</v>
      </c>
      <c r="G1953" t="str">
        <f t="shared" si="117"/>
        <v>4.61</v>
      </c>
      <c r="H1953" s="10">
        <v>4.6100000000000003</v>
      </c>
      <c r="K1953">
        <f t="shared" si="115"/>
        <v>4.6100000000000003</v>
      </c>
      <c r="L1953">
        <f t="shared" si="116"/>
        <v>0</v>
      </c>
    </row>
    <row r="1954" spans="1:12" x14ac:dyDescent="0.3">
      <c r="A1954" t="s">
        <v>1289</v>
      </c>
      <c r="B1954" t="s">
        <v>5680</v>
      </c>
      <c r="C1954" t="s">
        <v>5681</v>
      </c>
      <c r="D1954" t="s">
        <v>5682</v>
      </c>
      <c r="E1954" t="s">
        <v>408</v>
      </c>
      <c r="G1954" t="str">
        <f t="shared" si="117"/>
        <v>4.75</v>
      </c>
      <c r="H1954" s="10">
        <v>4.75</v>
      </c>
      <c r="K1954">
        <f t="shared" si="115"/>
        <v>4.75</v>
      </c>
      <c r="L1954">
        <f t="shared" si="116"/>
        <v>0</v>
      </c>
    </row>
    <row r="1955" spans="1:12" x14ac:dyDescent="0.3">
      <c r="A1955" t="s">
        <v>5683</v>
      </c>
      <c r="B1955" t="s">
        <v>5684</v>
      </c>
      <c r="C1955" t="s">
        <v>1039</v>
      </c>
      <c r="D1955" t="s">
        <v>5685</v>
      </c>
      <c r="E1955" t="s">
        <v>257</v>
      </c>
      <c r="G1955" t="str">
        <f t="shared" si="117"/>
        <v>150.53</v>
      </c>
      <c r="H1955" s="10">
        <v>150.53</v>
      </c>
      <c r="K1955">
        <f t="shared" si="115"/>
        <v>150.53</v>
      </c>
      <c r="L1955">
        <f t="shared" si="116"/>
        <v>1</v>
      </c>
    </row>
    <row r="1956" spans="1:12" x14ac:dyDescent="0.3">
      <c r="A1956" t="s">
        <v>5686</v>
      </c>
      <c r="B1956" t="s">
        <v>5687</v>
      </c>
      <c r="C1956" t="s">
        <v>4287</v>
      </c>
      <c r="D1956" t="s">
        <v>5688</v>
      </c>
      <c r="E1956" t="s">
        <v>257</v>
      </c>
      <c r="G1956" t="str">
        <f t="shared" si="117"/>
        <v>179.15</v>
      </c>
      <c r="H1956" s="10">
        <v>179.15</v>
      </c>
      <c r="K1956">
        <f t="shared" si="115"/>
        <v>179.15</v>
      </c>
      <c r="L1956">
        <f t="shared" si="116"/>
        <v>1</v>
      </c>
    </row>
    <row r="1957" spans="1:12" x14ac:dyDescent="0.3">
      <c r="A1957" t="s">
        <v>5689</v>
      </c>
      <c r="B1957" t="s">
        <v>5690</v>
      </c>
      <c r="C1957" t="s">
        <v>736</v>
      </c>
      <c r="D1957" t="s">
        <v>5691</v>
      </c>
      <c r="E1957" t="s">
        <v>257</v>
      </c>
      <c r="G1957" t="str">
        <f t="shared" si="117"/>
        <v>97.76</v>
      </c>
      <c r="H1957" s="10">
        <v>97.76</v>
      </c>
      <c r="K1957">
        <f t="shared" si="115"/>
        <v>97.76</v>
      </c>
      <c r="L1957">
        <f t="shared" si="116"/>
        <v>1</v>
      </c>
    </row>
    <row r="1958" spans="1:12" x14ac:dyDescent="0.3">
      <c r="A1958" t="s">
        <v>813</v>
      </c>
      <c r="B1958" t="s">
        <v>779</v>
      </c>
      <c r="C1958" t="s">
        <v>1122</v>
      </c>
      <c r="D1958" t="s">
        <v>5692</v>
      </c>
      <c r="E1958" t="s">
        <v>580</v>
      </c>
      <c r="G1958" t="str">
        <f t="shared" si="117"/>
        <v>1.37s</v>
      </c>
      <c r="H1958">
        <v>1370</v>
      </c>
      <c r="K1958">
        <f t="shared" si="115"/>
        <v>1370</v>
      </c>
      <c r="L1958">
        <f t="shared" si="116"/>
        <v>1</v>
      </c>
    </row>
    <row r="1959" spans="1:12" x14ac:dyDescent="0.3">
      <c r="A1959" t="s">
        <v>776</v>
      </c>
      <c r="B1959" t="s">
        <v>491</v>
      </c>
      <c r="C1959" t="s">
        <v>3134</v>
      </c>
      <c r="D1959" t="s">
        <v>5693</v>
      </c>
      <c r="E1959" t="s">
        <v>207</v>
      </c>
      <c r="G1959" t="str">
        <f t="shared" si="117"/>
        <v>1.22s</v>
      </c>
      <c r="H1959">
        <v>1220</v>
      </c>
      <c r="K1959">
        <f t="shared" si="115"/>
        <v>1220</v>
      </c>
      <c r="L1959">
        <f t="shared" si="116"/>
        <v>1</v>
      </c>
    </row>
    <row r="1960" spans="1:12" x14ac:dyDescent="0.3">
      <c r="A1960" t="s">
        <v>481</v>
      </c>
      <c r="B1960" t="s">
        <v>3677</v>
      </c>
      <c r="C1960" t="s">
        <v>3831</v>
      </c>
      <c r="D1960" t="s">
        <v>5694</v>
      </c>
      <c r="E1960" t="s">
        <v>207</v>
      </c>
      <c r="G1960" t="str">
        <f t="shared" si="117"/>
        <v>1.39s</v>
      </c>
      <c r="H1960">
        <v>1390</v>
      </c>
      <c r="K1960">
        <f t="shared" si="115"/>
        <v>1390</v>
      </c>
      <c r="L1960">
        <f t="shared" si="116"/>
        <v>1</v>
      </c>
    </row>
    <row r="1961" spans="1:12" x14ac:dyDescent="0.3">
      <c r="A1961" t="s">
        <v>2211</v>
      </c>
      <c r="B1961" t="s">
        <v>932</v>
      </c>
      <c r="C1961" t="s">
        <v>1356</v>
      </c>
      <c r="D1961" t="s">
        <v>5695</v>
      </c>
      <c r="E1961" t="s">
        <v>5543</v>
      </c>
      <c r="G1961" t="str">
        <f t="shared" si="117"/>
        <v>2.69s</v>
      </c>
      <c r="H1961">
        <v>2690</v>
      </c>
      <c r="K1961">
        <f t="shared" si="115"/>
        <v>0</v>
      </c>
      <c r="L1961">
        <f t="shared" si="116"/>
        <v>0</v>
      </c>
    </row>
    <row r="1962" spans="1:12" x14ac:dyDescent="0.3">
      <c r="A1962" t="s">
        <v>1516</v>
      </c>
      <c r="B1962" t="s">
        <v>74</v>
      </c>
      <c r="C1962" t="s">
        <v>5696</v>
      </c>
      <c r="D1962" t="s">
        <v>5697</v>
      </c>
      <c r="E1962" t="s">
        <v>5543</v>
      </c>
      <c r="G1962" t="str">
        <f t="shared" si="117"/>
        <v>2.58s</v>
      </c>
      <c r="H1962">
        <v>2580</v>
      </c>
      <c r="K1962">
        <f t="shared" si="115"/>
        <v>0</v>
      </c>
      <c r="L1962">
        <f t="shared" si="116"/>
        <v>0</v>
      </c>
    </row>
    <row r="1963" spans="1:12" x14ac:dyDescent="0.3">
      <c r="A1963" t="s">
        <v>717</v>
      </c>
      <c r="B1963" t="s">
        <v>1353</v>
      </c>
      <c r="C1963" t="s">
        <v>5698</v>
      </c>
      <c r="D1963" t="s">
        <v>5699</v>
      </c>
      <c r="E1963" t="s">
        <v>580</v>
      </c>
      <c r="G1963" t="str">
        <f t="shared" si="117"/>
        <v>3.05s</v>
      </c>
      <c r="H1963">
        <v>3050</v>
      </c>
      <c r="K1963">
        <f t="shared" si="115"/>
        <v>0</v>
      </c>
      <c r="L1963">
        <f t="shared" si="116"/>
        <v>0</v>
      </c>
    </row>
    <row r="1964" spans="1:12" x14ac:dyDescent="0.3">
      <c r="A1964" t="s">
        <v>743</v>
      </c>
      <c r="B1964" t="s">
        <v>515</v>
      </c>
      <c r="C1964" t="s">
        <v>4572</v>
      </c>
      <c r="D1964" t="s">
        <v>5700</v>
      </c>
      <c r="E1964" t="s">
        <v>207</v>
      </c>
      <c r="G1964" t="str">
        <f t="shared" si="117"/>
        <v>3.39s</v>
      </c>
      <c r="H1964">
        <v>3390</v>
      </c>
      <c r="K1964">
        <f t="shared" si="115"/>
        <v>0</v>
      </c>
      <c r="L1964">
        <f t="shared" si="116"/>
        <v>0</v>
      </c>
    </row>
    <row r="1965" spans="1:12" x14ac:dyDescent="0.3">
      <c r="A1965" t="s">
        <v>1315</v>
      </c>
      <c r="B1965" t="s">
        <v>755</v>
      </c>
      <c r="C1965" t="s">
        <v>5701</v>
      </c>
      <c r="D1965" t="s">
        <v>5702</v>
      </c>
      <c r="E1965" t="s">
        <v>5543</v>
      </c>
      <c r="G1965" t="str">
        <f t="shared" si="117"/>
        <v>3.41s</v>
      </c>
      <c r="H1965">
        <v>3410</v>
      </c>
      <c r="K1965">
        <f t="shared" si="115"/>
        <v>0</v>
      </c>
      <c r="L1965">
        <f t="shared" si="116"/>
        <v>0</v>
      </c>
    </row>
    <row r="1966" spans="1:12" x14ac:dyDescent="0.3">
      <c r="A1966" t="s">
        <v>716</v>
      </c>
      <c r="B1966" t="s">
        <v>681</v>
      </c>
      <c r="C1966" t="s">
        <v>1496</v>
      </c>
      <c r="D1966" t="s">
        <v>5703</v>
      </c>
      <c r="E1966" t="s">
        <v>395</v>
      </c>
      <c r="G1966" t="str">
        <f t="shared" si="117"/>
        <v>2.56s</v>
      </c>
      <c r="H1966">
        <v>2560</v>
      </c>
      <c r="K1966">
        <f t="shared" si="115"/>
        <v>0</v>
      </c>
      <c r="L1966">
        <f t="shared" si="116"/>
        <v>0</v>
      </c>
    </row>
    <row r="1967" spans="1:12" x14ac:dyDescent="0.3">
      <c r="A1967" t="s">
        <v>2154</v>
      </c>
      <c r="B1967" t="s">
        <v>484</v>
      </c>
      <c r="C1967" t="s">
        <v>5704</v>
      </c>
      <c r="D1967" t="s">
        <v>5705</v>
      </c>
      <c r="E1967" t="s">
        <v>626</v>
      </c>
      <c r="G1967" t="str">
        <f t="shared" si="117"/>
        <v>10.87s</v>
      </c>
      <c r="H1967">
        <v>10870</v>
      </c>
      <c r="K1967">
        <f t="shared" si="115"/>
        <v>0</v>
      </c>
      <c r="L1967">
        <f t="shared" si="116"/>
        <v>0</v>
      </c>
    </row>
    <row r="1968" spans="1:12" x14ac:dyDescent="0.3">
      <c r="A1968" t="s">
        <v>140</v>
      </c>
      <c r="B1968" t="s">
        <v>2672</v>
      </c>
      <c r="C1968" t="s">
        <v>5706</v>
      </c>
      <c r="D1968" t="s">
        <v>5707</v>
      </c>
      <c r="E1968" t="s">
        <v>580</v>
      </c>
      <c r="G1968" t="str">
        <f t="shared" si="117"/>
        <v>3.86s</v>
      </c>
      <c r="H1968">
        <v>3860</v>
      </c>
      <c r="K1968">
        <f t="shared" si="115"/>
        <v>0</v>
      </c>
      <c r="L1968">
        <f t="shared" si="116"/>
        <v>0</v>
      </c>
    </row>
    <row r="1969" spans="1:12" x14ac:dyDescent="0.3">
      <c r="A1969" t="s">
        <v>665</v>
      </c>
      <c r="B1969" t="s">
        <v>2976</v>
      </c>
      <c r="C1969" t="s">
        <v>5708</v>
      </c>
      <c r="D1969" t="s">
        <v>5709</v>
      </c>
      <c r="E1969" t="s">
        <v>207</v>
      </c>
      <c r="G1969" t="str">
        <f t="shared" si="117"/>
        <v>3.24s</v>
      </c>
      <c r="H1969">
        <v>3240</v>
      </c>
      <c r="K1969">
        <f t="shared" si="115"/>
        <v>0</v>
      </c>
      <c r="L1969">
        <f t="shared" si="116"/>
        <v>0</v>
      </c>
    </row>
    <row r="1970" spans="1:12" x14ac:dyDescent="0.3">
      <c r="A1970" t="s">
        <v>526</v>
      </c>
      <c r="B1970" t="s">
        <v>214</v>
      </c>
      <c r="C1970" t="s">
        <v>5710</v>
      </c>
      <c r="D1970" t="s">
        <v>5711</v>
      </c>
      <c r="E1970" t="s">
        <v>50</v>
      </c>
      <c r="G1970" t="str">
        <f t="shared" si="117"/>
        <v>1.64s</v>
      </c>
      <c r="H1970">
        <v>1640</v>
      </c>
      <c r="K1970">
        <f t="shared" si="115"/>
        <v>1640</v>
      </c>
      <c r="L1970">
        <f t="shared" si="116"/>
        <v>1</v>
      </c>
    </row>
    <row r="1971" spans="1:12" x14ac:dyDescent="0.3">
      <c r="A1971" t="s">
        <v>129</v>
      </c>
      <c r="B1971" t="s">
        <v>79</v>
      </c>
      <c r="C1971" t="s">
        <v>5712</v>
      </c>
      <c r="D1971" t="s">
        <v>5713</v>
      </c>
      <c r="E1971" t="s">
        <v>5543</v>
      </c>
      <c r="G1971" t="str">
        <f t="shared" si="117"/>
        <v>2.00s</v>
      </c>
      <c r="H1971">
        <v>2000</v>
      </c>
      <c r="K1971">
        <f t="shared" si="115"/>
        <v>2000</v>
      </c>
      <c r="L1971">
        <f t="shared" si="116"/>
        <v>1</v>
      </c>
    </row>
    <row r="1972" spans="1:12" x14ac:dyDescent="0.3">
      <c r="A1972" t="s">
        <v>175</v>
      </c>
      <c r="B1972" t="s">
        <v>213</v>
      </c>
      <c r="C1972" t="s">
        <v>810</v>
      </c>
      <c r="D1972" t="s">
        <v>5714</v>
      </c>
      <c r="E1972" t="s">
        <v>5543</v>
      </c>
      <c r="G1972" t="str">
        <f t="shared" si="117"/>
        <v>1.72s</v>
      </c>
      <c r="H1972">
        <v>1720</v>
      </c>
      <c r="K1972">
        <f t="shared" si="115"/>
        <v>1720</v>
      </c>
      <c r="L1972">
        <f t="shared" si="116"/>
        <v>1</v>
      </c>
    </row>
    <row r="1973" spans="1:12" x14ac:dyDescent="0.3">
      <c r="A1973" t="s">
        <v>560</v>
      </c>
      <c r="B1973" t="s">
        <v>1519</v>
      </c>
      <c r="C1973" t="s">
        <v>1080</v>
      </c>
      <c r="D1973" t="s">
        <v>5715</v>
      </c>
      <c r="E1973" t="s">
        <v>257</v>
      </c>
      <c r="G1973" t="str">
        <f t="shared" si="117"/>
        <v>1.74s</v>
      </c>
      <c r="H1973">
        <v>1740</v>
      </c>
      <c r="K1973">
        <f t="shared" si="115"/>
        <v>1740</v>
      </c>
      <c r="L1973">
        <f t="shared" si="116"/>
        <v>1</v>
      </c>
    </row>
    <row r="1974" spans="1:12" x14ac:dyDescent="0.3">
      <c r="A1974" t="s">
        <v>491</v>
      </c>
      <c r="B1974" t="s">
        <v>66</v>
      </c>
      <c r="C1974" t="s">
        <v>1004</v>
      </c>
      <c r="D1974" t="s">
        <v>5716</v>
      </c>
      <c r="E1974" t="s">
        <v>207</v>
      </c>
      <c r="G1974" t="str">
        <f t="shared" si="117"/>
        <v>1.09s</v>
      </c>
      <c r="H1974">
        <v>1090</v>
      </c>
      <c r="K1974">
        <f t="shared" si="115"/>
        <v>1090</v>
      </c>
      <c r="L1974">
        <f t="shared" si="116"/>
        <v>1</v>
      </c>
    </row>
    <row r="1975" spans="1:12" x14ac:dyDescent="0.3">
      <c r="A1975" t="s">
        <v>5717</v>
      </c>
      <c r="B1975" t="s">
        <v>5718</v>
      </c>
      <c r="C1975" t="s">
        <v>769</v>
      </c>
      <c r="D1975" t="s">
        <v>5719</v>
      </c>
      <c r="E1975" t="s">
        <v>5543</v>
      </c>
      <c r="G1975" t="str">
        <f t="shared" si="117"/>
        <v>979.85</v>
      </c>
      <c r="H1975" s="10">
        <v>979.85</v>
      </c>
      <c r="K1975">
        <f t="shared" si="115"/>
        <v>979.85</v>
      </c>
      <c r="L1975">
        <f t="shared" si="116"/>
        <v>1</v>
      </c>
    </row>
    <row r="1976" spans="1:12" x14ac:dyDescent="0.3">
      <c r="A1976" t="s">
        <v>5720</v>
      </c>
      <c r="B1976" t="s">
        <v>5721</v>
      </c>
      <c r="C1976" t="s">
        <v>399</v>
      </c>
      <c r="D1976" t="s">
        <v>5722</v>
      </c>
      <c r="E1976" t="s">
        <v>682</v>
      </c>
      <c r="G1976" t="str">
        <f t="shared" si="117"/>
        <v>137.80</v>
      </c>
      <c r="H1976" s="10">
        <v>137.80000000000001</v>
      </c>
      <c r="K1976">
        <f t="shared" si="115"/>
        <v>137.80000000000001</v>
      </c>
      <c r="L1976">
        <f t="shared" si="116"/>
        <v>1</v>
      </c>
    </row>
    <row r="1977" spans="1:12" x14ac:dyDescent="0.3">
      <c r="A1977" t="s">
        <v>5723</v>
      </c>
      <c r="B1977" t="s">
        <v>5724</v>
      </c>
      <c r="C1977" t="s">
        <v>5577</v>
      </c>
      <c r="D1977" t="s">
        <v>5725</v>
      </c>
      <c r="E1977" t="s">
        <v>682</v>
      </c>
      <c r="G1977" t="str">
        <f t="shared" si="117"/>
        <v>174.33</v>
      </c>
      <c r="H1977" s="10">
        <v>174.33</v>
      </c>
      <c r="K1977">
        <f t="shared" si="115"/>
        <v>174.33</v>
      </c>
      <c r="L1977">
        <f t="shared" si="116"/>
        <v>1</v>
      </c>
    </row>
    <row r="1978" spans="1:12" x14ac:dyDescent="0.3">
      <c r="A1978" t="s">
        <v>5726</v>
      </c>
      <c r="B1978" t="s">
        <v>5727</v>
      </c>
      <c r="C1978" t="s">
        <v>721</v>
      </c>
      <c r="D1978" t="s">
        <v>5728</v>
      </c>
      <c r="E1978" t="s">
        <v>682</v>
      </c>
      <c r="G1978" t="str">
        <f t="shared" si="117"/>
        <v>433.44</v>
      </c>
      <c r="H1978" s="10">
        <v>433.44</v>
      </c>
      <c r="K1978">
        <f t="shared" si="115"/>
        <v>433.44</v>
      </c>
      <c r="L1978">
        <f t="shared" si="116"/>
        <v>1</v>
      </c>
    </row>
    <row r="1979" spans="1:12" x14ac:dyDescent="0.3">
      <c r="A1979" t="s">
        <v>5729</v>
      </c>
      <c r="B1979" t="s">
        <v>5730</v>
      </c>
      <c r="C1979" t="s">
        <v>1315</v>
      </c>
      <c r="D1979" t="s">
        <v>5731</v>
      </c>
      <c r="E1979" t="s">
        <v>580</v>
      </c>
      <c r="G1979" t="str">
        <f t="shared" si="117"/>
        <v>477.17</v>
      </c>
      <c r="H1979" s="10">
        <v>477.17</v>
      </c>
      <c r="K1979">
        <f t="shared" si="115"/>
        <v>477.17</v>
      </c>
      <c r="L1979">
        <f t="shared" si="116"/>
        <v>1</v>
      </c>
    </row>
    <row r="1980" spans="1:12" x14ac:dyDescent="0.3">
      <c r="A1980" t="s">
        <v>5732</v>
      </c>
      <c r="B1980" t="s">
        <v>5733</v>
      </c>
      <c r="C1980" t="s">
        <v>2980</v>
      </c>
      <c r="D1980" t="s">
        <v>5734</v>
      </c>
      <c r="E1980" t="s">
        <v>682</v>
      </c>
      <c r="G1980" t="str">
        <f t="shared" si="117"/>
        <v>233.92</v>
      </c>
      <c r="H1980" s="10">
        <v>233.92</v>
      </c>
      <c r="K1980">
        <f t="shared" si="115"/>
        <v>233.92</v>
      </c>
      <c r="L1980">
        <f t="shared" si="116"/>
        <v>1</v>
      </c>
    </row>
    <row r="1981" spans="1:12" x14ac:dyDescent="0.3">
      <c r="A1981" t="s">
        <v>5735</v>
      </c>
      <c r="B1981" t="s">
        <v>5736</v>
      </c>
      <c r="C1981" t="s">
        <v>398</v>
      </c>
      <c r="D1981" t="s">
        <v>5737</v>
      </c>
      <c r="E1981" t="s">
        <v>682</v>
      </c>
      <c r="G1981" t="str">
        <f t="shared" si="117"/>
        <v>173.80</v>
      </c>
      <c r="H1981" s="10">
        <v>173.8</v>
      </c>
      <c r="K1981">
        <f t="shared" si="115"/>
        <v>173.8</v>
      </c>
      <c r="L1981">
        <f t="shared" si="116"/>
        <v>1</v>
      </c>
    </row>
    <row r="1982" spans="1:12" x14ac:dyDescent="0.3">
      <c r="A1982" t="s">
        <v>5738</v>
      </c>
      <c r="B1982" t="s">
        <v>5739</v>
      </c>
      <c r="C1982" t="s">
        <v>124</v>
      </c>
      <c r="D1982" t="s">
        <v>5740</v>
      </c>
      <c r="E1982" t="s">
        <v>207</v>
      </c>
      <c r="G1982" t="str">
        <f t="shared" si="117"/>
        <v>654.02</v>
      </c>
      <c r="H1982" s="10">
        <v>654.02</v>
      </c>
      <c r="K1982">
        <f t="shared" si="115"/>
        <v>654.02</v>
      </c>
      <c r="L1982">
        <f t="shared" si="116"/>
        <v>1</v>
      </c>
    </row>
    <row r="1983" spans="1:12" x14ac:dyDescent="0.3">
      <c r="A1983" t="s">
        <v>262</v>
      </c>
      <c r="B1983" t="s">
        <v>397</v>
      </c>
      <c r="C1983" t="s">
        <v>5741</v>
      </c>
      <c r="D1983" t="s">
        <v>5742</v>
      </c>
      <c r="E1983" t="s">
        <v>207</v>
      </c>
      <c r="G1983" t="str">
        <f t="shared" si="117"/>
        <v>1.19s</v>
      </c>
      <c r="H1983">
        <v>1190</v>
      </c>
      <c r="K1983">
        <f t="shared" si="115"/>
        <v>1190</v>
      </c>
      <c r="L1983">
        <f t="shared" si="116"/>
        <v>1</v>
      </c>
    </row>
    <row r="1984" spans="1:12" x14ac:dyDescent="0.3">
      <c r="A1984" t="s">
        <v>1046</v>
      </c>
      <c r="B1984" t="s">
        <v>492</v>
      </c>
      <c r="C1984" t="s">
        <v>5743</v>
      </c>
      <c r="D1984" t="s">
        <v>5744</v>
      </c>
      <c r="E1984" t="s">
        <v>682</v>
      </c>
      <c r="G1984" t="str">
        <f t="shared" si="117"/>
        <v>1.29s</v>
      </c>
      <c r="H1984">
        <v>1290</v>
      </c>
      <c r="K1984">
        <f t="shared" si="115"/>
        <v>1290</v>
      </c>
      <c r="L1984">
        <f t="shared" si="116"/>
        <v>1</v>
      </c>
    </row>
    <row r="1985" spans="1:12" x14ac:dyDescent="0.3">
      <c r="A1985" t="s">
        <v>1588</v>
      </c>
      <c r="B1985" t="s">
        <v>813</v>
      </c>
      <c r="C1985" t="s">
        <v>1390</v>
      </c>
      <c r="D1985" t="s">
        <v>5745</v>
      </c>
      <c r="E1985" t="s">
        <v>207</v>
      </c>
      <c r="G1985" t="str">
        <f t="shared" si="117"/>
        <v>1.73s</v>
      </c>
      <c r="H1985">
        <v>1730</v>
      </c>
      <c r="K1985">
        <f t="shared" si="115"/>
        <v>1730</v>
      </c>
      <c r="L1985">
        <f t="shared" si="116"/>
        <v>1</v>
      </c>
    </row>
    <row r="1986" spans="1:12" x14ac:dyDescent="0.3">
      <c r="A1986" t="s">
        <v>402</v>
      </c>
      <c r="B1986" t="s">
        <v>779</v>
      </c>
      <c r="C1986" t="s">
        <v>3668</v>
      </c>
      <c r="D1986" t="s">
        <v>5746</v>
      </c>
      <c r="E1986" t="s">
        <v>5543</v>
      </c>
      <c r="G1986" t="str">
        <f t="shared" si="117"/>
        <v>1.45s</v>
      </c>
      <c r="H1986">
        <v>1450</v>
      </c>
      <c r="K1986">
        <f t="shared" si="115"/>
        <v>1450</v>
      </c>
      <c r="L1986">
        <f t="shared" si="116"/>
        <v>1</v>
      </c>
    </row>
    <row r="1987" spans="1:12" x14ac:dyDescent="0.3">
      <c r="A1987" t="s">
        <v>4287</v>
      </c>
      <c r="B1987" t="s">
        <v>735</v>
      </c>
      <c r="C1987" t="s">
        <v>1241</v>
      </c>
      <c r="D1987" t="s">
        <v>5747</v>
      </c>
      <c r="E1987" t="s">
        <v>682</v>
      </c>
      <c r="G1987" t="str">
        <f t="shared" si="117"/>
        <v>1.78s</v>
      </c>
      <c r="H1987">
        <v>1780</v>
      </c>
      <c r="K1987">
        <f t="shared" ref="K1987:K2050" si="118">IF(H1987&gt;2000, 0, H1987)</f>
        <v>1780</v>
      </c>
      <c r="L1987">
        <f t="shared" ref="L1987:L2050" si="119">IF(K1987&gt;60, 1, 0)</f>
        <v>1</v>
      </c>
    </row>
    <row r="1988" spans="1:12" x14ac:dyDescent="0.3">
      <c r="A1988" t="s">
        <v>5748</v>
      </c>
      <c r="B1988" t="s">
        <v>5749</v>
      </c>
      <c r="C1988" t="s">
        <v>780</v>
      </c>
      <c r="D1988" t="s">
        <v>5750</v>
      </c>
      <c r="E1988" t="s">
        <v>257</v>
      </c>
      <c r="G1988" t="str">
        <f t="shared" si="117"/>
        <v>204.77</v>
      </c>
      <c r="H1988" s="10">
        <v>204.77</v>
      </c>
      <c r="K1988">
        <f t="shared" si="118"/>
        <v>204.77</v>
      </c>
      <c r="L1988">
        <f t="shared" si="119"/>
        <v>1</v>
      </c>
    </row>
    <row r="1989" spans="1:12" x14ac:dyDescent="0.3">
      <c r="A1989" t="s">
        <v>5751</v>
      </c>
      <c r="B1989" t="s">
        <v>5752</v>
      </c>
      <c r="C1989" t="s">
        <v>402</v>
      </c>
      <c r="D1989" t="s">
        <v>5753</v>
      </c>
      <c r="E1989" t="s">
        <v>580</v>
      </c>
      <c r="G1989" t="str">
        <f t="shared" si="117"/>
        <v>118.53</v>
      </c>
      <c r="H1989" s="10">
        <v>118.53</v>
      </c>
      <c r="K1989">
        <f t="shared" si="118"/>
        <v>118.53</v>
      </c>
      <c r="L1989">
        <f t="shared" si="119"/>
        <v>1</v>
      </c>
    </row>
    <row r="1990" spans="1:12" x14ac:dyDescent="0.3">
      <c r="A1990" t="s">
        <v>5754</v>
      </c>
      <c r="B1990" t="s">
        <v>5755</v>
      </c>
      <c r="C1990" t="s">
        <v>757</v>
      </c>
      <c r="D1990" t="s">
        <v>5756</v>
      </c>
      <c r="E1990" t="s">
        <v>257</v>
      </c>
      <c r="G1990" t="str">
        <f t="shared" si="117"/>
        <v>191.62</v>
      </c>
      <c r="H1990" s="10">
        <v>191.62</v>
      </c>
      <c r="K1990">
        <f t="shared" si="118"/>
        <v>191.62</v>
      </c>
      <c r="L1990">
        <f t="shared" si="119"/>
        <v>1</v>
      </c>
    </row>
    <row r="1991" spans="1:12" x14ac:dyDescent="0.3">
      <c r="A1991" t="s">
        <v>5757</v>
      </c>
      <c r="B1991" t="s">
        <v>902</v>
      </c>
      <c r="C1991" t="s">
        <v>5758</v>
      </c>
      <c r="D1991" t="s">
        <v>5759</v>
      </c>
      <c r="E1991" t="s">
        <v>1327</v>
      </c>
      <c r="G1991" t="str">
        <f t="shared" si="117"/>
        <v>5.20</v>
      </c>
      <c r="H1991" s="10">
        <v>5.2</v>
      </c>
      <c r="K1991">
        <f t="shared" si="118"/>
        <v>5.2</v>
      </c>
      <c r="L1991">
        <f t="shared" si="119"/>
        <v>0</v>
      </c>
    </row>
    <row r="1992" spans="1:12" x14ac:dyDescent="0.3">
      <c r="A1992" t="s">
        <v>5760</v>
      </c>
      <c r="B1992" t="s">
        <v>5761</v>
      </c>
      <c r="C1992" t="s">
        <v>5762</v>
      </c>
      <c r="D1992" t="s">
        <v>5763</v>
      </c>
      <c r="E1992" t="s">
        <v>1327</v>
      </c>
      <c r="G1992" t="str">
        <f t="shared" si="117"/>
        <v>5.60</v>
      </c>
      <c r="H1992" s="10">
        <v>5.6</v>
      </c>
      <c r="K1992">
        <f t="shared" si="118"/>
        <v>5.6</v>
      </c>
      <c r="L1992">
        <f t="shared" si="119"/>
        <v>0</v>
      </c>
    </row>
    <row r="1993" spans="1:12" x14ac:dyDescent="0.3">
      <c r="A1993" t="s">
        <v>150</v>
      </c>
      <c r="B1993" t="s">
        <v>5764</v>
      </c>
      <c r="C1993" t="s">
        <v>5765</v>
      </c>
      <c r="D1993" t="s">
        <v>5766</v>
      </c>
      <c r="E1993" t="s">
        <v>1327</v>
      </c>
      <c r="G1993" t="str">
        <f t="shared" si="117"/>
        <v>5.36</v>
      </c>
      <c r="H1993" s="10">
        <v>5.36</v>
      </c>
      <c r="K1993">
        <f t="shared" si="118"/>
        <v>5.36</v>
      </c>
      <c r="L1993">
        <f t="shared" si="119"/>
        <v>0</v>
      </c>
    </row>
    <row r="1994" spans="1:12" x14ac:dyDescent="0.3">
      <c r="A1994" t="s">
        <v>514</v>
      </c>
      <c r="B1994" t="s">
        <v>612</v>
      </c>
      <c r="C1994" t="s">
        <v>964</v>
      </c>
      <c r="D1994" t="s">
        <v>5767</v>
      </c>
      <c r="E1994" t="s">
        <v>37</v>
      </c>
      <c r="G1994" t="str">
        <f t="shared" si="117"/>
        <v>3.36</v>
      </c>
      <c r="H1994" s="10">
        <v>3.36</v>
      </c>
      <c r="K1994">
        <f t="shared" si="118"/>
        <v>3.36</v>
      </c>
      <c r="L1994">
        <f t="shared" si="119"/>
        <v>0</v>
      </c>
    </row>
    <row r="1995" spans="1:12" x14ac:dyDescent="0.3">
      <c r="A1995" t="s">
        <v>219</v>
      </c>
      <c r="B1995" t="s">
        <v>108</v>
      </c>
      <c r="C1995" t="s">
        <v>5768</v>
      </c>
      <c r="D1995" t="s">
        <v>5767</v>
      </c>
      <c r="E1995" t="s">
        <v>37</v>
      </c>
      <c r="G1995" t="str">
        <f t="shared" si="117"/>
        <v>3.34</v>
      </c>
      <c r="H1995" s="10">
        <v>3.34</v>
      </c>
      <c r="K1995">
        <f t="shared" si="118"/>
        <v>3.34</v>
      </c>
      <c r="L1995">
        <f t="shared" si="119"/>
        <v>0</v>
      </c>
    </row>
    <row r="1996" spans="1:12" x14ac:dyDescent="0.3">
      <c r="A1996" t="s">
        <v>359</v>
      </c>
      <c r="B1996" t="s">
        <v>646</v>
      </c>
      <c r="C1996" t="s">
        <v>5769</v>
      </c>
      <c r="D1996" t="s">
        <v>848</v>
      </c>
      <c r="E1996" t="s">
        <v>37</v>
      </c>
      <c r="G1996" t="str">
        <f t="shared" si="117"/>
        <v>3.43</v>
      </c>
      <c r="H1996" s="10">
        <v>3.43</v>
      </c>
      <c r="K1996">
        <f t="shared" si="118"/>
        <v>3.43</v>
      </c>
      <c r="L1996">
        <f t="shared" si="119"/>
        <v>0</v>
      </c>
    </row>
    <row r="1997" spans="1:12" x14ac:dyDescent="0.3">
      <c r="A1997" t="s">
        <v>279</v>
      </c>
      <c r="B1997" t="s">
        <v>5770</v>
      </c>
      <c r="C1997" t="s">
        <v>2756</v>
      </c>
      <c r="D1997" t="s">
        <v>5771</v>
      </c>
      <c r="E1997" t="s">
        <v>5772</v>
      </c>
      <c r="G1997" t="str">
        <f t="shared" si="117"/>
        <v>3.20</v>
      </c>
      <c r="H1997" s="10">
        <v>3.2</v>
      </c>
      <c r="K1997">
        <f t="shared" si="118"/>
        <v>3.2</v>
      </c>
      <c r="L1997">
        <f t="shared" si="119"/>
        <v>0</v>
      </c>
    </row>
    <row r="1998" spans="1:12" x14ac:dyDescent="0.3">
      <c r="A1998" t="s">
        <v>312</v>
      </c>
      <c r="B1998" t="s">
        <v>5773</v>
      </c>
      <c r="C1998" t="s">
        <v>598</v>
      </c>
      <c r="D1998" t="s">
        <v>5774</v>
      </c>
      <c r="E1998" t="s">
        <v>5775</v>
      </c>
      <c r="G1998" t="str">
        <f t="shared" si="117"/>
        <v>3.11</v>
      </c>
      <c r="H1998" s="10">
        <v>3.11</v>
      </c>
      <c r="K1998">
        <f t="shared" si="118"/>
        <v>3.11</v>
      </c>
      <c r="L1998">
        <f t="shared" si="119"/>
        <v>0</v>
      </c>
    </row>
    <row r="1999" spans="1:12" x14ac:dyDescent="0.3">
      <c r="A1999" t="s">
        <v>104</v>
      </c>
      <c r="B1999" t="s">
        <v>5776</v>
      </c>
      <c r="C1999" t="s">
        <v>1617</v>
      </c>
      <c r="D1999" t="s">
        <v>5777</v>
      </c>
      <c r="E1999" t="s">
        <v>5772</v>
      </c>
      <c r="G1999" t="str">
        <f t="shared" ref="G1999:G2062" si="120">SUBSTITUTE(A1999, "ms", "")</f>
        <v>3.17</v>
      </c>
      <c r="H1999" s="10">
        <v>3.17</v>
      </c>
      <c r="K1999">
        <f t="shared" si="118"/>
        <v>3.17</v>
      </c>
      <c r="L1999">
        <f t="shared" si="119"/>
        <v>0</v>
      </c>
    </row>
    <row r="2000" spans="1:12" x14ac:dyDescent="0.3">
      <c r="A2000" t="s">
        <v>220</v>
      </c>
      <c r="B2000" t="s">
        <v>152</v>
      </c>
      <c r="C2000" t="s">
        <v>4372</v>
      </c>
      <c r="D2000" t="s">
        <v>5778</v>
      </c>
      <c r="E2000" t="s">
        <v>5779</v>
      </c>
      <c r="G2000" t="str">
        <f t="shared" si="120"/>
        <v>3.26</v>
      </c>
      <c r="H2000" s="10">
        <v>3.26</v>
      </c>
      <c r="K2000">
        <f t="shared" si="118"/>
        <v>3.26</v>
      </c>
      <c r="L2000">
        <f t="shared" si="119"/>
        <v>0</v>
      </c>
    </row>
    <row r="2001" spans="1:12" x14ac:dyDescent="0.3">
      <c r="A2001" t="s">
        <v>110</v>
      </c>
      <c r="B2001" t="s">
        <v>246</v>
      </c>
      <c r="C2001" t="s">
        <v>2904</v>
      </c>
      <c r="D2001" t="s">
        <v>5780</v>
      </c>
      <c r="E2001" t="s">
        <v>5779</v>
      </c>
      <c r="G2001" t="str">
        <f t="shared" si="120"/>
        <v>3.18</v>
      </c>
      <c r="H2001" s="10">
        <v>3.18</v>
      </c>
      <c r="K2001">
        <f t="shared" si="118"/>
        <v>3.18</v>
      </c>
      <c r="L2001">
        <f t="shared" si="119"/>
        <v>0</v>
      </c>
    </row>
    <row r="2002" spans="1:12" x14ac:dyDescent="0.3">
      <c r="A2002" t="s">
        <v>279</v>
      </c>
      <c r="B2002" t="s">
        <v>5781</v>
      </c>
      <c r="C2002" t="s">
        <v>5782</v>
      </c>
      <c r="D2002" t="s">
        <v>5783</v>
      </c>
      <c r="E2002" t="s">
        <v>5779</v>
      </c>
      <c r="G2002" t="str">
        <f t="shared" si="120"/>
        <v>3.20</v>
      </c>
      <c r="H2002" s="10">
        <v>3.2</v>
      </c>
      <c r="K2002">
        <f t="shared" si="118"/>
        <v>3.2</v>
      </c>
      <c r="L2002">
        <f t="shared" si="119"/>
        <v>0</v>
      </c>
    </row>
    <row r="2003" spans="1:12" x14ac:dyDescent="0.3">
      <c r="A2003" t="s">
        <v>275</v>
      </c>
      <c r="B2003" t="s">
        <v>5784</v>
      </c>
      <c r="C2003" t="s">
        <v>2908</v>
      </c>
      <c r="D2003" t="s">
        <v>5785</v>
      </c>
      <c r="E2003" t="s">
        <v>5786</v>
      </c>
      <c r="G2003" t="str">
        <f t="shared" si="120"/>
        <v>3.46</v>
      </c>
      <c r="H2003" s="10">
        <v>3.46</v>
      </c>
      <c r="K2003">
        <f t="shared" si="118"/>
        <v>3.46</v>
      </c>
      <c r="L2003">
        <f t="shared" si="119"/>
        <v>0</v>
      </c>
    </row>
    <row r="2004" spans="1:12" x14ac:dyDescent="0.3">
      <c r="A2004" t="s">
        <v>435</v>
      </c>
      <c r="B2004" t="s">
        <v>99</v>
      </c>
      <c r="C2004" t="s">
        <v>1098</v>
      </c>
      <c r="D2004" t="s">
        <v>5787</v>
      </c>
      <c r="E2004" t="s">
        <v>5788</v>
      </c>
      <c r="G2004" t="str">
        <f t="shared" si="120"/>
        <v>3.40</v>
      </c>
      <c r="H2004" s="10">
        <v>3.4</v>
      </c>
      <c r="K2004">
        <f t="shared" si="118"/>
        <v>3.4</v>
      </c>
      <c r="L2004">
        <f t="shared" si="119"/>
        <v>0</v>
      </c>
    </row>
    <row r="2005" spans="1:12" x14ac:dyDescent="0.3">
      <c r="A2005" t="s">
        <v>437</v>
      </c>
      <c r="B2005" t="s">
        <v>5789</v>
      </c>
      <c r="C2005" t="s">
        <v>4528</v>
      </c>
      <c r="D2005" t="s">
        <v>5785</v>
      </c>
      <c r="E2005" t="s">
        <v>5786</v>
      </c>
      <c r="G2005" t="str">
        <f t="shared" si="120"/>
        <v>3.48</v>
      </c>
      <c r="H2005" s="10">
        <v>3.48</v>
      </c>
      <c r="K2005">
        <f t="shared" si="118"/>
        <v>3.48</v>
      </c>
      <c r="L2005">
        <f t="shared" si="119"/>
        <v>0</v>
      </c>
    </row>
    <row r="2006" spans="1:12" x14ac:dyDescent="0.3">
      <c r="A2006" t="s">
        <v>230</v>
      </c>
      <c r="B2006" t="s">
        <v>5790</v>
      </c>
      <c r="C2006" t="s">
        <v>975</v>
      </c>
      <c r="D2006" t="s">
        <v>5791</v>
      </c>
      <c r="E2006" t="s">
        <v>5792</v>
      </c>
      <c r="G2006" t="str">
        <f t="shared" si="120"/>
        <v>3.24</v>
      </c>
      <c r="H2006" s="10">
        <v>3.24</v>
      </c>
      <c r="K2006">
        <f t="shared" si="118"/>
        <v>3.24</v>
      </c>
      <c r="L2006">
        <f t="shared" si="119"/>
        <v>0</v>
      </c>
    </row>
    <row r="2007" spans="1:12" x14ac:dyDescent="0.3">
      <c r="A2007" t="s">
        <v>219</v>
      </c>
      <c r="B2007" t="s">
        <v>225</v>
      </c>
      <c r="C2007" t="s">
        <v>1154</v>
      </c>
      <c r="D2007" t="s">
        <v>5791</v>
      </c>
      <c r="E2007" t="s">
        <v>5792</v>
      </c>
      <c r="G2007" t="str">
        <f t="shared" si="120"/>
        <v>3.34</v>
      </c>
      <c r="H2007" s="10">
        <v>3.34</v>
      </c>
      <c r="K2007">
        <f t="shared" si="118"/>
        <v>3.34</v>
      </c>
      <c r="L2007">
        <f t="shared" si="119"/>
        <v>0</v>
      </c>
    </row>
    <row r="2008" spans="1:12" x14ac:dyDescent="0.3">
      <c r="A2008" t="s">
        <v>1102</v>
      </c>
      <c r="B2008" t="s">
        <v>449</v>
      </c>
      <c r="C2008" t="s">
        <v>5793</v>
      </c>
      <c r="D2008" t="s">
        <v>5794</v>
      </c>
      <c r="E2008" t="s">
        <v>5795</v>
      </c>
      <c r="G2008" t="str">
        <f t="shared" si="120"/>
        <v>2.93</v>
      </c>
      <c r="H2008" s="10">
        <v>2.93</v>
      </c>
      <c r="K2008">
        <f t="shared" si="118"/>
        <v>2.93</v>
      </c>
      <c r="L2008">
        <f t="shared" si="119"/>
        <v>0</v>
      </c>
    </row>
    <row r="2009" spans="1:12" x14ac:dyDescent="0.3">
      <c r="A2009" t="s">
        <v>1000</v>
      </c>
      <c r="B2009" t="s">
        <v>5796</v>
      </c>
      <c r="C2009" t="s">
        <v>102</v>
      </c>
      <c r="D2009" t="s">
        <v>5797</v>
      </c>
      <c r="E2009" t="s">
        <v>5798</v>
      </c>
      <c r="G2009" t="str">
        <f t="shared" si="120"/>
        <v>7.92s</v>
      </c>
      <c r="H2009">
        <v>7920</v>
      </c>
      <c r="K2009">
        <f t="shared" si="118"/>
        <v>0</v>
      </c>
      <c r="L2009">
        <f t="shared" si="119"/>
        <v>0</v>
      </c>
    </row>
    <row r="2010" spans="1:12" x14ac:dyDescent="0.3">
      <c r="A2010" t="s">
        <v>219</v>
      </c>
      <c r="B2010" t="s">
        <v>5799</v>
      </c>
      <c r="C2010" t="s">
        <v>1724</v>
      </c>
      <c r="D2010" t="s">
        <v>5797</v>
      </c>
      <c r="E2010" t="s">
        <v>5798</v>
      </c>
      <c r="G2010" t="str">
        <f t="shared" si="120"/>
        <v>3.34</v>
      </c>
      <c r="H2010" s="10">
        <v>3.34</v>
      </c>
      <c r="K2010">
        <f t="shared" si="118"/>
        <v>3.34</v>
      </c>
      <c r="L2010">
        <f t="shared" si="119"/>
        <v>0</v>
      </c>
    </row>
    <row r="2011" spans="1:12" x14ac:dyDescent="0.3">
      <c r="A2011" t="s">
        <v>219</v>
      </c>
      <c r="B2011" t="s">
        <v>5800</v>
      </c>
      <c r="C2011" t="s">
        <v>1733</v>
      </c>
      <c r="D2011" t="s">
        <v>5801</v>
      </c>
      <c r="E2011" t="s">
        <v>5798</v>
      </c>
      <c r="G2011" t="str">
        <f t="shared" si="120"/>
        <v>3.34</v>
      </c>
      <c r="H2011" s="10">
        <v>3.34</v>
      </c>
      <c r="K2011">
        <f t="shared" si="118"/>
        <v>3.34</v>
      </c>
      <c r="L2011">
        <f t="shared" si="119"/>
        <v>0</v>
      </c>
    </row>
    <row r="2012" spans="1:12" x14ac:dyDescent="0.3">
      <c r="A2012" t="s">
        <v>276</v>
      </c>
      <c r="B2012" t="s">
        <v>5802</v>
      </c>
      <c r="C2012" t="s">
        <v>931</v>
      </c>
      <c r="D2012" t="s">
        <v>5803</v>
      </c>
      <c r="E2012" t="s">
        <v>5804</v>
      </c>
      <c r="G2012" t="str">
        <f t="shared" si="120"/>
        <v>3.42</v>
      </c>
      <c r="H2012" s="10">
        <v>3.42</v>
      </c>
      <c r="K2012">
        <f t="shared" si="118"/>
        <v>3.42</v>
      </c>
      <c r="L2012">
        <f t="shared" si="119"/>
        <v>0</v>
      </c>
    </row>
    <row r="2013" spans="1:12" x14ac:dyDescent="0.3">
      <c r="A2013" t="s">
        <v>222</v>
      </c>
      <c r="B2013" t="s">
        <v>5805</v>
      </c>
      <c r="C2013" t="s">
        <v>880</v>
      </c>
      <c r="D2013" t="s">
        <v>5806</v>
      </c>
      <c r="E2013" t="s">
        <v>5807</v>
      </c>
      <c r="G2013" t="str">
        <f t="shared" si="120"/>
        <v>3.37</v>
      </c>
      <c r="H2013" s="10">
        <v>3.37</v>
      </c>
      <c r="K2013">
        <f t="shared" si="118"/>
        <v>3.37</v>
      </c>
      <c r="L2013">
        <f t="shared" si="119"/>
        <v>0</v>
      </c>
    </row>
    <row r="2014" spans="1:12" x14ac:dyDescent="0.3">
      <c r="A2014" t="s">
        <v>160</v>
      </c>
      <c r="B2014" t="s">
        <v>5808</v>
      </c>
      <c r="C2014" t="s">
        <v>4074</v>
      </c>
      <c r="D2014" t="s">
        <v>5806</v>
      </c>
      <c r="E2014" t="s">
        <v>5807</v>
      </c>
      <c r="G2014" t="str">
        <f t="shared" si="120"/>
        <v>3.39</v>
      </c>
      <c r="H2014" s="10">
        <v>3.39</v>
      </c>
      <c r="K2014">
        <f t="shared" si="118"/>
        <v>3.39</v>
      </c>
      <c r="L2014">
        <f t="shared" si="119"/>
        <v>0</v>
      </c>
    </row>
    <row r="2015" spans="1:12" x14ac:dyDescent="0.3">
      <c r="A2015" t="s">
        <v>110</v>
      </c>
      <c r="B2015" t="s">
        <v>5809</v>
      </c>
      <c r="C2015" t="s">
        <v>3216</v>
      </c>
      <c r="D2015" t="s">
        <v>5810</v>
      </c>
      <c r="E2015" t="s">
        <v>5811</v>
      </c>
      <c r="G2015" t="str">
        <f t="shared" si="120"/>
        <v>3.18</v>
      </c>
      <c r="H2015" s="10">
        <v>3.18</v>
      </c>
      <c r="K2015">
        <f t="shared" si="118"/>
        <v>3.18</v>
      </c>
      <c r="L2015">
        <f t="shared" si="119"/>
        <v>0</v>
      </c>
    </row>
    <row r="2016" spans="1:12" x14ac:dyDescent="0.3">
      <c r="A2016" t="s">
        <v>325</v>
      </c>
      <c r="B2016" t="s">
        <v>5812</v>
      </c>
      <c r="C2016" t="s">
        <v>5813</v>
      </c>
      <c r="D2016" t="s">
        <v>5814</v>
      </c>
      <c r="E2016" t="s">
        <v>5811</v>
      </c>
      <c r="G2016" t="str">
        <f t="shared" si="120"/>
        <v>3.14</v>
      </c>
      <c r="H2016" s="10">
        <v>3.14</v>
      </c>
      <c r="K2016">
        <f t="shared" si="118"/>
        <v>3.14</v>
      </c>
      <c r="L2016">
        <f t="shared" si="119"/>
        <v>0</v>
      </c>
    </row>
    <row r="2017" spans="1:12" x14ac:dyDescent="0.3">
      <c r="A2017" t="s">
        <v>230</v>
      </c>
      <c r="B2017" t="s">
        <v>5815</v>
      </c>
      <c r="C2017" t="s">
        <v>4540</v>
      </c>
      <c r="D2017" t="s">
        <v>5810</v>
      </c>
      <c r="E2017" t="s">
        <v>5811</v>
      </c>
      <c r="G2017" t="str">
        <f t="shared" si="120"/>
        <v>3.24</v>
      </c>
      <c r="H2017" s="10">
        <v>3.24</v>
      </c>
      <c r="K2017">
        <f t="shared" si="118"/>
        <v>3.24</v>
      </c>
      <c r="L2017">
        <f t="shared" si="119"/>
        <v>0</v>
      </c>
    </row>
    <row r="2018" spans="1:12" x14ac:dyDescent="0.3">
      <c r="A2018" t="s">
        <v>247</v>
      </c>
      <c r="B2018" t="s">
        <v>5816</v>
      </c>
      <c r="C2018" t="s">
        <v>5817</v>
      </c>
      <c r="D2018" t="s">
        <v>5818</v>
      </c>
      <c r="E2018" t="s">
        <v>5819</v>
      </c>
      <c r="G2018" t="str">
        <f t="shared" si="120"/>
        <v>3.12</v>
      </c>
      <c r="H2018" s="10">
        <v>3.12</v>
      </c>
      <c r="K2018">
        <f t="shared" si="118"/>
        <v>3.12</v>
      </c>
      <c r="L2018">
        <f t="shared" si="119"/>
        <v>0</v>
      </c>
    </row>
    <row r="2019" spans="1:12" x14ac:dyDescent="0.3">
      <c r="A2019" t="s">
        <v>104</v>
      </c>
      <c r="B2019" t="s">
        <v>5820</v>
      </c>
      <c r="C2019" t="s">
        <v>5821</v>
      </c>
      <c r="D2019" t="s">
        <v>5822</v>
      </c>
      <c r="E2019" t="s">
        <v>5819</v>
      </c>
      <c r="G2019" t="str">
        <f t="shared" si="120"/>
        <v>3.17</v>
      </c>
      <c r="H2019" s="10">
        <v>3.17</v>
      </c>
      <c r="K2019">
        <f t="shared" si="118"/>
        <v>3.17</v>
      </c>
      <c r="L2019">
        <f t="shared" si="119"/>
        <v>0</v>
      </c>
    </row>
    <row r="2020" spans="1:12" x14ac:dyDescent="0.3">
      <c r="A2020" t="s">
        <v>312</v>
      </c>
      <c r="B2020" t="s">
        <v>5823</v>
      </c>
      <c r="C2020" t="s">
        <v>574</v>
      </c>
      <c r="D2020" t="s">
        <v>5824</v>
      </c>
      <c r="E2020" t="s">
        <v>5825</v>
      </c>
      <c r="G2020" t="str">
        <f t="shared" si="120"/>
        <v>3.11</v>
      </c>
      <c r="H2020" s="10">
        <v>3.11</v>
      </c>
      <c r="K2020">
        <f t="shared" si="118"/>
        <v>3.11</v>
      </c>
      <c r="L2020">
        <f t="shared" si="119"/>
        <v>0</v>
      </c>
    </row>
    <row r="2021" spans="1:12" x14ac:dyDescent="0.3">
      <c r="A2021" t="s">
        <v>333</v>
      </c>
      <c r="B2021" t="s">
        <v>225</v>
      </c>
      <c r="C2021" t="s">
        <v>5826</v>
      </c>
      <c r="D2021" t="s">
        <v>5827</v>
      </c>
      <c r="E2021" t="s">
        <v>3317</v>
      </c>
      <c r="G2021" t="str">
        <f t="shared" si="120"/>
        <v>3.28</v>
      </c>
      <c r="H2021" s="10">
        <v>3.28</v>
      </c>
      <c r="K2021">
        <f t="shared" si="118"/>
        <v>3.28</v>
      </c>
      <c r="L2021">
        <f t="shared" si="119"/>
        <v>0</v>
      </c>
    </row>
    <row r="2022" spans="1:12" x14ac:dyDescent="0.3">
      <c r="A2022" t="s">
        <v>637</v>
      </c>
      <c r="B2022" t="s">
        <v>5828</v>
      </c>
      <c r="C2022" t="s">
        <v>1720</v>
      </c>
      <c r="D2022" t="s">
        <v>5829</v>
      </c>
      <c r="E2022" t="s">
        <v>3317</v>
      </c>
      <c r="G2022" t="str">
        <f t="shared" si="120"/>
        <v>3.31</v>
      </c>
      <c r="H2022" s="10">
        <v>3.31</v>
      </c>
      <c r="K2022">
        <f t="shared" si="118"/>
        <v>3.31</v>
      </c>
      <c r="L2022">
        <f t="shared" si="119"/>
        <v>0</v>
      </c>
    </row>
    <row r="2023" spans="1:12" x14ac:dyDescent="0.3">
      <c r="A2023" t="s">
        <v>238</v>
      </c>
      <c r="B2023" t="s">
        <v>296</v>
      </c>
      <c r="C2023" t="s">
        <v>782</v>
      </c>
      <c r="D2023" t="s">
        <v>5830</v>
      </c>
      <c r="E2023" t="s">
        <v>3317</v>
      </c>
      <c r="G2023" t="str">
        <f t="shared" si="120"/>
        <v>3.30</v>
      </c>
      <c r="H2023" s="10">
        <v>3.3</v>
      </c>
      <c r="K2023">
        <f t="shared" si="118"/>
        <v>3.3</v>
      </c>
      <c r="L2023">
        <f t="shared" si="119"/>
        <v>0</v>
      </c>
    </row>
    <row r="2024" spans="1:12" x14ac:dyDescent="0.3">
      <c r="A2024" t="s">
        <v>1178</v>
      </c>
      <c r="B2024" t="s">
        <v>4102</v>
      </c>
      <c r="C2024" t="s">
        <v>5831</v>
      </c>
      <c r="D2024" t="s">
        <v>5832</v>
      </c>
      <c r="E2024" t="s">
        <v>1232</v>
      </c>
      <c r="G2024" t="str">
        <f t="shared" si="120"/>
        <v>4.94</v>
      </c>
      <c r="H2024" s="10">
        <v>4.9400000000000004</v>
      </c>
      <c r="K2024">
        <f t="shared" si="118"/>
        <v>4.9400000000000004</v>
      </c>
      <c r="L2024">
        <f t="shared" si="119"/>
        <v>0</v>
      </c>
    </row>
    <row r="2025" spans="1:12" x14ac:dyDescent="0.3">
      <c r="A2025" t="s">
        <v>56</v>
      </c>
      <c r="B2025" t="s">
        <v>4489</v>
      </c>
      <c r="C2025" t="s">
        <v>5833</v>
      </c>
      <c r="D2025" t="s">
        <v>5834</v>
      </c>
      <c r="E2025" t="s">
        <v>1232</v>
      </c>
      <c r="G2025" t="str">
        <f t="shared" si="120"/>
        <v>4.71</v>
      </c>
      <c r="H2025" s="10">
        <v>4.71</v>
      </c>
      <c r="K2025">
        <f t="shared" si="118"/>
        <v>4.71</v>
      </c>
      <c r="L2025">
        <f t="shared" si="119"/>
        <v>0</v>
      </c>
    </row>
    <row r="2026" spans="1:12" x14ac:dyDescent="0.3">
      <c r="A2026" t="s">
        <v>3050</v>
      </c>
      <c r="B2026" t="s">
        <v>5835</v>
      </c>
      <c r="C2026" t="s">
        <v>5836</v>
      </c>
      <c r="D2026" t="s">
        <v>5837</v>
      </c>
      <c r="E2026" t="s">
        <v>1232</v>
      </c>
      <c r="G2026" t="str">
        <f t="shared" si="120"/>
        <v>4.77</v>
      </c>
      <c r="H2026" s="10">
        <v>4.7699999999999996</v>
      </c>
      <c r="K2026">
        <f t="shared" si="118"/>
        <v>4.7699999999999996</v>
      </c>
      <c r="L2026">
        <f t="shared" si="119"/>
        <v>0</v>
      </c>
    </row>
    <row r="2027" spans="1:12" x14ac:dyDescent="0.3">
      <c r="A2027" t="s">
        <v>5838</v>
      </c>
      <c r="B2027" t="s">
        <v>5839</v>
      </c>
      <c r="C2027" t="s">
        <v>757</v>
      </c>
      <c r="D2027" t="s">
        <v>5840</v>
      </c>
      <c r="E2027" t="s">
        <v>257</v>
      </c>
      <c r="G2027" t="str">
        <f t="shared" si="120"/>
        <v>247.93</v>
      </c>
      <c r="H2027" s="10">
        <v>247.93</v>
      </c>
      <c r="K2027">
        <f t="shared" si="118"/>
        <v>247.93</v>
      </c>
      <c r="L2027">
        <f t="shared" si="119"/>
        <v>1</v>
      </c>
    </row>
    <row r="2028" spans="1:12" x14ac:dyDescent="0.3">
      <c r="A2028" t="s">
        <v>5841</v>
      </c>
      <c r="B2028" t="s">
        <v>5842</v>
      </c>
      <c r="C2028" t="s">
        <v>493</v>
      </c>
      <c r="D2028" t="s">
        <v>5843</v>
      </c>
      <c r="E2028" t="s">
        <v>580</v>
      </c>
      <c r="G2028" t="str">
        <f t="shared" si="120"/>
        <v>251.42</v>
      </c>
      <c r="H2028" s="10">
        <v>251.42</v>
      </c>
      <c r="K2028">
        <f t="shared" si="118"/>
        <v>251.42</v>
      </c>
      <c r="L2028">
        <f t="shared" si="119"/>
        <v>1</v>
      </c>
    </row>
    <row r="2029" spans="1:12" x14ac:dyDescent="0.3">
      <c r="A2029" t="s">
        <v>5844</v>
      </c>
      <c r="B2029" t="s">
        <v>5845</v>
      </c>
      <c r="C2029" t="s">
        <v>1150</v>
      </c>
      <c r="D2029" t="s">
        <v>5846</v>
      </c>
      <c r="E2029" t="s">
        <v>580</v>
      </c>
      <c r="G2029" t="str">
        <f t="shared" si="120"/>
        <v>260.27</v>
      </c>
      <c r="H2029" s="10">
        <v>260.27</v>
      </c>
      <c r="K2029">
        <f t="shared" si="118"/>
        <v>260.27</v>
      </c>
      <c r="L2029">
        <f t="shared" si="119"/>
        <v>1</v>
      </c>
    </row>
    <row r="2030" spans="1:12" x14ac:dyDescent="0.3">
      <c r="A2030" t="s">
        <v>397</v>
      </c>
      <c r="B2030" t="s">
        <v>5847</v>
      </c>
      <c r="C2030" t="s">
        <v>2378</v>
      </c>
      <c r="D2030" t="s">
        <v>5848</v>
      </c>
      <c r="E2030" t="s">
        <v>207</v>
      </c>
      <c r="G2030" t="str">
        <f t="shared" si="120"/>
        <v>1.01s</v>
      </c>
      <c r="H2030">
        <v>1010</v>
      </c>
      <c r="K2030">
        <f t="shared" si="118"/>
        <v>1010</v>
      </c>
      <c r="L2030">
        <f t="shared" si="119"/>
        <v>1</v>
      </c>
    </row>
    <row r="2031" spans="1:12" x14ac:dyDescent="0.3">
      <c r="A2031" t="s">
        <v>5849</v>
      </c>
      <c r="B2031" t="s">
        <v>5850</v>
      </c>
      <c r="C2031" t="s">
        <v>556</v>
      </c>
      <c r="D2031" t="s">
        <v>5851</v>
      </c>
      <c r="E2031" t="s">
        <v>5543</v>
      </c>
      <c r="G2031" t="str">
        <f t="shared" si="120"/>
        <v>624.44</v>
      </c>
      <c r="H2031" s="10">
        <v>624.44000000000005</v>
      </c>
      <c r="K2031">
        <f t="shared" si="118"/>
        <v>624.44000000000005</v>
      </c>
      <c r="L2031">
        <f t="shared" si="119"/>
        <v>1</v>
      </c>
    </row>
    <row r="2032" spans="1:12" x14ac:dyDescent="0.3">
      <c r="A2032" t="s">
        <v>489</v>
      </c>
      <c r="B2032" t="s">
        <v>3841</v>
      </c>
      <c r="C2032" t="s">
        <v>4464</v>
      </c>
      <c r="D2032" t="s">
        <v>5852</v>
      </c>
      <c r="E2032" t="s">
        <v>682</v>
      </c>
      <c r="G2032" t="str">
        <f t="shared" si="120"/>
        <v>1.11s</v>
      </c>
      <c r="H2032">
        <v>1110</v>
      </c>
      <c r="K2032">
        <f t="shared" si="118"/>
        <v>1110</v>
      </c>
      <c r="L2032">
        <f t="shared" si="119"/>
        <v>1</v>
      </c>
    </row>
    <row r="2033" spans="1:12" x14ac:dyDescent="0.3">
      <c r="A2033" t="s">
        <v>743</v>
      </c>
      <c r="B2033" t="s">
        <v>519</v>
      </c>
      <c r="C2033" t="s">
        <v>4483</v>
      </c>
      <c r="D2033" t="s">
        <v>5853</v>
      </c>
      <c r="E2033" t="s">
        <v>682</v>
      </c>
      <c r="G2033" t="str">
        <f t="shared" si="120"/>
        <v>3.39s</v>
      </c>
      <c r="H2033">
        <v>3390</v>
      </c>
      <c r="K2033">
        <f t="shared" si="118"/>
        <v>0</v>
      </c>
      <c r="L2033">
        <f t="shared" si="119"/>
        <v>0</v>
      </c>
    </row>
    <row r="2034" spans="1:12" x14ac:dyDescent="0.3">
      <c r="A2034" t="s">
        <v>2778</v>
      </c>
      <c r="B2034" t="s">
        <v>74</v>
      </c>
      <c r="C2034" t="s">
        <v>1204</v>
      </c>
      <c r="D2034" t="s">
        <v>5854</v>
      </c>
      <c r="E2034" t="s">
        <v>207</v>
      </c>
      <c r="G2034" t="str">
        <f t="shared" si="120"/>
        <v>3.19s</v>
      </c>
      <c r="H2034">
        <v>3190</v>
      </c>
      <c r="K2034">
        <f t="shared" si="118"/>
        <v>0</v>
      </c>
      <c r="L2034">
        <f t="shared" si="119"/>
        <v>0</v>
      </c>
    </row>
    <row r="2035" spans="1:12" x14ac:dyDescent="0.3">
      <c r="A2035" t="s">
        <v>5855</v>
      </c>
      <c r="B2035" t="s">
        <v>586</v>
      </c>
      <c r="C2035" t="s">
        <v>1240</v>
      </c>
      <c r="D2035" t="s">
        <v>5856</v>
      </c>
      <c r="E2035" t="s">
        <v>682</v>
      </c>
      <c r="G2035" t="str">
        <f t="shared" si="120"/>
        <v>3.32s</v>
      </c>
      <c r="H2035">
        <v>3320</v>
      </c>
      <c r="K2035">
        <f t="shared" si="118"/>
        <v>0</v>
      </c>
      <c r="L2035">
        <f t="shared" si="119"/>
        <v>0</v>
      </c>
    </row>
    <row r="2036" spans="1:12" x14ac:dyDescent="0.3">
      <c r="A2036" t="s">
        <v>1747</v>
      </c>
      <c r="B2036" t="s">
        <v>656</v>
      </c>
      <c r="C2036" t="s">
        <v>5857</v>
      </c>
      <c r="D2036" t="s">
        <v>5858</v>
      </c>
      <c r="E2036" t="s">
        <v>5543</v>
      </c>
      <c r="G2036" t="str">
        <f t="shared" si="120"/>
        <v>3.76s</v>
      </c>
      <c r="H2036">
        <v>3760</v>
      </c>
      <c r="K2036">
        <f t="shared" si="118"/>
        <v>0</v>
      </c>
      <c r="L2036">
        <f t="shared" si="119"/>
        <v>0</v>
      </c>
    </row>
    <row r="2037" spans="1:12" x14ac:dyDescent="0.3">
      <c r="A2037" t="s">
        <v>5859</v>
      </c>
      <c r="B2037" t="s">
        <v>1237</v>
      </c>
      <c r="C2037" t="s">
        <v>798</v>
      </c>
      <c r="D2037" t="s">
        <v>5860</v>
      </c>
      <c r="E2037" t="s">
        <v>580</v>
      </c>
      <c r="G2037" t="str">
        <f t="shared" si="120"/>
        <v>4.32s</v>
      </c>
      <c r="H2037">
        <v>4320</v>
      </c>
      <c r="K2037">
        <f t="shared" si="118"/>
        <v>0</v>
      </c>
      <c r="L2037">
        <f t="shared" si="119"/>
        <v>0</v>
      </c>
    </row>
    <row r="2038" spans="1:12" x14ac:dyDescent="0.3">
      <c r="A2038" t="s">
        <v>490</v>
      </c>
      <c r="B2038" t="s">
        <v>1150</v>
      </c>
      <c r="C2038" t="s">
        <v>1447</v>
      </c>
      <c r="D2038" t="s">
        <v>5861</v>
      </c>
      <c r="E2038" t="s">
        <v>5543</v>
      </c>
      <c r="G2038" t="str">
        <f t="shared" si="120"/>
        <v>3.96s</v>
      </c>
      <c r="H2038">
        <v>3960</v>
      </c>
      <c r="K2038">
        <f t="shared" si="118"/>
        <v>0</v>
      </c>
      <c r="L2038">
        <f t="shared" si="119"/>
        <v>0</v>
      </c>
    </row>
    <row r="2039" spans="1:12" x14ac:dyDescent="0.3">
      <c r="A2039" t="s">
        <v>140</v>
      </c>
      <c r="B2039" t="s">
        <v>2467</v>
      </c>
      <c r="C2039" t="s">
        <v>5862</v>
      </c>
      <c r="D2039" t="s">
        <v>5863</v>
      </c>
      <c r="E2039" t="s">
        <v>207</v>
      </c>
      <c r="G2039" t="str">
        <f t="shared" si="120"/>
        <v>3.86s</v>
      </c>
      <c r="H2039">
        <v>3860</v>
      </c>
      <c r="K2039">
        <f t="shared" si="118"/>
        <v>0</v>
      </c>
      <c r="L2039">
        <f t="shared" si="119"/>
        <v>0</v>
      </c>
    </row>
    <row r="2040" spans="1:12" x14ac:dyDescent="0.3">
      <c r="A2040" t="s">
        <v>1653</v>
      </c>
      <c r="B2040" t="s">
        <v>3596</v>
      </c>
      <c r="C2040" t="s">
        <v>5864</v>
      </c>
      <c r="D2040" t="s">
        <v>5865</v>
      </c>
      <c r="E2040" t="s">
        <v>5543</v>
      </c>
      <c r="G2040" t="str">
        <f t="shared" si="120"/>
        <v>3.71s</v>
      </c>
      <c r="H2040">
        <v>3710</v>
      </c>
      <c r="K2040">
        <f t="shared" si="118"/>
        <v>0</v>
      </c>
      <c r="L2040">
        <f t="shared" si="119"/>
        <v>0</v>
      </c>
    </row>
    <row r="2041" spans="1:12" x14ac:dyDescent="0.3">
      <c r="A2041" t="s">
        <v>5866</v>
      </c>
      <c r="B2041" t="s">
        <v>656</v>
      </c>
      <c r="C2041" t="s">
        <v>3175</v>
      </c>
      <c r="D2041" t="s">
        <v>5867</v>
      </c>
      <c r="E2041" t="s">
        <v>207</v>
      </c>
      <c r="G2041" t="str">
        <f t="shared" si="120"/>
        <v>3.88s</v>
      </c>
      <c r="H2041">
        <v>3880</v>
      </c>
      <c r="K2041">
        <f t="shared" si="118"/>
        <v>0</v>
      </c>
      <c r="L2041">
        <f t="shared" si="119"/>
        <v>0</v>
      </c>
    </row>
    <row r="2042" spans="1:12" x14ac:dyDescent="0.3">
      <c r="A2042" t="s">
        <v>76</v>
      </c>
      <c r="B2042" t="s">
        <v>202</v>
      </c>
      <c r="C2042" t="s">
        <v>4322</v>
      </c>
      <c r="D2042" t="s">
        <v>5868</v>
      </c>
      <c r="E2042" t="s">
        <v>257</v>
      </c>
      <c r="G2042" t="str">
        <f t="shared" si="120"/>
        <v>1.46s</v>
      </c>
      <c r="H2042">
        <v>1460</v>
      </c>
      <c r="K2042">
        <f t="shared" si="118"/>
        <v>1460</v>
      </c>
      <c r="L2042">
        <f t="shared" si="119"/>
        <v>1</v>
      </c>
    </row>
    <row r="2043" spans="1:12" x14ac:dyDescent="0.3">
      <c r="A2043" t="s">
        <v>5869</v>
      </c>
      <c r="B2043" t="s">
        <v>5870</v>
      </c>
      <c r="C2043" t="s">
        <v>688</v>
      </c>
      <c r="D2043" t="s">
        <v>5871</v>
      </c>
      <c r="E2043" t="s">
        <v>682</v>
      </c>
      <c r="G2043" t="str">
        <f t="shared" si="120"/>
        <v>640.36</v>
      </c>
      <c r="H2043" s="10">
        <v>640.36</v>
      </c>
      <c r="K2043">
        <f t="shared" si="118"/>
        <v>640.36</v>
      </c>
      <c r="L2043">
        <f t="shared" si="119"/>
        <v>1</v>
      </c>
    </row>
    <row r="2044" spans="1:12" x14ac:dyDescent="0.3">
      <c r="A2044" t="s">
        <v>5872</v>
      </c>
      <c r="B2044" t="s">
        <v>5873</v>
      </c>
      <c r="C2044" t="s">
        <v>2189</v>
      </c>
      <c r="D2044" t="s">
        <v>5874</v>
      </c>
      <c r="E2044" t="s">
        <v>207</v>
      </c>
      <c r="G2044" t="str">
        <f t="shared" si="120"/>
        <v>899.73</v>
      </c>
      <c r="H2044" s="10">
        <v>899.73</v>
      </c>
      <c r="K2044">
        <f t="shared" si="118"/>
        <v>899.73</v>
      </c>
      <c r="L2044">
        <f t="shared" si="119"/>
        <v>1</v>
      </c>
    </row>
    <row r="2045" spans="1:12" x14ac:dyDescent="0.3">
      <c r="A2045" t="s">
        <v>5875</v>
      </c>
      <c r="B2045" t="s">
        <v>5876</v>
      </c>
      <c r="C2045" t="s">
        <v>1810</v>
      </c>
      <c r="D2045" t="s">
        <v>5877</v>
      </c>
      <c r="E2045" t="s">
        <v>682</v>
      </c>
      <c r="G2045" t="str">
        <f t="shared" si="120"/>
        <v>357.39</v>
      </c>
      <c r="H2045" s="10">
        <v>357.39</v>
      </c>
      <c r="K2045">
        <f t="shared" si="118"/>
        <v>357.39</v>
      </c>
      <c r="L2045">
        <f t="shared" si="119"/>
        <v>1</v>
      </c>
    </row>
    <row r="2046" spans="1:12" x14ac:dyDescent="0.3">
      <c r="A2046" t="s">
        <v>5878</v>
      </c>
      <c r="B2046" t="s">
        <v>5879</v>
      </c>
      <c r="C2046" t="s">
        <v>681</v>
      </c>
      <c r="D2046" t="s">
        <v>5880</v>
      </c>
      <c r="E2046" t="s">
        <v>682</v>
      </c>
      <c r="G2046" t="str">
        <f t="shared" si="120"/>
        <v>200.31</v>
      </c>
      <c r="H2046" s="10">
        <v>200.31</v>
      </c>
      <c r="K2046">
        <f t="shared" si="118"/>
        <v>200.31</v>
      </c>
      <c r="L2046">
        <f t="shared" si="119"/>
        <v>1</v>
      </c>
    </row>
    <row r="2047" spans="1:12" x14ac:dyDescent="0.3">
      <c r="A2047" t="s">
        <v>5881</v>
      </c>
      <c r="B2047" t="s">
        <v>5882</v>
      </c>
      <c r="C2047" t="s">
        <v>3167</v>
      </c>
      <c r="D2047" t="s">
        <v>5883</v>
      </c>
      <c r="E2047" t="s">
        <v>257</v>
      </c>
      <c r="G2047" t="str">
        <f t="shared" si="120"/>
        <v>629.37</v>
      </c>
      <c r="H2047" s="10">
        <v>629.37</v>
      </c>
      <c r="K2047">
        <f t="shared" si="118"/>
        <v>629.37</v>
      </c>
      <c r="L2047">
        <f t="shared" si="119"/>
        <v>1</v>
      </c>
    </row>
    <row r="2048" spans="1:12" x14ac:dyDescent="0.3">
      <c r="A2048" t="s">
        <v>5884</v>
      </c>
      <c r="B2048" t="s">
        <v>5885</v>
      </c>
      <c r="C2048" t="s">
        <v>492</v>
      </c>
      <c r="D2048" t="s">
        <v>5886</v>
      </c>
      <c r="E2048" t="s">
        <v>396</v>
      </c>
      <c r="G2048" t="str">
        <f t="shared" si="120"/>
        <v>83.73</v>
      </c>
      <c r="H2048" s="10">
        <v>83.73</v>
      </c>
      <c r="K2048">
        <f t="shared" si="118"/>
        <v>83.73</v>
      </c>
      <c r="L2048">
        <f t="shared" si="119"/>
        <v>1</v>
      </c>
    </row>
    <row r="2049" spans="1:12" x14ac:dyDescent="0.3">
      <c r="A2049" t="s">
        <v>5887</v>
      </c>
      <c r="B2049" t="s">
        <v>5888</v>
      </c>
      <c r="C2049" t="s">
        <v>5889</v>
      </c>
      <c r="D2049" t="s">
        <v>5890</v>
      </c>
      <c r="E2049" t="s">
        <v>396</v>
      </c>
      <c r="G2049" t="str">
        <f t="shared" si="120"/>
        <v>50.82</v>
      </c>
      <c r="H2049" s="10">
        <v>50.82</v>
      </c>
      <c r="K2049">
        <f t="shared" si="118"/>
        <v>50.82</v>
      </c>
      <c r="L2049">
        <f t="shared" si="119"/>
        <v>0</v>
      </c>
    </row>
    <row r="2050" spans="1:12" x14ac:dyDescent="0.3">
      <c r="A2050" t="s">
        <v>5891</v>
      </c>
      <c r="B2050" t="s">
        <v>5892</v>
      </c>
      <c r="C2050" t="s">
        <v>5893</v>
      </c>
      <c r="D2050" t="s">
        <v>5894</v>
      </c>
      <c r="E2050" t="s">
        <v>396</v>
      </c>
      <c r="G2050" t="str">
        <f t="shared" si="120"/>
        <v>34.00</v>
      </c>
      <c r="H2050" s="10">
        <v>34</v>
      </c>
      <c r="K2050">
        <f t="shared" si="118"/>
        <v>34</v>
      </c>
      <c r="L2050">
        <f t="shared" si="119"/>
        <v>0</v>
      </c>
    </row>
    <row r="2051" spans="1:12" x14ac:dyDescent="0.3">
      <c r="A2051" t="s">
        <v>740</v>
      </c>
      <c r="B2051" t="s">
        <v>818</v>
      </c>
      <c r="C2051" t="s">
        <v>2507</v>
      </c>
      <c r="D2051" t="s">
        <v>5895</v>
      </c>
      <c r="E2051" t="s">
        <v>73</v>
      </c>
      <c r="G2051" t="str">
        <f t="shared" si="120"/>
        <v>2.42s</v>
      </c>
      <c r="H2051">
        <v>2420</v>
      </c>
      <c r="K2051">
        <f t="shared" ref="K2051:K2114" si="121">IF(H2051&gt;2000, 0, H2051)</f>
        <v>0</v>
      </c>
      <c r="L2051">
        <f t="shared" ref="L2051:L2114" si="122">IF(K2051&gt;60, 1, 0)</f>
        <v>0</v>
      </c>
    </row>
    <row r="2052" spans="1:12" x14ac:dyDescent="0.3">
      <c r="A2052" t="s">
        <v>5896</v>
      </c>
      <c r="B2052" t="s">
        <v>5897</v>
      </c>
      <c r="C2052" t="s">
        <v>5898</v>
      </c>
      <c r="D2052" t="s">
        <v>5899</v>
      </c>
      <c r="E2052" t="s">
        <v>679</v>
      </c>
      <c r="G2052" t="str">
        <f t="shared" si="120"/>
        <v>14.59s</v>
      </c>
      <c r="H2052">
        <v>14590</v>
      </c>
      <c r="K2052">
        <f t="shared" si="121"/>
        <v>0</v>
      </c>
      <c r="L2052">
        <f t="shared" si="122"/>
        <v>0</v>
      </c>
    </row>
    <row r="2053" spans="1:12" x14ac:dyDescent="0.3">
      <c r="A2053" t="s">
        <v>5900</v>
      </c>
      <c r="B2053" t="s">
        <v>5901</v>
      </c>
      <c r="C2053" t="s">
        <v>481</v>
      </c>
      <c r="D2053" t="s">
        <v>5902</v>
      </c>
      <c r="E2053" t="s">
        <v>73</v>
      </c>
      <c r="G2053" t="str">
        <f t="shared" si="120"/>
        <v>100.23</v>
      </c>
      <c r="H2053" s="10">
        <v>100.23</v>
      </c>
      <c r="K2053">
        <f t="shared" si="121"/>
        <v>100.23</v>
      </c>
      <c r="L2053">
        <f t="shared" si="122"/>
        <v>1</v>
      </c>
    </row>
    <row r="2054" spans="1:12" x14ac:dyDescent="0.3">
      <c r="A2054" t="s">
        <v>5903</v>
      </c>
      <c r="B2054" t="s">
        <v>5904</v>
      </c>
      <c r="C2054" t="s">
        <v>5855</v>
      </c>
      <c r="D2054" t="s">
        <v>5905</v>
      </c>
      <c r="E2054" t="s">
        <v>207</v>
      </c>
      <c r="G2054" t="str">
        <f t="shared" si="120"/>
        <v>422.03</v>
      </c>
      <c r="H2054" s="10">
        <v>422.03</v>
      </c>
      <c r="K2054">
        <f t="shared" si="121"/>
        <v>422.03</v>
      </c>
      <c r="L2054">
        <f t="shared" si="122"/>
        <v>1</v>
      </c>
    </row>
    <row r="2055" spans="1:12" x14ac:dyDescent="0.3">
      <c r="A2055" t="s">
        <v>5906</v>
      </c>
      <c r="B2055" t="s">
        <v>5907</v>
      </c>
      <c r="C2055" t="s">
        <v>822</v>
      </c>
      <c r="D2055" t="s">
        <v>5908</v>
      </c>
      <c r="E2055" t="s">
        <v>5543</v>
      </c>
      <c r="G2055" t="str">
        <f t="shared" si="120"/>
        <v>415.65</v>
      </c>
      <c r="H2055" s="10">
        <v>415.65</v>
      </c>
      <c r="K2055">
        <f t="shared" si="121"/>
        <v>415.65</v>
      </c>
      <c r="L2055">
        <f t="shared" si="122"/>
        <v>1</v>
      </c>
    </row>
    <row r="2056" spans="1:12" x14ac:dyDescent="0.3">
      <c r="A2056" t="s">
        <v>5909</v>
      </c>
      <c r="B2056" t="s">
        <v>5910</v>
      </c>
      <c r="C2056" t="s">
        <v>1353</v>
      </c>
      <c r="D2056" t="s">
        <v>5911</v>
      </c>
      <c r="E2056" t="s">
        <v>207</v>
      </c>
      <c r="G2056" t="str">
        <f t="shared" si="120"/>
        <v>310.23</v>
      </c>
      <c r="H2056" s="10">
        <v>310.23</v>
      </c>
      <c r="K2056">
        <f t="shared" si="121"/>
        <v>310.23</v>
      </c>
      <c r="L2056">
        <f t="shared" si="122"/>
        <v>1</v>
      </c>
    </row>
    <row r="2057" spans="1:12" x14ac:dyDescent="0.3">
      <c r="A2057" t="s">
        <v>1574</v>
      </c>
      <c r="B2057" t="s">
        <v>595</v>
      </c>
      <c r="C2057" t="s">
        <v>5912</v>
      </c>
      <c r="D2057" t="s">
        <v>5913</v>
      </c>
      <c r="E2057" t="s">
        <v>580</v>
      </c>
      <c r="G2057" t="str">
        <f t="shared" si="120"/>
        <v>1.97s</v>
      </c>
      <c r="H2057">
        <v>1970</v>
      </c>
      <c r="K2057">
        <f t="shared" si="121"/>
        <v>1970</v>
      </c>
      <c r="L2057">
        <f t="shared" si="122"/>
        <v>1</v>
      </c>
    </row>
    <row r="2058" spans="1:12" x14ac:dyDescent="0.3">
      <c r="A2058" t="s">
        <v>3599</v>
      </c>
      <c r="B2058" t="s">
        <v>516</v>
      </c>
      <c r="C2058" t="s">
        <v>2541</v>
      </c>
      <c r="D2058" t="s">
        <v>5914</v>
      </c>
      <c r="E2058" t="s">
        <v>207</v>
      </c>
      <c r="G2058" t="str">
        <f t="shared" si="120"/>
        <v>1.27s</v>
      </c>
      <c r="H2058">
        <v>1270</v>
      </c>
      <c r="K2058">
        <f t="shared" si="121"/>
        <v>1270</v>
      </c>
      <c r="L2058">
        <f t="shared" si="122"/>
        <v>1</v>
      </c>
    </row>
    <row r="2059" spans="1:12" x14ac:dyDescent="0.3">
      <c r="A2059" t="s">
        <v>1229</v>
      </c>
      <c r="B2059" t="s">
        <v>5915</v>
      </c>
      <c r="C2059" t="s">
        <v>5916</v>
      </c>
      <c r="D2059" t="s">
        <v>5917</v>
      </c>
      <c r="E2059" t="s">
        <v>207</v>
      </c>
      <c r="G2059" t="str">
        <f t="shared" si="120"/>
        <v>1.59s</v>
      </c>
      <c r="H2059">
        <v>1590</v>
      </c>
      <c r="K2059">
        <f t="shared" si="121"/>
        <v>1590</v>
      </c>
      <c r="L2059">
        <f t="shared" si="122"/>
        <v>1</v>
      </c>
    </row>
    <row r="2060" spans="1:12" x14ac:dyDescent="0.3">
      <c r="A2060" t="s">
        <v>5918</v>
      </c>
      <c r="B2060" t="s">
        <v>5919</v>
      </c>
      <c r="C2060" t="s">
        <v>1639</v>
      </c>
      <c r="D2060" t="s">
        <v>5920</v>
      </c>
      <c r="E2060" t="s">
        <v>207</v>
      </c>
      <c r="G2060" t="str">
        <f t="shared" si="120"/>
        <v>747.96</v>
      </c>
      <c r="H2060" s="10">
        <v>747.96</v>
      </c>
      <c r="K2060">
        <f t="shared" si="121"/>
        <v>747.96</v>
      </c>
      <c r="L2060">
        <f t="shared" si="122"/>
        <v>1</v>
      </c>
    </row>
    <row r="2061" spans="1:12" x14ac:dyDescent="0.3">
      <c r="A2061" t="s">
        <v>5921</v>
      </c>
      <c r="B2061" t="s">
        <v>5922</v>
      </c>
      <c r="C2061" t="s">
        <v>577</v>
      </c>
      <c r="D2061" t="s">
        <v>5923</v>
      </c>
      <c r="E2061" t="s">
        <v>207</v>
      </c>
      <c r="G2061" t="str">
        <f t="shared" si="120"/>
        <v>585.44</v>
      </c>
      <c r="H2061" s="10">
        <v>585.44000000000005</v>
      </c>
      <c r="K2061">
        <f t="shared" si="121"/>
        <v>585.44000000000005</v>
      </c>
      <c r="L2061">
        <f t="shared" si="122"/>
        <v>1</v>
      </c>
    </row>
    <row r="2062" spans="1:12" x14ac:dyDescent="0.3">
      <c r="A2062" t="s">
        <v>1037</v>
      </c>
      <c r="B2062" t="s">
        <v>5847</v>
      </c>
      <c r="C2062" t="s">
        <v>5924</v>
      </c>
      <c r="D2062" t="s">
        <v>5925</v>
      </c>
      <c r="E2062" t="s">
        <v>580</v>
      </c>
      <c r="G2062" t="str">
        <f t="shared" si="120"/>
        <v>1.03s</v>
      </c>
      <c r="H2062">
        <v>1030</v>
      </c>
      <c r="K2062">
        <f t="shared" si="121"/>
        <v>1030</v>
      </c>
      <c r="L2062">
        <f t="shared" si="122"/>
        <v>1</v>
      </c>
    </row>
    <row r="2063" spans="1:12" x14ac:dyDescent="0.3">
      <c r="A2063" t="s">
        <v>5926</v>
      </c>
      <c r="B2063" t="s">
        <v>5927</v>
      </c>
      <c r="C2063" t="s">
        <v>5928</v>
      </c>
      <c r="D2063" t="s">
        <v>5929</v>
      </c>
      <c r="E2063" t="s">
        <v>353</v>
      </c>
      <c r="G2063" t="str">
        <f t="shared" ref="G2063:G2126" si="123">SUBSTITUTE(A2063, "ms", "")</f>
        <v>9.45</v>
      </c>
      <c r="H2063" s="10">
        <v>9.4499999999999993</v>
      </c>
      <c r="K2063">
        <f t="shared" si="121"/>
        <v>9.4499999999999993</v>
      </c>
      <c r="L2063">
        <f t="shared" si="122"/>
        <v>0</v>
      </c>
    </row>
    <row r="2064" spans="1:12" x14ac:dyDescent="0.3">
      <c r="A2064" t="s">
        <v>5930</v>
      </c>
      <c r="B2064" t="s">
        <v>4142</v>
      </c>
      <c r="C2064" t="s">
        <v>5931</v>
      </c>
      <c r="D2064" t="s">
        <v>5248</v>
      </c>
      <c r="E2064" t="s">
        <v>353</v>
      </c>
      <c r="G2064" t="str">
        <f t="shared" si="123"/>
        <v>6.39</v>
      </c>
      <c r="H2064" s="10">
        <v>6.39</v>
      </c>
      <c r="K2064">
        <f t="shared" si="121"/>
        <v>6.39</v>
      </c>
      <c r="L2064">
        <f t="shared" si="122"/>
        <v>0</v>
      </c>
    </row>
    <row r="2065" spans="1:12" x14ac:dyDescent="0.3">
      <c r="A2065" t="s">
        <v>4358</v>
      </c>
      <c r="B2065" t="s">
        <v>5932</v>
      </c>
      <c r="C2065" t="s">
        <v>5933</v>
      </c>
      <c r="D2065" t="s">
        <v>5248</v>
      </c>
      <c r="E2065" t="s">
        <v>353</v>
      </c>
      <c r="G2065" t="str">
        <f t="shared" si="123"/>
        <v>6.44</v>
      </c>
      <c r="H2065" s="10">
        <v>6.44</v>
      </c>
      <c r="K2065">
        <f t="shared" si="121"/>
        <v>6.44</v>
      </c>
      <c r="L2065">
        <f t="shared" si="122"/>
        <v>0</v>
      </c>
    </row>
    <row r="2066" spans="1:12" x14ac:dyDescent="0.3">
      <c r="A2066" t="s">
        <v>1607</v>
      </c>
      <c r="B2066" t="s">
        <v>553</v>
      </c>
      <c r="C2066" t="s">
        <v>1420</v>
      </c>
      <c r="D2066" t="s">
        <v>5934</v>
      </c>
      <c r="E2066" t="s">
        <v>2713</v>
      </c>
      <c r="G2066" t="str">
        <f t="shared" si="123"/>
        <v>3.58</v>
      </c>
      <c r="H2066" s="10">
        <v>3.58</v>
      </c>
      <c r="K2066">
        <f t="shared" si="121"/>
        <v>3.58</v>
      </c>
      <c r="L2066">
        <f t="shared" si="122"/>
        <v>0</v>
      </c>
    </row>
    <row r="2067" spans="1:12" x14ac:dyDescent="0.3">
      <c r="A2067" t="s">
        <v>285</v>
      </c>
      <c r="B2067" t="s">
        <v>947</v>
      </c>
      <c r="C2067" t="s">
        <v>5935</v>
      </c>
      <c r="D2067" t="s">
        <v>5936</v>
      </c>
      <c r="E2067" t="s">
        <v>2713</v>
      </c>
      <c r="G2067" t="str">
        <f t="shared" si="123"/>
        <v>3.68</v>
      </c>
      <c r="H2067" s="10">
        <v>3.68</v>
      </c>
      <c r="K2067">
        <f t="shared" si="121"/>
        <v>3.68</v>
      </c>
      <c r="L2067">
        <f t="shared" si="122"/>
        <v>0</v>
      </c>
    </row>
    <row r="2068" spans="1:12" x14ac:dyDescent="0.3">
      <c r="A2068" t="s">
        <v>4414</v>
      </c>
      <c r="B2068" t="s">
        <v>5937</v>
      </c>
      <c r="C2068" t="s">
        <v>5663</v>
      </c>
      <c r="D2068" t="s">
        <v>5938</v>
      </c>
      <c r="E2068" t="s">
        <v>2713</v>
      </c>
      <c r="G2068" t="str">
        <f t="shared" si="123"/>
        <v>3.64</v>
      </c>
      <c r="H2068" s="10">
        <v>3.64</v>
      </c>
      <c r="K2068">
        <f t="shared" si="121"/>
        <v>3.64</v>
      </c>
      <c r="L2068">
        <f t="shared" si="122"/>
        <v>0</v>
      </c>
    </row>
    <row r="2069" spans="1:12" x14ac:dyDescent="0.3">
      <c r="A2069" t="s">
        <v>437</v>
      </c>
      <c r="B2069" t="s">
        <v>108</v>
      </c>
      <c r="C2069" t="s">
        <v>5939</v>
      </c>
      <c r="D2069" t="s">
        <v>5940</v>
      </c>
      <c r="E2069" t="s">
        <v>5941</v>
      </c>
      <c r="G2069" t="str">
        <f t="shared" si="123"/>
        <v>3.48</v>
      </c>
      <c r="H2069" s="10">
        <v>3.48</v>
      </c>
      <c r="K2069">
        <f t="shared" si="121"/>
        <v>3.48</v>
      </c>
      <c r="L2069">
        <f t="shared" si="122"/>
        <v>0</v>
      </c>
    </row>
    <row r="2070" spans="1:12" x14ac:dyDescent="0.3">
      <c r="A2070" t="s">
        <v>151</v>
      </c>
      <c r="B2070" t="s">
        <v>256</v>
      </c>
      <c r="C2070" t="s">
        <v>5942</v>
      </c>
      <c r="D2070" t="s">
        <v>5940</v>
      </c>
      <c r="E2070" t="s">
        <v>5941</v>
      </c>
      <c r="G2070" t="str">
        <f t="shared" si="123"/>
        <v>3.47</v>
      </c>
      <c r="H2070" s="10">
        <v>3.47</v>
      </c>
      <c r="K2070">
        <f t="shared" si="121"/>
        <v>3.47</v>
      </c>
      <c r="L2070">
        <f t="shared" si="122"/>
        <v>0</v>
      </c>
    </row>
    <row r="2071" spans="1:12" x14ac:dyDescent="0.3">
      <c r="A2071" t="s">
        <v>342</v>
      </c>
      <c r="B2071" t="s">
        <v>105</v>
      </c>
      <c r="C2071" t="s">
        <v>1059</v>
      </c>
      <c r="D2071" t="s">
        <v>5943</v>
      </c>
      <c r="E2071" t="s">
        <v>5941</v>
      </c>
      <c r="G2071" t="str">
        <f t="shared" si="123"/>
        <v>3.51</v>
      </c>
      <c r="H2071" s="10">
        <v>3.51</v>
      </c>
      <c r="K2071">
        <f t="shared" si="121"/>
        <v>3.51</v>
      </c>
      <c r="L2071">
        <f t="shared" si="122"/>
        <v>0</v>
      </c>
    </row>
    <row r="2072" spans="1:12" x14ac:dyDescent="0.3">
      <c r="A2072" t="s">
        <v>104</v>
      </c>
      <c r="B2072" t="s">
        <v>256</v>
      </c>
      <c r="C2072" t="s">
        <v>5944</v>
      </c>
      <c r="D2072" t="s">
        <v>5945</v>
      </c>
      <c r="E2072" t="s">
        <v>5946</v>
      </c>
      <c r="G2072" t="str">
        <f t="shared" si="123"/>
        <v>3.17</v>
      </c>
      <c r="H2072" s="10">
        <v>3.17</v>
      </c>
      <c r="K2072">
        <f t="shared" si="121"/>
        <v>3.17</v>
      </c>
      <c r="L2072">
        <f t="shared" si="122"/>
        <v>0</v>
      </c>
    </row>
    <row r="2073" spans="1:12" x14ac:dyDescent="0.3">
      <c r="A2073" t="s">
        <v>110</v>
      </c>
      <c r="B2073" t="s">
        <v>5947</v>
      </c>
      <c r="C2073" t="s">
        <v>3404</v>
      </c>
      <c r="D2073" t="s">
        <v>5948</v>
      </c>
      <c r="E2073" t="s">
        <v>5946</v>
      </c>
      <c r="G2073" t="str">
        <f t="shared" si="123"/>
        <v>3.18</v>
      </c>
      <c r="H2073" s="10">
        <v>3.18</v>
      </c>
      <c r="K2073">
        <f t="shared" si="121"/>
        <v>3.18</v>
      </c>
      <c r="L2073">
        <f t="shared" si="122"/>
        <v>0</v>
      </c>
    </row>
    <row r="2074" spans="1:12" x14ac:dyDescent="0.3">
      <c r="A2074" t="s">
        <v>232</v>
      </c>
      <c r="B2074" t="s">
        <v>239</v>
      </c>
      <c r="C2074" t="s">
        <v>613</v>
      </c>
      <c r="D2074" t="s">
        <v>5949</v>
      </c>
      <c r="E2074" t="s">
        <v>5946</v>
      </c>
      <c r="G2074" t="str">
        <f t="shared" si="123"/>
        <v>3.23</v>
      </c>
      <c r="H2074" s="10">
        <v>3.23</v>
      </c>
      <c r="K2074">
        <f t="shared" si="121"/>
        <v>3.23</v>
      </c>
      <c r="L2074">
        <f t="shared" si="122"/>
        <v>0</v>
      </c>
    </row>
    <row r="2075" spans="1:12" x14ac:dyDescent="0.3">
      <c r="A2075" t="s">
        <v>359</v>
      </c>
      <c r="B2075" t="s">
        <v>256</v>
      </c>
      <c r="C2075" t="s">
        <v>2918</v>
      </c>
      <c r="D2075" t="s">
        <v>5950</v>
      </c>
      <c r="E2075" t="s">
        <v>5951</v>
      </c>
      <c r="G2075" t="str">
        <f t="shared" si="123"/>
        <v>3.43</v>
      </c>
      <c r="H2075" s="10">
        <v>3.43</v>
      </c>
      <c r="K2075">
        <f t="shared" si="121"/>
        <v>3.43</v>
      </c>
      <c r="L2075">
        <f t="shared" si="122"/>
        <v>0</v>
      </c>
    </row>
    <row r="2076" spans="1:12" x14ac:dyDescent="0.3">
      <c r="A2076" t="s">
        <v>435</v>
      </c>
      <c r="B2076" t="s">
        <v>5952</v>
      </c>
      <c r="C2076" t="s">
        <v>4139</v>
      </c>
      <c r="D2076" t="s">
        <v>5950</v>
      </c>
      <c r="E2076" t="s">
        <v>5951</v>
      </c>
      <c r="G2076" t="str">
        <f t="shared" si="123"/>
        <v>3.40</v>
      </c>
      <c r="H2076" s="10">
        <v>3.4</v>
      </c>
      <c r="K2076">
        <f t="shared" si="121"/>
        <v>3.4</v>
      </c>
      <c r="L2076">
        <f t="shared" si="122"/>
        <v>0</v>
      </c>
    </row>
    <row r="2077" spans="1:12" x14ac:dyDescent="0.3">
      <c r="A2077" t="s">
        <v>157</v>
      </c>
      <c r="B2077" t="s">
        <v>5953</v>
      </c>
      <c r="C2077" t="s">
        <v>1035</v>
      </c>
      <c r="D2077" t="s">
        <v>5954</v>
      </c>
      <c r="E2077" t="s">
        <v>5955</v>
      </c>
      <c r="G2077" t="str">
        <f t="shared" si="123"/>
        <v>3.35</v>
      </c>
      <c r="H2077" s="10">
        <v>3.35</v>
      </c>
      <c r="K2077">
        <f t="shared" si="121"/>
        <v>3.35</v>
      </c>
      <c r="L2077">
        <f t="shared" si="122"/>
        <v>0</v>
      </c>
    </row>
    <row r="2078" spans="1:12" x14ac:dyDescent="0.3">
      <c r="A2078" t="s">
        <v>243</v>
      </c>
      <c r="B2078" t="s">
        <v>5956</v>
      </c>
      <c r="C2078" t="s">
        <v>5957</v>
      </c>
      <c r="D2078" t="s">
        <v>5958</v>
      </c>
      <c r="E2078" t="s">
        <v>5959</v>
      </c>
      <c r="G2078" t="str">
        <f t="shared" si="123"/>
        <v>3.25</v>
      </c>
      <c r="H2078" s="10">
        <v>3.25</v>
      </c>
      <c r="K2078">
        <f t="shared" si="121"/>
        <v>3.25</v>
      </c>
      <c r="L2078">
        <f t="shared" si="122"/>
        <v>0</v>
      </c>
    </row>
    <row r="2079" spans="1:12" x14ac:dyDescent="0.3">
      <c r="A2079" t="s">
        <v>288</v>
      </c>
      <c r="B2079" t="s">
        <v>5960</v>
      </c>
      <c r="C2079" t="s">
        <v>5961</v>
      </c>
      <c r="D2079" t="s">
        <v>5962</v>
      </c>
      <c r="E2079" t="s">
        <v>5959</v>
      </c>
      <c r="G2079" t="str">
        <f t="shared" si="123"/>
        <v>3.21</v>
      </c>
      <c r="H2079" s="10">
        <v>3.21</v>
      </c>
      <c r="K2079">
        <f t="shared" si="121"/>
        <v>3.21</v>
      </c>
      <c r="L2079">
        <f t="shared" si="122"/>
        <v>0</v>
      </c>
    </row>
    <row r="2080" spans="1:12" x14ac:dyDescent="0.3">
      <c r="A2080" t="s">
        <v>224</v>
      </c>
      <c r="B2080" t="s">
        <v>97</v>
      </c>
      <c r="C2080" t="s">
        <v>461</v>
      </c>
      <c r="D2080" t="s">
        <v>5963</v>
      </c>
      <c r="E2080" t="s">
        <v>5964</v>
      </c>
      <c r="G2080" t="str">
        <f t="shared" si="123"/>
        <v>3.27</v>
      </c>
      <c r="H2080" s="10">
        <v>3.27</v>
      </c>
      <c r="K2080">
        <f t="shared" si="121"/>
        <v>3.27</v>
      </c>
      <c r="L2080">
        <f t="shared" si="122"/>
        <v>0</v>
      </c>
    </row>
    <row r="2081" spans="1:12" x14ac:dyDescent="0.3">
      <c r="A2081" t="s">
        <v>243</v>
      </c>
      <c r="B2081" t="s">
        <v>99</v>
      </c>
      <c r="C2081" t="s">
        <v>409</v>
      </c>
      <c r="D2081" t="s">
        <v>5965</v>
      </c>
      <c r="E2081" t="s">
        <v>5966</v>
      </c>
      <c r="G2081" t="str">
        <f t="shared" si="123"/>
        <v>3.25</v>
      </c>
      <c r="H2081" s="10">
        <v>3.25</v>
      </c>
      <c r="K2081">
        <f t="shared" si="121"/>
        <v>3.25</v>
      </c>
      <c r="L2081">
        <f t="shared" si="122"/>
        <v>0</v>
      </c>
    </row>
    <row r="2082" spans="1:12" x14ac:dyDescent="0.3">
      <c r="A2082" t="s">
        <v>238</v>
      </c>
      <c r="B2082" t="s">
        <v>5967</v>
      </c>
      <c r="C2082" t="s">
        <v>791</v>
      </c>
      <c r="D2082" t="s">
        <v>5965</v>
      </c>
      <c r="E2082" t="s">
        <v>5968</v>
      </c>
      <c r="G2082" t="str">
        <f t="shared" si="123"/>
        <v>3.30</v>
      </c>
      <c r="H2082" s="10">
        <v>3.3</v>
      </c>
      <c r="K2082">
        <f t="shared" si="121"/>
        <v>3.3</v>
      </c>
      <c r="L2082">
        <f t="shared" si="122"/>
        <v>0</v>
      </c>
    </row>
    <row r="2083" spans="1:12" x14ac:dyDescent="0.3">
      <c r="A2083" t="s">
        <v>637</v>
      </c>
      <c r="B2083" t="s">
        <v>161</v>
      </c>
      <c r="C2083" t="s">
        <v>973</v>
      </c>
      <c r="D2083" t="s">
        <v>5969</v>
      </c>
      <c r="E2083" t="s">
        <v>5966</v>
      </c>
      <c r="G2083" t="str">
        <f t="shared" si="123"/>
        <v>3.31</v>
      </c>
      <c r="H2083" s="10">
        <v>3.31</v>
      </c>
      <c r="K2083">
        <f t="shared" si="121"/>
        <v>3.31</v>
      </c>
      <c r="L2083">
        <f t="shared" si="122"/>
        <v>0</v>
      </c>
    </row>
    <row r="2084" spans="1:12" x14ac:dyDescent="0.3">
      <c r="A2084" t="s">
        <v>280</v>
      </c>
      <c r="B2084" t="s">
        <v>5970</v>
      </c>
      <c r="C2084" t="s">
        <v>1454</v>
      </c>
      <c r="D2084" t="s">
        <v>5971</v>
      </c>
      <c r="E2084" t="s">
        <v>5972</v>
      </c>
      <c r="G2084" t="str">
        <f t="shared" si="123"/>
        <v>3.33</v>
      </c>
      <c r="H2084" s="10">
        <v>3.33</v>
      </c>
      <c r="K2084">
        <f t="shared" si="121"/>
        <v>3.33</v>
      </c>
      <c r="L2084">
        <f t="shared" si="122"/>
        <v>0</v>
      </c>
    </row>
    <row r="2085" spans="1:12" x14ac:dyDescent="0.3">
      <c r="A2085" t="s">
        <v>435</v>
      </c>
      <c r="B2085" t="s">
        <v>221</v>
      </c>
      <c r="C2085" t="s">
        <v>1170</v>
      </c>
      <c r="D2085" t="s">
        <v>5973</v>
      </c>
      <c r="E2085" t="s">
        <v>5974</v>
      </c>
      <c r="G2085" t="str">
        <f t="shared" si="123"/>
        <v>3.40</v>
      </c>
      <c r="H2085" s="10">
        <v>3.4</v>
      </c>
      <c r="K2085">
        <f t="shared" si="121"/>
        <v>3.4</v>
      </c>
      <c r="L2085">
        <f t="shared" si="122"/>
        <v>0</v>
      </c>
    </row>
    <row r="2086" spans="1:12" x14ac:dyDescent="0.3">
      <c r="A2086" t="s">
        <v>219</v>
      </c>
      <c r="B2086" t="s">
        <v>161</v>
      </c>
      <c r="C2086" t="s">
        <v>1020</v>
      </c>
      <c r="D2086" t="s">
        <v>5975</v>
      </c>
      <c r="E2086" t="s">
        <v>5976</v>
      </c>
      <c r="G2086" t="str">
        <f t="shared" si="123"/>
        <v>3.34</v>
      </c>
      <c r="H2086" s="10">
        <v>3.34</v>
      </c>
      <c r="K2086">
        <f t="shared" si="121"/>
        <v>3.34</v>
      </c>
      <c r="L2086">
        <f t="shared" si="122"/>
        <v>0</v>
      </c>
    </row>
    <row r="2087" spans="1:12" x14ac:dyDescent="0.3">
      <c r="A2087" t="s">
        <v>230</v>
      </c>
      <c r="B2087" t="s">
        <v>105</v>
      </c>
      <c r="C2087" t="s">
        <v>5977</v>
      </c>
      <c r="D2087" t="s">
        <v>5978</v>
      </c>
      <c r="E2087" t="s">
        <v>5979</v>
      </c>
      <c r="G2087" t="str">
        <f t="shared" si="123"/>
        <v>3.24</v>
      </c>
      <c r="H2087" s="10">
        <v>3.24</v>
      </c>
      <c r="K2087">
        <f t="shared" si="121"/>
        <v>3.24</v>
      </c>
      <c r="L2087">
        <f t="shared" si="122"/>
        <v>0</v>
      </c>
    </row>
    <row r="2088" spans="1:12" x14ac:dyDescent="0.3">
      <c r="A2088" t="s">
        <v>243</v>
      </c>
      <c r="B2088" t="s">
        <v>43</v>
      </c>
      <c r="C2088" t="s">
        <v>634</v>
      </c>
      <c r="D2088" t="s">
        <v>5978</v>
      </c>
      <c r="E2088" t="s">
        <v>5979</v>
      </c>
      <c r="G2088" t="str">
        <f t="shared" si="123"/>
        <v>3.25</v>
      </c>
      <c r="H2088" s="10">
        <v>3.25</v>
      </c>
      <c r="K2088">
        <f t="shared" si="121"/>
        <v>3.25</v>
      </c>
      <c r="L2088">
        <f t="shared" si="122"/>
        <v>0</v>
      </c>
    </row>
    <row r="2089" spans="1:12" x14ac:dyDescent="0.3">
      <c r="A2089" t="s">
        <v>234</v>
      </c>
      <c r="B2089" t="s">
        <v>105</v>
      </c>
      <c r="C2089" t="s">
        <v>389</v>
      </c>
      <c r="D2089" t="s">
        <v>5980</v>
      </c>
      <c r="E2089" t="s">
        <v>5981</v>
      </c>
      <c r="G2089" t="str">
        <f t="shared" si="123"/>
        <v>3.29</v>
      </c>
      <c r="H2089" s="10">
        <v>3.29</v>
      </c>
      <c r="K2089">
        <f t="shared" si="121"/>
        <v>3.29</v>
      </c>
      <c r="L2089">
        <f t="shared" si="122"/>
        <v>0</v>
      </c>
    </row>
    <row r="2090" spans="1:12" x14ac:dyDescent="0.3">
      <c r="A2090" t="s">
        <v>110</v>
      </c>
      <c r="B2090" t="s">
        <v>5982</v>
      </c>
      <c r="C2090" t="s">
        <v>5011</v>
      </c>
      <c r="D2090" t="s">
        <v>5983</v>
      </c>
      <c r="E2090" t="s">
        <v>5984</v>
      </c>
      <c r="G2090" t="str">
        <f t="shared" si="123"/>
        <v>3.18</v>
      </c>
      <c r="H2090" s="10">
        <v>3.18</v>
      </c>
      <c r="K2090">
        <f t="shared" si="121"/>
        <v>3.18</v>
      </c>
      <c r="L2090">
        <f t="shared" si="122"/>
        <v>0</v>
      </c>
    </row>
    <row r="2091" spans="1:12" x14ac:dyDescent="0.3">
      <c r="A2091" t="s">
        <v>240</v>
      </c>
      <c r="B2091" t="s">
        <v>36</v>
      </c>
      <c r="C2091" t="s">
        <v>2918</v>
      </c>
      <c r="D2091" t="s">
        <v>5985</v>
      </c>
      <c r="E2091" t="s">
        <v>5986</v>
      </c>
      <c r="G2091" t="str">
        <f t="shared" si="123"/>
        <v>3.22</v>
      </c>
      <c r="H2091" s="10">
        <v>3.22</v>
      </c>
      <c r="K2091">
        <f t="shared" si="121"/>
        <v>3.22</v>
      </c>
      <c r="L2091">
        <f t="shared" si="122"/>
        <v>0</v>
      </c>
    </row>
    <row r="2092" spans="1:12" x14ac:dyDescent="0.3">
      <c r="A2092" t="s">
        <v>279</v>
      </c>
      <c r="B2092" t="s">
        <v>627</v>
      </c>
      <c r="C2092" t="s">
        <v>5074</v>
      </c>
      <c r="D2092" t="s">
        <v>5987</v>
      </c>
      <c r="E2092" t="s">
        <v>5986</v>
      </c>
      <c r="G2092" t="str">
        <f t="shared" si="123"/>
        <v>3.20</v>
      </c>
      <c r="H2092" s="10">
        <v>3.2</v>
      </c>
      <c r="K2092">
        <f t="shared" si="121"/>
        <v>3.2</v>
      </c>
      <c r="L2092">
        <f t="shared" si="122"/>
        <v>0</v>
      </c>
    </row>
    <row r="2093" spans="1:12" x14ac:dyDescent="0.3">
      <c r="A2093" t="s">
        <v>160</v>
      </c>
      <c r="B2093" t="s">
        <v>108</v>
      </c>
      <c r="C2093" t="s">
        <v>409</v>
      </c>
      <c r="D2093" t="s">
        <v>5988</v>
      </c>
      <c r="E2093" t="s">
        <v>364</v>
      </c>
      <c r="G2093" t="str">
        <f t="shared" si="123"/>
        <v>3.39</v>
      </c>
      <c r="H2093" s="10">
        <v>3.39</v>
      </c>
      <c r="K2093">
        <f t="shared" si="121"/>
        <v>3.39</v>
      </c>
      <c r="L2093">
        <f t="shared" si="122"/>
        <v>0</v>
      </c>
    </row>
    <row r="2094" spans="1:12" x14ac:dyDescent="0.3">
      <c r="A2094" t="s">
        <v>896</v>
      </c>
      <c r="B2094" t="s">
        <v>5989</v>
      </c>
      <c r="C2094" t="s">
        <v>1639</v>
      </c>
      <c r="D2094" t="s">
        <v>5990</v>
      </c>
      <c r="E2094" t="s">
        <v>691</v>
      </c>
      <c r="G2094" t="str">
        <f t="shared" si="123"/>
        <v>47.01</v>
      </c>
      <c r="H2094" s="10">
        <v>47.01</v>
      </c>
      <c r="K2094">
        <f t="shared" si="121"/>
        <v>47.01</v>
      </c>
      <c r="L2094">
        <f t="shared" si="122"/>
        <v>0</v>
      </c>
    </row>
    <row r="2095" spans="1:12" x14ac:dyDescent="0.3">
      <c r="A2095" t="s">
        <v>3436</v>
      </c>
      <c r="B2095" t="s">
        <v>2539</v>
      </c>
      <c r="C2095" t="s">
        <v>3708</v>
      </c>
      <c r="D2095" t="s">
        <v>5991</v>
      </c>
      <c r="E2095" t="s">
        <v>364</v>
      </c>
      <c r="G2095" t="str">
        <f t="shared" si="123"/>
        <v>5.18s</v>
      </c>
      <c r="H2095">
        <v>5180</v>
      </c>
      <c r="K2095">
        <f t="shared" si="121"/>
        <v>0</v>
      </c>
      <c r="L2095">
        <f t="shared" si="122"/>
        <v>0</v>
      </c>
    </row>
    <row r="2096" spans="1:12" x14ac:dyDescent="0.3">
      <c r="A2096" t="s">
        <v>5992</v>
      </c>
      <c r="B2096" t="s">
        <v>282</v>
      </c>
      <c r="C2096" t="s">
        <v>5993</v>
      </c>
      <c r="D2096" t="s">
        <v>5994</v>
      </c>
      <c r="E2096" t="s">
        <v>125</v>
      </c>
      <c r="G2096" t="str">
        <f t="shared" si="123"/>
        <v>4.21</v>
      </c>
      <c r="H2096" s="10">
        <v>4.21</v>
      </c>
      <c r="K2096">
        <f t="shared" si="121"/>
        <v>4.21</v>
      </c>
      <c r="L2096">
        <f t="shared" si="122"/>
        <v>0</v>
      </c>
    </row>
    <row r="2097" spans="1:12" x14ac:dyDescent="0.3">
      <c r="A2097" t="s">
        <v>4858</v>
      </c>
      <c r="B2097" t="s">
        <v>3579</v>
      </c>
      <c r="C2097" t="s">
        <v>5995</v>
      </c>
      <c r="D2097" t="s">
        <v>5996</v>
      </c>
      <c r="E2097" t="s">
        <v>125</v>
      </c>
      <c r="G2097" t="str">
        <f t="shared" si="123"/>
        <v>4.28</v>
      </c>
      <c r="H2097" s="10">
        <v>4.28</v>
      </c>
      <c r="K2097">
        <f t="shared" si="121"/>
        <v>4.28</v>
      </c>
      <c r="L2097">
        <f t="shared" si="122"/>
        <v>0</v>
      </c>
    </row>
    <row r="2098" spans="1:12" x14ac:dyDescent="0.3">
      <c r="A2098" t="s">
        <v>5997</v>
      </c>
      <c r="B2098" t="s">
        <v>5998</v>
      </c>
      <c r="C2098" t="s">
        <v>2997</v>
      </c>
      <c r="D2098" t="s">
        <v>5999</v>
      </c>
      <c r="E2098" t="s">
        <v>125</v>
      </c>
      <c r="G2098" t="str">
        <f t="shared" si="123"/>
        <v>4.36</v>
      </c>
      <c r="H2098" s="10">
        <v>4.3600000000000003</v>
      </c>
      <c r="K2098">
        <f t="shared" si="121"/>
        <v>4.3600000000000003</v>
      </c>
      <c r="L2098">
        <f t="shared" si="122"/>
        <v>0</v>
      </c>
    </row>
    <row r="2099" spans="1:12" x14ac:dyDescent="0.3">
      <c r="A2099" t="s">
        <v>4665</v>
      </c>
      <c r="B2099" t="s">
        <v>6000</v>
      </c>
      <c r="C2099" t="s">
        <v>6001</v>
      </c>
      <c r="D2099" t="s">
        <v>6002</v>
      </c>
      <c r="E2099" t="s">
        <v>622</v>
      </c>
      <c r="G2099" t="str">
        <f t="shared" si="123"/>
        <v>32.08</v>
      </c>
      <c r="H2099" s="10">
        <v>32.08</v>
      </c>
      <c r="K2099">
        <f t="shared" si="121"/>
        <v>32.08</v>
      </c>
      <c r="L2099">
        <f t="shared" si="122"/>
        <v>0</v>
      </c>
    </row>
    <row r="2100" spans="1:12" x14ac:dyDescent="0.3">
      <c r="A2100" t="s">
        <v>6003</v>
      </c>
      <c r="B2100" t="s">
        <v>6004</v>
      </c>
      <c r="C2100" t="s">
        <v>6005</v>
      </c>
      <c r="D2100" t="s">
        <v>6006</v>
      </c>
      <c r="E2100" t="s">
        <v>59</v>
      </c>
      <c r="G2100" t="str">
        <f t="shared" si="123"/>
        <v>35.06</v>
      </c>
      <c r="H2100" s="10">
        <v>35.06</v>
      </c>
      <c r="K2100">
        <f t="shared" si="121"/>
        <v>35.06</v>
      </c>
      <c r="L2100">
        <f t="shared" si="122"/>
        <v>0</v>
      </c>
    </row>
    <row r="2101" spans="1:12" x14ac:dyDescent="0.3">
      <c r="A2101" t="s">
        <v>6007</v>
      </c>
      <c r="B2101" t="s">
        <v>6008</v>
      </c>
      <c r="C2101" t="s">
        <v>6009</v>
      </c>
      <c r="D2101" t="s">
        <v>6010</v>
      </c>
      <c r="E2101" t="s">
        <v>59</v>
      </c>
      <c r="G2101" t="str">
        <f t="shared" si="123"/>
        <v>33.11</v>
      </c>
      <c r="H2101" s="10">
        <v>33.11</v>
      </c>
      <c r="K2101">
        <f t="shared" si="121"/>
        <v>33.11</v>
      </c>
      <c r="L2101">
        <f t="shared" si="122"/>
        <v>0</v>
      </c>
    </row>
    <row r="2102" spans="1:12" x14ac:dyDescent="0.3">
      <c r="A2102" t="s">
        <v>6011</v>
      </c>
      <c r="B2102" t="s">
        <v>6012</v>
      </c>
      <c r="C2102" t="s">
        <v>1039</v>
      </c>
      <c r="D2102" t="s">
        <v>6013</v>
      </c>
      <c r="E2102" t="s">
        <v>73</v>
      </c>
      <c r="G2102" t="str">
        <f t="shared" si="123"/>
        <v>96.57</v>
      </c>
      <c r="H2102" s="10">
        <v>96.57</v>
      </c>
      <c r="K2102">
        <f t="shared" si="121"/>
        <v>96.57</v>
      </c>
      <c r="L2102">
        <f t="shared" si="122"/>
        <v>1</v>
      </c>
    </row>
    <row r="2103" spans="1:12" x14ac:dyDescent="0.3">
      <c r="A2103" t="s">
        <v>6014</v>
      </c>
      <c r="B2103" t="s">
        <v>6015</v>
      </c>
      <c r="C2103" t="s">
        <v>202</v>
      </c>
      <c r="D2103" t="s">
        <v>6016</v>
      </c>
      <c r="E2103" t="s">
        <v>73</v>
      </c>
      <c r="G2103" t="str">
        <f t="shared" si="123"/>
        <v>82.40</v>
      </c>
      <c r="H2103" s="10">
        <v>82.4</v>
      </c>
      <c r="K2103">
        <f t="shared" si="121"/>
        <v>82.4</v>
      </c>
      <c r="L2103">
        <f t="shared" si="122"/>
        <v>1</v>
      </c>
    </row>
    <row r="2104" spans="1:12" x14ac:dyDescent="0.3">
      <c r="A2104" t="s">
        <v>6017</v>
      </c>
      <c r="B2104" t="s">
        <v>6018</v>
      </c>
      <c r="C2104" t="s">
        <v>6019</v>
      </c>
      <c r="D2104" t="s">
        <v>6020</v>
      </c>
      <c r="E2104" t="s">
        <v>1996</v>
      </c>
      <c r="G2104" t="str">
        <f t="shared" si="123"/>
        <v>44.80</v>
      </c>
      <c r="H2104" s="10">
        <v>44.8</v>
      </c>
      <c r="K2104">
        <f t="shared" si="121"/>
        <v>44.8</v>
      </c>
      <c r="L2104">
        <f t="shared" si="122"/>
        <v>0</v>
      </c>
    </row>
    <row r="2105" spans="1:12" x14ac:dyDescent="0.3">
      <c r="A2105" t="s">
        <v>807</v>
      </c>
      <c r="B2105" t="s">
        <v>6021</v>
      </c>
      <c r="C2105" t="s">
        <v>6022</v>
      </c>
      <c r="D2105" t="s">
        <v>6023</v>
      </c>
      <c r="E2105" t="s">
        <v>5543</v>
      </c>
      <c r="G2105" t="str">
        <f t="shared" si="123"/>
        <v>1.02s</v>
      </c>
      <c r="H2105">
        <v>1020</v>
      </c>
      <c r="K2105">
        <f t="shared" si="121"/>
        <v>1020</v>
      </c>
      <c r="L2105">
        <f t="shared" si="122"/>
        <v>1</v>
      </c>
    </row>
    <row r="2106" spans="1:12" x14ac:dyDescent="0.3">
      <c r="A2106" t="s">
        <v>6024</v>
      </c>
      <c r="B2106" t="s">
        <v>6025</v>
      </c>
      <c r="C2106" t="s">
        <v>1082</v>
      </c>
      <c r="D2106" t="s">
        <v>6026</v>
      </c>
      <c r="E2106" t="s">
        <v>5543</v>
      </c>
      <c r="G2106" t="str">
        <f t="shared" si="123"/>
        <v>767.37</v>
      </c>
      <c r="H2106" s="10">
        <v>767.37</v>
      </c>
      <c r="K2106">
        <f t="shared" si="121"/>
        <v>767.37</v>
      </c>
      <c r="L2106">
        <f t="shared" si="122"/>
        <v>1</v>
      </c>
    </row>
    <row r="2107" spans="1:12" x14ac:dyDescent="0.3">
      <c r="A2107" t="s">
        <v>1519</v>
      </c>
      <c r="B2107" t="s">
        <v>3841</v>
      </c>
      <c r="C2107" t="s">
        <v>6027</v>
      </c>
      <c r="D2107" t="s">
        <v>6028</v>
      </c>
      <c r="E2107" t="s">
        <v>257</v>
      </c>
      <c r="G2107" t="str">
        <f t="shared" si="123"/>
        <v>1.44s</v>
      </c>
      <c r="H2107">
        <v>1440</v>
      </c>
      <c r="K2107">
        <f t="shared" si="121"/>
        <v>1440</v>
      </c>
      <c r="L2107">
        <f t="shared" si="122"/>
        <v>1</v>
      </c>
    </row>
    <row r="2108" spans="1:12" x14ac:dyDescent="0.3">
      <c r="A2108" t="s">
        <v>525</v>
      </c>
      <c r="B2108" t="s">
        <v>79</v>
      </c>
      <c r="C2108" t="s">
        <v>5712</v>
      </c>
      <c r="D2108" t="s">
        <v>6029</v>
      </c>
      <c r="E2108" t="s">
        <v>207</v>
      </c>
      <c r="G2108" t="str">
        <f t="shared" si="123"/>
        <v>1.56s</v>
      </c>
      <c r="H2108">
        <v>1560</v>
      </c>
      <c r="K2108">
        <f t="shared" si="121"/>
        <v>1560</v>
      </c>
      <c r="L2108">
        <f t="shared" si="122"/>
        <v>1</v>
      </c>
    </row>
    <row r="2109" spans="1:12" x14ac:dyDescent="0.3">
      <c r="A2109" t="s">
        <v>525</v>
      </c>
      <c r="B2109" t="s">
        <v>516</v>
      </c>
      <c r="C2109" t="s">
        <v>2696</v>
      </c>
      <c r="D2109" t="s">
        <v>6030</v>
      </c>
      <c r="E2109" t="s">
        <v>5543</v>
      </c>
      <c r="G2109" t="str">
        <f t="shared" si="123"/>
        <v>1.56s</v>
      </c>
      <c r="H2109">
        <v>1560</v>
      </c>
      <c r="K2109">
        <f t="shared" si="121"/>
        <v>1560</v>
      </c>
      <c r="L2109">
        <f t="shared" si="122"/>
        <v>1</v>
      </c>
    </row>
    <row r="2110" spans="1:12" x14ac:dyDescent="0.3">
      <c r="A2110" t="s">
        <v>623</v>
      </c>
      <c r="B2110" t="s">
        <v>776</v>
      </c>
      <c r="C2110" t="s">
        <v>2690</v>
      </c>
      <c r="D2110" t="s">
        <v>6031</v>
      </c>
      <c r="E2110" t="s">
        <v>5543</v>
      </c>
      <c r="G2110" t="str">
        <f t="shared" si="123"/>
        <v>1.55s</v>
      </c>
      <c r="H2110">
        <v>1550</v>
      </c>
      <c r="K2110">
        <f t="shared" si="121"/>
        <v>1550</v>
      </c>
      <c r="L2110">
        <f t="shared" si="122"/>
        <v>1</v>
      </c>
    </row>
    <row r="2111" spans="1:12" x14ac:dyDescent="0.3">
      <c r="A2111" t="s">
        <v>6032</v>
      </c>
      <c r="B2111" t="s">
        <v>6033</v>
      </c>
      <c r="C2111" t="s">
        <v>821</v>
      </c>
      <c r="D2111" t="s">
        <v>6034</v>
      </c>
      <c r="E2111" t="s">
        <v>682</v>
      </c>
      <c r="G2111" t="str">
        <f t="shared" si="123"/>
        <v>818.61</v>
      </c>
      <c r="H2111" s="10">
        <v>818.61</v>
      </c>
      <c r="K2111">
        <f t="shared" si="121"/>
        <v>818.61</v>
      </c>
      <c r="L2111">
        <f t="shared" si="122"/>
        <v>1</v>
      </c>
    </row>
    <row r="2112" spans="1:12" x14ac:dyDescent="0.3">
      <c r="A2112" t="s">
        <v>187</v>
      </c>
      <c r="B2112" t="s">
        <v>199</v>
      </c>
      <c r="C2112" t="s">
        <v>1351</v>
      </c>
      <c r="D2112" t="s">
        <v>6035</v>
      </c>
      <c r="E2112" t="s">
        <v>682</v>
      </c>
      <c r="G2112" t="str">
        <f t="shared" si="123"/>
        <v>1.30s</v>
      </c>
      <c r="H2112">
        <v>1300</v>
      </c>
      <c r="K2112">
        <f t="shared" si="121"/>
        <v>1300</v>
      </c>
      <c r="L2112">
        <f t="shared" si="122"/>
        <v>1</v>
      </c>
    </row>
    <row r="2113" spans="1:12" x14ac:dyDescent="0.3">
      <c r="A2113" t="s">
        <v>6036</v>
      </c>
      <c r="B2113" t="s">
        <v>6037</v>
      </c>
      <c r="C2113" t="s">
        <v>767</v>
      </c>
      <c r="D2113" t="s">
        <v>6038</v>
      </c>
      <c r="E2113" t="s">
        <v>682</v>
      </c>
      <c r="G2113" t="str">
        <f t="shared" si="123"/>
        <v>987.08</v>
      </c>
      <c r="H2113" s="10">
        <v>987.08</v>
      </c>
      <c r="K2113">
        <f t="shared" si="121"/>
        <v>987.08</v>
      </c>
      <c r="L2113">
        <f t="shared" si="122"/>
        <v>1</v>
      </c>
    </row>
    <row r="2114" spans="1:12" x14ac:dyDescent="0.3">
      <c r="A2114" t="s">
        <v>6039</v>
      </c>
      <c r="B2114" t="s">
        <v>6040</v>
      </c>
      <c r="C2114" t="s">
        <v>492</v>
      </c>
      <c r="D2114" t="s">
        <v>6041</v>
      </c>
      <c r="E2114" t="s">
        <v>73</v>
      </c>
      <c r="G2114" t="str">
        <f t="shared" si="123"/>
        <v>73.00</v>
      </c>
      <c r="H2114" s="10">
        <v>73</v>
      </c>
      <c r="K2114">
        <f t="shared" si="121"/>
        <v>73</v>
      </c>
      <c r="L2114">
        <f t="shared" si="122"/>
        <v>1</v>
      </c>
    </row>
    <row r="2115" spans="1:12" x14ac:dyDescent="0.3">
      <c r="A2115" t="s">
        <v>4691</v>
      </c>
      <c r="B2115" t="s">
        <v>6042</v>
      </c>
      <c r="C2115" t="s">
        <v>6043</v>
      </c>
      <c r="D2115" t="s">
        <v>6044</v>
      </c>
      <c r="E2115" t="s">
        <v>73</v>
      </c>
      <c r="G2115" t="str">
        <f t="shared" si="123"/>
        <v>45.73</v>
      </c>
      <c r="H2115" s="10">
        <v>45.73</v>
      </c>
      <c r="K2115">
        <f t="shared" ref="K2115:K2178" si="124">IF(H2115&gt;2000, 0, H2115)</f>
        <v>45.73</v>
      </c>
      <c r="L2115">
        <f t="shared" ref="L2115:L2178" si="125">IF(K2115&gt;60, 1, 0)</f>
        <v>0</v>
      </c>
    </row>
    <row r="2116" spans="1:12" x14ac:dyDescent="0.3">
      <c r="A2116" t="s">
        <v>6045</v>
      </c>
      <c r="B2116" t="s">
        <v>6046</v>
      </c>
      <c r="C2116" t="s">
        <v>736</v>
      </c>
      <c r="D2116" t="s">
        <v>6047</v>
      </c>
      <c r="E2116" t="s">
        <v>73</v>
      </c>
      <c r="G2116" t="str">
        <f t="shared" si="123"/>
        <v>62.72</v>
      </c>
      <c r="H2116" s="10">
        <v>62.72</v>
      </c>
      <c r="K2116">
        <f t="shared" si="124"/>
        <v>62.72</v>
      </c>
      <c r="L2116">
        <f t="shared" si="125"/>
        <v>1</v>
      </c>
    </row>
    <row r="2117" spans="1:12" x14ac:dyDescent="0.3">
      <c r="A2117" t="s">
        <v>6048</v>
      </c>
      <c r="B2117" t="s">
        <v>6049</v>
      </c>
      <c r="C2117" t="s">
        <v>807</v>
      </c>
      <c r="D2117" t="s">
        <v>6050</v>
      </c>
      <c r="E2117" t="s">
        <v>396</v>
      </c>
      <c r="G2117" t="str">
        <f t="shared" si="123"/>
        <v>69.56</v>
      </c>
      <c r="H2117" s="10">
        <v>69.56</v>
      </c>
      <c r="K2117">
        <f t="shared" si="124"/>
        <v>69.56</v>
      </c>
      <c r="L2117">
        <f t="shared" si="125"/>
        <v>1</v>
      </c>
    </row>
    <row r="2118" spans="1:12" x14ac:dyDescent="0.3">
      <c r="A2118" t="s">
        <v>6051</v>
      </c>
      <c r="B2118" t="s">
        <v>6052</v>
      </c>
      <c r="C2118" t="s">
        <v>406</v>
      </c>
      <c r="D2118" t="s">
        <v>6053</v>
      </c>
      <c r="E2118" t="s">
        <v>396</v>
      </c>
      <c r="G2118" t="str">
        <f t="shared" si="123"/>
        <v>82.49</v>
      </c>
      <c r="H2118" s="10">
        <v>82.49</v>
      </c>
      <c r="K2118">
        <f t="shared" si="124"/>
        <v>82.49</v>
      </c>
      <c r="L2118">
        <f t="shared" si="125"/>
        <v>1</v>
      </c>
    </row>
    <row r="2119" spans="1:12" x14ac:dyDescent="0.3">
      <c r="A2119" t="s">
        <v>6054</v>
      </c>
      <c r="B2119" t="s">
        <v>6055</v>
      </c>
      <c r="C2119" t="s">
        <v>776</v>
      </c>
      <c r="D2119" t="s">
        <v>6056</v>
      </c>
      <c r="E2119" t="s">
        <v>396</v>
      </c>
      <c r="G2119" t="str">
        <f t="shared" si="123"/>
        <v>65.33</v>
      </c>
      <c r="H2119" s="10">
        <v>65.33</v>
      </c>
      <c r="K2119">
        <f t="shared" si="124"/>
        <v>65.33</v>
      </c>
      <c r="L2119">
        <f t="shared" si="125"/>
        <v>1</v>
      </c>
    </row>
    <row r="2120" spans="1:12" x14ac:dyDescent="0.3">
      <c r="A2120" t="s">
        <v>6057</v>
      </c>
      <c r="B2120" t="s">
        <v>6058</v>
      </c>
      <c r="C2120" t="s">
        <v>6059</v>
      </c>
      <c r="D2120" t="s">
        <v>6060</v>
      </c>
      <c r="E2120" t="s">
        <v>284</v>
      </c>
      <c r="G2120" t="str">
        <f t="shared" si="123"/>
        <v>18.63</v>
      </c>
      <c r="H2120" s="10">
        <v>18.63</v>
      </c>
      <c r="K2120">
        <f t="shared" si="124"/>
        <v>18.63</v>
      </c>
      <c r="L2120">
        <f t="shared" si="125"/>
        <v>0</v>
      </c>
    </row>
    <row r="2121" spans="1:12" x14ac:dyDescent="0.3">
      <c r="A2121" t="s">
        <v>6061</v>
      </c>
      <c r="B2121" t="s">
        <v>6062</v>
      </c>
      <c r="C2121" t="s">
        <v>6063</v>
      </c>
      <c r="D2121" t="s">
        <v>6064</v>
      </c>
      <c r="E2121" t="s">
        <v>284</v>
      </c>
      <c r="G2121" t="str">
        <f t="shared" si="123"/>
        <v>13.53</v>
      </c>
      <c r="H2121" s="10">
        <v>13.53</v>
      </c>
      <c r="K2121">
        <f t="shared" si="124"/>
        <v>13.53</v>
      </c>
      <c r="L2121">
        <f t="shared" si="125"/>
        <v>0</v>
      </c>
    </row>
    <row r="2122" spans="1:12" x14ac:dyDescent="0.3">
      <c r="A2122" t="s">
        <v>6065</v>
      </c>
      <c r="B2122" t="s">
        <v>6066</v>
      </c>
      <c r="C2122" t="s">
        <v>6067</v>
      </c>
      <c r="D2122" t="s">
        <v>6068</v>
      </c>
      <c r="E2122" t="s">
        <v>284</v>
      </c>
      <c r="G2122" t="str">
        <f t="shared" si="123"/>
        <v>19.45</v>
      </c>
      <c r="H2122" s="10">
        <v>19.45</v>
      </c>
      <c r="K2122">
        <f t="shared" si="124"/>
        <v>19.45</v>
      </c>
      <c r="L2122">
        <f t="shared" si="125"/>
        <v>0</v>
      </c>
    </row>
    <row r="2123" spans="1:12" x14ac:dyDescent="0.3">
      <c r="A2123" t="s">
        <v>6069</v>
      </c>
      <c r="B2123" t="s">
        <v>6070</v>
      </c>
      <c r="C2123" t="s">
        <v>2091</v>
      </c>
      <c r="D2123" t="s">
        <v>6071</v>
      </c>
      <c r="E2123" t="s">
        <v>624</v>
      </c>
      <c r="G2123" t="str">
        <f t="shared" si="123"/>
        <v>155.04</v>
      </c>
      <c r="H2123" s="10">
        <v>155.04</v>
      </c>
      <c r="K2123">
        <f t="shared" si="124"/>
        <v>155.04</v>
      </c>
      <c r="L2123">
        <f t="shared" si="125"/>
        <v>1</v>
      </c>
    </row>
    <row r="2124" spans="1:12" x14ac:dyDescent="0.3">
      <c r="A2124" t="s">
        <v>6072</v>
      </c>
      <c r="B2124" t="s">
        <v>6073</v>
      </c>
      <c r="C2124" t="s">
        <v>6074</v>
      </c>
      <c r="D2124" t="s">
        <v>6075</v>
      </c>
      <c r="E2124" t="s">
        <v>624</v>
      </c>
      <c r="G2124" t="str">
        <f t="shared" si="123"/>
        <v>16.62</v>
      </c>
      <c r="H2124" s="10">
        <v>16.62</v>
      </c>
      <c r="K2124">
        <f t="shared" si="124"/>
        <v>16.62</v>
      </c>
      <c r="L2124">
        <f t="shared" si="125"/>
        <v>0</v>
      </c>
    </row>
    <row r="2125" spans="1:12" x14ac:dyDescent="0.3">
      <c r="A2125" t="s">
        <v>1141</v>
      </c>
      <c r="B2125" t="s">
        <v>6076</v>
      </c>
      <c r="C2125" t="s">
        <v>6077</v>
      </c>
      <c r="D2125" t="s">
        <v>6078</v>
      </c>
      <c r="E2125" t="s">
        <v>624</v>
      </c>
      <c r="G2125" t="str">
        <f t="shared" si="123"/>
        <v>18.17</v>
      </c>
      <c r="H2125" s="10">
        <v>18.170000000000002</v>
      </c>
      <c r="K2125">
        <f t="shared" si="124"/>
        <v>18.170000000000002</v>
      </c>
      <c r="L2125">
        <f t="shared" si="125"/>
        <v>0</v>
      </c>
    </row>
    <row r="2126" spans="1:12" x14ac:dyDescent="0.3">
      <c r="A2126" t="s">
        <v>6079</v>
      </c>
      <c r="B2126" t="s">
        <v>6080</v>
      </c>
      <c r="C2126" t="s">
        <v>2842</v>
      </c>
      <c r="D2126" t="s">
        <v>6081</v>
      </c>
      <c r="E2126" t="s">
        <v>1033</v>
      </c>
      <c r="G2126" t="str">
        <f t="shared" si="123"/>
        <v>19.31</v>
      </c>
      <c r="H2126" s="10">
        <v>19.309999999999999</v>
      </c>
      <c r="K2126">
        <f t="shared" si="124"/>
        <v>19.309999999999999</v>
      </c>
      <c r="L2126">
        <f t="shared" si="125"/>
        <v>0</v>
      </c>
    </row>
    <row r="2127" spans="1:12" x14ac:dyDescent="0.3">
      <c r="A2127" t="s">
        <v>6082</v>
      </c>
      <c r="B2127" t="s">
        <v>6083</v>
      </c>
      <c r="C2127" t="s">
        <v>6084</v>
      </c>
      <c r="D2127" t="s">
        <v>6085</v>
      </c>
      <c r="E2127" t="s">
        <v>1033</v>
      </c>
      <c r="G2127" t="str">
        <f t="shared" ref="G2127:G2190" si="126">SUBSTITUTE(A2127, "ms", "")</f>
        <v>31.24</v>
      </c>
      <c r="H2127" s="10">
        <v>31.24</v>
      </c>
      <c r="K2127">
        <f t="shared" si="124"/>
        <v>31.24</v>
      </c>
      <c r="L2127">
        <f t="shared" si="125"/>
        <v>0</v>
      </c>
    </row>
    <row r="2128" spans="1:12" x14ac:dyDescent="0.3">
      <c r="A2128" t="s">
        <v>6086</v>
      </c>
      <c r="B2128" t="s">
        <v>6087</v>
      </c>
      <c r="C2128" t="s">
        <v>807</v>
      </c>
      <c r="D2128" t="s">
        <v>6088</v>
      </c>
      <c r="E2128" t="s">
        <v>1033</v>
      </c>
      <c r="G2128" t="str">
        <f t="shared" si="126"/>
        <v>45.55</v>
      </c>
      <c r="H2128" s="10">
        <v>45.55</v>
      </c>
      <c r="K2128">
        <f t="shared" si="124"/>
        <v>45.55</v>
      </c>
      <c r="L2128">
        <f t="shared" si="125"/>
        <v>0</v>
      </c>
    </row>
    <row r="2129" spans="1:12" x14ac:dyDescent="0.3">
      <c r="A2129" t="s">
        <v>6089</v>
      </c>
      <c r="B2129" t="s">
        <v>6090</v>
      </c>
      <c r="C2129" t="s">
        <v>6091</v>
      </c>
      <c r="D2129" t="s">
        <v>3788</v>
      </c>
      <c r="E2129" t="s">
        <v>1996</v>
      </c>
      <c r="G2129" t="str">
        <f t="shared" si="126"/>
        <v>44.91</v>
      </c>
      <c r="H2129" s="10">
        <v>44.91</v>
      </c>
      <c r="K2129">
        <f t="shared" si="124"/>
        <v>44.91</v>
      </c>
      <c r="L2129">
        <f t="shared" si="125"/>
        <v>0</v>
      </c>
    </row>
    <row r="2130" spans="1:12" x14ac:dyDescent="0.3">
      <c r="A2130" t="s">
        <v>6092</v>
      </c>
      <c r="B2130" t="s">
        <v>6093</v>
      </c>
      <c r="C2130" t="s">
        <v>187</v>
      </c>
      <c r="D2130" t="s">
        <v>6094</v>
      </c>
      <c r="E2130" t="s">
        <v>1996</v>
      </c>
      <c r="G2130" t="str">
        <f t="shared" si="126"/>
        <v>75.17</v>
      </c>
      <c r="H2130" s="10">
        <v>75.17</v>
      </c>
      <c r="K2130">
        <f t="shared" si="124"/>
        <v>75.17</v>
      </c>
      <c r="L2130">
        <f t="shared" si="125"/>
        <v>1</v>
      </c>
    </row>
    <row r="2131" spans="1:12" x14ac:dyDescent="0.3">
      <c r="A2131" t="s">
        <v>2834</v>
      </c>
      <c r="B2131" t="s">
        <v>6095</v>
      </c>
      <c r="C2131" t="s">
        <v>1046</v>
      </c>
      <c r="D2131" t="s">
        <v>6096</v>
      </c>
      <c r="E2131" t="s">
        <v>1996</v>
      </c>
      <c r="G2131" t="str">
        <f t="shared" si="126"/>
        <v>61.86</v>
      </c>
      <c r="H2131" s="10">
        <v>61.86</v>
      </c>
      <c r="K2131">
        <f t="shared" si="124"/>
        <v>61.86</v>
      </c>
      <c r="L2131">
        <f t="shared" si="125"/>
        <v>1</v>
      </c>
    </row>
    <row r="2132" spans="1:12" x14ac:dyDescent="0.3">
      <c r="A2132" t="s">
        <v>6097</v>
      </c>
      <c r="B2132" t="s">
        <v>6098</v>
      </c>
      <c r="C2132" t="s">
        <v>6099</v>
      </c>
      <c r="D2132" t="s">
        <v>6100</v>
      </c>
      <c r="E2132" t="s">
        <v>59</v>
      </c>
      <c r="G2132" t="str">
        <f t="shared" si="126"/>
        <v>44.39</v>
      </c>
      <c r="H2132" s="10">
        <v>44.39</v>
      </c>
      <c r="K2132">
        <f t="shared" si="124"/>
        <v>44.39</v>
      </c>
      <c r="L2132">
        <f t="shared" si="125"/>
        <v>0</v>
      </c>
    </row>
    <row r="2133" spans="1:12" x14ac:dyDescent="0.3">
      <c r="A2133" t="s">
        <v>6101</v>
      </c>
      <c r="B2133" t="s">
        <v>6102</v>
      </c>
      <c r="C2133" t="s">
        <v>6103</v>
      </c>
      <c r="D2133" t="s">
        <v>6104</v>
      </c>
      <c r="E2133" t="s">
        <v>59</v>
      </c>
      <c r="G2133" t="str">
        <f t="shared" si="126"/>
        <v>66.27</v>
      </c>
      <c r="H2133" s="10">
        <v>66.27</v>
      </c>
      <c r="K2133">
        <f t="shared" si="124"/>
        <v>66.27</v>
      </c>
      <c r="L2133">
        <f t="shared" si="125"/>
        <v>1</v>
      </c>
    </row>
    <row r="2134" spans="1:12" x14ac:dyDescent="0.3">
      <c r="A2134" t="s">
        <v>6105</v>
      </c>
      <c r="B2134" t="s">
        <v>6106</v>
      </c>
      <c r="C2134" t="s">
        <v>6107</v>
      </c>
      <c r="D2134" t="s">
        <v>6108</v>
      </c>
      <c r="E2134" t="s">
        <v>59</v>
      </c>
      <c r="G2134" t="str">
        <f t="shared" si="126"/>
        <v>37.45</v>
      </c>
      <c r="H2134" s="10">
        <v>37.450000000000003</v>
      </c>
      <c r="K2134">
        <f t="shared" si="124"/>
        <v>37.450000000000003</v>
      </c>
      <c r="L2134">
        <f t="shared" si="125"/>
        <v>0</v>
      </c>
    </row>
    <row r="2135" spans="1:12" x14ac:dyDescent="0.3">
      <c r="A2135" t="s">
        <v>6109</v>
      </c>
      <c r="B2135" t="s">
        <v>6110</v>
      </c>
      <c r="C2135" t="s">
        <v>6111</v>
      </c>
      <c r="D2135" t="s">
        <v>6112</v>
      </c>
      <c r="E2135" t="s">
        <v>430</v>
      </c>
      <c r="G2135" t="str">
        <f t="shared" si="126"/>
        <v>5.25</v>
      </c>
      <c r="H2135" s="10">
        <v>5.25</v>
      </c>
      <c r="K2135">
        <f t="shared" si="124"/>
        <v>5.25</v>
      </c>
      <c r="L2135">
        <f t="shared" si="125"/>
        <v>0</v>
      </c>
    </row>
    <row r="2136" spans="1:12" x14ac:dyDescent="0.3">
      <c r="A2136" t="s">
        <v>1176</v>
      </c>
      <c r="B2136" t="s">
        <v>902</v>
      </c>
      <c r="C2136" t="s">
        <v>6113</v>
      </c>
      <c r="D2136" t="s">
        <v>6114</v>
      </c>
      <c r="E2136" t="s">
        <v>430</v>
      </c>
      <c r="G2136" t="str">
        <f t="shared" si="126"/>
        <v>5.11</v>
      </c>
      <c r="H2136" s="10">
        <v>5.1100000000000003</v>
      </c>
      <c r="K2136">
        <f t="shared" si="124"/>
        <v>5.1100000000000003</v>
      </c>
      <c r="L2136">
        <f t="shared" si="125"/>
        <v>0</v>
      </c>
    </row>
    <row r="2137" spans="1:12" x14ac:dyDescent="0.3">
      <c r="A2137" t="s">
        <v>6115</v>
      </c>
      <c r="B2137" t="s">
        <v>6116</v>
      </c>
      <c r="C2137" t="s">
        <v>6117</v>
      </c>
      <c r="D2137" t="s">
        <v>6112</v>
      </c>
      <c r="E2137" t="s">
        <v>430</v>
      </c>
      <c r="G2137" t="str">
        <f t="shared" si="126"/>
        <v>5.39</v>
      </c>
      <c r="H2137" s="10">
        <v>5.39</v>
      </c>
      <c r="K2137">
        <f t="shared" si="124"/>
        <v>5.39</v>
      </c>
      <c r="L2137">
        <f t="shared" si="125"/>
        <v>0</v>
      </c>
    </row>
    <row r="2138" spans="1:12" x14ac:dyDescent="0.3">
      <c r="A2138" t="s">
        <v>6118</v>
      </c>
      <c r="B2138" t="s">
        <v>481</v>
      </c>
      <c r="C2138" t="s">
        <v>1080</v>
      </c>
      <c r="D2138" t="s">
        <v>6119</v>
      </c>
      <c r="E2138" t="s">
        <v>766</v>
      </c>
      <c r="G2138" t="str">
        <f t="shared" si="126"/>
        <v>478.16</v>
      </c>
      <c r="H2138" s="10">
        <v>478.16</v>
      </c>
      <c r="K2138">
        <f t="shared" si="124"/>
        <v>478.16</v>
      </c>
      <c r="L2138">
        <f t="shared" si="125"/>
        <v>1</v>
      </c>
    </row>
    <row r="2139" spans="1:12" x14ac:dyDescent="0.3">
      <c r="A2139" t="s">
        <v>6120</v>
      </c>
      <c r="B2139" t="s">
        <v>3465</v>
      </c>
      <c r="C2139" t="s">
        <v>102</v>
      </c>
      <c r="D2139" t="s">
        <v>6121</v>
      </c>
      <c r="E2139" t="s">
        <v>6122</v>
      </c>
      <c r="G2139" t="str">
        <f t="shared" si="126"/>
        <v>18.52s</v>
      </c>
      <c r="H2139">
        <v>18520</v>
      </c>
      <c r="K2139">
        <f t="shared" si="124"/>
        <v>0</v>
      </c>
      <c r="L2139">
        <f t="shared" si="125"/>
        <v>0</v>
      </c>
    </row>
    <row r="2140" spans="1:12" x14ac:dyDescent="0.3">
      <c r="A2140" t="s">
        <v>280</v>
      </c>
      <c r="B2140" t="s">
        <v>161</v>
      </c>
      <c r="C2140" t="s">
        <v>1667</v>
      </c>
      <c r="D2140" t="s">
        <v>6123</v>
      </c>
      <c r="E2140" t="s">
        <v>766</v>
      </c>
      <c r="G2140" t="str">
        <f t="shared" si="126"/>
        <v>3.33</v>
      </c>
      <c r="H2140" s="10">
        <v>3.33</v>
      </c>
      <c r="K2140">
        <f t="shared" si="124"/>
        <v>3.33</v>
      </c>
      <c r="L2140">
        <f t="shared" si="125"/>
        <v>0</v>
      </c>
    </row>
    <row r="2141" spans="1:12" x14ac:dyDescent="0.3">
      <c r="A2141" t="s">
        <v>349</v>
      </c>
      <c r="B2141" t="s">
        <v>256</v>
      </c>
      <c r="C2141" t="s">
        <v>6124</v>
      </c>
      <c r="D2141" t="s">
        <v>6125</v>
      </c>
      <c r="E2141" t="s">
        <v>5299</v>
      </c>
      <c r="G2141" t="str">
        <f t="shared" si="126"/>
        <v>3.70</v>
      </c>
      <c r="H2141" s="10">
        <v>3.7</v>
      </c>
      <c r="K2141">
        <f t="shared" si="124"/>
        <v>3.7</v>
      </c>
      <c r="L2141">
        <f t="shared" si="125"/>
        <v>0</v>
      </c>
    </row>
    <row r="2142" spans="1:12" x14ac:dyDescent="0.3">
      <c r="A2142" t="s">
        <v>340</v>
      </c>
      <c r="B2142" t="s">
        <v>99</v>
      </c>
      <c r="C2142" t="s">
        <v>6126</v>
      </c>
      <c r="D2142" t="s">
        <v>6125</v>
      </c>
      <c r="E2142" t="s">
        <v>5299</v>
      </c>
      <c r="G2142" t="str">
        <f t="shared" si="126"/>
        <v>3.74</v>
      </c>
      <c r="H2142" s="10">
        <v>3.74</v>
      </c>
      <c r="K2142">
        <f t="shared" si="124"/>
        <v>3.74</v>
      </c>
      <c r="L2142">
        <f t="shared" si="125"/>
        <v>0</v>
      </c>
    </row>
    <row r="2143" spans="1:12" x14ac:dyDescent="0.3">
      <c r="A2143" t="s">
        <v>2559</v>
      </c>
      <c r="B2143" t="s">
        <v>239</v>
      </c>
      <c r="C2143" t="s">
        <v>6127</v>
      </c>
      <c r="D2143" t="s">
        <v>6128</v>
      </c>
      <c r="E2143" t="s">
        <v>5299</v>
      </c>
      <c r="G2143" t="str">
        <f t="shared" si="126"/>
        <v>3.75</v>
      </c>
      <c r="H2143" s="10">
        <v>3.75</v>
      </c>
      <c r="K2143">
        <f t="shared" si="124"/>
        <v>3.75</v>
      </c>
      <c r="L2143">
        <f t="shared" si="125"/>
        <v>0</v>
      </c>
    </row>
    <row r="2144" spans="1:12" x14ac:dyDescent="0.3">
      <c r="A2144" t="s">
        <v>104</v>
      </c>
      <c r="B2144" t="s">
        <v>6129</v>
      </c>
      <c r="C2144" t="s">
        <v>796</v>
      </c>
      <c r="D2144" t="s">
        <v>6130</v>
      </c>
      <c r="E2144" t="s">
        <v>6131</v>
      </c>
      <c r="G2144" t="str">
        <f t="shared" si="126"/>
        <v>3.17</v>
      </c>
      <c r="H2144" s="10">
        <v>3.17</v>
      </c>
      <c r="K2144">
        <f t="shared" si="124"/>
        <v>3.17</v>
      </c>
      <c r="L2144">
        <f t="shared" si="125"/>
        <v>0</v>
      </c>
    </row>
    <row r="2145" spans="1:12" x14ac:dyDescent="0.3">
      <c r="A2145" t="s">
        <v>325</v>
      </c>
      <c r="B2145" t="s">
        <v>6132</v>
      </c>
      <c r="C2145" t="s">
        <v>1249</v>
      </c>
      <c r="D2145" t="s">
        <v>6133</v>
      </c>
      <c r="E2145" t="s">
        <v>6134</v>
      </c>
      <c r="G2145" t="str">
        <f t="shared" si="126"/>
        <v>3.14</v>
      </c>
      <c r="H2145" s="10">
        <v>3.14</v>
      </c>
      <c r="K2145">
        <f t="shared" si="124"/>
        <v>3.14</v>
      </c>
      <c r="L2145">
        <f t="shared" si="125"/>
        <v>0</v>
      </c>
    </row>
    <row r="2146" spans="1:12" x14ac:dyDescent="0.3">
      <c r="A2146" t="s">
        <v>416</v>
      </c>
      <c r="B2146" t="s">
        <v>6135</v>
      </c>
      <c r="C2146" t="s">
        <v>1929</v>
      </c>
      <c r="D2146" t="s">
        <v>6136</v>
      </c>
      <c r="E2146" t="s">
        <v>6131</v>
      </c>
      <c r="G2146" t="str">
        <f t="shared" si="126"/>
        <v>3.15</v>
      </c>
      <c r="H2146" s="10">
        <v>3.15</v>
      </c>
      <c r="K2146">
        <f t="shared" si="124"/>
        <v>3.15</v>
      </c>
      <c r="L2146">
        <f t="shared" si="125"/>
        <v>0</v>
      </c>
    </row>
    <row r="2147" spans="1:12" x14ac:dyDescent="0.3">
      <c r="A2147" t="s">
        <v>220</v>
      </c>
      <c r="B2147" t="s">
        <v>6137</v>
      </c>
      <c r="C2147" t="s">
        <v>2100</v>
      </c>
      <c r="D2147" t="s">
        <v>3710</v>
      </c>
      <c r="E2147" t="s">
        <v>3707</v>
      </c>
      <c r="G2147" t="str">
        <f t="shared" si="126"/>
        <v>3.26</v>
      </c>
      <c r="H2147" s="10">
        <v>3.26</v>
      </c>
      <c r="K2147">
        <f t="shared" si="124"/>
        <v>3.26</v>
      </c>
      <c r="L2147">
        <f t="shared" si="125"/>
        <v>0</v>
      </c>
    </row>
    <row r="2148" spans="1:12" x14ac:dyDescent="0.3">
      <c r="A2148" t="s">
        <v>243</v>
      </c>
      <c r="B2148" t="s">
        <v>6138</v>
      </c>
      <c r="C2148" t="s">
        <v>4124</v>
      </c>
      <c r="D2148" t="s">
        <v>6139</v>
      </c>
      <c r="E2148" t="s">
        <v>6140</v>
      </c>
      <c r="G2148" t="str">
        <f t="shared" si="126"/>
        <v>3.25</v>
      </c>
      <c r="H2148" s="10">
        <v>3.25</v>
      </c>
      <c r="K2148">
        <f t="shared" si="124"/>
        <v>3.25</v>
      </c>
      <c r="L2148">
        <f t="shared" si="125"/>
        <v>0</v>
      </c>
    </row>
    <row r="2149" spans="1:12" x14ac:dyDescent="0.3">
      <c r="A2149" t="s">
        <v>234</v>
      </c>
      <c r="B2149" t="s">
        <v>6141</v>
      </c>
      <c r="C2149" t="s">
        <v>5961</v>
      </c>
      <c r="D2149" t="s">
        <v>6139</v>
      </c>
      <c r="E2149" t="s">
        <v>6140</v>
      </c>
      <c r="G2149" t="str">
        <f t="shared" si="126"/>
        <v>3.29</v>
      </c>
      <c r="H2149" s="10">
        <v>3.29</v>
      </c>
      <c r="K2149">
        <f t="shared" si="124"/>
        <v>3.29</v>
      </c>
      <c r="L2149">
        <f t="shared" si="125"/>
        <v>0</v>
      </c>
    </row>
    <row r="2150" spans="1:12" x14ac:dyDescent="0.3">
      <c r="A2150" t="s">
        <v>280</v>
      </c>
      <c r="B2150" t="s">
        <v>6142</v>
      </c>
      <c r="C2150" t="s">
        <v>1110</v>
      </c>
      <c r="D2150" t="s">
        <v>6143</v>
      </c>
      <c r="E2150" t="s">
        <v>6144</v>
      </c>
      <c r="G2150" t="str">
        <f t="shared" si="126"/>
        <v>3.33</v>
      </c>
      <c r="H2150" s="10">
        <v>3.33</v>
      </c>
      <c r="K2150">
        <f t="shared" si="124"/>
        <v>3.33</v>
      </c>
      <c r="L2150">
        <f t="shared" si="125"/>
        <v>0</v>
      </c>
    </row>
    <row r="2151" spans="1:12" x14ac:dyDescent="0.3">
      <c r="A2151" t="s">
        <v>280</v>
      </c>
      <c r="B2151" t="s">
        <v>6145</v>
      </c>
      <c r="C2151" t="s">
        <v>6146</v>
      </c>
      <c r="D2151" t="s">
        <v>6143</v>
      </c>
      <c r="E2151" t="s">
        <v>6144</v>
      </c>
      <c r="G2151" t="str">
        <f t="shared" si="126"/>
        <v>3.33</v>
      </c>
      <c r="H2151" s="10">
        <v>3.33</v>
      </c>
      <c r="K2151">
        <f t="shared" si="124"/>
        <v>3.33</v>
      </c>
      <c r="L2151">
        <f t="shared" si="125"/>
        <v>0</v>
      </c>
    </row>
    <row r="2152" spans="1:12" x14ac:dyDescent="0.3">
      <c r="A2152" t="s">
        <v>243</v>
      </c>
      <c r="B2152" t="s">
        <v>6147</v>
      </c>
      <c r="C2152" t="s">
        <v>1066</v>
      </c>
      <c r="D2152" t="s">
        <v>6143</v>
      </c>
      <c r="E2152" t="s">
        <v>6144</v>
      </c>
      <c r="G2152" t="str">
        <f t="shared" si="126"/>
        <v>3.25</v>
      </c>
      <c r="H2152" s="10">
        <v>3.25</v>
      </c>
      <c r="K2152">
        <f t="shared" si="124"/>
        <v>3.25</v>
      </c>
      <c r="L2152">
        <f t="shared" si="125"/>
        <v>0</v>
      </c>
    </row>
    <row r="2153" spans="1:12" x14ac:dyDescent="0.3">
      <c r="A2153" t="s">
        <v>243</v>
      </c>
      <c r="B2153" t="s">
        <v>6148</v>
      </c>
      <c r="C2153" t="s">
        <v>968</v>
      </c>
      <c r="D2153" t="s">
        <v>6149</v>
      </c>
      <c r="E2153" t="s">
        <v>6150</v>
      </c>
      <c r="G2153" t="str">
        <f t="shared" si="126"/>
        <v>3.25</v>
      </c>
      <c r="H2153" s="10">
        <v>3.25</v>
      </c>
      <c r="K2153">
        <f t="shared" si="124"/>
        <v>3.25</v>
      </c>
      <c r="L2153">
        <f t="shared" si="125"/>
        <v>0</v>
      </c>
    </row>
    <row r="2154" spans="1:12" x14ac:dyDescent="0.3">
      <c r="A2154" t="s">
        <v>234</v>
      </c>
      <c r="B2154" t="s">
        <v>36</v>
      </c>
      <c r="C2154" t="s">
        <v>1506</v>
      </c>
      <c r="D2154" t="s">
        <v>6151</v>
      </c>
      <c r="E2154" t="s">
        <v>6152</v>
      </c>
      <c r="G2154" t="str">
        <f t="shared" si="126"/>
        <v>3.29</v>
      </c>
      <c r="H2154" s="10">
        <v>3.29</v>
      </c>
      <c r="K2154">
        <f t="shared" si="124"/>
        <v>3.29</v>
      </c>
      <c r="L2154">
        <f t="shared" si="125"/>
        <v>0</v>
      </c>
    </row>
    <row r="2155" spans="1:12" x14ac:dyDescent="0.3">
      <c r="A2155" t="s">
        <v>220</v>
      </c>
      <c r="B2155" t="s">
        <v>256</v>
      </c>
      <c r="C2155" t="s">
        <v>154</v>
      </c>
      <c r="D2155" t="s">
        <v>6149</v>
      </c>
      <c r="E2155" t="s">
        <v>6150</v>
      </c>
      <c r="G2155" t="str">
        <f t="shared" si="126"/>
        <v>3.26</v>
      </c>
      <c r="H2155" s="10">
        <v>3.26</v>
      </c>
      <c r="K2155">
        <f t="shared" si="124"/>
        <v>3.26</v>
      </c>
      <c r="L2155">
        <f t="shared" si="125"/>
        <v>0</v>
      </c>
    </row>
    <row r="2156" spans="1:12" x14ac:dyDescent="0.3">
      <c r="A2156" t="s">
        <v>230</v>
      </c>
      <c r="B2156" t="s">
        <v>6153</v>
      </c>
      <c r="C2156" t="s">
        <v>699</v>
      </c>
      <c r="D2156" t="s">
        <v>6154</v>
      </c>
      <c r="E2156" t="s">
        <v>6155</v>
      </c>
      <c r="G2156" t="str">
        <f t="shared" si="126"/>
        <v>3.24</v>
      </c>
      <c r="H2156" s="10">
        <v>3.24</v>
      </c>
      <c r="K2156">
        <f t="shared" si="124"/>
        <v>3.24</v>
      </c>
      <c r="L2156">
        <f t="shared" si="125"/>
        <v>0</v>
      </c>
    </row>
    <row r="2157" spans="1:12" x14ac:dyDescent="0.3">
      <c r="A2157" t="s">
        <v>224</v>
      </c>
      <c r="B2157" t="s">
        <v>315</v>
      </c>
      <c r="C2157" t="s">
        <v>1456</v>
      </c>
      <c r="D2157" t="s">
        <v>6156</v>
      </c>
      <c r="E2157" t="s">
        <v>6157</v>
      </c>
      <c r="G2157" t="str">
        <f t="shared" si="126"/>
        <v>3.27</v>
      </c>
      <c r="H2157" s="10">
        <v>3.27</v>
      </c>
      <c r="K2157">
        <f t="shared" si="124"/>
        <v>3.27</v>
      </c>
      <c r="L2157">
        <f t="shared" si="125"/>
        <v>0</v>
      </c>
    </row>
    <row r="2158" spans="1:12" x14ac:dyDescent="0.3">
      <c r="A2158" t="s">
        <v>230</v>
      </c>
      <c r="B2158" t="s">
        <v>184</v>
      </c>
      <c r="C2158" t="s">
        <v>1213</v>
      </c>
      <c r="D2158" t="s">
        <v>6158</v>
      </c>
      <c r="E2158" t="s">
        <v>6155</v>
      </c>
      <c r="G2158" t="str">
        <f t="shared" si="126"/>
        <v>3.24</v>
      </c>
      <c r="H2158" s="10">
        <v>3.24</v>
      </c>
      <c r="K2158">
        <f t="shared" si="124"/>
        <v>3.24</v>
      </c>
      <c r="L2158">
        <f t="shared" si="125"/>
        <v>0</v>
      </c>
    </row>
    <row r="2159" spans="1:12" x14ac:dyDescent="0.3">
      <c r="A2159" t="s">
        <v>390</v>
      </c>
      <c r="B2159" t="s">
        <v>374</v>
      </c>
      <c r="C2159" t="s">
        <v>6159</v>
      </c>
      <c r="D2159" t="s">
        <v>6160</v>
      </c>
      <c r="E2159" t="s">
        <v>6161</v>
      </c>
      <c r="G2159" t="str">
        <f t="shared" si="126"/>
        <v>3.32</v>
      </c>
      <c r="H2159" s="10">
        <v>3.32</v>
      </c>
      <c r="K2159">
        <f t="shared" si="124"/>
        <v>3.32</v>
      </c>
      <c r="L2159">
        <f t="shared" si="125"/>
        <v>0</v>
      </c>
    </row>
    <row r="2160" spans="1:12" x14ac:dyDescent="0.3">
      <c r="A2160" t="s">
        <v>238</v>
      </c>
      <c r="B2160" t="s">
        <v>6162</v>
      </c>
      <c r="C2160" t="s">
        <v>6163</v>
      </c>
      <c r="D2160" t="s">
        <v>6160</v>
      </c>
      <c r="E2160" t="s">
        <v>6161</v>
      </c>
      <c r="G2160" t="str">
        <f t="shared" si="126"/>
        <v>3.30</v>
      </c>
      <c r="H2160" s="10">
        <v>3.3</v>
      </c>
      <c r="K2160">
        <f t="shared" si="124"/>
        <v>3.3</v>
      </c>
      <c r="L2160">
        <f t="shared" si="125"/>
        <v>0</v>
      </c>
    </row>
    <row r="2161" spans="1:12" x14ac:dyDescent="0.3">
      <c r="A2161" t="s">
        <v>243</v>
      </c>
      <c r="B2161" t="s">
        <v>6164</v>
      </c>
      <c r="C2161" t="s">
        <v>552</v>
      </c>
      <c r="D2161" t="s">
        <v>6165</v>
      </c>
      <c r="E2161" t="s">
        <v>6166</v>
      </c>
      <c r="G2161" t="str">
        <f t="shared" si="126"/>
        <v>3.25</v>
      </c>
      <c r="H2161" s="10">
        <v>3.25</v>
      </c>
      <c r="K2161">
        <f t="shared" si="124"/>
        <v>3.25</v>
      </c>
      <c r="L2161">
        <f t="shared" si="125"/>
        <v>0</v>
      </c>
    </row>
    <row r="2162" spans="1:12" x14ac:dyDescent="0.3">
      <c r="A2162" t="s">
        <v>361</v>
      </c>
      <c r="B2162" t="s">
        <v>315</v>
      </c>
      <c r="C2162" t="s">
        <v>1111</v>
      </c>
      <c r="D2162" t="s">
        <v>6167</v>
      </c>
      <c r="E2162" t="s">
        <v>6168</v>
      </c>
      <c r="G2162" t="str">
        <f t="shared" si="126"/>
        <v>3.19</v>
      </c>
      <c r="H2162" s="10">
        <v>3.19</v>
      </c>
      <c r="K2162">
        <f t="shared" si="124"/>
        <v>3.19</v>
      </c>
      <c r="L2162">
        <f t="shared" si="125"/>
        <v>0</v>
      </c>
    </row>
    <row r="2163" spans="1:12" x14ac:dyDescent="0.3">
      <c r="A2163" t="s">
        <v>288</v>
      </c>
      <c r="B2163" t="s">
        <v>221</v>
      </c>
      <c r="C2163" t="s">
        <v>4539</v>
      </c>
      <c r="D2163" t="s">
        <v>6167</v>
      </c>
      <c r="E2163" t="s">
        <v>6169</v>
      </c>
      <c r="G2163" t="str">
        <f t="shared" si="126"/>
        <v>3.21</v>
      </c>
      <c r="H2163" s="10">
        <v>3.21</v>
      </c>
      <c r="K2163">
        <f t="shared" si="124"/>
        <v>3.21</v>
      </c>
      <c r="L2163">
        <f t="shared" si="125"/>
        <v>0</v>
      </c>
    </row>
    <row r="2164" spans="1:12" x14ac:dyDescent="0.3">
      <c r="A2164" t="s">
        <v>361</v>
      </c>
      <c r="B2164" t="s">
        <v>225</v>
      </c>
      <c r="C2164" t="s">
        <v>6170</v>
      </c>
      <c r="D2164" t="s">
        <v>6171</v>
      </c>
      <c r="E2164" t="s">
        <v>6168</v>
      </c>
      <c r="G2164" t="str">
        <f t="shared" si="126"/>
        <v>3.19</v>
      </c>
      <c r="H2164" s="10">
        <v>3.19</v>
      </c>
      <c r="K2164">
        <f t="shared" si="124"/>
        <v>3.19</v>
      </c>
      <c r="L2164">
        <f t="shared" si="125"/>
        <v>0</v>
      </c>
    </row>
    <row r="2165" spans="1:12" x14ac:dyDescent="0.3">
      <c r="A2165" t="s">
        <v>416</v>
      </c>
      <c r="B2165" t="s">
        <v>97</v>
      </c>
      <c r="C2165" t="s">
        <v>6172</v>
      </c>
      <c r="D2165" t="s">
        <v>6173</v>
      </c>
      <c r="E2165" t="s">
        <v>6174</v>
      </c>
      <c r="G2165" t="str">
        <f t="shared" si="126"/>
        <v>3.15</v>
      </c>
      <c r="H2165" s="10">
        <v>3.15</v>
      </c>
      <c r="K2165">
        <f t="shared" si="124"/>
        <v>3.15</v>
      </c>
      <c r="L2165">
        <f t="shared" si="125"/>
        <v>0</v>
      </c>
    </row>
    <row r="2166" spans="1:12" x14ac:dyDescent="0.3">
      <c r="A2166" t="s">
        <v>110</v>
      </c>
      <c r="B2166" t="s">
        <v>374</v>
      </c>
      <c r="C2166" t="s">
        <v>1213</v>
      </c>
      <c r="D2166" t="s">
        <v>6175</v>
      </c>
      <c r="E2166" t="s">
        <v>6176</v>
      </c>
      <c r="G2166" t="str">
        <f t="shared" si="126"/>
        <v>3.18</v>
      </c>
      <c r="H2166" s="10">
        <v>3.18</v>
      </c>
      <c r="K2166">
        <f t="shared" si="124"/>
        <v>3.18</v>
      </c>
      <c r="L2166">
        <f t="shared" si="125"/>
        <v>0</v>
      </c>
    </row>
    <row r="2167" spans="1:12" x14ac:dyDescent="0.3">
      <c r="A2167" t="s">
        <v>361</v>
      </c>
      <c r="B2167" t="s">
        <v>97</v>
      </c>
      <c r="C2167" t="s">
        <v>3405</v>
      </c>
      <c r="D2167" t="s">
        <v>6173</v>
      </c>
      <c r="E2167" t="s">
        <v>6174</v>
      </c>
      <c r="G2167" t="str">
        <f t="shared" si="126"/>
        <v>3.19</v>
      </c>
      <c r="H2167" s="10">
        <v>3.19</v>
      </c>
      <c r="K2167">
        <f t="shared" si="124"/>
        <v>3.19</v>
      </c>
      <c r="L2167">
        <f t="shared" si="125"/>
        <v>0</v>
      </c>
    </row>
    <row r="2168" spans="1:12" x14ac:dyDescent="0.3">
      <c r="A2168" t="s">
        <v>390</v>
      </c>
      <c r="B2168" t="s">
        <v>302</v>
      </c>
      <c r="C2168" t="s">
        <v>5226</v>
      </c>
      <c r="D2168" t="s">
        <v>6177</v>
      </c>
      <c r="E2168" t="s">
        <v>3059</v>
      </c>
      <c r="G2168" t="str">
        <f t="shared" si="126"/>
        <v>3.32</v>
      </c>
      <c r="H2168" s="10">
        <v>3.32</v>
      </c>
      <c r="K2168">
        <f t="shared" si="124"/>
        <v>3.32</v>
      </c>
      <c r="L2168">
        <f t="shared" si="125"/>
        <v>0</v>
      </c>
    </row>
    <row r="2169" spans="1:12" x14ac:dyDescent="0.3">
      <c r="A2169" t="s">
        <v>333</v>
      </c>
      <c r="B2169" t="s">
        <v>449</v>
      </c>
      <c r="C2169" t="s">
        <v>6178</v>
      </c>
      <c r="D2169" t="s">
        <v>6179</v>
      </c>
      <c r="E2169" t="s">
        <v>3059</v>
      </c>
      <c r="G2169" t="str">
        <f t="shared" si="126"/>
        <v>3.28</v>
      </c>
      <c r="H2169" s="10">
        <v>3.28</v>
      </c>
      <c r="K2169">
        <f t="shared" si="124"/>
        <v>3.28</v>
      </c>
      <c r="L2169">
        <f t="shared" si="125"/>
        <v>0</v>
      </c>
    </row>
    <row r="2170" spans="1:12" x14ac:dyDescent="0.3">
      <c r="A2170" t="s">
        <v>514</v>
      </c>
      <c r="B2170" t="s">
        <v>1839</v>
      </c>
      <c r="C2170" t="s">
        <v>5137</v>
      </c>
      <c r="D2170" t="s">
        <v>6180</v>
      </c>
      <c r="E2170" t="s">
        <v>3059</v>
      </c>
      <c r="G2170" t="str">
        <f t="shared" si="126"/>
        <v>3.36</v>
      </c>
      <c r="H2170" s="10">
        <v>3.36</v>
      </c>
      <c r="K2170">
        <f t="shared" si="124"/>
        <v>3.36</v>
      </c>
      <c r="L2170">
        <f t="shared" si="125"/>
        <v>0</v>
      </c>
    </row>
    <row r="2171" spans="1:12" x14ac:dyDescent="0.3">
      <c r="A2171" t="s">
        <v>265</v>
      </c>
      <c r="B2171" t="s">
        <v>6181</v>
      </c>
      <c r="C2171" t="s">
        <v>6182</v>
      </c>
      <c r="D2171" t="s">
        <v>6183</v>
      </c>
      <c r="E2171" t="s">
        <v>651</v>
      </c>
      <c r="G2171" t="str">
        <f t="shared" si="126"/>
        <v>3.87</v>
      </c>
      <c r="H2171" s="10">
        <v>3.87</v>
      </c>
      <c r="K2171">
        <f t="shared" si="124"/>
        <v>3.87</v>
      </c>
      <c r="L2171">
        <f t="shared" si="125"/>
        <v>0</v>
      </c>
    </row>
    <row r="2172" spans="1:12" x14ac:dyDescent="0.3">
      <c r="A2172" t="s">
        <v>2302</v>
      </c>
      <c r="B2172" t="s">
        <v>1292</v>
      </c>
      <c r="C2172" t="s">
        <v>6184</v>
      </c>
      <c r="D2172" t="s">
        <v>6185</v>
      </c>
      <c r="E2172" t="s">
        <v>651</v>
      </c>
      <c r="G2172" t="str">
        <f t="shared" si="126"/>
        <v>3.79</v>
      </c>
      <c r="H2172" s="10">
        <v>3.79</v>
      </c>
      <c r="K2172">
        <f t="shared" si="124"/>
        <v>3.79</v>
      </c>
      <c r="L2172">
        <f t="shared" si="125"/>
        <v>0</v>
      </c>
    </row>
    <row r="2173" spans="1:12" x14ac:dyDescent="0.3">
      <c r="A2173" t="s">
        <v>1893</v>
      </c>
      <c r="B2173" t="s">
        <v>6186</v>
      </c>
      <c r="C2173" t="s">
        <v>6187</v>
      </c>
      <c r="D2173" t="s">
        <v>6188</v>
      </c>
      <c r="E2173" t="s">
        <v>651</v>
      </c>
      <c r="G2173" t="str">
        <f t="shared" si="126"/>
        <v>3.81</v>
      </c>
      <c r="H2173" s="10">
        <v>3.81</v>
      </c>
      <c r="K2173">
        <f t="shared" si="124"/>
        <v>3.81</v>
      </c>
      <c r="L2173">
        <f t="shared" si="125"/>
        <v>0</v>
      </c>
    </row>
    <row r="2174" spans="1:12" x14ac:dyDescent="0.3">
      <c r="A2174" t="s">
        <v>55</v>
      </c>
      <c r="B2174" t="s">
        <v>3050</v>
      </c>
      <c r="C2174" t="s">
        <v>6189</v>
      </c>
      <c r="D2174" t="s">
        <v>6190</v>
      </c>
      <c r="E2174" t="s">
        <v>579</v>
      </c>
      <c r="G2174" t="str">
        <f t="shared" si="126"/>
        <v>4.54</v>
      </c>
      <c r="H2174" s="10">
        <v>4.54</v>
      </c>
      <c r="K2174">
        <f t="shared" si="124"/>
        <v>4.54</v>
      </c>
      <c r="L2174">
        <f t="shared" si="125"/>
        <v>0</v>
      </c>
    </row>
    <row r="2175" spans="1:12" x14ac:dyDescent="0.3">
      <c r="A2175" t="s">
        <v>2928</v>
      </c>
      <c r="B2175" t="s">
        <v>3367</v>
      </c>
      <c r="C2175" t="s">
        <v>1206</v>
      </c>
      <c r="D2175" t="s">
        <v>6190</v>
      </c>
      <c r="E2175" t="s">
        <v>579</v>
      </c>
      <c r="G2175" t="str">
        <f t="shared" si="126"/>
        <v>4.76</v>
      </c>
      <c r="H2175" s="10">
        <v>4.76</v>
      </c>
      <c r="K2175">
        <f t="shared" si="124"/>
        <v>4.76</v>
      </c>
      <c r="L2175">
        <f t="shared" si="125"/>
        <v>0</v>
      </c>
    </row>
    <row r="2176" spans="1:12" x14ac:dyDescent="0.3">
      <c r="A2176" t="s">
        <v>2928</v>
      </c>
      <c r="B2176" t="s">
        <v>2773</v>
      </c>
      <c r="C2176" t="s">
        <v>5675</v>
      </c>
      <c r="D2176" t="s">
        <v>6191</v>
      </c>
      <c r="E2176" t="s">
        <v>579</v>
      </c>
      <c r="G2176" t="str">
        <f t="shared" si="126"/>
        <v>4.76</v>
      </c>
      <c r="H2176" s="10">
        <v>4.76</v>
      </c>
      <c r="K2176">
        <f t="shared" si="124"/>
        <v>4.76</v>
      </c>
      <c r="L2176">
        <f t="shared" si="125"/>
        <v>0</v>
      </c>
    </row>
    <row r="2177" spans="1:12" x14ac:dyDescent="0.3">
      <c r="A2177" t="s">
        <v>6192</v>
      </c>
      <c r="B2177" t="s">
        <v>2102</v>
      </c>
      <c r="C2177" t="s">
        <v>6193</v>
      </c>
      <c r="D2177" t="s">
        <v>6194</v>
      </c>
      <c r="E2177" t="s">
        <v>46</v>
      </c>
      <c r="G2177" t="str">
        <f t="shared" si="126"/>
        <v>11.80</v>
      </c>
      <c r="H2177" s="10">
        <v>11.8</v>
      </c>
      <c r="K2177">
        <f t="shared" si="124"/>
        <v>11.8</v>
      </c>
      <c r="L2177">
        <f t="shared" si="125"/>
        <v>0</v>
      </c>
    </row>
    <row r="2178" spans="1:12" x14ac:dyDescent="0.3">
      <c r="A2178" t="s">
        <v>6195</v>
      </c>
      <c r="B2178" t="s">
        <v>6196</v>
      </c>
      <c r="C2178" t="s">
        <v>6197</v>
      </c>
      <c r="D2178" t="s">
        <v>6198</v>
      </c>
      <c r="E2178" t="s">
        <v>46</v>
      </c>
      <c r="G2178" t="str">
        <f t="shared" si="126"/>
        <v>11.08</v>
      </c>
      <c r="H2178" s="10">
        <v>11.08</v>
      </c>
      <c r="K2178">
        <f t="shared" si="124"/>
        <v>11.08</v>
      </c>
      <c r="L2178">
        <f t="shared" si="125"/>
        <v>0</v>
      </c>
    </row>
    <row r="2179" spans="1:12" x14ac:dyDescent="0.3">
      <c r="A2179" t="s">
        <v>3982</v>
      </c>
      <c r="B2179" t="s">
        <v>6199</v>
      </c>
      <c r="C2179" t="s">
        <v>6200</v>
      </c>
      <c r="D2179" t="s">
        <v>6201</v>
      </c>
      <c r="E2179" t="s">
        <v>46</v>
      </c>
      <c r="G2179" t="str">
        <f t="shared" si="126"/>
        <v>11.71</v>
      </c>
      <c r="H2179" s="10">
        <v>11.71</v>
      </c>
      <c r="K2179">
        <f t="shared" ref="K2179:K2242" si="127">IF(H2179&gt;2000, 0, H2179)</f>
        <v>11.71</v>
      </c>
      <c r="L2179">
        <f t="shared" ref="L2179:L2242" si="128">IF(K2179&gt;60, 1, 0)</f>
        <v>0</v>
      </c>
    </row>
    <row r="2180" spans="1:12" x14ac:dyDescent="0.3">
      <c r="A2180" t="s">
        <v>6202</v>
      </c>
      <c r="B2180" t="s">
        <v>5611</v>
      </c>
      <c r="C2180" t="s">
        <v>343</v>
      </c>
      <c r="D2180" t="s">
        <v>6203</v>
      </c>
      <c r="E2180" t="s">
        <v>396</v>
      </c>
      <c r="G2180" t="str">
        <f t="shared" si="126"/>
        <v>59.63</v>
      </c>
      <c r="H2180" s="10">
        <v>59.63</v>
      </c>
      <c r="K2180">
        <f t="shared" si="127"/>
        <v>59.63</v>
      </c>
      <c r="L2180">
        <f t="shared" si="128"/>
        <v>0</v>
      </c>
    </row>
    <row r="2181" spans="1:12" x14ac:dyDescent="0.3">
      <c r="A2181" t="s">
        <v>6204</v>
      </c>
      <c r="B2181" t="s">
        <v>6205</v>
      </c>
      <c r="C2181" t="s">
        <v>581</v>
      </c>
      <c r="D2181" t="s">
        <v>6206</v>
      </c>
      <c r="E2181" t="s">
        <v>396</v>
      </c>
      <c r="G2181" t="str">
        <f t="shared" si="126"/>
        <v>91.59</v>
      </c>
      <c r="H2181" s="10">
        <v>91.59</v>
      </c>
      <c r="K2181">
        <f t="shared" si="127"/>
        <v>91.59</v>
      </c>
      <c r="L2181">
        <f t="shared" si="128"/>
        <v>1</v>
      </c>
    </row>
    <row r="2182" spans="1:12" x14ac:dyDescent="0.3">
      <c r="A2182" t="s">
        <v>681</v>
      </c>
      <c r="B2182" t="s">
        <v>920</v>
      </c>
      <c r="C2182" t="s">
        <v>6207</v>
      </c>
      <c r="D2182" t="s">
        <v>6208</v>
      </c>
      <c r="E2182" t="s">
        <v>624</v>
      </c>
      <c r="G2182" t="str">
        <f t="shared" si="126"/>
        <v>1.98s</v>
      </c>
      <c r="H2182">
        <v>1980</v>
      </c>
      <c r="K2182">
        <f t="shared" si="127"/>
        <v>1980</v>
      </c>
      <c r="L2182">
        <f t="shared" si="128"/>
        <v>1</v>
      </c>
    </row>
    <row r="2183" spans="1:12" x14ac:dyDescent="0.3">
      <c r="A2183" t="s">
        <v>6209</v>
      </c>
      <c r="B2183" t="s">
        <v>6210</v>
      </c>
      <c r="C2183" t="s">
        <v>6211</v>
      </c>
      <c r="D2183" t="s">
        <v>6212</v>
      </c>
      <c r="E2183" t="s">
        <v>1169</v>
      </c>
      <c r="G2183" t="str">
        <f t="shared" si="126"/>
        <v>10.75s</v>
      </c>
      <c r="H2183">
        <v>10750</v>
      </c>
      <c r="K2183">
        <f t="shared" si="127"/>
        <v>0</v>
      </c>
      <c r="L2183">
        <f t="shared" si="128"/>
        <v>0</v>
      </c>
    </row>
    <row r="2184" spans="1:12" x14ac:dyDescent="0.3">
      <c r="A2184" t="s">
        <v>6213</v>
      </c>
      <c r="B2184" t="s">
        <v>6214</v>
      </c>
      <c r="C2184" t="s">
        <v>6215</v>
      </c>
      <c r="D2184" t="s">
        <v>6216</v>
      </c>
      <c r="E2184" t="s">
        <v>73</v>
      </c>
      <c r="G2184" t="str">
        <f t="shared" si="126"/>
        <v>52.37</v>
      </c>
      <c r="H2184" s="10">
        <v>52.37</v>
      </c>
      <c r="K2184">
        <f t="shared" si="127"/>
        <v>52.37</v>
      </c>
      <c r="L2184">
        <f t="shared" si="128"/>
        <v>0</v>
      </c>
    </row>
    <row r="2185" spans="1:12" x14ac:dyDescent="0.3">
      <c r="A2185" t="s">
        <v>6217</v>
      </c>
      <c r="B2185" t="s">
        <v>6218</v>
      </c>
      <c r="C2185" t="s">
        <v>6219</v>
      </c>
      <c r="D2185" t="s">
        <v>6220</v>
      </c>
      <c r="E2185" t="s">
        <v>73</v>
      </c>
      <c r="G2185" t="str">
        <f t="shared" si="126"/>
        <v>44.78</v>
      </c>
      <c r="H2185" s="10">
        <v>44.78</v>
      </c>
      <c r="K2185">
        <f t="shared" si="127"/>
        <v>44.78</v>
      </c>
      <c r="L2185">
        <f t="shared" si="128"/>
        <v>0</v>
      </c>
    </row>
    <row r="2186" spans="1:12" x14ac:dyDescent="0.3">
      <c r="A2186" t="s">
        <v>6221</v>
      </c>
      <c r="B2186" t="s">
        <v>6222</v>
      </c>
      <c r="C2186" t="s">
        <v>6223</v>
      </c>
      <c r="D2186" t="s">
        <v>6224</v>
      </c>
      <c r="E2186" t="s">
        <v>396</v>
      </c>
      <c r="G2186" t="str">
        <f t="shared" si="126"/>
        <v>59.84</v>
      </c>
      <c r="H2186" s="10">
        <v>59.84</v>
      </c>
      <c r="K2186">
        <f t="shared" si="127"/>
        <v>59.84</v>
      </c>
      <c r="L2186">
        <f t="shared" si="128"/>
        <v>0</v>
      </c>
    </row>
    <row r="2187" spans="1:12" x14ac:dyDescent="0.3">
      <c r="A2187" t="s">
        <v>6225</v>
      </c>
      <c r="B2187" t="s">
        <v>6226</v>
      </c>
      <c r="C2187" t="s">
        <v>199</v>
      </c>
      <c r="D2187" t="s">
        <v>6227</v>
      </c>
      <c r="E2187" t="s">
        <v>396</v>
      </c>
      <c r="G2187" t="str">
        <f t="shared" si="126"/>
        <v>83.66</v>
      </c>
      <c r="H2187" s="10">
        <v>83.66</v>
      </c>
      <c r="K2187">
        <f t="shared" si="127"/>
        <v>83.66</v>
      </c>
      <c r="L2187">
        <f t="shared" si="128"/>
        <v>1</v>
      </c>
    </row>
    <row r="2188" spans="1:12" x14ac:dyDescent="0.3">
      <c r="A2188" t="s">
        <v>6228</v>
      </c>
      <c r="B2188" t="s">
        <v>6229</v>
      </c>
      <c r="C2188" t="s">
        <v>6230</v>
      </c>
      <c r="D2188" t="s">
        <v>6231</v>
      </c>
      <c r="E2188" t="s">
        <v>59</v>
      </c>
      <c r="G2188" t="str">
        <f t="shared" si="126"/>
        <v>31.35</v>
      </c>
      <c r="H2188" s="10">
        <v>31.35</v>
      </c>
      <c r="K2188">
        <f t="shared" si="127"/>
        <v>31.35</v>
      </c>
      <c r="L2188">
        <f t="shared" si="128"/>
        <v>0</v>
      </c>
    </row>
    <row r="2189" spans="1:12" x14ac:dyDescent="0.3">
      <c r="A2189" t="s">
        <v>4866</v>
      </c>
      <c r="B2189" t="s">
        <v>6232</v>
      </c>
      <c r="C2189" t="s">
        <v>6233</v>
      </c>
      <c r="D2189" t="s">
        <v>6234</v>
      </c>
      <c r="E2189" t="s">
        <v>46</v>
      </c>
      <c r="G2189" t="str">
        <f t="shared" si="126"/>
        <v>10.51</v>
      </c>
      <c r="H2189" s="10">
        <v>10.51</v>
      </c>
      <c r="K2189">
        <f t="shared" si="127"/>
        <v>10.51</v>
      </c>
      <c r="L2189">
        <f t="shared" si="128"/>
        <v>0</v>
      </c>
    </row>
    <row r="2190" spans="1:12" x14ac:dyDescent="0.3">
      <c r="A2190" t="s">
        <v>1650</v>
      </c>
      <c r="B2190" t="s">
        <v>6235</v>
      </c>
      <c r="C2190" t="s">
        <v>6236</v>
      </c>
      <c r="D2190" t="s">
        <v>6237</v>
      </c>
      <c r="E2190" t="s">
        <v>46</v>
      </c>
      <c r="G2190" t="str">
        <f t="shared" si="126"/>
        <v>11.38</v>
      </c>
      <c r="H2190" s="10">
        <v>11.38</v>
      </c>
      <c r="K2190">
        <f t="shared" si="127"/>
        <v>11.38</v>
      </c>
      <c r="L2190">
        <f t="shared" si="128"/>
        <v>0</v>
      </c>
    </row>
    <row r="2191" spans="1:12" x14ac:dyDescent="0.3">
      <c r="A2191" t="s">
        <v>6238</v>
      </c>
      <c r="B2191" t="s">
        <v>964</v>
      </c>
      <c r="C2191" t="s">
        <v>6239</v>
      </c>
      <c r="D2191" t="s">
        <v>6240</v>
      </c>
      <c r="E2191" t="s">
        <v>46</v>
      </c>
      <c r="G2191" t="str">
        <f t="shared" ref="G2191:G2254" si="129">SUBSTITUTE(A2191, "ms", "")</f>
        <v>14.83</v>
      </c>
      <c r="H2191" s="10">
        <v>14.83</v>
      </c>
      <c r="K2191">
        <f t="shared" si="127"/>
        <v>14.83</v>
      </c>
      <c r="L2191">
        <f t="shared" si="128"/>
        <v>0</v>
      </c>
    </row>
    <row r="2192" spans="1:12" x14ac:dyDescent="0.3">
      <c r="A2192" t="s">
        <v>357</v>
      </c>
      <c r="B2192" t="s">
        <v>115</v>
      </c>
      <c r="C2192" t="s">
        <v>6241</v>
      </c>
      <c r="D2192" t="s">
        <v>6242</v>
      </c>
      <c r="E2192" t="s">
        <v>750</v>
      </c>
      <c r="G2192" t="str">
        <f t="shared" si="129"/>
        <v>3.71</v>
      </c>
      <c r="H2192" s="10">
        <v>3.71</v>
      </c>
      <c r="K2192">
        <f t="shared" si="127"/>
        <v>3.71</v>
      </c>
      <c r="L2192">
        <f t="shared" si="128"/>
        <v>0</v>
      </c>
    </row>
    <row r="2193" spans="1:12" x14ac:dyDescent="0.3">
      <c r="A2193" t="s">
        <v>265</v>
      </c>
      <c r="B2193" t="s">
        <v>339</v>
      </c>
      <c r="C2193" t="s">
        <v>6243</v>
      </c>
      <c r="D2193" t="s">
        <v>6244</v>
      </c>
      <c r="E2193" t="s">
        <v>750</v>
      </c>
      <c r="G2193" t="str">
        <f t="shared" si="129"/>
        <v>3.87</v>
      </c>
      <c r="H2193" s="10">
        <v>3.87</v>
      </c>
      <c r="K2193">
        <f t="shared" si="127"/>
        <v>3.87</v>
      </c>
      <c r="L2193">
        <f t="shared" si="128"/>
        <v>0</v>
      </c>
    </row>
    <row r="2194" spans="1:12" x14ac:dyDescent="0.3">
      <c r="A2194" t="s">
        <v>897</v>
      </c>
      <c r="B2194" t="s">
        <v>1845</v>
      </c>
      <c r="C2194" t="s">
        <v>6245</v>
      </c>
      <c r="D2194" t="s">
        <v>6246</v>
      </c>
      <c r="E2194" t="s">
        <v>750</v>
      </c>
      <c r="G2194" t="str">
        <f t="shared" si="129"/>
        <v>3.73</v>
      </c>
      <c r="H2194" s="10">
        <v>3.73</v>
      </c>
      <c r="K2194">
        <f t="shared" si="127"/>
        <v>3.73</v>
      </c>
      <c r="L2194">
        <f t="shared" si="128"/>
        <v>0</v>
      </c>
    </row>
    <row r="2195" spans="1:12" x14ac:dyDescent="0.3">
      <c r="A2195" t="s">
        <v>238</v>
      </c>
      <c r="B2195" t="s">
        <v>458</v>
      </c>
      <c r="C2195" t="s">
        <v>6247</v>
      </c>
      <c r="D2195" t="s">
        <v>6248</v>
      </c>
      <c r="E2195" t="s">
        <v>39</v>
      </c>
      <c r="G2195" t="str">
        <f t="shared" si="129"/>
        <v>3.30</v>
      </c>
      <c r="H2195" s="10">
        <v>3.3</v>
      </c>
      <c r="K2195">
        <f t="shared" si="127"/>
        <v>3.3</v>
      </c>
      <c r="L2195">
        <f t="shared" si="128"/>
        <v>0</v>
      </c>
    </row>
    <row r="2196" spans="1:12" x14ac:dyDescent="0.3">
      <c r="A2196" t="s">
        <v>514</v>
      </c>
      <c r="B2196" t="s">
        <v>235</v>
      </c>
      <c r="C2196" t="s">
        <v>6249</v>
      </c>
      <c r="D2196" t="s">
        <v>6250</v>
      </c>
      <c r="E2196" t="s">
        <v>39</v>
      </c>
      <c r="G2196" t="str">
        <f t="shared" si="129"/>
        <v>3.36</v>
      </c>
      <c r="H2196" s="10">
        <v>3.36</v>
      </c>
      <c r="K2196">
        <f t="shared" si="127"/>
        <v>3.36</v>
      </c>
      <c r="L2196">
        <f t="shared" si="128"/>
        <v>0</v>
      </c>
    </row>
    <row r="2197" spans="1:12" x14ac:dyDescent="0.3">
      <c r="A2197" t="s">
        <v>157</v>
      </c>
      <c r="B2197" t="s">
        <v>2451</v>
      </c>
      <c r="C2197" t="s">
        <v>852</v>
      </c>
      <c r="D2197" t="s">
        <v>6251</v>
      </c>
      <c r="E2197" t="s">
        <v>39</v>
      </c>
      <c r="G2197" t="str">
        <f t="shared" si="129"/>
        <v>3.35</v>
      </c>
      <c r="H2197" s="10">
        <v>3.35</v>
      </c>
      <c r="K2197">
        <f t="shared" si="127"/>
        <v>3.35</v>
      </c>
      <c r="L2197">
        <f t="shared" si="128"/>
        <v>0</v>
      </c>
    </row>
    <row r="2198" spans="1:12" x14ac:dyDescent="0.3">
      <c r="A2198" t="s">
        <v>110</v>
      </c>
      <c r="B2198" t="s">
        <v>225</v>
      </c>
      <c r="C2198" t="s">
        <v>2423</v>
      </c>
      <c r="D2198" t="s">
        <v>6252</v>
      </c>
      <c r="E2198" t="s">
        <v>6253</v>
      </c>
      <c r="G2198" t="str">
        <f t="shared" si="129"/>
        <v>3.18</v>
      </c>
      <c r="H2198" s="10">
        <v>3.18</v>
      </c>
      <c r="K2198">
        <f t="shared" si="127"/>
        <v>3.18</v>
      </c>
      <c r="L2198">
        <f t="shared" si="128"/>
        <v>0</v>
      </c>
    </row>
    <row r="2199" spans="1:12" x14ac:dyDescent="0.3">
      <c r="A2199" t="s">
        <v>110</v>
      </c>
      <c r="B2199" t="s">
        <v>184</v>
      </c>
      <c r="C2199" t="s">
        <v>3034</v>
      </c>
      <c r="D2199" t="s">
        <v>6254</v>
      </c>
      <c r="E2199" t="s">
        <v>6253</v>
      </c>
      <c r="G2199" t="str">
        <f t="shared" si="129"/>
        <v>3.18</v>
      </c>
      <c r="H2199" s="10">
        <v>3.18</v>
      </c>
      <c r="K2199">
        <f t="shared" si="127"/>
        <v>3.18</v>
      </c>
      <c r="L2199">
        <f t="shared" si="128"/>
        <v>0</v>
      </c>
    </row>
    <row r="2200" spans="1:12" x14ac:dyDescent="0.3">
      <c r="A2200" t="s">
        <v>110</v>
      </c>
      <c r="B2200" t="s">
        <v>449</v>
      </c>
      <c r="C2200" t="s">
        <v>2911</v>
      </c>
      <c r="D2200" t="s">
        <v>6254</v>
      </c>
      <c r="E2200" t="s">
        <v>6253</v>
      </c>
      <c r="G2200" t="str">
        <f t="shared" si="129"/>
        <v>3.18</v>
      </c>
      <c r="H2200" s="10">
        <v>3.18</v>
      </c>
      <c r="K2200">
        <f t="shared" si="127"/>
        <v>3.18</v>
      </c>
      <c r="L2200">
        <f t="shared" si="128"/>
        <v>0</v>
      </c>
    </row>
    <row r="2201" spans="1:12" x14ac:dyDescent="0.3">
      <c r="A2201" t="s">
        <v>416</v>
      </c>
      <c r="B2201" t="s">
        <v>246</v>
      </c>
      <c r="C2201" t="s">
        <v>433</v>
      </c>
      <c r="D2201" t="s">
        <v>6255</v>
      </c>
      <c r="E2201" t="s">
        <v>6256</v>
      </c>
      <c r="G2201" t="str">
        <f t="shared" si="129"/>
        <v>3.15</v>
      </c>
      <c r="H2201" s="10">
        <v>3.15</v>
      </c>
      <c r="K2201">
        <f t="shared" si="127"/>
        <v>3.15</v>
      </c>
      <c r="L2201">
        <f t="shared" si="128"/>
        <v>0</v>
      </c>
    </row>
    <row r="2202" spans="1:12" x14ac:dyDescent="0.3">
      <c r="A2202" t="s">
        <v>279</v>
      </c>
      <c r="B2202" t="s">
        <v>43</v>
      </c>
      <c r="C2202" t="s">
        <v>6257</v>
      </c>
      <c r="D2202" t="s">
        <v>6258</v>
      </c>
      <c r="E2202" t="s">
        <v>6259</v>
      </c>
      <c r="G2202" t="str">
        <f t="shared" si="129"/>
        <v>3.20</v>
      </c>
      <c r="H2202" s="10">
        <v>3.2</v>
      </c>
      <c r="K2202">
        <f t="shared" si="127"/>
        <v>3.2</v>
      </c>
      <c r="L2202">
        <f t="shared" si="128"/>
        <v>0</v>
      </c>
    </row>
    <row r="2203" spans="1:12" x14ac:dyDescent="0.3">
      <c r="A2203" t="s">
        <v>361</v>
      </c>
      <c r="B2203" t="s">
        <v>161</v>
      </c>
      <c r="C2203" t="s">
        <v>1281</v>
      </c>
      <c r="D2203" t="s">
        <v>6260</v>
      </c>
      <c r="E2203" t="s">
        <v>6261</v>
      </c>
      <c r="G2203" t="str">
        <f t="shared" si="129"/>
        <v>3.19</v>
      </c>
      <c r="H2203" s="10">
        <v>3.19</v>
      </c>
      <c r="K2203">
        <f t="shared" si="127"/>
        <v>3.19</v>
      </c>
      <c r="L2203">
        <f t="shared" si="128"/>
        <v>0</v>
      </c>
    </row>
    <row r="2204" spans="1:12" x14ac:dyDescent="0.3">
      <c r="A2204" t="s">
        <v>240</v>
      </c>
      <c r="B2204" t="s">
        <v>246</v>
      </c>
      <c r="C2204" t="s">
        <v>792</v>
      </c>
      <c r="D2204" t="s">
        <v>6262</v>
      </c>
      <c r="E2204" t="s">
        <v>6263</v>
      </c>
      <c r="G2204" t="str">
        <f t="shared" si="129"/>
        <v>3.22</v>
      </c>
      <c r="H2204" s="10">
        <v>3.22</v>
      </c>
      <c r="K2204">
        <f t="shared" si="127"/>
        <v>3.22</v>
      </c>
      <c r="L2204">
        <f t="shared" si="128"/>
        <v>0</v>
      </c>
    </row>
    <row r="2205" spans="1:12" x14ac:dyDescent="0.3">
      <c r="A2205" t="s">
        <v>243</v>
      </c>
      <c r="B2205" t="s">
        <v>449</v>
      </c>
      <c r="C2205" t="s">
        <v>1161</v>
      </c>
      <c r="D2205" t="s">
        <v>6264</v>
      </c>
      <c r="E2205" t="s">
        <v>921</v>
      </c>
      <c r="G2205" t="str">
        <f t="shared" si="129"/>
        <v>3.25</v>
      </c>
      <c r="H2205" s="10">
        <v>3.25</v>
      </c>
      <c r="K2205">
        <f t="shared" si="127"/>
        <v>3.25</v>
      </c>
      <c r="L2205">
        <f t="shared" si="128"/>
        <v>0</v>
      </c>
    </row>
    <row r="2206" spans="1:12" x14ac:dyDescent="0.3">
      <c r="A2206" t="s">
        <v>333</v>
      </c>
      <c r="B2206" t="s">
        <v>168</v>
      </c>
      <c r="C2206" t="s">
        <v>2267</v>
      </c>
      <c r="D2206" t="s">
        <v>6265</v>
      </c>
      <c r="E2206" t="s">
        <v>6266</v>
      </c>
      <c r="G2206" t="str">
        <f t="shared" si="129"/>
        <v>3.28</v>
      </c>
      <c r="H2206" s="10">
        <v>3.28</v>
      </c>
      <c r="K2206">
        <f t="shared" si="127"/>
        <v>3.28</v>
      </c>
      <c r="L2206">
        <f t="shared" si="128"/>
        <v>0</v>
      </c>
    </row>
    <row r="2207" spans="1:12" x14ac:dyDescent="0.3">
      <c r="A2207" t="s">
        <v>361</v>
      </c>
      <c r="B2207" t="s">
        <v>217</v>
      </c>
      <c r="C2207" t="s">
        <v>6267</v>
      </c>
      <c r="D2207" t="s">
        <v>6268</v>
      </c>
      <c r="E2207" t="s">
        <v>6269</v>
      </c>
      <c r="G2207" t="str">
        <f t="shared" si="129"/>
        <v>3.19</v>
      </c>
      <c r="H2207" s="10">
        <v>3.19</v>
      </c>
      <c r="K2207">
        <f t="shared" si="127"/>
        <v>3.19</v>
      </c>
      <c r="L2207">
        <f t="shared" si="128"/>
        <v>0</v>
      </c>
    </row>
    <row r="2208" spans="1:12" x14ac:dyDescent="0.3">
      <c r="A2208" t="s">
        <v>288</v>
      </c>
      <c r="B2208" t="s">
        <v>91</v>
      </c>
      <c r="C2208" t="s">
        <v>3868</v>
      </c>
      <c r="D2208" t="s">
        <v>6270</v>
      </c>
      <c r="E2208" t="s">
        <v>6269</v>
      </c>
      <c r="G2208" t="str">
        <f t="shared" si="129"/>
        <v>3.21</v>
      </c>
      <c r="H2208" s="10">
        <v>3.21</v>
      </c>
      <c r="K2208">
        <f t="shared" si="127"/>
        <v>3.21</v>
      </c>
      <c r="L2208">
        <f t="shared" si="128"/>
        <v>0</v>
      </c>
    </row>
    <row r="2209" spans="1:12" x14ac:dyDescent="0.3">
      <c r="A2209" t="s">
        <v>110</v>
      </c>
      <c r="B2209" t="s">
        <v>6271</v>
      </c>
      <c r="C2209" t="s">
        <v>1183</v>
      </c>
      <c r="D2209" t="s">
        <v>6272</v>
      </c>
      <c r="E2209" t="s">
        <v>6273</v>
      </c>
      <c r="G2209" t="str">
        <f t="shared" si="129"/>
        <v>3.18</v>
      </c>
      <c r="H2209" s="10">
        <v>3.18</v>
      </c>
      <c r="K2209">
        <f t="shared" si="127"/>
        <v>3.18</v>
      </c>
      <c r="L2209">
        <f t="shared" si="128"/>
        <v>0</v>
      </c>
    </row>
    <row r="2210" spans="1:12" x14ac:dyDescent="0.3">
      <c r="A2210" t="s">
        <v>390</v>
      </c>
      <c r="B2210" t="s">
        <v>233</v>
      </c>
      <c r="C2210" t="s">
        <v>1213</v>
      </c>
      <c r="D2210" t="s">
        <v>6274</v>
      </c>
      <c r="E2210" t="s">
        <v>6275</v>
      </c>
      <c r="G2210" t="str">
        <f t="shared" si="129"/>
        <v>3.32</v>
      </c>
      <c r="H2210" s="10">
        <v>3.32</v>
      </c>
      <c r="K2210">
        <f t="shared" si="127"/>
        <v>3.32</v>
      </c>
      <c r="L2210">
        <f t="shared" si="128"/>
        <v>0</v>
      </c>
    </row>
    <row r="2211" spans="1:12" x14ac:dyDescent="0.3">
      <c r="A2211" t="s">
        <v>219</v>
      </c>
      <c r="B2211" t="s">
        <v>6276</v>
      </c>
      <c r="C2211" t="s">
        <v>1900</v>
      </c>
      <c r="D2211" t="s">
        <v>6277</v>
      </c>
      <c r="E2211" t="s">
        <v>6278</v>
      </c>
      <c r="G2211" t="str">
        <f t="shared" si="129"/>
        <v>3.34</v>
      </c>
      <c r="H2211" s="10">
        <v>3.34</v>
      </c>
      <c r="K2211">
        <f t="shared" si="127"/>
        <v>3.34</v>
      </c>
      <c r="L2211">
        <f t="shared" si="128"/>
        <v>0</v>
      </c>
    </row>
    <row r="2212" spans="1:12" x14ac:dyDescent="0.3">
      <c r="A2212" t="s">
        <v>514</v>
      </c>
      <c r="B2212" t="s">
        <v>6279</v>
      </c>
      <c r="C2212" t="s">
        <v>1158</v>
      </c>
      <c r="D2212" t="s">
        <v>6277</v>
      </c>
      <c r="E2212" t="s">
        <v>6278</v>
      </c>
      <c r="G2212" t="str">
        <f t="shared" si="129"/>
        <v>3.36</v>
      </c>
      <c r="H2212" s="10">
        <v>3.36</v>
      </c>
      <c r="K2212">
        <f t="shared" si="127"/>
        <v>3.36</v>
      </c>
      <c r="L2212">
        <f t="shared" si="128"/>
        <v>0</v>
      </c>
    </row>
    <row r="2213" spans="1:12" x14ac:dyDescent="0.3">
      <c r="A2213" t="s">
        <v>421</v>
      </c>
      <c r="B2213" t="s">
        <v>6280</v>
      </c>
      <c r="C2213" t="s">
        <v>2902</v>
      </c>
      <c r="D2213" t="s">
        <v>6281</v>
      </c>
      <c r="E2213" t="s">
        <v>6282</v>
      </c>
      <c r="G2213" t="str">
        <f t="shared" si="129"/>
        <v>3.16</v>
      </c>
      <c r="H2213" s="10">
        <v>3.16</v>
      </c>
      <c r="K2213">
        <f t="shared" si="127"/>
        <v>3.16</v>
      </c>
      <c r="L2213">
        <f t="shared" si="128"/>
        <v>0</v>
      </c>
    </row>
    <row r="2214" spans="1:12" x14ac:dyDescent="0.3">
      <c r="A2214" t="s">
        <v>107</v>
      </c>
      <c r="B2214" t="s">
        <v>6283</v>
      </c>
      <c r="C2214" t="s">
        <v>318</v>
      </c>
      <c r="D2214" t="s">
        <v>6284</v>
      </c>
      <c r="E2214" t="s">
        <v>6285</v>
      </c>
      <c r="G2214" t="str">
        <f t="shared" si="129"/>
        <v>3.13</v>
      </c>
      <c r="H2214" s="10">
        <v>3.13</v>
      </c>
      <c r="K2214">
        <f t="shared" si="127"/>
        <v>3.13</v>
      </c>
      <c r="L2214">
        <f t="shared" si="128"/>
        <v>0</v>
      </c>
    </row>
    <row r="2215" spans="1:12" x14ac:dyDescent="0.3">
      <c r="A2215" t="s">
        <v>107</v>
      </c>
      <c r="B2215" t="s">
        <v>246</v>
      </c>
      <c r="C2215" t="s">
        <v>1064</v>
      </c>
      <c r="D2215" t="s">
        <v>6286</v>
      </c>
      <c r="E2215" t="s">
        <v>6287</v>
      </c>
      <c r="G2215" t="str">
        <f t="shared" si="129"/>
        <v>3.13</v>
      </c>
      <c r="H2215" s="10">
        <v>3.13</v>
      </c>
      <c r="K2215">
        <f t="shared" si="127"/>
        <v>3.13</v>
      </c>
      <c r="L2215">
        <f t="shared" si="128"/>
        <v>0</v>
      </c>
    </row>
    <row r="2216" spans="1:12" x14ac:dyDescent="0.3">
      <c r="A2216" t="s">
        <v>110</v>
      </c>
      <c r="B2216" t="s">
        <v>239</v>
      </c>
      <c r="C2216" t="s">
        <v>6288</v>
      </c>
      <c r="D2216" t="s">
        <v>6289</v>
      </c>
      <c r="E2216" t="s">
        <v>6290</v>
      </c>
      <c r="G2216" t="str">
        <f t="shared" si="129"/>
        <v>3.18</v>
      </c>
      <c r="H2216" s="10">
        <v>3.18</v>
      </c>
      <c r="K2216">
        <f t="shared" si="127"/>
        <v>3.18</v>
      </c>
      <c r="L2216">
        <f t="shared" si="128"/>
        <v>0</v>
      </c>
    </row>
    <row r="2217" spans="1:12" x14ac:dyDescent="0.3">
      <c r="A2217" t="s">
        <v>243</v>
      </c>
      <c r="B2217" t="s">
        <v>91</v>
      </c>
      <c r="C2217" t="s">
        <v>1003</v>
      </c>
      <c r="D2217" t="s">
        <v>6291</v>
      </c>
      <c r="E2217" t="s">
        <v>6290</v>
      </c>
      <c r="G2217" t="str">
        <f t="shared" si="129"/>
        <v>3.25</v>
      </c>
      <c r="H2217" s="10">
        <v>3.25</v>
      </c>
      <c r="K2217">
        <f t="shared" si="127"/>
        <v>3.25</v>
      </c>
      <c r="L2217">
        <f t="shared" si="128"/>
        <v>0</v>
      </c>
    </row>
    <row r="2218" spans="1:12" x14ac:dyDescent="0.3">
      <c r="A2218" t="s">
        <v>288</v>
      </c>
      <c r="B2218" t="s">
        <v>6292</v>
      </c>
      <c r="C2218" t="s">
        <v>6293</v>
      </c>
      <c r="D2218" t="s">
        <v>6294</v>
      </c>
      <c r="E2218" t="s">
        <v>6295</v>
      </c>
      <c r="G2218" t="str">
        <f t="shared" si="129"/>
        <v>3.21</v>
      </c>
      <c r="H2218" s="10">
        <v>3.21</v>
      </c>
      <c r="K2218">
        <f t="shared" si="127"/>
        <v>3.21</v>
      </c>
      <c r="L2218">
        <f t="shared" si="128"/>
        <v>0</v>
      </c>
    </row>
    <row r="2219" spans="1:12" x14ac:dyDescent="0.3">
      <c r="A2219" t="s">
        <v>157</v>
      </c>
      <c r="B2219" t="s">
        <v>239</v>
      </c>
      <c r="C2219" t="s">
        <v>6296</v>
      </c>
      <c r="D2219" t="s">
        <v>6297</v>
      </c>
      <c r="E2219" t="s">
        <v>6298</v>
      </c>
      <c r="G2219" t="str">
        <f t="shared" si="129"/>
        <v>3.35</v>
      </c>
      <c r="H2219" s="10">
        <v>3.35</v>
      </c>
      <c r="K2219">
        <f t="shared" si="127"/>
        <v>3.35</v>
      </c>
      <c r="L2219">
        <f t="shared" si="128"/>
        <v>0</v>
      </c>
    </row>
    <row r="2220" spans="1:12" x14ac:dyDescent="0.3">
      <c r="A2220" t="s">
        <v>160</v>
      </c>
      <c r="B2220" t="s">
        <v>315</v>
      </c>
      <c r="C2220" t="s">
        <v>4539</v>
      </c>
      <c r="D2220" t="s">
        <v>6299</v>
      </c>
      <c r="E2220" t="s">
        <v>6300</v>
      </c>
      <c r="G2220" t="str">
        <f t="shared" si="129"/>
        <v>3.39</v>
      </c>
      <c r="H2220" s="10">
        <v>3.39</v>
      </c>
      <c r="K2220">
        <f t="shared" si="127"/>
        <v>3.39</v>
      </c>
      <c r="L2220">
        <f t="shared" si="128"/>
        <v>0</v>
      </c>
    </row>
    <row r="2221" spans="1:12" x14ac:dyDescent="0.3">
      <c r="A2221" t="s">
        <v>390</v>
      </c>
      <c r="B2221" t="s">
        <v>6301</v>
      </c>
      <c r="C2221" t="s">
        <v>5134</v>
      </c>
      <c r="D2221" t="s">
        <v>6302</v>
      </c>
      <c r="E2221" t="s">
        <v>6303</v>
      </c>
      <c r="G2221" t="str">
        <f t="shared" si="129"/>
        <v>3.32</v>
      </c>
      <c r="H2221" s="10">
        <v>3.32</v>
      </c>
      <c r="K2221">
        <f t="shared" si="127"/>
        <v>3.32</v>
      </c>
      <c r="L2221">
        <f t="shared" si="128"/>
        <v>0</v>
      </c>
    </row>
    <row r="2222" spans="1:12" x14ac:dyDescent="0.3">
      <c r="A2222" t="s">
        <v>160</v>
      </c>
      <c r="B2222" t="s">
        <v>6304</v>
      </c>
      <c r="C2222" t="s">
        <v>1101</v>
      </c>
      <c r="D2222" t="s">
        <v>6305</v>
      </c>
      <c r="E2222" t="s">
        <v>6306</v>
      </c>
      <c r="G2222" t="str">
        <f t="shared" si="129"/>
        <v>3.39</v>
      </c>
      <c r="H2222" s="10">
        <v>3.39</v>
      </c>
      <c r="K2222">
        <f t="shared" si="127"/>
        <v>3.39</v>
      </c>
      <c r="L2222">
        <f t="shared" si="128"/>
        <v>0</v>
      </c>
    </row>
    <row r="2223" spans="1:12" x14ac:dyDescent="0.3">
      <c r="A2223" t="s">
        <v>359</v>
      </c>
      <c r="B2223" t="s">
        <v>6307</v>
      </c>
      <c r="C2223" t="s">
        <v>6308</v>
      </c>
      <c r="D2223" t="s">
        <v>6309</v>
      </c>
      <c r="E2223" t="s">
        <v>6310</v>
      </c>
      <c r="G2223" t="str">
        <f t="shared" si="129"/>
        <v>3.43</v>
      </c>
      <c r="H2223" s="10">
        <v>3.43</v>
      </c>
      <c r="K2223">
        <f t="shared" si="127"/>
        <v>3.43</v>
      </c>
      <c r="L2223">
        <f t="shared" si="128"/>
        <v>0</v>
      </c>
    </row>
    <row r="2224" spans="1:12" x14ac:dyDescent="0.3">
      <c r="A2224" t="s">
        <v>278</v>
      </c>
      <c r="B2224" t="s">
        <v>6311</v>
      </c>
      <c r="C2224" t="s">
        <v>3745</v>
      </c>
      <c r="D2224" t="s">
        <v>6312</v>
      </c>
      <c r="E2224" t="s">
        <v>6306</v>
      </c>
      <c r="G2224" t="str">
        <f t="shared" si="129"/>
        <v>3.45</v>
      </c>
      <c r="H2224" s="10">
        <v>3.45</v>
      </c>
      <c r="K2224">
        <f t="shared" si="127"/>
        <v>3.45</v>
      </c>
      <c r="L2224">
        <f t="shared" si="128"/>
        <v>0</v>
      </c>
    </row>
    <row r="2225" spans="1:12" x14ac:dyDescent="0.3">
      <c r="A2225" t="s">
        <v>280</v>
      </c>
      <c r="B2225" t="s">
        <v>315</v>
      </c>
      <c r="C2225" t="s">
        <v>978</v>
      </c>
      <c r="D2225" t="s">
        <v>6313</v>
      </c>
      <c r="E2225" t="s">
        <v>6314</v>
      </c>
      <c r="G2225" t="str">
        <f t="shared" si="129"/>
        <v>3.33</v>
      </c>
      <c r="H2225" s="10">
        <v>3.33</v>
      </c>
      <c r="K2225">
        <f t="shared" si="127"/>
        <v>3.33</v>
      </c>
      <c r="L2225">
        <f t="shared" si="128"/>
        <v>0</v>
      </c>
    </row>
    <row r="2226" spans="1:12" x14ac:dyDescent="0.3">
      <c r="A2226" t="s">
        <v>280</v>
      </c>
      <c r="B2226" t="s">
        <v>6315</v>
      </c>
      <c r="C2226" t="s">
        <v>6316</v>
      </c>
      <c r="D2226" t="s">
        <v>6317</v>
      </c>
      <c r="E2226" t="s">
        <v>6318</v>
      </c>
      <c r="G2226" t="str">
        <f t="shared" si="129"/>
        <v>3.33</v>
      </c>
      <c r="H2226" s="10">
        <v>3.33</v>
      </c>
      <c r="K2226">
        <f t="shared" si="127"/>
        <v>3.33</v>
      </c>
      <c r="L2226">
        <f t="shared" si="128"/>
        <v>0</v>
      </c>
    </row>
    <row r="2227" spans="1:12" x14ac:dyDescent="0.3">
      <c r="A2227" t="s">
        <v>6319</v>
      </c>
      <c r="B2227" t="s">
        <v>6320</v>
      </c>
      <c r="C2227" t="s">
        <v>4317</v>
      </c>
      <c r="D2227" t="s">
        <v>6321</v>
      </c>
      <c r="E2227" t="s">
        <v>6322</v>
      </c>
      <c r="G2227" t="str">
        <f t="shared" si="129"/>
        <v>206.34</v>
      </c>
      <c r="H2227" s="10">
        <v>206.34</v>
      </c>
      <c r="K2227">
        <f t="shared" si="127"/>
        <v>206.34</v>
      </c>
      <c r="L2227">
        <f t="shared" si="128"/>
        <v>1</v>
      </c>
    </row>
    <row r="2228" spans="1:12" x14ac:dyDescent="0.3">
      <c r="A2228" t="s">
        <v>714</v>
      </c>
      <c r="B2228" t="s">
        <v>2387</v>
      </c>
      <c r="C2228" t="s">
        <v>102</v>
      </c>
      <c r="D2228" t="s">
        <v>6323</v>
      </c>
      <c r="E2228" t="s">
        <v>6324</v>
      </c>
      <c r="G2228" t="str">
        <f t="shared" si="129"/>
        <v>3.31s</v>
      </c>
      <c r="H2228">
        <v>3310</v>
      </c>
      <c r="K2228">
        <f t="shared" si="127"/>
        <v>0</v>
      </c>
      <c r="L2228">
        <f t="shared" si="128"/>
        <v>0</v>
      </c>
    </row>
    <row r="2229" spans="1:12" x14ac:dyDescent="0.3">
      <c r="A2229" t="s">
        <v>280</v>
      </c>
      <c r="B2229" t="s">
        <v>233</v>
      </c>
      <c r="C2229" t="s">
        <v>3566</v>
      </c>
      <c r="D2229" t="s">
        <v>6325</v>
      </c>
      <c r="E2229" t="s">
        <v>6324</v>
      </c>
      <c r="G2229" t="str">
        <f t="shared" si="129"/>
        <v>3.33</v>
      </c>
      <c r="H2229" s="10">
        <v>3.33</v>
      </c>
      <c r="K2229">
        <f t="shared" si="127"/>
        <v>3.33</v>
      </c>
      <c r="L2229">
        <f t="shared" si="128"/>
        <v>0</v>
      </c>
    </row>
    <row r="2230" spans="1:12" x14ac:dyDescent="0.3">
      <c r="A2230" t="s">
        <v>435</v>
      </c>
      <c r="B2230" t="s">
        <v>43</v>
      </c>
      <c r="C2230" t="s">
        <v>6326</v>
      </c>
      <c r="D2230" t="s">
        <v>6323</v>
      </c>
      <c r="E2230" t="s">
        <v>6324</v>
      </c>
      <c r="G2230" t="str">
        <f t="shared" si="129"/>
        <v>3.40</v>
      </c>
      <c r="H2230" s="10">
        <v>3.4</v>
      </c>
      <c r="K2230">
        <f t="shared" si="127"/>
        <v>3.4</v>
      </c>
      <c r="L2230">
        <f t="shared" si="128"/>
        <v>0</v>
      </c>
    </row>
    <row r="2231" spans="1:12" x14ac:dyDescent="0.3">
      <c r="A2231" t="s">
        <v>157</v>
      </c>
      <c r="B2231" t="s">
        <v>91</v>
      </c>
      <c r="C2231" t="s">
        <v>6327</v>
      </c>
      <c r="D2231" t="s">
        <v>6328</v>
      </c>
      <c r="E2231" t="s">
        <v>6329</v>
      </c>
      <c r="G2231" t="str">
        <f t="shared" si="129"/>
        <v>3.35</v>
      </c>
      <c r="H2231" s="10">
        <v>3.35</v>
      </c>
      <c r="K2231">
        <f t="shared" si="127"/>
        <v>3.35</v>
      </c>
      <c r="L2231">
        <f t="shared" si="128"/>
        <v>0</v>
      </c>
    </row>
    <row r="2232" spans="1:12" x14ac:dyDescent="0.3">
      <c r="A2232" t="s">
        <v>238</v>
      </c>
      <c r="B2232" t="s">
        <v>6330</v>
      </c>
      <c r="C2232" t="s">
        <v>6331</v>
      </c>
      <c r="D2232" t="s">
        <v>6332</v>
      </c>
      <c r="E2232" t="s">
        <v>6329</v>
      </c>
      <c r="G2232" t="str">
        <f t="shared" si="129"/>
        <v>3.30</v>
      </c>
      <c r="H2232" s="10">
        <v>3.3</v>
      </c>
      <c r="K2232">
        <f t="shared" si="127"/>
        <v>3.3</v>
      </c>
      <c r="L2232">
        <f t="shared" si="128"/>
        <v>0</v>
      </c>
    </row>
    <row r="2233" spans="1:12" x14ac:dyDescent="0.3">
      <c r="A2233" t="s">
        <v>514</v>
      </c>
      <c r="B2233" t="s">
        <v>6333</v>
      </c>
      <c r="C2233" t="s">
        <v>1926</v>
      </c>
      <c r="D2233" t="s">
        <v>6328</v>
      </c>
      <c r="E2233" t="s">
        <v>6334</v>
      </c>
      <c r="G2233" t="str">
        <f t="shared" si="129"/>
        <v>3.36</v>
      </c>
      <c r="H2233" s="10">
        <v>3.36</v>
      </c>
      <c r="K2233">
        <f t="shared" si="127"/>
        <v>3.36</v>
      </c>
      <c r="L2233">
        <f t="shared" si="128"/>
        <v>0</v>
      </c>
    </row>
    <row r="2234" spans="1:12" x14ac:dyDescent="0.3">
      <c r="A2234" t="s">
        <v>234</v>
      </c>
      <c r="B2234" t="s">
        <v>6335</v>
      </c>
      <c r="C2234" t="s">
        <v>1454</v>
      </c>
      <c r="D2234" t="s">
        <v>6336</v>
      </c>
      <c r="E2234" t="s">
        <v>6337</v>
      </c>
      <c r="G2234" t="str">
        <f t="shared" si="129"/>
        <v>3.29</v>
      </c>
      <c r="H2234" s="10">
        <v>3.29</v>
      </c>
      <c r="K2234">
        <f t="shared" si="127"/>
        <v>3.29</v>
      </c>
      <c r="L2234">
        <f t="shared" si="128"/>
        <v>0</v>
      </c>
    </row>
    <row r="2235" spans="1:12" x14ac:dyDescent="0.3">
      <c r="A2235" t="s">
        <v>435</v>
      </c>
      <c r="B2235" t="s">
        <v>6338</v>
      </c>
      <c r="C2235" t="s">
        <v>1006</v>
      </c>
      <c r="D2235" t="s">
        <v>6336</v>
      </c>
      <c r="E2235" t="s">
        <v>6337</v>
      </c>
      <c r="G2235" t="str">
        <f t="shared" si="129"/>
        <v>3.40</v>
      </c>
      <c r="H2235" s="10">
        <v>3.4</v>
      </c>
      <c r="K2235">
        <f t="shared" si="127"/>
        <v>3.4</v>
      </c>
      <c r="L2235">
        <f t="shared" si="128"/>
        <v>0</v>
      </c>
    </row>
    <row r="2236" spans="1:12" x14ac:dyDescent="0.3">
      <c r="A2236" t="s">
        <v>333</v>
      </c>
      <c r="B2236" t="s">
        <v>87</v>
      </c>
      <c r="C2236" t="s">
        <v>6339</v>
      </c>
      <c r="D2236" t="s">
        <v>6340</v>
      </c>
      <c r="E2236" t="s">
        <v>6337</v>
      </c>
      <c r="G2236" t="str">
        <f t="shared" si="129"/>
        <v>3.28</v>
      </c>
      <c r="H2236" s="10">
        <v>3.28</v>
      </c>
      <c r="K2236">
        <f t="shared" si="127"/>
        <v>3.28</v>
      </c>
      <c r="L2236">
        <f t="shared" si="128"/>
        <v>0</v>
      </c>
    </row>
    <row r="2237" spans="1:12" x14ac:dyDescent="0.3">
      <c r="A2237" t="s">
        <v>220</v>
      </c>
      <c r="B2237" t="s">
        <v>6341</v>
      </c>
      <c r="C2237" t="s">
        <v>1165</v>
      </c>
      <c r="D2237" t="s">
        <v>6342</v>
      </c>
      <c r="E2237" t="s">
        <v>6343</v>
      </c>
      <c r="G2237" t="str">
        <f t="shared" si="129"/>
        <v>3.26</v>
      </c>
      <c r="H2237" s="10">
        <v>3.26</v>
      </c>
      <c r="K2237">
        <f t="shared" si="127"/>
        <v>3.26</v>
      </c>
      <c r="L2237">
        <f t="shared" si="128"/>
        <v>0</v>
      </c>
    </row>
    <row r="2238" spans="1:12" x14ac:dyDescent="0.3">
      <c r="A2238" t="s">
        <v>224</v>
      </c>
      <c r="B2238" t="s">
        <v>6344</v>
      </c>
      <c r="C2238" t="s">
        <v>6345</v>
      </c>
      <c r="D2238" t="s">
        <v>6346</v>
      </c>
      <c r="E2238" t="s">
        <v>6347</v>
      </c>
      <c r="G2238" t="str">
        <f t="shared" si="129"/>
        <v>3.27</v>
      </c>
      <c r="H2238" s="10">
        <v>3.27</v>
      </c>
      <c r="K2238">
        <f t="shared" si="127"/>
        <v>3.27</v>
      </c>
      <c r="L2238">
        <f t="shared" si="128"/>
        <v>0</v>
      </c>
    </row>
    <row r="2239" spans="1:12" x14ac:dyDescent="0.3">
      <c r="A2239" t="s">
        <v>238</v>
      </c>
      <c r="B2239" t="s">
        <v>97</v>
      </c>
      <c r="C2239" t="s">
        <v>3034</v>
      </c>
      <c r="D2239" t="s">
        <v>6348</v>
      </c>
      <c r="E2239" t="s">
        <v>6347</v>
      </c>
      <c r="G2239" t="str">
        <f t="shared" si="129"/>
        <v>3.30</v>
      </c>
      <c r="H2239" s="10">
        <v>3.3</v>
      </c>
      <c r="K2239">
        <f t="shared" si="127"/>
        <v>3.3</v>
      </c>
      <c r="L2239">
        <f t="shared" si="128"/>
        <v>0</v>
      </c>
    </row>
    <row r="2240" spans="1:12" x14ac:dyDescent="0.3">
      <c r="A2240" t="s">
        <v>416</v>
      </c>
      <c r="B2240" t="s">
        <v>6349</v>
      </c>
      <c r="C2240" t="s">
        <v>1135</v>
      </c>
      <c r="D2240" t="s">
        <v>6350</v>
      </c>
      <c r="E2240" t="s">
        <v>6351</v>
      </c>
      <c r="G2240" t="str">
        <f t="shared" si="129"/>
        <v>3.15</v>
      </c>
      <c r="H2240" s="10">
        <v>3.15</v>
      </c>
      <c r="K2240">
        <f t="shared" si="127"/>
        <v>3.15</v>
      </c>
      <c r="L2240">
        <f t="shared" si="128"/>
        <v>0</v>
      </c>
    </row>
    <row r="2241" spans="1:12" x14ac:dyDescent="0.3">
      <c r="A2241" t="s">
        <v>312</v>
      </c>
      <c r="B2241" t="s">
        <v>6352</v>
      </c>
      <c r="C2241" t="s">
        <v>6353</v>
      </c>
      <c r="D2241" t="s">
        <v>5987</v>
      </c>
      <c r="E2241" t="s">
        <v>5986</v>
      </c>
      <c r="G2241" t="str">
        <f t="shared" si="129"/>
        <v>3.11</v>
      </c>
      <c r="H2241" s="10">
        <v>3.11</v>
      </c>
      <c r="K2241">
        <f t="shared" si="127"/>
        <v>3.11</v>
      </c>
      <c r="L2241">
        <f t="shared" si="128"/>
        <v>0</v>
      </c>
    </row>
    <row r="2242" spans="1:12" x14ac:dyDescent="0.3">
      <c r="A2242" t="s">
        <v>247</v>
      </c>
      <c r="B2242" t="s">
        <v>6354</v>
      </c>
      <c r="C2242" t="s">
        <v>4092</v>
      </c>
      <c r="D2242" t="s">
        <v>5985</v>
      </c>
      <c r="E2242" t="s">
        <v>5986</v>
      </c>
      <c r="G2242" t="str">
        <f t="shared" si="129"/>
        <v>3.12</v>
      </c>
      <c r="H2242" s="10">
        <v>3.12</v>
      </c>
      <c r="K2242">
        <f t="shared" si="127"/>
        <v>3.12</v>
      </c>
      <c r="L2242">
        <f t="shared" si="128"/>
        <v>0</v>
      </c>
    </row>
    <row r="2243" spans="1:12" x14ac:dyDescent="0.3">
      <c r="A2243" t="s">
        <v>104</v>
      </c>
      <c r="B2243" t="s">
        <v>6355</v>
      </c>
      <c r="C2243" t="s">
        <v>4923</v>
      </c>
      <c r="D2243" t="s">
        <v>6356</v>
      </c>
      <c r="E2243" t="s">
        <v>4498</v>
      </c>
      <c r="G2243" t="str">
        <f t="shared" si="129"/>
        <v>3.17</v>
      </c>
      <c r="H2243" s="10">
        <v>3.17</v>
      </c>
      <c r="K2243">
        <f t="shared" ref="K2243:K2306" si="130">IF(H2243&gt;2000, 0, H2243)</f>
        <v>3.17</v>
      </c>
      <c r="L2243">
        <f t="shared" ref="L2243:L2306" si="131">IF(K2243&gt;60, 1, 0)</f>
        <v>0</v>
      </c>
    </row>
    <row r="2244" spans="1:12" x14ac:dyDescent="0.3">
      <c r="A2244" t="s">
        <v>232</v>
      </c>
      <c r="B2244" t="s">
        <v>256</v>
      </c>
      <c r="C2244" t="s">
        <v>6357</v>
      </c>
      <c r="D2244" t="s">
        <v>6358</v>
      </c>
      <c r="E2244" t="s">
        <v>4498</v>
      </c>
      <c r="G2244" t="str">
        <f t="shared" si="129"/>
        <v>3.23</v>
      </c>
      <c r="H2244" s="10">
        <v>3.23</v>
      </c>
      <c r="K2244">
        <f t="shared" si="130"/>
        <v>3.23</v>
      </c>
      <c r="L2244">
        <f t="shared" si="131"/>
        <v>0</v>
      </c>
    </row>
    <row r="2245" spans="1:12" x14ac:dyDescent="0.3">
      <c r="A2245" t="s">
        <v>240</v>
      </c>
      <c r="B2245" t="s">
        <v>6359</v>
      </c>
      <c r="C2245" t="s">
        <v>961</v>
      </c>
      <c r="D2245" t="s">
        <v>6360</v>
      </c>
      <c r="E2245" t="s">
        <v>4498</v>
      </c>
      <c r="G2245" t="str">
        <f t="shared" si="129"/>
        <v>3.22</v>
      </c>
      <c r="H2245" s="10">
        <v>3.22</v>
      </c>
      <c r="K2245">
        <f t="shared" si="130"/>
        <v>3.22</v>
      </c>
      <c r="L2245">
        <f t="shared" si="131"/>
        <v>0</v>
      </c>
    </row>
    <row r="2246" spans="1:12" x14ac:dyDescent="0.3">
      <c r="A2246" t="s">
        <v>5674</v>
      </c>
      <c r="B2246" t="s">
        <v>1880</v>
      </c>
      <c r="C2246" t="s">
        <v>6361</v>
      </c>
      <c r="D2246" t="s">
        <v>6362</v>
      </c>
      <c r="E2246" t="s">
        <v>5240</v>
      </c>
      <c r="G2246" t="str">
        <f t="shared" si="129"/>
        <v>4.44</v>
      </c>
      <c r="H2246" s="10">
        <v>4.4400000000000004</v>
      </c>
      <c r="K2246">
        <f t="shared" si="130"/>
        <v>4.4400000000000004</v>
      </c>
      <c r="L2246">
        <f t="shared" si="131"/>
        <v>0</v>
      </c>
    </row>
    <row r="2247" spans="1:12" x14ac:dyDescent="0.3">
      <c r="A2247" t="s">
        <v>899</v>
      </c>
      <c r="B2247" t="s">
        <v>6363</v>
      </c>
      <c r="C2247" t="s">
        <v>2411</v>
      </c>
      <c r="D2247" t="s">
        <v>6364</v>
      </c>
      <c r="E2247" t="s">
        <v>5240</v>
      </c>
      <c r="G2247" t="str">
        <f t="shared" si="129"/>
        <v>4.45</v>
      </c>
      <c r="H2247" s="10">
        <v>4.45</v>
      </c>
      <c r="K2247">
        <f t="shared" si="130"/>
        <v>4.45</v>
      </c>
      <c r="L2247">
        <f t="shared" si="131"/>
        <v>0</v>
      </c>
    </row>
    <row r="2248" spans="1:12" x14ac:dyDescent="0.3">
      <c r="A2248" t="s">
        <v>600</v>
      </c>
      <c r="B2248" t="s">
        <v>5937</v>
      </c>
      <c r="C2248" t="s">
        <v>4213</v>
      </c>
      <c r="D2248" t="s">
        <v>6365</v>
      </c>
      <c r="E2248" t="s">
        <v>5240</v>
      </c>
      <c r="G2248" t="str">
        <f t="shared" si="129"/>
        <v>4.42</v>
      </c>
      <c r="H2248" s="10">
        <v>4.42</v>
      </c>
      <c r="K2248">
        <f t="shared" si="130"/>
        <v>4.42</v>
      </c>
      <c r="L2248">
        <f t="shared" si="131"/>
        <v>0</v>
      </c>
    </row>
    <row r="2249" spans="1:12" x14ac:dyDescent="0.3">
      <c r="A2249" t="s">
        <v>990</v>
      </c>
      <c r="B2249" t="s">
        <v>480</v>
      </c>
      <c r="C2249" t="s">
        <v>6366</v>
      </c>
      <c r="D2249" t="s">
        <v>6367</v>
      </c>
      <c r="E2249" t="s">
        <v>41</v>
      </c>
      <c r="G2249" t="str">
        <f t="shared" si="129"/>
        <v>4.73</v>
      </c>
      <c r="H2249" s="10">
        <v>4.7300000000000004</v>
      </c>
      <c r="K2249">
        <f t="shared" si="130"/>
        <v>4.7300000000000004</v>
      </c>
      <c r="L2249">
        <f t="shared" si="131"/>
        <v>0</v>
      </c>
    </row>
    <row r="2250" spans="1:12" x14ac:dyDescent="0.3">
      <c r="A2250" t="s">
        <v>871</v>
      </c>
      <c r="B2250" t="s">
        <v>1289</v>
      </c>
      <c r="C2250" t="s">
        <v>6368</v>
      </c>
      <c r="D2250" t="s">
        <v>6367</v>
      </c>
      <c r="E2250" t="s">
        <v>41</v>
      </c>
      <c r="G2250" t="str">
        <f t="shared" si="129"/>
        <v>4.63</v>
      </c>
      <c r="H2250" s="10">
        <v>4.63</v>
      </c>
      <c r="K2250">
        <f t="shared" si="130"/>
        <v>4.63</v>
      </c>
      <c r="L2250">
        <f t="shared" si="131"/>
        <v>0</v>
      </c>
    </row>
    <row r="2251" spans="1:12" x14ac:dyDescent="0.3">
      <c r="A2251" t="s">
        <v>4551</v>
      </c>
      <c r="B2251" t="s">
        <v>6369</v>
      </c>
      <c r="C2251" t="s">
        <v>6370</v>
      </c>
      <c r="D2251" t="s">
        <v>6371</v>
      </c>
      <c r="E2251" t="s">
        <v>41</v>
      </c>
      <c r="G2251" t="str">
        <f t="shared" si="129"/>
        <v>4.91</v>
      </c>
      <c r="H2251" s="10">
        <v>4.91</v>
      </c>
      <c r="K2251">
        <f t="shared" si="130"/>
        <v>4.91</v>
      </c>
      <c r="L2251">
        <f t="shared" si="131"/>
        <v>0</v>
      </c>
    </row>
    <row r="2252" spans="1:12" x14ac:dyDescent="0.3">
      <c r="A2252" t="s">
        <v>6372</v>
      </c>
      <c r="B2252" t="s">
        <v>6373</v>
      </c>
      <c r="C2252" t="s">
        <v>6374</v>
      </c>
      <c r="D2252" t="s">
        <v>6375</v>
      </c>
      <c r="E2252" t="s">
        <v>149</v>
      </c>
      <c r="G2252" t="str">
        <f t="shared" si="129"/>
        <v>13.54</v>
      </c>
      <c r="H2252" s="10">
        <v>13.54</v>
      </c>
      <c r="K2252">
        <f t="shared" si="130"/>
        <v>13.54</v>
      </c>
      <c r="L2252">
        <f t="shared" si="131"/>
        <v>0</v>
      </c>
    </row>
    <row r="2253" spans="1:12" x14ac:dyDescent="0.3">
      <c r="A2253" t="s">
        <v>6376</v>
      </c>
      <c r="B2253" t="s">
        <v>6377</v>
      </c>
      <c r="C2253" t="s">
        <v>805</v>
      </c>
      <c r="D2253" t="s">
        <v>6378</v>
      </c>
      <c r="E2253" t="s">
        <v>149</v>
      </c>
      <c r="G2253" t="str">
        <f t="shared" si="129"/>
        <v>15.49</v>
      </c>
      <c r="H2253" s="10">
        <v>15.49</v>
      </c>
      <c r="K2253">
        <f t="shared" si="130"/>
        <v>15.49</v>
      </c>
      <c r="L2253">
        <f t="shared" si="131"/>
        <v>0</v>
      </c>
    </row>
    <row r="2254" spans="1:12" x14ac:dyDescent="0.3">
      <c r="A2254" t="s">
        <v>6379</v>
      </c>
      <c r="B2254" t="s">
        <v>6380</v>
      </c>
      <c r="C2254" t="s">
        <v>6381</v>
      </c>
      <c r="D2254" t="s">
        <v>6382</v>
      </c>
      <c r="E2254" t="s">
        <v>149</v>
      </c>
      <c r="G2254" t="str">
        <f t="shared" si="129"/>
        <v>14.70</v>
      </c>
      <c r="H2254" s="10">
        <v>14.7</v>
      </c>
      <c r="K2254">
        <f t="shared" si="130"/>
        <v>14.7</v>
      </c>
      <c r="L2254">
        <f t="shared" si="131"/>
        <v>0</v>
      </c>
    </row>
    <row r="2255" spans="1:12" x14ac:dyDescent="0.3">
      <c r="A2255" t="s">
        <v>4074</v>
      </c>
      <c r="B2255" t="s">
        <v>6383</v>
      </c>
      <c r="C2255" t="s">
        <v>6384</v>
      </c>
      <c r="D2255" t="s">
        <v>6385</v>
      </c>
      <c r="E2255" t="s">
        <v>596</v>
      </c>
      <c r="G2255" t="str">
        <f t="shared" ref="G2255:G2318" si="132">SUBSTITUTE(A2255, "ms", "")</f>
        <v>23.95</v>
      </c>
      <c r="H2255" s="10">
        <v>23.95</v>
      </c>
      <c r="K2255">
        <f t="shared" si="130"/>
        <v>23.95</v>
      </c>
      <c r="L2255">
        <f t="shared" si="131"/>
        <v>0</v>
      </c>
    </row>
    <row r="2256" spans="1:12" x14ac:dyDescent="0.3">
      <c r="A2256" t="s">
        <v>6386</v>
      </c>
      <c r="B2256" t="s">
        <v>6387</v>
      </c>
      <c r="C2256" t="s">
        <v>1076</v>
      </c>
      <c r="D2256" t="s">
        <v>6388</v>
      </c>
      <c r="E2256" t="s">
        <v>596</v>
      </c>
      <c r="G2256" t="str">
        <f t="shared" si="132"/>
        <v>21.11</v>
      </c>
      <c r="H2256" s="10">
        <v>21.11</v>
      </c>
      <c r="K2256">
        <f t="shared" si="130"/>
        <v>21.11</v>
      </c>
      <c r="L2256">
        <f t="shared" si="131"/>
        <v>0</v>
      </c>
    </row>
    <row r="2257" spans="1:12" x14ac:dyDescent="0.3">
      <c r="A2257" t="s">
        <v>939</v>
      </c>
      <c r="B2257" t="s">
        <v>5074</v>
      </c>
      <c r="C2257" t="s">
        <v>6389</v>
      </c>
      <c r="D2257" t="s">
        <v>6390</v>
      </c>
      <c r="E2257" t="s">
        <v>596</v>
      </c>
      <c r="G2257" t="str">
        <f t="shared" si="132"/>
        <v>23.90</v>
      </c>
      <c r="H2257" s="10">
        <v>23.9</v>
      </c>
      <c r="K2257">
        <f t="shared" si="130"/>
        <v>23.9</v>
      </c>
      <c r="L2257">
        <f t="shared" si="131"/>
        <v>0</v>
      </c>
    </row>
    <row r="2258" spans="1:12" x14ac:dyDescent="0.3">
      <c r="A2258" t="s">
        <v>1087</v>
      </c>
      <c r="B2258" t="s">
        <v>808</v>
      </c>
      <c r="C2258" t="s">
        <v>1241</v>
      </c>
      <c r="D2258" t="s">
        <v>6391</v>
      </c>
      <c r="E2258" t="s">
        <v>207</v>
      </c>
      <c r="G2258" t="str">
        <f t="shared" si="132"/>
        <v>1.75s</v>
      </c>
      <c r="H2258">
        <v>1750</v>
      </c>
      <c r="K2258">
        <f t="shared" si="130"/>
        <v>1750</v>
      </c>
      <c r="L2258">
        <f t="shared" si="131"/>
        <v>1</v>
      </c>
    </row>
    <row r="2259" spans="1:12" x14ac:dyDescent="0.3">
      <c r="A2259" t="s">
        <v>203</v>
      </c>
      <c r="B2259" t="s">
        <v>492</v>
      </c>
      <c r="C2259" t="s">
        <v>2690</v>
      </c>
      <c r="D2259" t="s">
        <v>6392</v>
      </c>
      <c r="E2259" t="s">
        <v>207</v>
      </c>
      <c r="G2259" t="str">
        <f t="shared" si="132"/>
        <v>1.41s</v>
      </c>
      <c r="H2259">
        <v>1410</v>
      </c>
      <c r="K2259">
        <f t="shared" si="130"/>
        <v>1410</v>
      </c>
      <c r="L2259">
        <f t="shared" si="131"/>
        <v>1</v>
      </c>
    </row>
    <row r="2260" spans="1:12" x14ac:dyDescent="0.3">
      <c r="A2260" t="s">
        <v>488</v>
      </c>
      <c r="B2260" t="s">
        <v>584</v>
      </c>
      <c r="C2260" t="s">
        <v>6393</v>
      </c>
      <c r="D2260" t="s">
        <v>6394</v>
      </c>
      <c r="E2260" t="s">
        <v>50</v>
      </c>
      <c r="G2260" t="str">
        <f t="shared" si="132"/>
        <v>1.17s</v>
      </c>
      <c r="H2260">
        <v>1170</v>
      </c>
      <c r="K2260">
        <f t="shared" si="130"/>
        <v>1170</v>
      </c>
      <c r="L2260">
        <f t="shared" si="131"/>
        <v>1</v>
      </c>
    </row>
    <row r="2261" spans="1:12" x14ac:dyDescent="0.3">
      <c r="A2261" t="s">
        <v>3613</v>
      </c>
      <c r="B2261" t="s">
        <v>558</v>
      </c>
      <c r="C2261" t="s">
        <v>6395</v>
      </c>
      <c r="D2261" t="s">
        <v>6396</v>
      </c>
      <c r="E2261" t="s">
        <v>207</v>
      </c>
      <c r="G2261" t="str">
        <f t="shared" si="132"/>
        <v>4.44s</v>
      </c>
      <c r="H2261">
        <v>4440</v>
      </c>
      <c r="K2261">
        <f t="shared" si="130"/>
        <v>0</v>
      </c>
      <c r="L2261">
        <f t="shared" si="131"/>
        <v>0</v>
      </c>
    </row>
    <row r="2262" spans="1:12" x14ac:dyDescent="0.3">
      <c r="A2262" t="s">
        <v>3363</v>
      </c>
      <c r="B2262" t="s">
        <v>117</v>
      </c>
      <c r="C2262" t="s">
        <v>3384</v>
      </c>
      <c r="D2262" t="s">
        <v>6397</v>
      </c>
      <c r="E2262" t="s">
        <v>5543</v>
      </c>
      <c r="G2262" t="str">
        <f t="shared" si="132"/>
        <v>4.83s</v>
      </c>
      <c r="H2262">
        <v>4830</v>
      </c>
      <c r="K2262">
        <f t="shared" si="130"/>
        <v>0</v>
      </c>
      <c r="L2262">
        <f t="shared" si="131"/>
        <v>0</v>
      </c>
    </row>
    <row r="2263" spans="1:12" x14ac:dyDescent="0.3">
      <c r="A2263" t="s">
        <v>3363</v>
      </c>
      <c r="B2263" t="s">
        <v>156</v>
      </c>
      <c r="C2263" t="s">
        <v>2212</v>
      </c>
      <c r="D2263" t="s">
        <v>6398</v>
      </c>
      <c r="E2263" t="s">
        <v>682</v>
      </c>
      <c r="G2263" t="str">
        <f t="shared" si="132"/>
        <v>4.83s</v>
      </c>
      <c r="H2263">
        <v>4830</v>
      </c>
      <c r="K2263">
        <f t="shared" si="130"/>
        <v>0</v>
      </c>
      <c r="L2263">
        <f t="shared" si="131"/>
        <v>0</v>
      </c>
    </row>
    <row r="2264" spans="1:12" x14ac:dyDescent="0.3">
      <c r="A2264" t="s">
        <v>133</v>
      </c>
      <c r="B2264" t="s">
        <v>64</v>
      </c>
      <c r="C2264" t="s">
        <v>2762</v>
      </c>
      <c r="D2264" t="s">
        <v>6399</v>
      </c>
      <c r="E2264" t="s">
        <v>5543</v>
      </c>
      <c r="G2264" t="str">
        <f t="shared" si="132"/>
        <v>4.40s</v>
      </c>
      <c r="H2264">
        <v>4400</v>
      </c>
      <c r="K2264">
        <f t="shared" si="130"/>
        <v>0</v>
      </c>
      <c r="L2264">
        <f t="shared" si="131"/>
        <v>0</v>
      </c>
    </row>
    <row r="2265" spans="1:12" x14ac:dyDescent="0.3">
      <c r="A2265" t="s">
        <v>3275</v>
      </c>
      <c r="B2265" t="s">
        <v>656</v>
      </c>
      <c r="C2265" t="s">
        <v>6400</v>
      </c>
      <c r="D2265" t="s">
        <v>6401</v>
      </c>
      <c r="E2265" t="s">
        <v>82</v>
      </c>
      <c r="G2265" t="str">
        <f t="shared" si="132"/>
        <v>4.18s</v>
      </c>
      <c r="H2265">
        <v>4180</v>
      </c>
      <c r="K2265">
        <f t="shared" si="130"/>
        <v>0</v>
      </c>
      <c r="L2265">
        <f t="shared" si="131"/>
        <v>0</v>
      </c>
    </row>
    <row r="2266" spans="1:12" x14ac:dyDescent="0.3">
      <c r="A2266" t="s">
        <v>3363</v>
      </c>
      <c r="B2266" t="s">
        <v>1263</v>
      </c>
      <c r="C2266" t="s">
        <v>4306</v>
      </c>
      <c r="D2266" t="s">
        <v>6402</v>
      </c>
      <c r="E2266" t="s">
        <v>682</v>
      </c>
      <c r="G2266" t="str">
        <f t="shared" si="132"/>
        <v>4.83s</v>
      </c>
      <c r="H2266">
        <v>4830</v>
      </c>
      <c r="K2266">
        <f t="shared" si="130"/>
        <v>0</v>
      </c>
      <c r="L2266">
        <f t="shared" si="131"/>
        <v>0</v>
      </c>
    </row>
    <row r="2267" spans="1:12" x14ac:dyDescent="0.3">
      <c r="A2267" t="s">
        <v>663</v>
      </c>
      <c r="B2267" t="s">
        <v>656</v>
      </c>
      <c r="C2267" t="s">
        <v>1447</v>
      </c>
      <c r="D2267" t="s">
        <v>6403</v>
      </c>
      <c r="E2267" t="s">
        <v>207</v>
      </c>
      <c r="G2267" t="str">
        <f t="shared" si="132"/>
        <v>4.28s</v>
      </c>
      <c r="H2267">
        <v>4280</v>
      </c>
      <c r="K2267">
        <f t="shared" si="130"/>
        <v>0</v>
      </c>
      <c r="L2267">
        <f t="shared" si="131"/>
        <v>0</v>
      </c>
    </row>
    <row r="2268" spans="1:12" x14ac:dyDescent="0.3">
      <c r="A2268" t="s">
        <v>5859</v>
      </c>
      <c r="B2268" t="s">
        <v>593</v>
      </c>
      <c r="C2268" t="s">
        <v>3102</v>
      </c>
      <c r="D2268" t="s">
        <v>6404</v>
      </c>
      <c r="E2268" t="s">
        <v>207</v>
      </c>
      <c r="G2268" t="str">
        <f t="shared" si="132"/>
        <v>4.32s</v>
      </c>
      <c r="H2268">
        <v>4320</v>
      </c>
      <c r="K2268">
        <f t="shared" si="130"/>
        <v>0</v>
      </c>
      <c r="L2268">
        <f t="shared" si="131"/>
        <v>0</v>
      </c>
    </row>
    <row r="2269" spans="1:12" x14ac:dyDescent="0.3">
      <c r="A2269" t="s">
        <v>1273</v>
      </c>
      <c r="B2269" t="s">
        <v>3358</v>
      </c>
      <c r="C2269" t="s">
        <v>4483</v>
      </c>
      <c r="D2269" t="s">
        <v>6405</v>
      </c>
      <c r="E2269" t="s">
        <v>5543</v>
      </c>
      <c r="G2269" t="str">
        <f t="shared" si="132"/>
        <v>4.04s</v>
      </c>
      <c r="H2269">
        <v>4040</v>
      </c>
      <c r="K2269">
        <f t="shared" si="130"/>
        <v>0</v>
      </c>
      <c r="L2269">
        <f t="shared" si="131"/>
        <v>0</v>
      </c>
    </row>
    <row r="2270" spans="1:12" x14ac:dyDescent="0.3">
      <c r="A2270" t="s">
        <v>1146</v>
      </c>
      <c r="B2270" t="s">
        <v>208</v>
      </c>
      <c r="C2270" t="s">
        <v>2495</v>
      </c>
      <c r="D2270" t="s">
        <v>6406</v>
      </c>
      <c r="E2270" t="s">
        <v>50</v>
      </c>
      <c r="G2270" t="str">
        <f t="shared" si="132"/>
        <v>3.50s</v>
      </c>
      <c r="H2270">
        <v>3500</v>
      </c>
      <c r="K2270">
        <f t="shared" si="130"/>
        <v>0</v>
      </c>
      <c r="L2270">
        <f t="shared" si="131"/>
        <v>0</v>
      </c>
    </row>
    <row r="2271" spans="1:12" x14ac:dyDescent="0.3">
      <c r="A2271" t="s">
        <v>2682</v>
      </c>
      <c r="B2271" t="s">
        <v>1237</v>
      </c>
      <c r="C2271" t="s">
        <v>3827</v>
      </c>
      <c r="D2271" t="s">
        <v>6407</v>
      </c>
      <c r="E2271" t="s">
        <v>682</v>
      </c>
      <c r="G2271" t="str">
        <f t="shared" si="132"/>
        <v>4.10s</v>
      </c>
      <c r="H2271">
        <v>4100</v>
      </c>
      <c r="K2271">
        <f t="shared" si="130"/>
        <v>0</v>
      </c>
      <c r="L2271">
        <f t="shared" si="131"/>
        <v>0</v>
      </c>
    </row>
    <row r="2272" spans="1:12" x14ac:dyDescent="0.3">
      <c r="A2272" t="s">
        <v>2398</v>
      </c>
      <c r="B2272" t="s">
        <v>593</v>
      </c>
      <c r="C2272" t="s">
        <v>6408</v>
      </c>
      <c r="D2272" t="s">
        <v>6409</v>
      </c>
      <c r="E2272" t="s">
        <v>408</v>
      </c>
      <c r="G2272" t="str">
        <f t="shared" si="132"/>
        <v>3.26s</v>
      </c>
      <c r="H2272">
        <v>3260</v>
      </c>
      <c r="K2272">
        <f t="shared" si="130"/>
        <v>0</v>
      </c>
      <c r="L2272">
        <f t="shared" si="131"/>
        <v>0</v>
      </c>
    </row>
    <row r="2273" spans="1:12" x14ac:dyDescent="0.3">
      <c r="A2273" t="s">
        <v>1113</v>
      </c>
      <c r="B2273" t="s">
        <v>4428</v>
      </c>
      <c r="C2273" t="s">
        <v>3105</v>
      </c>
      <c r="D2273" t="s">
        <v>6410</v>
      </c>
      <c r="E2273" t="s">
        <v>41</v>
      </c>
      <c r="G2273" t="str">
        <f t="shared" si="132"/>
        <v>10.39s</v>
      </c>
      <c r="H2273">
        <v>10390</v>
      </c>
      <c r="K2273">
        <f t="shared" si="130"/>
        <v>0</v>
      </c>
      <c r="L2273">
        <f t="shared" si="131"/>
        <v>0</v>
      </c>
    </row>
    <row r="2274" spans="1:12" x14ac:dyDescent="0.3">
      <c r="A2274" t="s">
        <v>1367</v>
      </c>
      <c r="B2274" t="s">
        <v>486</v>
      </c>
      <c r="C2274" t="s">
        <v>6411</v>
      </c>
      <c r="D2274" t="s">
        <v>6412</v>
      </c>
      <c r="E2274" t="s">
        <v>5543</v>
      </c>
      <c r="G2274" t="str">
        <f t="shared" si="132"/>
        <v>3.53s</v>
      </c>
      <c r="H2274">
        <v>3530</v>
      </c>
      <c r="K2274">
        <f t="shared" si="130"/>
        <v>0</v>
      </c>
      <c r="L2274">
        <f t="shared" si="131"/>
        <v>0</v>
      </c>
    </row>
    <row r="2275" spans="1:12" x14ac:dyDescent="0.3">
      <c r="A2275" t="s">
        <v>2014</v>
      </c>
      <c r="B2275" t="s">
        <v>780</v>
      </c>
      <c r="C2275" t="s">
        <v>6413</v>
      </c>
      <c r="D2275" t="s">
        <v>6414</v>
      </c>
      <c r="E2275" t="s">
        <v>50</v>
      </c>
      <c r="G2275" t="str">
        <f t="shared" si="132"/>
        <v>3.17s</v>
      </c>
      <c r="H2275">
        <v>3170</v>
      </c>
      <c r="K2275">
        <f t="shared" si="130"/>
        <v>0</v>
      </c>
      <c r="L2275">
        <f t="shared" si="131"/>
        <v>0</v>
      </c>
    </row>
    <row r="2276" spans="1:12" x14ac:dyDescent="0.3">
      <c r="A2276" t="s">
        <v>4578</v>
      </c>
      <c r="B2276" t="s">
        <v>2370</v>
      </c>
      <c r="C2276" t="s">
        <v>3659</v>
      </c>
      <c r="D2276" t="s">
        <v>6415</v>
      </c>
      <c r="E2276" t="s">
        <v>682</v>
      </c>
      <c r="G2276" t="str">
        <f t="shared" si="132"/>
        <v>5.94s</v>
      </c>
      <c r="H2276">
        <v>5940</v>
      </c>
      <c r="K2276">
        <f t="shared" si="130"/>
        <v>0</v>
      </c>
      <c r="L2276">
        <f t="shared" si="131"/>
        <v>0</v>
      </c>
    </row>
    <row r="2277" spans="1:12" x14ac:dyDescent="0.3">
      <c r="A2277" t="s">
        <v>2463</v>
      </c>
      <c r="B2277" t="s">
        <v>2211</v>
      </c>
      <c r="C2277" t="s">
        <v>6416</v>
      </c>
      <c r="D2277" t="s">
        <v>6417</v>
      </c>
      <c r="E2277" t="s">
        <v>207</v>
      </c>
      <c r="G2277" t="str">
        <f t="shared" si="132"/>
        <v>6.02s</v>
      </c>
      <c r="H2277">
        <v>6020</v>
      </c>
      <c r="K2277">
        <f t="shared" si="130"/>
        <v>0</v>
      </c>
      <c r="L2277">
        <f t="shared" si="131"/>
        <v>0</v>
      </c>
    </row>
    <row r="2278" spans="1:12" x14ac:dyDescent="0.3">
      <c r="A2278" t="s">
        <v>6418</v>
      </c>
      <c r="B2278" t="s">
        <v>1997</v>
      </c>
      <c r="C2278" t="s">
        <v>6419</v>
      </c>
      <c r="D2278" t="s">
        <v>6420</v>
      </c>
      <c r="E2278" t="s">
        <v>207</v>
      </c>
      <c r="G2278" t="str">
        <f t="shared" si="132"/>
        <v>6.09s</v>
      </c>
      <c r="H2278">
        <v>6090</v>
      </c>
      <c r="K2278">
        <f t="shared" si="130"/>
        <v>0</v>
      </c>
      <c r="L2278">
        <f t="shared" si="131"/>
        <v>0</v>
      </c>
    </row>
    <row r="2279" spans="1:12" x14ac:dyDescent="0.3">
      <c r="A2279" t="s">
        <v>1574</v>
      </c>
      <c r="B2279" t="s">
        <v>523</v>
      </c>
      <c r="C2279" t="s">
        <v>5916</v>
      </c>
      <c r="D2279" t="s">
        <v>6421</v>
      </c>
      <c r="E2279" t="s">
        <v>5543</v>
      </c>
      <c r="G2279" t="str">
        <f t="shared" si="132"/>
        <v>1.97s</v>
      </c>
      <c r="H2279">
        <v>1970</v>
      </c>
      <c r="K2279">
        <f t="shared" si="130"/>
        <v>1970</v>
      </c>
      <c r="L2279">
        <f t="shared" si="131"/>
        <v>1</v>
      </c>
    </row>
    <row r="2280" spans="1:12" x14ac:dyDescent="0.3">
      <c r="A2280" t="s">
        <v>739</v>
      </c>
      <c r="B2280" t="s">
        <v>81</v>
      </c>
      <c r="C2280" t="s">
        <v>810</v>
      </c>
      <c r="D2280" t="s">
        <v>6422</v>
      </c>
      <c r="E2280" t="s">
        <v>5543</v>
      </c>
      <c r="G2280" t="str">
        <f t="shared" si="132"/>
        <v>1.83s</v>
      </c>
      <c r="H2280">
        <v>1830</v>
      </c>
      <c r="K2280">
        <f t="shared" si="130"/>
        <v>1830</v>
      </c>
      <c r="L2280">
        <f t="shared" si="131"/>
        <v>1</v>
      </c>
    </row>
    <row r="2281" spans="1:12" x14ac:dyDescent="0.3">
      <c r="A2281" t="s">
        <v>1244</v>
      </c>
      <c r="B2281" t="s">
        <v>1588</v>
      </c>
      <c r="C2281" t="s">
        <v>655</v>
      </c>
      <c r="D2281" t="s">
        <v>6423</v>
      </c>
      <c r="E2281" t="s">
        <v>682</v>
      </c>
      <c r="G2281" t="str">
        <f t="shared" si="132"/>
        <v>2.41s</v>
      </c>
      <c r="H2281">
        <v>2410</v>
      </c>
      <c r="K2281">
        <f t="shared" si="130"/>
        <v>0</v>
      </c>
      <c r="L2281">
        <f t="shared" si="131"/>
        <v>0</v>
      </c>
    </row>
    <row r="2282" spans="1:12" x14ac:dyDescent="0.3">
      <c r="A2282" t="s">
        <v>56</v>
      </c>
      <c r="B2282" t="s">
        <v>1223</v>
      </c>
      <c r="C2282" t="s">
        <v>6424</v>
      </c>
      <c r="D2282" t="s">
        <v>6425</v>
      </c>
      <c r="E2282" t="s">
        <v>1232</v>
      </c>
      <c r="G2282" t="str">
        <f t="shared" si="132"/>
        <v>4.71</v>
      </c>
      <c r="H2282" s="10">
        <v>4.71</v>
      </c>
      <c r="K2282">
        <f t="shared" si="130"/>
        <v>4.71</v>
      </c>
      <c r="L2282">
        <f t="shared" si="131"/>
        <v>0</v>
      </c>
    </row>
    <row r="2283" spans="1:12" x14ac:dyDescent="0.3">
      <c r="A2283" t="s">
        <v>2928</v>
      </c>
      <c r="B2283" t="s">
        <v>619</v>
      </c>
      <c r="C2283" t="s">
        <v>6426</v>
      </c>
      <c r="D2283" t="s">
        <v>6427</v>
      </c>
      <c r="E2283" t="s">
        <v>1232</v>
      </c>
      <c r="G2283" t="str">
        <f t="shared" si="132"/>
        <v>4.76</v>
      </c>
      <c r="H2283" s="10">
        <v>4.76</v>
      </c>
      <c r="K2283">
        <f t="shared" si="130"/>
        <v>4.76</v>
      </c>
      <c r="L2283">
        <f t="shared" si="131"/>
        <v>0</v>
      </c>
    </row>
    <row r="2284" spans="1:12" x14ac:dyDescent="0.3">
      <c r="A2284" t="s">
        <v>871</v>
      </c>
      <c r="B2284" t="s">
        <v>1289</v>
      </c>
      <c r="C2284" t="s">
        <v>6428</v>
      </c>
      <c r="D2284" t="s">
        <v>6429</v>
      </c>
      <c r="E2284" t="s">
        <v>1232</v>
      </c>
      <c r="G2284" t="str">
        <f t="shared" si="132"/>
        <v>4.63</v>
      </c>
      <c r="H2284" s="10">
        <v>4.63</v>
      </c>
      <c r="K2284">
        <f t="shared" si="130"/>
        <v>4.63</v>
      </c>
      <c r="L2284">
        <f t="shared" si="131"/>
        <v>0</v>
      </c>
    </row>
    <row r="2285" spans="1:12" x14ac:dyDescent="0.3">
      <c r="A2285" t="s">
        <v>160</v>
      </c>
      <c r="B2285" t="s">
        <v>381</v>
      </c>
      <c r="C2285" t="s">
        <v>4518</v>
      </c>
      <c r="D2285" t="s">
        <v>6430</v>
      </c>
      <c r="E2285" t="s">
        <v>364</v>
      </c>
      <c r="G2285" t="str">
        <f t="shared" si="132"/>
        <v>3.39</v>
      </c>
      <c r="H2285" s="10">
        <v>3.39</v>
      </c>
      <c r="K2285">
        <f t="shared" si="130"/>
        <v>3.39</v>
      </c>
      <c r="L2285">
        <f t="shared" si="131"/>
        <v>0</v>
      </c>
    </row>
    <row r="2286" spans="1:12" x14ac:dyDescent="0.3">
      <c r="A2286" t="s">
        <v>222</v>
      </c>
      <c r="B2286" t="s">
        <v>161</v>
      </c>
      <c r="C2286" t="s">
        <v>669</v>
      </c>
      <c r="D2286" t="s">
        <v>6431</v>
      </c>
      <c r="E2286" t="s">
        <v>364</v>
      </c>
      <c r="G2286" t="str">
        <f t="shared" si="132"/>
        <v>3.37</v>
      </c>
      <c r="H2286" s="10">
        <v>3.37</v>
      </c>
      <c r="K2286">
        <f t="shared" si="130"/>
        <v>3.37</v>
      </c>
      <c r="L2286">
        <f t="shared" si="131"/>
        <v>0</v>
      </c>
    </row>
    <row r="2287" spans="1:12" x14ac:dyDescent="0.3">
      <c r="A2287" t="s">
        <v>479</v>
      </c>
      <c r="B2287" t="s">
        <v>91</v>
      </c>
      <c r="C2287" t="s">
        <v>669</v>
      </c>
      <c r="D2287" t="s">
        <v>6432</v>
      </c>
      <c r="E2287" t="s">
        <v>364</v>
      </c>
      <c r="G2287" t="str">
        <f t="shared" si="132"/>
        <v>3.38</v>
      </c>
      <c r="H2287" s="10">
        <v>3.38</v>
      </c>
      <c r="K2287">
        <f t="shared" si="130"/>
        <v>3.38</v>
      </c>
      <c r="L2287">
        <f t="shared" si="131"/>
        <v>0</v>
      </c>
    </row>
    <row r="2288" spans="1:12" x14ac:dyDescent="0.3">
      <c r="A2288" t="s">
        <v>421</v>
      </c>
      <c r="B2288" t="s">
        <v>6433</v>
      </c>
      <c r="C2288" t="s">
        <v>1104</v>
      </c>
      <c r="D2288" t="s">
        <v>6434</v>
      </c>
      <c r="E2288" t="s">
        <v>6435</v>
      </c>
      <c r="G2288" t="str">
        <f t="shared" si="132"/>
        <v>3.16</v>
      </c>
      <c r="H2288" s="10">
        <v>3.16</v>
      </c>
      <c r="K2288">
        <f t="shared" si="130"/>
        <v>3.16</v>
      </c>
      <c r="L2288">
        <f t="shared" si="131"/>
        <v>0</v>
      </c>
    </row>
    <row r="2289" spans="1:12" x14ac:dyDescent="0.3">
      <c r="A2289" t="s">
        <v>279</v>
      </c>
      <c r="B2289" t="s">
        <v>255</v>
      </c>
      <c r="C2289" t="s">
        <v>5040</v>
      </c>
      <c r="D2289" t="s">
        <v>6436</v>
      </c>
      <c r="E2289" t="s">
        <v>6437</v>
      </c>
      <c r="G2289" t="str">
        <f t="shared" si="132"/>
        <v>3.20</v>
      </c>
      <c r="H2289" s="10">
        <v>3.2</v>
      </c>
      <c r="K2289">
        <f t="shared" si="130"/>
        <v>3.2</v>
      </c>
      <c r="L2289">
        <f t="shared" si="131"/>
        <v>0</v>
      </c>
    </row>
    <row r="2290" spans="1:12" x14ac:dyDescent="0.3">
      <c r="A2290" t="s">
        <v>361</v>
      </c>
      <c r="B2290" t="s">
        <v>217</v>
      </c>
      <c r="C2290" t="s">
        <v>321</v>
      </c>
      <c r="D2290" t="s">
        <v>6438</v>
      </c>
      <c r="E2290" t="s">
        <v>6435</v>
      </c>
      <c r="G2290" t="str">
        <f t="shared" si="132"/>
        <v>3.19</v>
      </c>
      <c r="H2290" s="10">
        <v>3.19</v>
      </c>
      <c r="K2290">
        <f t="shared" si="130"/>
        <v>3.19</v>
      </c>
      <c r="L2290">
        <f t="shared" si="131"/>
        <v>0</v>
      </c>
    </row>
    <row r="2291" spans="1:12" x14ac:dyDescent="0.3">
      <c r="A2291" t="s">
        <v>359</v>
      </c>
      <c r="B2291" t="s">
        <v>233</v>
      </c>
      <c r="C2291" t="s">
        <v>6439</v>
      </c>
      <c r="D2291" t="s">
        <v>6440</v>
      </c>
      <c r="E2291" t="s">
        <v>6441</v>
      </c>
      <c r="G2291" t="str">
        <f t="shared" si="132"/>
        <v>3.43</v>
      </c>
      <c r="H2291" s="10">
        <v>3.43</v>
      </c>
      <c r="K2291">
        <f t="shared" si="130"/>
        <v>3.43</v>
      </c>
      <c r="L2291">
        <f t="shared" si="131"/>
        <v>0</v>
      </c>
    </row>
    <row r="2292" spans="1:12" x14ac:dyDescent="0.3">
      <c r="A2292" t="s">
        <v>151</v>
      </c>
      <c r="B2292" t="s">
        <v>315</v>
      </c>
      <c r="C2292" t="s">
        <v>645</v>
      </c>
      <c r="D2292" t="s">
        <v>6442</v>
      </c>
      <c r="E2292" t="s">
        <v>6441</v>
      </c>
      <c r="G2292" t="str">
        <f t="shared" si="132"/>
        <v>3.47</v>
      </c>
      <c r="H2292" s="10">
        <v>3.47</v>
      </c>
      <c r="K2292">
        <f t="shared" si="130"/>
        <v>3.47</v>
      </c>
      <c r="L2292">
        <f t="shared" si="131"/>
        <v>0</v>
      </c>
    </row>
    <row r="2293" spans="1:12" x14ac:dyDescent="0.3">
      <c r="A2293" t="s">
        <v>153</v>
      </c>
      <c r="B2293" t="s">
        <v>315</v>
      </c>
      <c r="C2293" t="s">
        <v>6326</v>
      </c>
      <c r="D2293" t="s">
        <v>6443</v>
      </c>
      <c r="E2293" t="s">
        <v>6441</v>
      </c>
      <c r="G2293" t="str">
        <f t="shared" si="132"/>
        <v>3.50</v>
      </c>
      <c r="H2293" s="10">
        <v>3.5</v>
      </c>
      <c r="K2293">
        <f t="shared" si="130"/>
        <v>3.5</v>
      </c>
      <c r="L2293">
        <f t="shared" si="131"/>
        <v>0</v>
      </c>
    </row>
    <row r="2294" spans="1:12" x14ac:dyDescent="0.3">
      <c r="A2294" t="s">
        <v>238</v>
      </c>
      <c r="B2294" t="s">
        <v>184</v>
      </c>
      <c r="C2294" t="s">
        <v>6444</v>
      </c>
      <c r="D2294" t="s">
        <v>6445</v>
      </c>
      <c r="E2294" t="s">
        <v>6446</v>
      </c>
      <c r="G2294" t="str">
        <f t="shared" si="132"/>
        <v>3.30</v>
      </c>
      <c r="H2294" s="10">
        <v>3.3</v>
      </c>
      <c r="K2294">
        <f t="shared" si="130"/>
        <v>3.3</v>
      </c>
      <c r="L2294">
        <f t="shared" si="131"/>
        <v>0</v>
      </c>
    </row>
    <row r="2295" spans="1:12" x14ac:dyDescent="0.3">
      <c r="A2295" t="s">
        <v>224</v>
      </c>
      <c r="B2295" t="s">
        <v>449</v>
      </c>
      <c r="C2295" t="s">
        <v>680</v>
      </c>
      <c r="D2295" t="s">
        <v>6447</v>
      </c>
      <c r="E2295" t="s">
        <v>6448</v>
      </c>
      <c r="G2295" t="str">
        <f t="shared" si="132"/>
        <v>3.27</v>
      </c>
      <c r="H2295" s="10">
        <v>3.27</v>
      </c>
      <c r="K2295">
        <f t="shared" si="130"/>
        <v>3.27</v>
      </c>
      <c r="L2295">
        <f t="shared" si="131"/>
        <v>0</v>
      </c>
    </row>
    <row r="2296" spans="1:12" x14ac:dyDescent="0.3">
      <c r="A2296" t="s">
        <v>224</v>
      </c>
      <c r="B2296" t="s">
        <v>449</v>
      </c>
      <c r="C2296" t="s">
        <v>3865</v>
      </c>
      <c r="D2296" t="s">
        <v>6449</v>
      </c>
      <c r="E2296" t="s">
        <v>6450</v>
      </c>
      <c r="G2296" t="str">
        <f t="shared" si="132"/>
        <v>3.27</v>
      </c>
      <c r="H2296" s="10">
        <v>3.27</v>
      </c>
      <c r="K2296">
        <f t="shared" si="130"/>
        <v>3.27</v>
      </c>
      <c r="L2296">
        <f t="shared" si="131"/>
        <v>0</v>
      </c>
    </row>
    <row r="2297" spans="1:12" x14ac:dyDescent="0.3">
      <c r="A2297" t="s">
        <v>390</v>
      </c>
      <c r="B2297" t="s">
        <v>255</v>
      </c>
      <c r="C2297" t="s">
        <v>2894</v>
      </c>
      <c r="D2297" t="s">
        <v>6451</v>
      </c>
      <c r="E2297" t="s">
        <v>6452</v>
      </c>
      <c r="G2297" t="str">
        <f t="shared" si="132"/>
        <v>3.32</v>
      </c>
      <c r="H2297" s="10">
        <v>3.32</v>
      </c>
      <c r="K2297">
        <f t="shared" si="130"/>
        <v>3.32</v>
      </c>
      <c r="L2297">
        <f t="shared" si="131"/>
        <v>0</v>
      </c>
    </row>
    <row r="2298" spans="1:12" x14ac:dyDescent="0.3">
      <c r="A2298" t="s">
        <v>333</v>
      </c>
      <c r="B2298" t="s">
        <v>221</v>
      </c>
      <c r="C2298" t="s">
        <v>6182</v>
      </c>
      <c r="D2298" t="s">
        <v>6453</v>
      </c>
      <c r="E2298" t="s">
        <v>6454</v>
      </c>
      <c r="G2298" t="str">
        <f t="shared" si="132"/>
        <v>3.28</v>
      </c>
      <c r="H2298" s="10">
        <v>3.28</v>
      </c>
      <c r="K2298">
        <f t="shared" si="130"/>
        <v>3.28</v>
      </c>
      <c r="L2298">
        <f t="shared" si="131"/>
        <v>0</v>
      </c>
    </row>
    <row r="2299" spans="1:12" x14ac:dyDescent="0.3">
      <c r="A2299" t="s">
        <v>243</v>
      </c>
      <c r="B2299" t="s">
        <v>233</v>
      </c>
      <c r="C2299" t="s">
        <v>6380</v>
      </c>
      <c r="D2299" t="s">
        <v>6451</v>
      </c>
      <c r="E2299" t="s">
        <v>6452</v>
      </c>
      <c r="G2299" t="str">
        <f t="shared" si="132"/>
        <v>3.25</v>
      </c>
      <c r="H2299" s="10">
        <v>3.25</v>
      </c>
      <c r="K2299">
        <f t="shared" si="130"/>
        <v>3.25</v>
      </c>
      <c r="L2299">
        <f t="shared" si="131"/>
        <v>0</v>
      </c>
    </row>
    <row r="2300" spans="1:12" x14ac:dyDescent="0.3">
      <c r="A2300" t="s">
        <v>160</v>
      </c>
      <c r="B2300" t="s">
        <v>97</v>
      </c>
      <c r="C2300" t="s">
        <v>3689</v>
      </c>
      <c r="D2300" t="s">
        <v>6455</v>
      </c>
      <c r="E2300" t="s">
        <v>6456</v>
      </c>
      <c r="G2300" t="str">
        <f t="shared" si="132"/>
        <v>3.39</v>
      </c>
      <c r="H2300" s="10">
        <v>3.39</v>
      </c>
      <c r="K2300">
        <f t="shared" si="130"/>
        <v>3.39</v>
      </c>
      <c r="L2300">
        <f t="shared" si="131"/>
        <v>0</v>
      </c>
    </row>
    <row r="2301" spans="1:12" x14ac:dyDescent="0.3">
      <c r="A2301" t="s">
        <v>222</v>
      </c>
      <c r="B2301" t="s">
        <v>169</v>
      </c>
      <c r="C2301" t="s">
        <v>909</v>
      </c>
      <c r="D2301" t="s">
        <v>6457</v>
      </c>
      <c r="E2301" t="s">
        <v>6456</v>
      </c>
      <c r="G2301" t="str">
        <f t="shared" si="132"/>
        <v>3.37</v>
      </c>
      <c r="H2301" s="10">
        <v>3.37</v>
      </c>
      <c r="K2301">
        <f t="shared" si="130"/>
        <v>3.37</v>
      </c>
      <c r="L2301">
        <f t="shared" si="131"/>
        <v>0</v>
      </c>
    </row>
    <row r="2302" spans="1:12" x14ac:dyDescent="0.3">
      <c r="A2302" t="s">
        <v>280</v>
      </c>
      <c r="B2302" t="s">
        <v>6458</v>
      </c>
      <c r="C2302" t="s">
        <v>3896</v>
      </c>
      <c r="D2302" t="s">
        <v>6459</v>
      </c>
      <c r="E2302" t="s">
        <v>6460</v>
      </c>
      <c r="G2302" t="str">
        <f t="shared" si="132"/>
        <v>3.33</v>
      </c>
      <c r="H2302" s="10">
        <v>3.33</v>
      </c>
      <c r="K2302">
        <f t="shared" si="130"/>
        <v>3.33</v>
      </c>
      <c r="L2302">
        <f t="shared" si="131"/>
        <v>0</v>
      </c>
    </row>
    <row r="2303" spans="1:12" x14ac:dyDescent="0.3">
      <c r="A2303" t="s">
        <v>240</v>
      </c>
      <c r="B2303" t="s">
        <v>296</v>
      </c>
      <c r="C2303" t="s">
        <v>754</v>
      </c>
      <c r="D2303" t="s">
        <v>6461</v>
      </c>
      <c r="E2303" t="s">
        <v>6462</v>
      </c>
      <c r="G2303" t="str">
        <f t="shared" si="132"/>
        <v>3.22</v>
      </c>
      <c r="H2303" s="10">
        <v>3.22</v>
      </c>
      <c r="K2303">
        <f t="shared" si="130"/>
        <v>3.22</v>
      </c>
      <c r="L2303">
        <f t="shared" si="131"/>
        <v>0</v>
      </c>
    </row>
    <row r="2304" spans="1:12" x14ac:dyDescent="0.3">
      <c r="A2304" t="s">
        <v>240</v>
      </c>
      <c r="B2304" t="s">
        <v>6463</v>
      </c>
      <c r="C2304" t="s">
        <v>1951</v>
      </c>
      <c r="D2304" t="s">
        <v>6461</v>
      </c>
      <c r="E2304" t="s">
        <v>6462</v>
      </c>
      <c r="G2304" t="str">
        <f t="shared" si="132"/>
        <v>3.22</v>
      </c>
      <c r="H2304" s="10">
        <v>3.22</v>
      </c>
      <c r="K2304">
        <f t="shared" si="130"/>
        <v>3.22</v>
      </c>
      <c r="L2304">
        <f t="shared" si="131"/>
        <v>0</v>
      </c>
    </row>
    <row r="2305" spans="1:12" x14ac:dyDescent="0.3">
      <c r="A2305" t="s">
        <v>361</v>
      </c>
      <c r="B2305" t="s">
        <v>239</v>
      </c>
      <c r="C2305" t="s">
        <v>6464</v>
      </c>
      <c r="D2305" t="s">
        <v>6465</v>
      </c>
      <c r="E2305" t="s">
        <v>6462</v>
      </c>
      <c r="G2305" t="str">
        <f t="shared" si="132"/>
        <v>3.19</v>
      </c>
      <c r="H2305" s="10">
        <v>3.19</v>
      </c>
      <c r="K2305">
        <f t="shared" si="130"/>
        <v>3.19</v>
      </c>
      <c r="L2305">
        <f t="shared" si="131"/>
        <v>0</v>
      </c>
    </row>
    <row r="2306" spans="1:12" x14ac:dyDescent="0.3">
      <c r="A2306" t="s">
        <v>278</v>
      </c>
      <c r="B2306" t="s">
        <v>161</v>
      </c>
      <c r="C2306" t="s">
        <v>1207</v>
      </c>
      <c r="D2306" t="s">
        <v>6466</v>
      </c>
      <c r="E2306" t="s">
        <v>6467</v>
      </c>
      <c r="G2306" t="str">
        <f t="shared" si="132"/>
        <v>3.45</v>
      </c>
      <c r="H2306" s="10">
        <v>3.45</v>
      </c>
      <c r="K2306">
        <f t="shared" si="130"/>
        <v>3.45</v>
      </c>
      <c r="L2306">
        <f t="shared" si="131"/>
        <v>0</v>
      </c>
    </row>
    <row r="2307" spans="1:12" x14ac:dyDescent="0.3">
      <c r="A2307" t="s">
        <v>276</v>
      </c>
      <c r="B2307" t="s">
        <v>6468</v>
      </c>
      <c r="C2307" t="s">
        <v>568</v>
      </c>
      <c r="D2307" t="s">
        <v>6469</v>
      </c>
      <c r="E2307" t="s">
        <v>6467</v>
      </c>
      <c r="G2307" t="str">
        <f t="shared" si="132"/>
        <v>3.42</v>
      </c>
      <c r="H2307" s="10">
        <v>3.42</v>
      </c>
      <c r="K2307">
        <f t="shared" ref="K2307:K2370" si="133">IF(H2307&gt;2000, 0, H2307)</f>
        <v>3.42</v>
      </c>
      <c r="L2307">
        <f t="shared" ref="L2307:L2370" si="134">IF(K2307&gt;60, 1, 0)</f>
        <v>0</v>
      </c>
    </row>
    <row r="2308" spans="1:12" x14ac:dyDescent="0.3">
      <c r="A2308" t="s">
        <v>442</v>
      </c>
      <c r="B2308" t="s">
        <v>246</v>
      </c>
      <c r="C2308" t="s">
        <v>6470</v>
      </c>
      <c r="D2308" t="s">
        <v>6469</v>
      </c>
      <c r="E2308" t="s">
        <v>6471</v>
      </c>
      <c r="G2308" t="str">
        <f t="shared" si="132"/>
        <v>3.41</v>
      </c>
      <c r="H2308" s="10">
        <v>3.41</v>
      </c>
      <c r="K2308">
        <f t="shared" si="133"/>
        <v>3.41</v>
      </c>
      <c r="L2308">
        <f t="shared" si="134"/>
        <v>0</v>
      </c>
    </row>
    <row r="2309" spans="1:12" x14ac:dyDescent="0.3">
      <c r="A2309" t="s">
        <v>220</v>
      </c>
      <c r="B2309" t="s">
        <v>91</v>
      </c>
      <c r="C2309" t="s">
        <v>533</v>
      </c>
      <c r="D2309" t="s">
        <v>6472</v>
      </c>
      <c r="E2309" t="s">
        <v>6473</v>
      </c>
      <c r="G2309" t="str">
        <f t="shared" si="132"/>
        <v>3.26</v>
      </c>
      <c r="H2309" s="10">
        <v>3.26</v>
      </c>
      <c r="K2309">
        <f t="shared" si="133"/>
        <v>3.26</v>
      </c>
      <c r="L2309">
        <f t="shared" si="134"/>
        <v>0</v>
      </c>
    </row>
    <row r="2310" spans="1:12" x14ac:dyDescent="0.3">
      <c r="A2310" t="s">
        <v>243</v>
      </c>
      <c r="B2310" t="s">
        <v>6474</v>
      </c>
      <c r="C2310" t="s">
        <v>936</v>
      </c>
      <c r="D2310" t="s">
        <v>6475</v>
      </c>
      <c r="E2310" t="s">
        <v>6476</v>
      </c>
      <c r="G2310" t="str">
        <f t="shared" si="132"/>
        <v>3.25</v>
      </c>
      <c r="H2310" s="10">
        <v>3.25</v>
      </c>
      <c r="K2310">
        <f t="shared" si="133"/>
        <v>3.25</v>
      </c>
      <c r="L2310">
        <f t="shared" si="134"/>
        <v>0</v>
      </c>
    </row>
    <row r="2311" spans="1:12" x14ac:dyDescent="0.3">
      <c r="A2311" t="s">
        <v>224</v>
      </c>
      <c r="B2311" t="s">
        <v>105</v>
      </c>
      <c r="C2311" t="s">
        <v>6477</v>
      </c>
      <c r="D2311" t="s">
        <v>6478</v>
      </c>
      <c r="E2311" t="s">
        <v>6473</v>
      </c>
      <c r="G2311" t="str">
        <f t="shared" si="132"/>
        <v>3.27</v>
      </c>
      <c r="H2311" s="10">
        <v>3.27</v>
      </c>
      <c r="K2311">
        <f t="shared" si="133"/>
        <v>3.27</v>
      </c>
      <c r="L2311">
        <f t="shared" si="134"/>
        <v>0</v>
      </c>
    </row>
    <row r="2312" spans="1:12" x14ac:dyDescent="0.3">
      <c r="A2312" t="s">
        <v>6479</v>
      </c>
      <c r="B2312" t="s">
        <v>6480</v>
      </c>
      <c r="C2312" t="s">
        <v>6481</v>
      </c>
      <c r="D2312" t="s">
        <v>6482</v>
      </c>
      <c r="E2312" t="s">
        <v>711</v>
      </c>
      <c r="G2312" t="str">
        <f t="shared" si="132"/>
        <v>4.39</v>
      </c>
      <c r="H2312" s="10">
        <v>4.3899999999999997</v>
      </c>
      <c r="K2312">
        <f t="shared" si="133"/>
        <v>4.3899999999999997</v>
      </c>
      <c r="L2312">
        <f t="shared" si="134"/>
        <v>0</v>
      </c>
    </row>
    <row r="2313" spans="1:12" x14ac:dyDescent="0.3">
      <c r="A2313" t="s">
        <v>261</v>
      </c>
      <c r="B2313" t="s">
        <v>3853</v>
      </c>
      <c r="C2313" t="s">
        <v>2757</v>
      </c>
      <c r="D2313" t="s">
        <v>6483</v>
      </c>
      <c r="E2313" t="s">
        <v>711</v>
      </c>
      <c r="G2313" t="str">
        <f t="shared" si="132"/>
        <v>4.13</v>
      </c>
      <c r="H2313" s="10">
        <v>4.13</v>
      </c>
      <c r="K2313">
        <f t="shared" si="133"/>
        <v>4.13</v>
      </c>
      <c r="L2313">
        <f t="shared" si="134"/>
        <v>0</v>
      </c>
    </row>
    <row r="2314" spans="1:12" x14ac:dyDescent="0.3">
      <c r="A2314" t="s">
        <v>4858</v>
      </c>
      <c r="B2314" t="s">
        <v>281</v>
      </c>
      <c r="C2314" t="s">
        <v>6484</v>
      </c>
      <c r="D2314" t="s">
        <v>6485</v>
      </c>
      <c r="E2314" t="s">
        <v>711</v>
      </c>
      <c r="G2314" t="str">
        <f t="shared" si="132"/>
        <v>4.28</v>
      </c>
      <c r="H2314" s="10">
        <v>4.28</v>
      </c>
      <c r="K2314">
        <f t="shared" si="133"/>
        <v>4.28</v>
      </c>
      <c r="L2314">
        <f t="shared" si="134"/>
        <v>0</v>
      </c>
    </row>
    <row r="2315" spans="1:12" x14ac:dyDescent="0.3">
      <c r="A2315" t="s">
        <v>6486</v>
      </c>
      <c r="B2315" t="s">
        <v>1003</v>
      </c>
      <c r="C2315" t="s">
        <v>6487</v>
      </c>
      <c r="D2315" t="s">
        <v>6488</v>
      </c>
      <c r="E2315" t="s">
        <v>1033</v>
      </c>
      <c r="G2315" t="str">
        <f t="shared" si="132"/>
        <v>16.94</v>
      </c>
      <c r="H2315" s="10">
        <v>16.940000000000001</v>
      </c>
      <c r="K2315">
        <f t="shared" si="133"/>
        <v>16.940000000000001</v>
      </c>
      <c r="L2315">
        <f t="shared" si="134"/>
        <v>0</v>
      </c>
    </row>
    <row r="2316" spans="1:12" x14ac:dyDescent="0.3">
      <c r="A2316" t="s">
        <v>6489</v>
      </c>
      <c r="B2316" t="s">
        <v>5506</v>
      </c>
      <c r="C2316" t="s">
        <v>6490</v>
      </c>
      <c r="D2316" t="s">
        <v>6491</v>
      </c>
      <c r="E2316" t="s">
        <v>1033</v>
      </c>
      <c r="G2316" t="str">
        <f t="shared" si="132"/>
        <v>21.24</v>
      </c>
      <c r="H2316" s="10">
        <v>21.24</v>
      </c>
      <c r="K2316">
        <f t="shared" si="133"/>
        <v>21.24</v>
      </c>
      <c r="L2316">
        <f t="shared" si="134"/>
        <v>0</v>
      </c>
    </row>
    <row r="2317" spans="1:12" x14ac:dyDescent="0.3">
      <c r="A2317" t="s">
        <v>3559</v>
      </c>
      <c r="B2317" t="s">
        <v>6492</v>
      </c>
      <c r="C2317" t="s">
        <v>6493</v>
      </c>
      <c r="D2317" t="s">
        <v>6494</v>
      </c>
      <c r="E2317" t="s">
        <v>1033</v>
      </c>
      <c r="G2317" t="str">
        <f t="shared" si="132"/>
        <v>30.72</v>
      </c>
      <c r="H2317" s="10">
        <v>30.72</v>
      </c>
      <c r="K2317">
        <f t="shared" si="133"/>
        <v>30.72</v>
      </c>
      <c r="L2317">
        <f t="shared" si="134"/>
        <v>0</v>
      </c>
    </row>
    <row r="2318" spans="1:12" x14ac:dyDescent="0.3">
      <c r="A2318" t="s">
        <v>1147</v>
      </c>
      <c r="B2318" t="s">
        <v>3804</v>
      </c>
      <c r="C2318" t="s">
        <v>6495</v>
      </c>
      <c r="D2318" t="s">
        <v>6496</v>
      </c>
      <c r="E2318" t="s">
        <v>190</v>
      </c>
      <c r="G2318" t="str">
        <f t="shared" si="132"/>
        <v>6.84s</v>
      </c>
      <c r="H2318">
        <v>6840</v>
      </c>
      <c r="K2318">
        <f t="shared" si="133"/>
        <v>0</v>
      </c>
      <c r="L2318">
        <f t="shared" si="134"/>
        <v>0</v>
      </c>
    </row>
    <row r="2319" spans="1:12" x14ac:dyDescent="0.3">
      <c r="A2319" t="s">
        <v>755</v>
      </c>
      <c r="B2319" t="s">
        <v>998</v>
      </c>
      <c r="C2319" t="s">
        <v>2242</v>
      </c>
      <c r="D2319" t="s">
        <v>6497</v>
      </c>
      <c r="E2319" t="s">
        <v>5543</v>
      </c>
      <c r="G2319" t="str">
        <f t="shared" ref="G2319:G2382" si="135">SUBSTITUTE(A2319, "ms", "")</f>
        <v>1.92s</v>
      </c>
      <c r="H2319">
        <v>1920</v>
      </c>
      <c r="K2319">
        <f t="shared" si="133"/>
        <v>1920</v>
      </c>
      <c r="L2319">
        <f t="shared" si="134"/>
        <v>1</v>
      </c>
    </row>
    <row r="2320" spans="1:12" x14ac:dyDescent="0.3">
      <c r="A2320" t="s">
        <v>1588</v>
      </c>
      <c r="B2320" t="s">
        <v>998</v>
      </c>
      <c r="C2320" t="s">
        <v>4884</v>
      </c>
      <c r="D2320" t="s">
        <v>6498</v>
      </c>
      <c r="E2320" t="s">
        <v>5543</v>
      </c>
      <c r="G2320" t="str">
        <f t="shared" si="135"/>
        <v>1.73s</v>
      </c>
      <c r="H2320">
        <v>1730</v>
      </c>
      <c r="K2320">
        <f t="shared" si="133"/>
        <v>1730</v>
      </c>
      <c r="L2320">
        <f t="shared" si="134"/>
        <v>1</v>
      </c>
    </row>
    <row r="2321" spans="1:12" x14ac:dyDescent="0.3">
      <c r="A2321" t="s">
        <v>583</v>
      </c>
      <c r="B2321" t="s">
        <v>123</v>
      </c>
      <c r="C2321" t="s">
        <v>2374</v>
      </c>
      <c r="D2321" t="s">
        <v>5925</v>
      </c>
      <c r="E2321" t="s">
        <v>580</v>
      </c>
      <c r="G2321" t="str">
        <f t="shared" si="135"/>
        <v>5.50s</v>
      </c>
      <c r="H2321">
        <v>5500</v>
      </c>
      <c r="K2321">
        <f t="shared" si="133"/>
        <v>0</v>
      </c>
      <c r="L2321">
        <f t="shared" si="134"/>
        <v>0</v>
      </c>
    </row>
    <row r="2322" spans="1:12" x14ac:dyDescent="0.3">
      <c r="A2322" t="s">
        <v>1243</v>
      </c>
      <c r="B2322" t="s">
        <v>1263</v>
      </c>
      <c r="C2322" t="s">
        <v>6499</v>
      </c>
      <c r="D2322" t="s">
        <v>6500</v>
      </c>
      <c r="E2322" t="s">
        <v>580</v>
      </c>
      <c r="G2322" t="str">
        <f t="shared" si="135"/>
        <v>5.74s</v>
      </c>
      <c r="H2322">
        <v>5740</v>
      </c>
      <c r="K2322">
        <f t="shared" si="133"/>
        <v>0</v>
      </c>
      <c r="L2322">
        <f t="shared" si="134"/>
        <v>0</v>
      </c>
    </row>
    <row r="2323" spans="1:12" x14ac:dyDescent="0.3">
      <c r="A2323" t="s">
        <v>1427</v>
      </c>
      <c r="B2323" t="s">
        <v>195</v>
      </c>
      <c r="C2323" t="s">
        <v>1264</v>
      </c>
      <c r="D2323" t="s">
        <v>6501</v>
      </c>
      <c r="E2323" t="s">
        <v>5543</v>
      </c>
      <c r="G2323" t="str">
        <f t="shared" si="135"/>
        <v>5.12s</v>
      </c>
      <c r="H2323">
        <v>5120</v>
      </c>
      <c r="K2323">
        <f t="shared" si="133"/>
        <v>0</v>
      </c>
      <c r="L2323">
        <f t="shared" si="134"/>
        <v>0</v>
      </c>
    </row>
    <row r="2324" spans="1:12" x14ac:dyDescent="0.3">
      <c r="A2324" t="s">
        <v>6502</v>
      </c>
      <c r="B2324" t="s">
        <v>2001</v>
      </c>
      <c r="C2324" t="s">
        <v>842</v>
      </c>
      <c r="D2324" t="s">
        <v>6503</v>
      </c>
      <c r="E2324" t="s">
        <v>207</v>
      </c>
      <c r="G2324" t="str">
        <f t="shared" si="135"/>
        <v>6.10s</v>
      </c>
      <c r="H2324">
        <v>6100</v>
      </c>
      <c r="K2324">
        <f t="shared" si="133"/>
        <v>0</v>
      </c>
      <c r="L2324">
        <f t="shared" si="134"/>
        <v>0</v>
      </c>
    </row>
    <row r="2325" spans="1:12" x14ac:dyDescent="0.3">
      <c r="A2325" t="s">
        <v>5710</v>
      </c>
      <c r="B2325" t="s">
        <v>746</v>
      </c>
      <c r="C2325" t="s">
        <v>1605</v>
      </c>
      <c r="D2325" t="s">
        <v>6504</v>
      </c>
      <c r="E2325" t="s">
        <v>5543</v>
      </c>
      <c r="G2325" t="str">
        <f t="shared" si="135"/>
        <v>5.66s</v>
      </c>
      <c r="H2325">
        <v>5660</v>
      </c>
      <c r="K2325">
        <f t="shared" si="133"/>
        <v>0</v>
      </c>
      <c r="L2325">
        <f t="shared" si="134"/>
        <v>0</v>
      </c>
    </row>
    <row r="2326" spans="1:12" x14ac:dyDescent="0.3">
      <c r="A2326" t="s">
        <v>2387</v>
      </c>
      <c r="B2326" t="s">
        <v>130</v>
      </c>
      <c r="C2326" t="s">
        <v>3289</v>
      </c>
      <c r="D2326" t="s">
        <v>6505</v>
      </c>
      <c r="E2326" t="s">
        <v>682</v>
      </c>
      <c r="G2326" t="str">
        <f t="shared" si="135"/>
        <v>6.11s</v>
      </c>
      <c r="H2326">
        <v>6110</v>
      </c>
      <c r="K2326">
        <f t="shared" si="133"/>
        <v>0</v>
      </c>
      <c r="L2326">
        <f t="shared" si="134"/>
        <v>0</v>
      </c>
    </row>
    <row r="2327" spans="1:12" x14ac:dyDescent="0.3">
      <c r="A2327" t="s">
        <v>2339</v>
      </c>
      <c r="B2327" t="s">
        <v>6506</v>
      </c>
      <c r="C2327" t="s">
        <v>6507</v>
      </c>
      <c r="D2327" t="s">
        <v>6508</v>
      </c>
      <c r="E2327" t="s">
        <v>5543</v>
      </c>
      <c r="G2327" t="str">
        <f t="shared" si="135"/>
        <v>6.22s</v>
      </c>
      <c r="H2327">
        <v>6220</v>
      </c>
      <c r="K2327">
        <f t="shared" si="133"/>
        <v>0</v>
      </c>
      <c r="L2327">
        <f t="shared" si="134"/>
        <v>0</v>
      </c>
    </row>
    <row r="2328" spans="1:12" x14ac:dyDescent="0.3">
      <c r="A2328" t="s">
        <v>777</v>
      </c>
      <c r="B2328" t="s">
        <v>1242</v>
      </c>
      <c r="C2328" t="s">
        <v>6509</v>
      </c>
      <c r="D2328" t="s">
        <v>6510</v>
      </c>
      <c r="E2328" t="s">
        <v>207</v>
      </c>
      <c r="G2328" t="str">
        <f t="shared" si="135"/>
        <v>6.46s</v>
      </c>
      <c r="H2328">
        <v>6460</v>
      </c>
      <c r="K2328">
        <f t="shared" si="133"/>
        <v>0</v>
      </c>
      <c r="L2328">
        <f t="shared" si="134"/>
        <v>0</v>
      </c>
    </row>
    <row r="2329" spans="1:12" x14ac:dyDescent="0.3">
      <c r="A2329" t="s">
        <v>5743</v>
      </c>
      <c r="B2329" t="s">
        <v>128</v>
      </c>
      <c r="C2329" t="s">
        <v>2520</v>
      </c>
      <c r="D2329" t="s">
        <v>6511</v>
      </c>
      <c r="E2329" t="s">
        <v>50</v>
      </c>
      <c r="G2329" t="str">
        <f t="shared" si="135"/>
        <v>6.33s</v>
      </c>
      <c r="H2329">
        <v>6330</v>
      </c>
      <c r="K2329">
        <f t="shared" si="133"/>
        <v>0</v>
      </c>
      <c r="L2329">
        <f t="shared" si="134"/>
        <v>0</v>
      </c>
    </row>
    <row r="2330" spans="1:12" x14ac:dyDescent="0.3">
      <c r="A2330" t="s">
        <v>6512</v>
      </c>
      <c r="B2330" t="s">
        <v>4329</v>
      </c>
      <c r="C2330" t="s">
        <v>2522</v>
      </c>
      <c r="D2330" t="s">
        <v>6513</v>
      </c>
      <c r="E2330" t="s">
        <v>5543</v>
      </c>
      <c r="G2330" t="str">
        <f t="shared" si="135"/>
        <v>6.78s</v>
      </c>
      <c r="H2330">
        <v>6780</v>
      </c>
      <c r="K2330">
        <f t="shared" si="133"/>
        <v>0</v>
      </c>
      <c r="L2330">
        <f t="shared" si="134"/>
        <v>0</v>
      </c>
    </row>
    <row r="2331" spans="1:12" x14ac:dyDescent="0.3">
      <c r="A2331" t="s">
        <v>1205</v>
      </c>
      <c r="B2331" t="s">
        <v>660</v>
      </c>
      <c r="C2331" t="s">
        <v>2660</v>
      </c>
      <c r="D2331" t="s">
        <v>6514</v>
      </c>
      <c r="E2331" t="s">
        <v>396</v>
      </c>
      <c r="G2331" t="str">
        <f t="shared" si="135"/>
        <v>7.40s</v>
      </c>
      <c r="H2331">
        <v>7400</v>
      </c>
      <c r="K2331">
        <f t="shared" si="133"/>
        <v>0</v>
      </c>
      <c r="L2331">
        <f t="shared" si="134"/>
        <v>0</v>
      </c>
    </row>
    <row r="2332" spans="1:12" x14ac:dyDescent="0.3">
      <c r="A2332" t="s">
        <v>810</v>
      </c>
      <c r="B2332" t="s">
        <v>714</v>
      </c>
      <c r="C2332" t="s">
        <v>4343</v>
      </c>
      <c r="D2332" t="s">
        <v>6515</v>
      </c>
      <c r="E2332" t="s">
        <v>207</v>
      </c>
      <c r="G2332" t="str">
        <f t="shared" si="135"/>
        <v>6.60s</v>
      </c>
      <c r="H2332">
        <v>6600</v>
      </c>
      <c r="K2332">
        <f t="shared" si="133"/>
        <v>0</v>
      </c>
      <c r="L2332">
        <f t="shared" si="134"/>
        <v>0</v>
      </c>
    </row>
    <row r="2333" spans="1:12" x14ac:dyDescent="0.3">
      <c r="A2333" t="s">
        <v>742</v>
      </c>
      <c r="B2333" t="s">
        <v>4159</v>
      </c>
      <c r="C2333" t="s">
        <v>6516</v>
      </c>
      <c r="D2333" t="s">
        <v>6517</v>
      </c>
      <c r="E2333" t="s">
        <v>207</v>
      </c>
      <c r="G2333" t="str">
        <f t="shared" si="135"/>
        <v>8.18s</v>
      </c>
      <c r="H2333">
        <v>8180</v>
      </c>
      <c r="K2333">
        <f t="shared" si="133"/>
        <v>0</v>
      </c>
      <c r="L2333">
        <f t="shared" si="134"/>
        <v>0</v>
      </c>
    </row>
    <row r="2334" spans="1:12" x14ac:dyDescent="0.3">
      <c r="A2334" t="s">
        <v>6518</v>
      </c>
      <c r="B2334" t="s">
        <v>6519</v>
      </c>
      <c r="C2334" t="s">
        <v>6520</v>
      </c>
      <c r="D2334" t="s">
        <v>6521</v>
      </c>
      <c r="E2334" t="s">
        <v>5543</v>
      </c>
      <c r="G2334" t="str">
        <f t="shared" si="135"/>
        <v>8.54s</v>
      </c>
      <c r="H2334">
        <v>8540</v>
      </c>
      <c r="K2334">
        <f t="shared" si="133"/>
        <v>0</v>
      </c>
      <c r="L2334">
        <f t="shared" si="134"/>
        <v>0</v>
      </c>
    </row>
    <row r="2335" spans="1:12" x14ac:dyDescent="0.3">
      <c r="A2335" t="s">
        <v>6522</v>
      </c>
      <c r="B2335" t="s">
        <v>1116</v>
      </c>
      <c r="C2335" t="s">
        <v>2329</v>
      </c>
      <c r="D2335" t="s">
        <v>6523</v>
      </c>
      <c r="E2335" t="s">
        <v>5543</v>
      </c>
      <c r="G2335" t="str">
        <f t="shared" si="135"/>
        <v>8.33s</v>
      </c>
      <c r="H2335">
        <v>8330</v>
      </c>
      <c r="K2335">
        <f t="shared" si="133"/>
        <v>0</v>
      </c>
      <c r="L2335">
        <f t="shared" si="134"/>
        <v>0</v>
      </c>
    </row>
    <row r="2336" spans="1:12" x14ac:dyDescent="0.3">
      <c r="A2336" t="s">
        <v>4470</v>
      </c>
      <c r="B2336" t="s">
        <v>1210</v>
      </c>
      <c r="C2336" t="s">
        <v>3458</v>
      </c>
      <c r="D2336" t="s">
        <v>6524</v>
      </c>
      <c r="E2336" t="s">
        <v>580</v>
      </c>
      <c r="G2336" t="str">
        <f t="shared" si="135"/>
        <v>8.42s</v>
      </c>
      <c r="H2336">
        <v>8420</v>
      </c>
      <c r="K2336">
        <f t="shared" si="133"/>
        <v>0</v>
      </c>
      <c r="L2336">
        <f t="shared" si="134"/>
        <v>0</v>
      </c>
    </row>
    <row r="2337" spans="1:12" x14ac:dyDescent="0.3">
      <c r="A2337" t="s">
        <v>6525</v>
      </c>
      <c r="B2337" t="s">
        <v>2321</v>
      </c>
      <c r="C2337" t="s">
        <v>4471</v>
      </c>
      <c r="D2337" t="s">
        <v>6526</v>
      </c>
      <c r="E2337" t="s">
        <v>207</v>
      </c>
      <c r="G2337" t="str">
        <f t="shared" si="135"/>
        <v>7.95s</v>
      </c>
      <c r="H2337">
        <v>7950</v>
      </c>
      <c r="K2337">
        <f t="shared" si="133"/>
        <v>0</v>
      </c>
      <c r="L2337">
        <f t="shared" si="134"/>
        <v>0</v>
      </c>
    </row>
    <row r="2338" spans="1:12" x14ac:dyDescent="0.3">
      <c r="A2338" t="s">
        <v>6527</v>
      </c>
      <c r="B2338" t="s">
        <v>883</v>
      </c>
      <c r="C2338" t="s">
        <v>6516</v>
      </c>
      <c r="D2338" t="s">
        <v>6528</v>
      </c>
      <c r="E2338" t="s">
        <v>207</v>
      </c>
      <c r="G2338" t="str">
        <f t="shared" si="135"/>
        <v>7.78s</v>
      </c>
      <c r="H2338">
        <v>7780</v>
      </c>
      <c r="K2338">
        <f t="shared" si="133"/>
        <v>0</v>
      </c>
      <c r="L2338">
        <f t="shared" si="134"/>
        <v>0</v>
      </c>
    </row>
    <row r="2339" spans="1:12" x14ac:dyDescent="0.3">
      <c r="A2339" t="s">
        <v>3789</v>
      </c>
      <c r="B2339" t="s">
        <v>3799</v>
      </c>
      <c r="C2339" t="s">
        <v>3191</v>
      </c>
      <c r="D2339" t="s">
        <v>6529</v>
      </c>
      <c r="E2339" t="s">
        <v>50</v>
      </c>
      <c r="G2339" t="str">
        <f t="shared" si="135"/>
        <v>7.58s</v>
      </c>
      <c r="H2339">
        <v>7580</v>
      </c>
      <c r="K2339">
        <f t="shared" si="133"/>
        <v>0</v>
      </c>
      <c r="L2339">
        <f t="shared" si="134"/>
        <v>0</v>
      </c>
    </row>
    <row r="2340" spans="1:12" x14ac:dyDescent="0.3">
      <c r="A2340" t="s">
        <v>2500</v>
      </c>
      <c r="B2340" t="s">
        <v>120</v>
      </c>
      <c r="C2340" t="s">
        <v>2064</v>
      </c>
      <c r="D2340" t="s">
        <v>6530</v>
      </c>
      <c r="E2340" t="s">
        <v>682</v>
      </c>
      <c r="G2340" t="str">
        <f t="shared" si="135"/>
        <v>7.98s</v>
      </c>
      <c r="H2340">
        <v>7980</v>
      </c>
      <c r="K2340">
        <f t="shared" si="133"/>
        <v>0</v>
      </c>
      <c r="L2340">
        <f t="shared" si="134"/>
        <v>0</v>
      </c>
    </row>
    <row r="2341" spans="1:12" x14ac:dyDescent="0.3">
      <c r="A2341" t="s">
        <v>6531</v>
      </c>
      <c r="B2341" t="s">
        <v>1964</v>
      </c>
      <c r="C2341" t="s">
        <v>2364</v>
      </c>
      <c r="D2341" t="s">
        <v>6532</v>
      </c>
      <c r="E2341" t="s">
        <v>682</v>
      </c>
      <c r="G2341" t="str">
        <f t="shared" si="135"/>
        <v>8.43s</v>
      </c>
      <c r="H2341">
        <v>8430</v>
      </c>
      <c r="K2341">
        <f t="shared" si="133"/>
        <v>0</v>
      </c>
      <c r="L2341">
        <f t="shared" si="134"/>
        <v>0</v>
      </c>
    </row>
    <row r="2342" spans="1:12" x14ac:dyDescent="0.3">
      <c r="A2342" t="s">
        <v>1750</v>
      </c>
      <c r="B2342" t="s">
        <v>657</v>
      </c>
      <c r="C2342" t="s">
        <v>6533</v>
      </c>
      <c r="D2342" t="s">
        <v>6534</v>
      </c>
      <c r="E2342" t="s">
        <v>207</v>
      </c>
      <c r="G2342" t="str">
        <f t="shared" si="135"/>
        <v>7.86s</v>
      </c>
      <c r="H2342">
        <v>7860</v>
      </c>
      <c r="K2342">
        <f t="shared" si="133"/>
        <v>0</v>
      </c>
      <c r="L2342">
        <f t="shared" si="134"/>
        <v>0</v>
      </c>
    </row>
    <row r="2343" spans="1:12" x14ac:dyDescent="0.3">
      <c r="A2343" t="s">
        <v>4439</v>
      </c>
      <c r="B2343" t="s">
        <v>1269</v>
      </c>
      <c r="C2343" t="s">
        <v>1153</v>
      </c>
      <c r="D2343" t="s">
        <v>6535</v>
      </c>
      <c r="E2343" t="s">
        <v>207</v>
      </c>
      <c r="G2343" t="str">
        <f t="shared" si="135"/>
        <v>7.69s</v>
      </c>
      <c r="H2343">
        <v>7690</v>
      </c>
      <c r="K2343">
        <f t="shared" si="133"/>
        <v>0</v>
      </c>
      <c r="L2343">
        <f t="shared" si="134"/>
        <v>0</v>
      </c>
    </row>
    <row r="2344" spans="1:12" x14ac:dyDescent="0.3">
      <c r="A2344" t="s">
        <v>6536</v>
      </c>
      <c r="B2344" t="s">
        <v>2027</v>
      </c>
      <c r="C2344" t="s">
        <v>2070</v>
      </c>
      <c r="D2344" t="s">
        <v>6537</v>
      </c>
      <c r="E2344" t="s">
        <v>50</v>
      </c>
      <c r="G2344" t="str">
        <f t="shared" si="135"/>
        <v>7.33s</v>
      </c>
      <c r="H2344">
        <v>7330</v>
      </c>
      <c r="K2344">
        <f t="shared" si="133"/>
        <v>0</v>
      </c>
      <c r="L2344">
        <f t="shared" si="134"/>
        <v>0</v>
      </c>
    </row>
    <row r="2345" spans="1:12" x14ac:dyDescent="0.3">
      <c r="A2345" t="s">
        <v>3190</v>
      </c>
      <c r="B2345" t="s">
        <v>176</v>
      </c>
      <c r="C2345" t="s">
        <v>4465</v>
      </c>
      <c r="D2345" t="s">
        <v>6538</v>
      </c>
      <c r="E2345" t="s">
        <v>207</v>
      </c>
      <c r="G2345" t="str">
        <f t="shared" si="135"/>
        <v>6.94s</v>
      </c>
      <c r="H2345">
        <v>6940</v>
      </c>
      <c r="K2345">
        <f t="shared" si="133"/>
        <v>0</v>
      </c>
      <c r="L2345">
        <f t="shared" si="134"/>
        <v>0</v>
      </c>
    </row>
    <row r="2346" spans="1:12" x14ac:dyDescent="0.3">
      <c r="A2346" t="s">
        <v>2010</v>
      </c>
      <c r="B2346" t="s">
        <v>2027</v>
      </c>
      <c r="C2346" t="s">
        <v>6539</v>
      </c>
      <c r="D2346" t="s">
        <v>6540</v>
      </c>
      <c r="E2346" t="s">
        <v>207</v>
      </c>
      <c r="G2346" t="str">
        <f t="shared" si="135"/>
        <v>7.45s</v>
      </c>
      <c r="H2346">
        <v>7450</v>
      </c>
      <c r="K2346">
        <f t="shared" si="133"/>
        <v>0</v>
      </c>
      <c r="L2346">
        <f t="shared" si="134"/>
        <v>0</v>
      </c>
    </row>
    <row r="2347" spans="1:12" x14ac:dyDescent="0.3">
      <c r="A2347" t="s">
        <v>642</v>
      </c>
      <c r="B2347" t="s">
        <v>116</v>
      </c>
      <c r="C2347" t="s">
        <v>4324</v>
      </c>
      <c r="D2347" t="s">
        <v>6541</v>
      </c>
      <c r="E2347" t="s">
        <v>682</v>
      </c>
      <c r="G2347" t="str">
        <f t="shared" si="135"/>
        <v>7.34s</v>
      </c>
      <c r="H2347">
        <v>7340</v>
      </c>
      <c r="K2347">
        <f t="shared" si="133"/>
        <v>0</v>
      </c>
      <c r="L2347">
        <f t="shared" si="134"/>
        <v>0</v>
      </c>
    </row>
    <row r="2348" spans="1:12" x14ac:dyDescent="0.3">
      <c r="A2348" t="s">
        <v>2524</v>
      </c>
      <c r="B2348" t="s">
        <v>1261</v>
      </c>
      <c r="C2348" t="s">
        <v>6542</v>
      </c>
      <c r="D2348" t="s">
        <v>6543</v>
      </c>
      <c r="E2348" t="s">
        <v>5543</v>
      </c>
      <c r="G2348" t="str">
        <f t="shared" si="135"/>
        <v>5.82s</v>
      </c>
      <c r="H2348">
        <v>5820</v>
      </c>
      <c r="K2348">
        <f t="shared" si="133"/>
        <v>0</v>
      </c>
      <c r="L2348">
        <f t="shared" si="134"/>
        <v>0</v>
      </c>
    </row>
    <row r="2349" spans="1:12" x14ac:dyDescent="0.3">
      <c r="A2349" t="s">
        <v>4310</v>
      </c>
      <c r="B2349" t="s">
        <v>747</v>
      </c>
      <c r="C2349" t="s">
        <v>6544</v>
      </c>
      <c r="D2349" t="s">
        <v>6545</v>
      </c>
      <c r="E2349" t="s">
        <v>50</v>
      </c>
      <c r="G2349" t="str">
        <f t="shared" si="135"/>
        <v>5.61s</v>
      </c>
      <c r="H2349">
        <v>5610</v>
      </c>
      <c r="K2349">
        <f t="shared" si="133"/>
        <v>0</v>
      </c>
      <c r="L2349">
        <f t="shared" si="134"/>
        <v>0</v>
      </c>
    </row>
    <row r="2350" spans="1:12" x14ac:dyDescent="0.3">
      <c r="A2350" t="s">
        <v>6502</v>
      </c>
      <c r="B2350" t="s">
        <v>1997</v>
      </c>
      <c r="C2350" t="s">
        <v>6546</v>
      </c>
      <c r="D2350" t="s">
        <v>6547</v>
      </c>
      <c r="E2350" t="s">
        <v>580</v>
      </c>
      <c r="G2350" t="str">
        <f t="shared" si="135"/>
        <v>6.10s</v>
      </c>
      <c r="H2350">
        <v>6100</v>
      </c>
      <c r="K2350">
        <f t="shared" si="133"/>
        <v>0</v>
      </c>
      <c r="L2350">
        <f t="shared" si="134"/>
        <v>0</v>
      </c>
    </row>
    <row r="2351" spans="1:12" x14ac:dyDescent="0.3">
      <c r="A2351" t="s">
        <v>6548</v>
      </c>
      <c r="B2351" t="s">
        <v>6549</v>
      </c>
      <c r="C2351" t="s">
        <v>2001</v>
      </c>
      <c r="D2351" t="s">
        <v>6550</v>
      </c>
      <c r="E2351" t="s">
        <v>207</v>
      </c>
      <c r="G2351" t="str">
        <f t="shared" si="135"/>
        <v>484.95</v>
      </c>
      <c r="H2351" s="10">
        <v>484.95</v>
      </c>
      <c r="K2351">
        <f t="shared" si="133"/>
        <v>484.95</v>
      </c>
      <c r="L2351">
        <f t="shared" si="134"/>
        <v>1</v>
      </c>
    </row>
    <row r="2352" spans="1:12" x14ac:dyDescent="0.3">
      <c r="A2352" t="s">
        <v>6551</v>
      </c>
      <c r="B2352" t="s">
        <v>6552</v>
      </c>
      <c r="C2352" t="s">
        <v>529</v>
      </c>
      <c r="D2352" t="s">
        <v>6553</v>
      </c>
      <c r="E2352" t="s">
        <v>207</v>
      </c>
      <c r="G2352" t="str">
        <f t="shared" si="135"/>
        <v>434.55</v>
      </c>
      <c r="H2352" s="10">
        <v>434.55</v>
      </c>
      <c r="K2352">
        <f t="shared" si="133"/>
        <v>434.55</v>
      </c>
      <c r="L2352">
        <f t="shared" si="134"/>
        <v>1</v>
      </c>
    </row>
    <row r="2353" spans="1:12" x14ac:dyDescent="0.3">
      <c r="A2353" t="s">
        <v>6554</v>
      </c>
      <c r="B2353" t="s">
        <v>6555</v>
      </c>
      <c r="C2353" t="s">
        <v>3507</v>
      </c>
      <c r="D2353" t="s">
        <v>6556</v>
      </c>
      <c r="E2353" t="s">
        <v>207</v>
      </c>
      <c r="G2353" t="str">
        <f t="shared" si="135"/>
        <v>463.38</v>
      </c>
      <c r="H2353" s="10">
        <v>463.38</v>
      </c>
      <c r="K2353">
        <f t="shared" si="133"/>
        <v>463.38</v>
      </c>
      <c r="L2353">
        <f t="shared" si="134"/>
        <v>1</v>
      </c>
    </row>
    <row r="2354" spans="1:12" x14ac:dyDescent="0.3">
      <c r="A2354" t="s">
        <v>271</v>
      </c>
      <c r="B2354" t="s">
        <v>6557</v>
      </c>
      <c r="C2354" t="s">
        <v>6558</v>
      </c>
      <c r="D2354" t="s">
        <v>6559</v>
      </c>
      <c r="E2354" t="s">
        <v>651</v>
      </c>
      <c r="G2354" t="str">
        <f t="shared" si="135"/>
        <v>3.78</v>
      </c>
      <c r="H2354" s="10">
        <v>3.78</v>
      </c>
      <c r="K2354">
        <f t="shared" si="133"/>
        <v>3.78</v>
      </c>
      <c r="L2354">
        <f t="shared" si="134"/>
        <v>0</v>
      </c>
    </row>
    <row r="2355" spans="1:12" x14ac:dyDescent="0.3">
      <c r="A2355" t="s">
        <v>1893</v>
      </c>
      <c r="B2355" t="s">
        <v>6480</v>
      </c>
      <c r="C2355" t="s">
        <v>6187</v>
      </c>
      <c r="D2355" t="s">
        <v>6560</v>
      </c>
      <c r="E2355" t="s">
        <v>651</v>
      </c>
      <c r="G2355" t="str">
        <f t="shared" si="135"/>
        <v>3.81</v>
      </c>
      <c r="H2355" s="10">
        <v>3.81</v>
      </c>
      <c r="K2355">
        <f t="shared" si="133"/>
        <v>3.81</v>
      </c>
      <c r="L2355">
        <f t="shared" si="134"/>
        <v>0</v>
      </c>
    </row>
    <row r="2356" spans="1:12" x14ac:dyDescent="0.3">
      <c r="A2356" t="s">
        <v>1175</v>
      </c>
      <c r="B2356" t="s">
        <v>6561</v>
      </c>
      <c r="C2356" t="s">
        <v>6562</v>
      </c>
      <c r="D2356" t="s">
        <v>6563</v>
      </c>
      <c r="E2356" t="s">
        <v>651</v>
      </c>
      <c r="G2356" t="str">
        <f t="shared" si="135"/>
        <v>3.85</v>
      </c>
      <c r="H2356" s="10">
        <v>3.85</v>
      </c>
      <c r="K2356">
        <f t="shared" si="133"/>
        <v>3.85</v>
      </c>
      <c r="L2356">
        <f t="shared" si="134"/>
        <v>0</v>
      </c>
    </row>
    <row r="2357" spans="1:12" x14ac:dyDescent="0.3">
      <c r="A2357" t="s">
        <v>288</v>
      </c>
      <c r="B2357" t="s">
        <v>6564</v>
      </c>
      <c r="C2357" t="s">
        <v>4074</v>
      </c>
      <c r="D2357" t="s">
        <v>6565</v>
      </c>
      <c r="E2357" t="s">
        <v>6566</v>
      </c>
      <c r="G2357" t="str">
        <f t="shared" si="135"/>
        <v>3.21</v>
      </c>
      <c r="H2357" s="10">
        <v>3.21</v>
      </c>
      <c r="K2357">
        <f t="shared" si="133"/>
        <v>3.21</v>
      </c>
      <c r="L2357">
        <f t="shared" si="134"/>
        <v>0</v>
      </c>
    </row>
    <row r="2358" spans="1:12" x14ac:dyDescent="0.3">
      <c r="A2358" t="s">
        <v>279</v>
      </c>
      <c r="B2358" t="s">
        <v>6567</v>
      </c>
      <c r="C2358" t="s">
        <v>6568</v>
      </c>
      <c r="D2358" t="s">
        <v>6569</v>
      </c>
      <c r="E2358" t="s">
        <v>6570</v>
      </c>
      <c r="G2358" t="str">
        <f t="shared" si="135"/>
        <v>3.20</v>
      </c>
      <c r="H2358" s="10">
        <v>3.2</v>
      </c>
      <c r="K2358">
        <f t="shared" si="133"/>
        <v>3.2</v>
      </c>
      <c r="L2358">
        <f t="shared" si="134"/>
        <v>0</v>
      </c>
    </row>
    <row r="2359" spans="1:12" x14ac:dyDescent="0.3">
      <c r="A2359" t="s">
        <v>220</v>
      </c>
      <c r="B2359" t="s">
        <v>6571</v>
      </c>
      <c r="C2359" t="s">
        <v>6572</v>
      </c>
      <c r="D2359" t="s">
        <v>6573</v>
      </c>
      <c r="E2359" t="s">
        <v>6574</v>
      </c>
      <c r="G2359" t="str">
        <f t="shared" si="135"/>
        <v>3.26</v>
      </c>
      <c r="H2359" s="10">
        <v>3.26</v>
      </c>
      <c r="K2359">
        <f t="shared" si="133"/>
        <v>3.26</v>
      </c>
      <c r="L2359">
        <f t="shared" si="134"/>
        <v>0</v>
      </c>
    </row>
    <row r="2360" spans="1:12" x14ac:dyDescent="0.3">
      <c r="A2360" t="s">
        <v>157</v>
      </c>
      <c r="B2360" t="s">
        <v>6575</v>
      </c>
      <c r="C2360" t="s">
        <v>6576</v>
      </c>
      <c r="D2360" t="s">
        <v>6577</v>
      </c>
      <c r="E2360" t="s">
        <v>6578</v>
      </c>
      <c r="G2360" t="str">
        <f t="shared" si="135"/>
        <v>3.35</v>
      </c>
      <c r="H2360" s="10">
        <v>3.35</v>
      </c>
      <c r="K2360">
        <f t="shared" si="133"/>
        <v>3.35</v>
      </c>
      <c r="L2360">
        <f t="shared" si="134"/>
        <v>0</v>
      </c>
    </row>
    <row r="2361" spans="1:12" x14ac:dyDescent="0.3">
      <c r="A2361" t="s">
        <v>390</v>
      </c>
      <c r="B2361" t="s">
        <v>6579</v>
      </c>
      <c r="C2361" t="s">
        <v>6580</v>
      </c>
      <c r="D2361" t="s">
        <v>6581</v>
      </c>
      <c r="E2361" t="s">
        <v>6578</v>
      </c>
      <c r="G2361" t="str">
        <f t="shared" si="135"/>
        <v>3.32</v>
      </c>
      <c r="H2361" s="10">
        <v>3.32</v>
      </c>
      <c r="K2361">
        <f t="shared" si="133"/>
        <v>3.32</v>
      </c>
      <c r="L2361">
        <f t="shared" si="134"/>
        <v>0</v>
      </c>
    </row>
    <row r="2362" spans="1:12" x14ac:dyDescent="0.3">
      <c r="A2362" t="s">
        <v>220</v>
      </c>
      <c r="B2362" t="s">
        <v>6582</v>
      </c>
      <c r="C2362" t="s">
        <v>6583</v>
      </c>
      <c r="D2362" t="s">
        <v>6584</v>
      </c>
      <c r="E2362" t="s">
        <v>6585</v>
      </c>
      <c r="G2362" t="str">
        <f t="shared" si="135"/>
        <v>3.26</v>
      </c>
      <c r="H2362" s="10">
        <v>3.26</v>
      </c>
      <c r="K2362">
        <f t="shared" si="133"/>
        <v>3.26</v>
      </c>
      <c r="L2362">
        <f t="shared" si="134"/>
        <v>0</v>
      </c>
    </row>
    <row r="2363" spans="1:12" x14ac:dyDescent="0.3">
      <c r="A2363" t="s">
        <v>416</v>
      </c>
      <c r="B2363" t="s">
        <v>6586</v>
      </c>
      <c r="C2363" t="s">
        <v>1012</v>
      </c>
      <c r="D2363" t="s">
        <v>6587</v>
      </c>
      <c r="E2363" t="s">
        <v>6588</v>
      </c>
      <c r="G2363" t="str">
        <f t="shared" si="135"/>
        <v>3.15</v>
      </c>
      <c r="H2363" s="10">
        <v>3.15</v>
      </c>
      <c r="K2363">
        <f t="shared" si="133"/>
        <v>3.15</v>
      </c>
      <c r="L2363">
        <f t="shared" si="134"/>
        <v>0</v>
      </c>
    </row>
    <row r="2364" spans="1:12" x14ac:dyDescent="0.3">
      <c r="A2364" t="s">
        <v>530</v>
      </c>
      <c r="B2364" t="s">
        <v>130</v>
      </c>
      <c r="C2364" t="s">
        <v>6589</v>
      </c>
      <c r="D2364" t="s">
        <v>6590</v>
      </c>
      <c r="E2364" t="s">
        <v>6591</v>
      </c>
      <c r="G2364" t="str">
        <f t="shared" si="135"/>
        <v>1.66s</v>
      </c>
      <c r="H2364">
        <v>1660</v>
      </c>
      <c r="K2364">
        <f t="shared" si="133"/>
        <v>1660</v>
      </c>
      <c r="L2364">
        <f t="shared" si="134"/>
        <v>1</v>
      </c>
    </row>
    <row r="2365" spans="1:12" x14ac:dyDescent="0.3">
      <c r="A2365" t="s">
        <v>325</v>
      </c>
      <c r="B2365" t="s">
        <v>6592</v>
      </c>
      <c r="C2365" t="s">
        <v>940</v>
      </c>
      <c r="D2365" t="s">
        <v>6593</v>
      </c>
      <c r="E2365" t="s">
        <v>6594</v>
      </c>
      <c r="G2365" t="str">
        <f t="shared" si="135"/>
        <v>3.14</v>
      </c>
      <c r="H2365" s="10">
        <v>3.14</v>
      </c>
      <c r="K2365">
        <f t="shared" si="133"/>
        <v>3.14</v>
      </c>
      <c r="L2365">
        <f t="shared" si="134"/>
        <v>0</v>
      </c>
    </row>
    <row r="2366" spans="1:12" x14ac:dyDescent="0.3">
      <c r="A2366" t="s">
        <v>240</v>
      </c>
      <c r="B2366" t="s">
        <v>6595</v>
      </c>
      <c r="C2366" t="s">
        <v>6596</v>
      </c>
      <c r="D2366" t="s">
        <v>6597</v>
      </c>
      <c r="E2366" t="s">
        <v>6598</v>
      </c>
      <c r="G2366" t="str">
        <f t="shared" si="135"/>
        <v>3.22</v>
      </c>
      <c r="H2366" s="10">
        <v>3.22</v>
      </c>
      <c r="K2366">
        <f t="shared" si="133"/>
        <v>3.22</v>
      </c>
      <c r="L2366">
        <f t="shared" si="134"/>
        <v>0</v>
      </c>
    </row>
    <row r="2367" spans="1:12" x14ac:dyDescent="0.3">
      <c r="A2367" t="s">
        <v>361</v>
      </c>
      <c r="B2367" t="s">
        <v>6599</v>
      </c>
      <c r="C2367" t="s">
        <v>6600</v>
      </c>
      <c r="D2367" t="s">
        <v>6601</v>
      </c>
      <c r="E2367" t="s">
        <v>6602</v>
      </c>
      <c r="G2367" t="str">
        <f t="shared" si="135"/>
        <v>3.19</v>
      </c>
      <c r="H2367" s="10">
        <v>3.19</v>
      </c>
      <c r="K2367">
        <f t="shared" si="133"/>
        <v>3.19</v>
      </c>
      <c r="L2367">
        <f t="shared" si="134"/>
        <v>0</v>
      </c>
    </row>
    <row r="2368" spans="1:12" x14ac:dyDescent="0.3">
      <c r="A2368" t="s">
        <v>220</v>
      </c>
      <c r="B2368" t="s">
        <v>6603</v>
      </c>
      <c r="C2368" t="s">
        <v>3271</v>
      </c>
      <c r="D2368" t="s">
        <v>6601</v>
      </c>
      <c r="E2368" t="s">
        <v>6602</v>
      </c>
      <c r="G2368" t="str">
        <f t="shared" si="135"/>
        <v>3.26</v>
      </c>
      <c r="H2368" s="10">
        <v>3.26</v>
      </c>
      <c r="K2368">
        <f t="shared" si="133"/>
        <v>3.26</v>
      </c>
      <c r="L2368">
        <f t="shared" si="134"/>
        <v>0</v>
      </c>
    </row>
    <row r="2369" spans="1:12" x14ac:dyDescent="0.3">
      <c r="A2369" t="s">
        <v>230</v>
      </c>
      <c r="B2369" t="s">
        <v>6604</v>
      </c>
      <c r="C2369" t="s">
        <v>6605</v>
      </c>
      <c r="D2369" t="s">
        <v>6606</v>
      </c>
      <c r="E2369" t="s">
        <v>6607</v>
      </c>
      <c r="G2369" t="str">
        <f t="shared" si="135"/>
        <v>3.24</v>
      </c>
      <c r="H2369" s="10">
        <v>3.24</v>
      </c>
      <c r="K2369">
        <f t="shared" si="133"/>
        <v>3.24</v>
      </c>
      <c r="L2369">
        <f t="shared" si="134"/>
        <v>0</v>
      </c>
    </row>
    <row r="2370" spans="1:12" x14ac:dyDescent="0.3">
      <c r="A2370" t="s">
        <v>279</v>
      </c>
      <c r="B2370" t="s">
        <v>6608</v>
      </c>
      <c r="C2370" t="s">
        <v>6609</v>
      </c>
      <c r="D2370" t="s">
        <v>6610</v>
      </c>
      <c r="E2370" t="s">
        <v>6607</v>
      </c>
      <c r="G2370" t="str">
        <f t="shared" si="135"/>
        <v>3.20</v>
      </c>
      <c r="H2370" s="10">
        <v>3.2</v>
      </c>
      <c r="K2370">
        <f t="shared" si="133"/>
        <v>3.2</v>
      </c>
      <c r="L2370">
        <f t="shared" si="134"/>
        <v>0</v>
      </c>
    </row>
    <row r="2371" spans="1:12" x14ac:dyDescent="0.3">
      <c r="A2371" t="s">
        <v>232</v>
      </c>
      <c r="B2371" t="s">
        <v>233</v>
      </c>
      <c r="C2371" t="s">
        <v>1126</v>
      </c>
      <c r="D2371" t="s">
        <v>6606</v>
      </c>
      <c r="E2371" t="s">
        <v>6607</v>
      </c>
      <c r="G2371" t="str">
        <f t="shared" si="135"/>
        <v>3.23</v>
      </c>
      <c r="H2371" s="10">
        <v>3.23</v>
      </c>
      <c r="K2371">
        <f t="shared" ref="K2371:K2434" si="136">IF(H2371&gt;2000, 0, H2371)</f>
        <v>3.23</v>
      </c>
      <c r="L2371">
        <f t="shared" ref="L2371:L2434" si="137">IF(K2371&gt;60, 1, 0)</f>
        <v>0</v>
      </c>
    </row>
    <row r="2372" spans="1:12" x14ac:dyDescent="0.3">
      <c r="A2372" t="s">
        <v>238</v>
      </c>
      <c r="B2372" t="s">
        <v>6611</v>
      </c>
      <c r="C2372" t="s">
        <v>6612</v>
      </c>
      <c r="D2372" t="s">
        <v>6613</v>
      </c>
      <c r="E2372" t="s">
        <v>6614</v>
      </c>
      <c r="G2372" t="str">
        <f t="shared" si="135"/>
        <v>3.30</v>
      </c>
      <c r="H2372" s="10">
        <v>3.3</v>
      </c>
      <c r="K2372">
        <f t="shared" si="136"/>
        <v>3.3</v>
      </c>
      <c r="L2372">
        <f t="shared" si="137"/>
        <v>0</v>
      </c>
    </row>
    <row r="2373" spans="1:12" x14ac:dyDescent="0.3">
      <c r="A2373" t="s">
        <v>238</v>
      </c>
      <c r="B2373" t="s">
        <v>6615</v>
      </c>
      <c r="C2373" t="s">
        <v>971</v>
      </c>
      <c r="D2373" t="s">
        <v>6616</v>
      </c>
      <c r="E2373" t="s">
        <v>6617</v>
      </c>
      <c r="G2373" t="str">
        <f t="shared" si="135"/>
        <v>3.30</v>
      </c>
      <c r="H2373" s="10">
        <v>3.3</v>
      </c>
      <c r="K2373">
        <f t="shared" si="136"/>
        <v>3.3</v>
      </c>
      <c r="L2373">
        <f t="shared" si="137"/>
        <v>0</v>
      </c>
    </row>
    <row r="2374" spans="1:12" x14ac:dyDescent="0.3">
      <c r="A2374" t="s">
        <v>238</v>
      </c>
      <c r="B2374" t="s">
        <v>6618</v>
      </c>
      <c r="C2374" t="s">
        <v>6619</v>
      </c>
      <c r="D2374" t="s">
        <v>6613</v>
      </c>
      <c r="E2374" t="s">
        <v>6614</v>
      </c>
      <c r="G2374" t="str">
        <f t="shared" si="135"/>
        <v>3.30</v>
      </c>
      <c r="H2374" s="10">
        <v>3.3</v>
      </c>
      <c r="K2374">
        <f t="shared" si="136"/>
        <v>3.3</v>
      </c>
      <c r="L2374">
        <f t="shared" si="137"/>
        <v>0</v>
      </c>
    </row>
    <row r="2375" spans="1:12" x14ac:dyDescent="0.3">
      <c r="A2375" t="s">
        <v>421</v>
      </c>
      <c r="B2375" t="s">
        <v>99</v>
      </c>
      <c r="C2375" t="s">
        <v>2087</v>
      </c>
      <c r="D2375" t="s">
        <v>6620</v>
      </c>
      <c r="E2375" t="s">
        <v>6621</v>
      </c>
      <c r="G2375" t="str">
        <f t="shared" si="135"/>
        <v>3.16</v>
      </c>
      <c r="H2375" s="10">
        <v>3.16</v>
      </c>
      <c r="K2375">
        <f t="shared" si="136"/>
        <v>3.16</v>
      </c>
      <c r="L2375">
        <f t="shared" si="137"/>
        <v>0</v>
      </c>
    </row>
    <row r="2376" spans="1:12" x14ac:dyDescent="0.3">
      <c r="A2376" t="s">
        <v>421</v>
      </c>
      <c r="B2376" t="s">
        <v>36</v>
      </c>
      <c r="C2376" t="s">
        <v>5132</v>
      </c>
      <c r="D2376" t="s">
        <v>6622</v>
      </c>
      <c r="E2376" t="s">
        <v>6623</v>
      </c>
      <c r="G2376" t="str">
        <f t="shared" si="135"/>
        <v>3.16</v>
      </c>
      <c r="H2376" s="10">
        <v>3.16</v>
      </c>
      <c r="K2376">
        <f t="shared" si="136"/>
        <v>3.16</v>
      </c>
      <c r="L2376">
        <f t="shared" si="137"/>
        <v>0</v>
      </c>
    </row>
    <row r="2377" spans="1:12" x14ac:dyDescent="0.3">
      <c r="A2377" t="s">
        <v>110</v>
      </c>
      <c r="B2377" t="s">
        <v>184</v>
      </c>
      <c r="C2377" t="s">
        <v>6624</v>
      </c>
      <c r="D2377" t="s">
        <v>6620</v>
      </c>
      <c r="E2377" t="s">
        <v>6621</v>
      </c>
      <c r="G2377" t="str">
        <f t="shared" si="135"/>
        <v>3.18</v>
      </c>
      <c r="H2377" s="10">
        <v>3.18</v>
      </c>
      <c r="K2377">
        <f t="shared" si="136"/>
        <v>3.18</v>
      </c>
      <c r="L2377">
        <f t="shared" si="137"/>
        <v>0</v>
      </c>
    </row>
    <row r="2378" spans="1:12" x14ac:dyDescent="0.3">
      <c r="A2378" t="s">
        <v>243</v>
      </c>
      <c r="B2378" t="s">
        <v>225</v>
      </c>
      <c r="C2378" t="s">
        <v>5632</v>
      </c>
      <c r="D2378" t="s">
        <v>6625</v>
      </c>
      <c r="E2378" t="s">
        <v>6626</v>
      </c>
      <c r="G2378" t="str">
        <f t="shared" si="135"/>
        <v>3.25</v>
      </c>
      <c r="H2378" s="10">
        <v>3.25</v>
      </c>
      <c r="K2378">
        <f t="shared" si="136"/>
        <v>3.25</v>
      </c>
      <c r="L2378">
        <f t="shared" si="137"/>
        <v>0</v>
      </c>
    </row>
    <row r="2379" spans="1:12" x14ac:dyDescent="0.3">
      <c r="A2379" t="s">
        <v>230</v>
      </c>
      <c r="B2379" t="s">
        <v>91</v>
      </c>
      <c r="C2379" t="s">
        <v>534</v>
      </c>
      <c r="D2379" t="s">
        <v>6627</v>
      </c>
      <c r="E2379" t="s">
        <v>6628</v>
      </c>
      <c r="G2379" t="str">
        <f t="shared" si="135"/>
        <v>3.24</v>
      </c>
      <c r="H2379" s="10">
        <v>3.24</v>
      </c>
      <c r="K2379">
        <f t="shared" si="136"/>
        <v>3.24</v>
      </c>
      <c r="L2379">
        <f t="shared" si="137"/>
        <v>0</v>
      </c>
    </row>
    <row r="2380" spans="1:12" x14ac:dyDescent="0.3">
      <c r="A2380" t="s">
        <v>333</v>
      </c>
      <c r="B2380" t="s">
        <v>87</v>
      </c>
      <c r="C2380" t="s">
        <v>836</v>
      </c>
      <c r="D2380" t="s">
        <v>6625</v>
      </c>
      <c r="E2380" t="s">
        <v>6626</v>
      </c>
      <c r="G2380" t="str">
        <f t="shared" si="135"/>
        <v>3.28</v>
      </c>
      <c r="H2380" s="10">
        <v>3.28</v>
      </c>
      <c r="K2380">
        <f t="shared" si="136"/>
        <v>3.28</v>
      </c>
      <c r="L2380">
        <f t="shared" si="137"/>
        <v>0</v>
      </c>
    </row>
    <row r="2381" spans="1:12" x14ac:dyDescent="0.3">
      <c r="A2381" t="s">
        <v>345</v>
      </c>
      <c r="B2381" t="s">
        <v>957</v>
      </c>
      <c r="C2381" t="s">
        <v>1165</v>
      </c>
      <c r="D2381" t="s">
        <v>6629</v>
      </c>
      <c r="E2381" t="s">
        <v>5240</v>
      </c>
      <c r="G2381" t="str">
        <f t="shared" si="135"/>
        <v>4.32</v>
      </c>
      <c r="H2381" s="10">
        <v>4.32</v>
      </c>
      <c r="K2381">
        <f t="shared" si="136"/>
        <v>4.32</v>
      </c>
      <c r="L2381">
        <f t="shared" si="137"/>
        <v>0</v>
      </c>
    </row>
    <row r="2382" spans="1:12" x14ac:dyDescent="0.3">
      <c r="A2382" t="s">
        <v>5992</v>
      </c>
      <c r="B2382" t="s">
        <v>281</v>
      </c>
      <c r="C2382" t="s">
        <v>1830</v>
      </c>
      <c r="D2382" t="s">
        <v>6630</v>
      </c>
      <c r="E2382" t="s">
        <v>5240</v>
      </c>
      <c r="G2382" t="str">
        <f t="shared" si="135"/>
        <v>4.21</v>
      </c>
      <c r="H2382" s="10">
        <v>4.21</v>
      </c>
      <c r="K2382">
        <f t="shared" si="136"/>
        <v>4.21</v>
      </c>
      <c r="L2382">
        <f t="shared" si="137"/>
        <v>0</v>
      </c>
    </row>
    <row r="2383" spans="1:12" x14ac:dyDescent="0.3">
      <c r="A2383" t="s">
        <v>856</v>
      </c>
      <c r="B2383" t="s">
        <v>6631</v>
      </c>
      <c r="C2383" t="s">
        <v>6632</v>
      </c>
      <c r="D2383" t="s">
        <v>6633</v>
      </c>
      <c r="E2383" t="s">
        <v>5240</v>
      </c>
      <c r="G2383" t="str">
        <f t="shared" ref="G2383:G2446" si="138">SUBSTITUTE(A2383, "ms", "")</f>
        <v>4.52</v>
      </c>
      <c r="H2383" s="10">
        <v>4.5199999999999996</v>
      </c>
      <c r="K2383">
        <f t="shared" si="136"/>
        <v>4.5199999999999996</v>
      </c>
      <c r="L2383">
        <f t="shared" si="137"/>
        <v>0</v>
      </c>
    </row>
    <row r="2384" spans="1:12" x14ac:dyDescent="0.3">
      <c r="A2384" t="s">
        <v>6634</v>
      </c>
      <c r="B2384" t="s">
        <v>6635</v>
      </c>
      <c r="C2384" t="s">
        <v>582</v>
      </c>
      <c r="D2384" t="s">
        <v>6636</v>
      </c>
      <c r="E2384" t="s">
        <v>73</v>
      </c>
      <c r="G2384" t="str">
        <f t="shared" si="138"/>
        <v>90.95</v>
      </c>
      <c r="H2384" s="10">
        <v>90.95</v>
      </c>
      <c r="K2384">
        <f t="shared" si="136"/>
        <v>90.95</v>
      </c>
      <c r="L2384">
        <f t="shared" si="137"/>
        <v>1</v>
      </c>
    </row>
    <row r="2385" spans="1:12" x14ac:dyDescent="0.3">
      <c r="A2385" t="s">
        <v>1836</v>
      </c>
      <c r="B2385" t="s">
        <v>6637</v>
      </c>
      <c r="C2385" t="s">
        <v>6638</v>
      </c>
      <c r="D2385" t="s">
        <v>6639</v>
      </c>
      <c r="E2385" t="s">
        <v>73</v>
      </c>
      <c r="G2385" t="str">
        <f t="shared" si="138"/>
        <v>51.68</v>
      </c>
      <c r="H2385" s="10">
        <v>51.68</v>
      </c>
      <c r="K2385">
        <f t="shared" si="136"/>
        <v>51.68</v>
      </c>
      <c r="L2385">
        <f t="shared" si="137"/>
        <v>0</v>
      </c>
    </row>
    <row r="2386" spans="1:12" x14ac:dyDescent="0.3">
      <c r="A2386" t="s">
        <v>6640</v>
      </c>
      <c r="B2386" t="s">
        <v>6641</v>
      </c>
      <c r="C2386" t="s">
        <v>487</v>
      </c>
      <c r="D2386" t="s">
        <v>6642</v>
      </c>
      <c r="E2386" t="s">
        <v>73</v>
      </c>
      <c r="G2386" t="str">
        <f t="shared" si="138"/>
        <v>85.16</v>
      </c>
      <c r="H2386" s="10">
        <v>85.16</v>
      </c>
      <c r="K2386">
        <f t="shared" si="136"/>
        <v>85.16</v>
      </c>
      <c r="L2386">
        <f t="shared" si="137"/>
        <v>1</v>
      </c>
    </row>
    <row r="2387" spans="1:12" x14ac:dyDescent="0.3">
      <c r="A2387" t="s">
        <v>1532</v>
      </c>
      <c r="B2387" t="s">
        <v>1361</v>
      </c>
      <c r="C2387" t="s">
        <v>6643</v>
      </c>
      <c r="D2387" t="s">
        <v>6644</v>
      </c>
      <c r="E2387" t="s">
        <v>5543</v>
      </c>
      <c r="G2387" t="str">
        <f t="shared" si="138"/>
        <v>4.39s</v>
      </c>
      <c r="H2387">
        <v>4390</v>
      </c>
      <c r="K2387">
        <f t="shared" si="136"/>
        <v>0</v>
      </c>
      <c r="L2387">
        <f t="shared" si="137"/>
        <v>0</v>
      </c>
    </row>
    <row r="2388" spans="1:12" x14ac:dyDescent="0.3">
      <c r="A2388" t="s">
        <v>6645</v>
      </c>
      <c r="B2388" t="s">
        <v>2091</v>
      </c>
      <c r="C2388" t="s">
        <v>6646</v>
      </c>
      <c r="D2388" t="s">
        <v>6647</v>
      </c>
      <c r="E2388" t="s">
        <v>682</v>
      </c>
      <c r="G2388" t="str">
        <f t="shared" si="138"/>
        <v>5.20s</v>
      </c>
      <c r="H2388">
        <v>5200</v>
      </c>
      <c r="K2388">
        <f t="shared" si="136"/>
        <v>0</v>
      </c>
      <c r="L2388">
        <f t="shared" si="137"/>
        <v>0</v>
      </c>
    </row>
    <row r="2389" spans="1:12" x14ac:dyDescent="0.3">
      <c r="A2389" t="s">
        <v>1427</v>
      </c>
      <c r="B2389" t="s">
        <v>493</v>
      </c>
      <c r="C2389" t="s">
        <v>6648</v>
      </c>
      <c r="D2389" t="s">
        <v>6649</v>
      </c>
      <c r="E2389" t="s">
        <v>207</v>
      </c>
      <c r="G2389" t="str">
        <f t="shared" si="138"/>
        <v>5.12s</v>
      </c>
      <c r="H2389">
        <v>5120</v>
      </c>
      <c r="K2389">
        <f t="shared" si="136"/>
        <v>0</v>
      </c>
      <c r="L2389">
        <f t="shared" si="137"/>
        <v>0</v>
      </c>
    </row>
    <row r="2390" spans="1:12" x14ac:dyDescent="0.3">
      <c r="A2390" t="s">
        <v>3104</v>
      </c>
      <c r="B2390" t="s">
        <v>686</v>
      </c>
      <c r="C2390" t="s">
        <v>6650</v>
      </c>
      <c r="D2390" t="s">
        <v>6651</v>
      </c>
      <c r="E2390" t="s">
        <v>207</v>
      </c>
      <c r="G2390" t="str">
        <f t="shared" si="138"/>
        <v>5.98s</v>
      </c>
      <c r="H2390">
        <v>5980</v>
      </c>
      <c r="K2390">
        <f t="shared" si="136"/>
        <v>0</v>
      </c>
      <c r="L2390">
        <f t="shared" si="137"/>
        <v>0</v>
      </c>
    </row>
    <row r="2391" spans="1:12" x14ac:dyDescent="0.3">
      <c r="A2391" t="s">
        <v>1370</v>
      </c>
      <c r="B2391" t="s">
        <v>77</v>
      </c>
      <c r="C2391" t="s">
        <v>6652</v>
      </c>
      <c r="D2391" t="s">
        <v>6653</v>
      </c>
      <c r="E2391" t="s">
        <v>5543</v>
      </c>
      <c r="G2391" t="str">
        <f t="shared" si="138"/>
        <v>5.67s</v>
      </c>
      <c r="H2391">
        <v>5670</v>
      </c>
      <c r="K2391">
        <f t="shared" si="136"/>
        <v>0</v>
      </c>
      <c r="L2391">
        <f t="shared" si="137"/>
        <v>0</v>
      </c>
    </row>
    <row r="2392" spans="1:12" x14ac:dyDescent="0.3">
      <c r="A2392" t="s">
        <v>5924</v>
      </c>
      <c r="B2392" t="s">
        <v>2370</v>
      </c>
      <c r="C2392" t="s">
        <v>6654</v>
      </c>
      <c r="D2392" t="s">
        <v>6655</v>
      </c>
      <c r="E2392" t="s">
        <v>50</v>
      </c>
      <c r="G2392" t="str">
        <f t="shared" si="138"/>
        <v>5.39s</v>
      </c>
      <c r="H2392">
        <v>5390</v>
      </c>
      <c r="K2392">
        <f t="shared" si="136"/>
        <v>0</v>
      </c>
      <c r="L2392">
        <f t="shared" si="137"/>
        <v>0</v>
      </c>
    </row>
    <row r="2393" spans="1:12" x14ac:dyDescent="0.3">
      <c r="A2393" t="s">
        <v>1356</v>
      </c>
      <c r="B2393" t="s">
        <v>2056</v>
      </c>
      <c r="C2393" t="s">
        <v>6656</v>
      </c>
      <c r="D2393" t="s">
        <v>6657</v>
      </c>
      <c r="E2393" t="s">
        <v>682</v>
      </c>
      <c r="G2393" t="str">
        <f t="shared" si="138"/>
        <v>8.40s</v>
      </c>
      <c r="H2393">
        <v>8400</v>
      </c>
      <c r="K2393">
        <f t="shared" si="136"/>
        <v>0</v>
      </c>
      <c r="L2393">
        <f t="shared" si="137"/>
        <v>0</v>
      </c>
    </row>
    <row r="2394" spans="1:12" x14ac:dyDescent="0.3">
      <c r="A2394" t="s">
        <v>6658</v>
      </c>
      <c r="B2394" t="s">
        <v>45</v>
      </c>
      <c r="C2394" t="s">
        <v>6659</v>
      </c>
      <c r="D2394" t="s">
        <v>6660</v>
      </c>
      <c r="E2394" t="s">
        <v>207</v>
      </c>
      <c r="G2394" t="str">
        <f t="shared" si="138"/>
        <v>7.94s</v>
      </c>
      <c r="H2394">
        <v>7940</v>
      </c>
      <c r="K2394">
        <f t="shared" si="136"/>
        <v>0</v>
      </c>
      <c r="L2394">
        <f t="shared" si="137"/>
        <v>0</v>
      </c>
    </row>
    <row r="2395" spans="1:12" x14ac:dyDescent="0.3">
      <c r="A2395" t="s">
        <v>1231</v>
      </c>
      <c r="B2395" t="s">
        <v>660</v>
      </c>
      <c r="C2395" t="s">
        <v>6661</v>
      </c>
      <c r="D2395" t="s">
        <v>6662</v>
      </c>
      <c r="E2395" t="s">
        <v>5543</v>
      </c>
      <c r="G2395" t="str">
        <f t="shared" si="138"/>
        <v>8.26s</v>
      </c>
      <c r="H2395">
        <v>8260</v>
      </c>
      <c r="K2395">
        <f t="shared" si="136"/>
        <v>0</v>
      </c>
      <c r="L2395">
        <f t="shared" si="137"/>
        <v>0</v>
      </c>
    </row>
    <row r="2396" spans="1:12" x14ac:dyDescent="0.3">
      <c r="A2396" t="s">
        <v>6663</v>
      </c>
      <c r="B2396" t="s">
        <v>720</v>
      </c>
      <c r="C2396" t="s">
        <v>3327</v>
      </c>
      <c r="D2396" t="s">
        <v>6664</v>
      </c>
      <c r="E2396" t="s">
        <v>5543</v>
      </c>
      <c r="G2396" t="str">
        <f t="shared" si="138"/>
        <v>10.72s</v>
      </c>
      <c r="H2396">
        <v>10720</v>
      </c>
      <c r="K2396">
        <f t="shared" si="136"/>
        <v>0</v>
      </c>
      <c r="L2396">
        <f t="shared" si="137"/>
        <v>0</v>
      </c>
    </row>
    <row r="2397" spans="1:12" x14ac:dyDescent="0.3">
      <c r="A2397" t="s">
        <v>719</v>
      </c>
      <c r="B2397" t="s">
        <v>137</v>
      </c>
      <c r="C2397" t="s">
        <v>6665</v>
      </c>
      <c r="D2397" t="s">
        <v>6666</v>
      </c>
      <c r="E2397" t="s">
        <v>207</v>
      </c>
      <c r="G2397" t="str">
        <f t="shared" si="138"/>
        <v>10.57s</v>
      </c>
      <c r="H2397">
        <v>10570</v>
      </c>
      <c r="K2397">
        <f t="shared" si="136"/>
        <v>0</v>
      </c>
      <c r="L2397">
        <f t="shared" si="137"/>
        <v>0</v>
      </c>
    </row>
    <row r="2398" spans="1:12" x14ac:dyDescent="0.3">
      <c r="A2398" t="s">
        <v>1239</v>
      </c>
      <c r="B2398" t="s">
        <v>760</v>
      </c>
      <c r="C2398" t="s">
        <v>6667</v>
      </c>
      <c r="D2398" t="s">
        <v>6668</v>
      </c>
      <c r="E2398" t="s">
        <v>257</v>
      </c>
      <c r="G2398" t="str">
        <f t="shared" si="138"/>
        <v>10.83s</v>
      </c>
      <c r="H2398">
        <v>10830</v>
      </c>
      <c r="K2398">
        <f t="shared" si="136"/>
        <v>0</v>
      </c>
      <c r="L2398">
        <f t="shared" si="137"/>
        <v>0</v>
      </c>
    </row>
    <row r="2399" spans="1:12" x14ac:dyDescent="0.3">
      <c r="A2399" t="s">
        <v>4729</v>
      </c>
      <c r="B2399" t="s">
        <v>883</v>
      </c>
      <c r="C2399" t="s">
        <v>6669</v>
      </c>
      <c r="D2399" t="s">
        <v>6670</v>
      </c>
      <c r="E2399" t="s">
        <v>5543</v>
      </c>
      <c r="G2399" t="str">
        <f t="shared" si="138"/>
        <v>7.48s</v>
      </c>
      <c r="H2399">
        <v>7480</v>
      </c>
      <c r="K2399">
        <f t="shared" si="136"/>
        <v>0</v>
      </c>
      <c r="L2399">
        <f t="shared" si="137"/>
        <v>0</v>
      </c>
    </row>
    <row r="2400" spans="1:12" x14ac:dyDescent="0.3">
      <c r="A2400" t="s">
        <v>4473</v>
      </c>
      <c r="B2400" t="s">
        <v>5544</v>
      </c>
      <c r="C2400" t="s">
        <v>3480</v>
      </c>
      <c r="D2400" t="s">
        <v>6671</v>
      </c>
      <c r="E2400" t="s">
        <v>5543</v>
      </c>
      <c r="G2400" t="str">
        <f t="shared" si="138"/>
        <v>7.71s</v>
      </c>
      <c r="H2400">
        <v>7710</v>
      </c>
      <c r="K2400">
        <f t="shared" si="136"/>
        <v>0</v>
      </c>
      <c r="L2400">
        <f t="shared" si="137"/>
        <v>0</v>
      </c>
    </row>
    <row r="2401" spans="1:12" x14ac:dyDescent="0.3">
      <c r="A2401" t="s">
        <v>4473</v>
      </c>
      <c r="B2401" t="s">
        <v>405</v>
      </c>
      <c r="C2401" t="s">
        <v>2064</v>
      </c>
      <c r="D2401" t="s">
        <v>6672</v>
      </c>
      <c r="E2401" t="s">
        <v>5543</v>
      </c>
      <c r="G2401" t="str">
        <f t="shared" si="138"/>
        <v>7.71s</v>
      </c>
      <c r="H2401">
        <v>7710</v>
      </c>
      <c r="K2401">
        <f t="shared" si="136"/>
        <v>0</v>
      </c>
      <c r="L2401">
        <f t="shared" si="137"/>
        <v>0</v>
      </c>
    </row>
    <row r="2402" spans="1:12" x14ac:dyDescent="0.3">
      <c r="A2402" t="s">
        <v>518</v>
      </c>
      <c r="B2402" t="s">
        <v>2014</v>
      </c>
      <c r="C2402" t="s">
        <v>3624</v>
      </c>
      <c r="D2402" t="s">
        <v>6673</v>
      </c>
      <c r="E2402" t="s">
        <v>207</v>
      </c>
      <c r="G2402" t="str">
        <f t="shared" si="138"/>
        <v>5.99s</v>
      </c>
      <c r="H2402">
        <v>5990</v>
      </c>
      <c r="K2402">
        <f t="shared" si="136"/>
        <v>0</v>
      </c>
      <c r="L2402">
        <f t="shared" si="137"/>
        <v>0</v>
      </c>
    </row>
    <row r="2403" spans="1:12" x14ac:dyDescent="0.3">
      <c r="A2403" t="s">
        <v>2368</v>
      </c>
      <c r="B2403" t="s">
        <v>2515</v>
      </c>
      <c r="C2403" t="s">
        <v>6674</v>
      </c>
      <c r="D2403" t="s">
        <v>6675</v>
      </c>
      <c r="E2403" t="s">
        <v>682</v>
      </c>
      <c r="G2403" t="str">
        <f t="shared" si="138"/>
        <v>6.61s</v>
      </c>
      <c r="H2403">
        <v>6610</v>
      </c>
      <c r="K2403">
        <f t="shared" si="136"/>
        <v>0</v>
      </c>
      <c r="L2403">
        <f t="shared" si="137"/>
        <v>0</v>
      </c>
    </row>
    <row r="2404" spans="1:12" x14ac:dyDescent="0.3">
      <c r="A2404" t="s">
        <v>756</v>
      </c>
      <c r="B2404" t="s">
        <v>4329</v>
      </c>
      <c r="C2404" t="s">
        <v>6676</v>
      </c>
      <c r="D2404" t="s">
        <v>6677</v>
      </c>
      <c r="E2404" t="s">
        <v>682</v>
      </c>
      <c r="G2404" t="str">
        <f t="shared" si="138"/>
        <v>6.32s</v>
      </c>
      <c r="H2404">
        <v>6320</v>
      </c>
      <c r="K2404">
        <f t="shared" si="136"/>
        <v>0</v>
      </c>
      <c r="L2404">
        <f t="shared" si="137"/>
        <v>0</v>
      </c>
    </row>
    <row r="2405" spans="1:12" x14ac:dyDescent="0.3">
      <c r="A2405" t="s">
        <v>583</v>
      </c>
      <c r="B2405" t="s">
        <v>2340</v>
      </c>
      <c r="C2405" t="s">
        <v>6544</v>
      </c>
      <c r="D2405" t="s">
        <v>6678</v>
      </c>
      <c r="E2405" t="s">
        <v>5543</v>
      </c>
      <c r="G2405" t="str">
        <f t="shared" si="138"/>
        <v>5.50s</v>
      </c>
      <c r="H2405">
        <v>5500</v>
      </c>
      <c r="K2405">
        <f t="shared" si="136"/>
        <v>0</v>
      </c>
      <c r="L2405">
        <f t="shared" si="137"/>
        <v>0</v>
      </c>
    </row>
    <row r="2406" spans="1:12" x14ac:dyDescent="0.3">
      <c r="A2406" t="s">
        <v>2206</v>
      </c>
      <c r="B2406" t="s">
        <v>2091</v>
      </c>
      <c r="C2406" t="s">
        <v>3292</v>
      </c>
      <c r="D2406" t="s">
        <v>6679</v>
      </c>
      <c r="E2406" t="s">
        <v>50</v>
      </c>
      <c r="G2406" t="str">
        <f t="shared" si="138"/>
        <v>5.33s</v>
      </c>
      <c r="H2406">
        <v>5330</v>
      </c>
      <c r="K2406">
        <f t="shared" si="136"/>
        <v>0</v>
      </c>
      <c r="L2406">
        <f t="shared" si="137"/>
        <v>0</v>
      </c>
    </row>
    <row r="2407" spans="1:12" x14ac:dyDescent="0.3">
      <c r="A2407" t="s">
        <v>2333</v>
      </c>
      <c r="B2407" t="s">
        <v>1984</v>
      </c>
      <c r="C2407" t="s">
        <v>842</v>
      </c>
      <c r="D2407" t="s">
        <v>6680</v>
      </c>
      <c r="E2407" t="s">
        <v>207</v>
      </c>
      <c r="G2407" t="str">
        <f t="shared" si="138"/>
        <v>5.63s</v>
      </c>
      <c r="H2407">
        <v>5630</v>
      </c>
      <c r="K2407">
        <f t="shared" si="136"/>
        <v>0</v>
      </c>
      <c r="L2407">
        <f t="shared" si="137"/>
        <v>0</v>
      </c>
    </row>
    <row r="2408" spans="1:12" x14ac:dyDescent="0.3">
      <c r="A2408" t="s">
        <v>1257</v>
      </c>
      <c r="B2408" t="s">
        <v>195</v>
      </c>
      <c r="C2408" t="s">
        <v>2204</v>
      </c>
      <c r="D2408" t="s">
        <v>6681</v>
      </c>
      <c r="E2408" t="s">
        <v>207</v>
      </c>
      <c r="G2408" t="str">
        <f t="shared" si="138"/>
        <v>5.77s</v>
      </c>
      <c r="H2408">
        <v>5770</v>
      </c>
      <c r="K2408">
        <f t="shared" si="136"/>
        <v>0</v>
      </c>
      <c r="L2408">
        <f t="shared" si="137"/>
        <v>0</v>
      </c>
    </row>
    <row r="2409" spans="1:12" x14ac:dyDescent="0.3">
      <c r="A2409" t="s">
        <v>745</v>
      </c>
      <c r="B2409" t="s">
        <v>1242</v>
      </c>
      <c r="C2409" t="s">
        <v>6682</v>
      </c>
      <c r="D2409" t="s">
        <v>6683</v>
      </c>
      <c r="E2409" t="s">
        <v>580</v>
      </c>
      <c r="G2409" t="str">
        <f t="shared" si="138"/>
        <v>5.93s</v>
      </c>
      <c r="H2409">
        <v>5930</v>
      </c>
      <c r="K2409">
        <f t="shared" si="136"/>
        <v>0</v>
      </c>
      <c r="L2409">
        <f t="shared" si="137"/>
        <v>0</v>
      </c>
    </row>
    <row r="2410" spans="1:12" x14ac:dyDescent="0.3">
      <c r="A2410" t="s">
        <v>854</v>
      </c>
      <c r="B2410" t="s">
        <v>4464</v>
      </c>
      <c r="C2410" t="s">
        <v>6684</v>
      </c>
      <c r="D2410" t="s">
        <v>6685</v>
      </c>
      <c r="E2410" t="s">
        <v>1033</v>
      </c>
      <c r="G2410" t="str">
        <f t="shared" si="138"/>
        <v>4.60s</v>
      </c>
      <c r="H2410">
        <v>4600</v>
      </c>
      <c r="K2410">
        <f t="shared" si="136"/>
        <v>0</v>
      </c>
      <c r="L2410">
        <f t="shared" si="137"/>
        <v>0</v>
      </c>
    </row>
    <row r="2411" spans="1:12" x14ac:dyDescent="0.3">
      <c r="A2411" t="s">
        <v>2168</v>
      </c>
      <c r="B2411" t="s">
        <v>4018</v>
      </c>
      <c r="C2411" t="s">
        <v>6686</v>
      </c>
      <c r="D2411" t="s">
        <v>6687</v>
      </c>
      <c r="E2411" t="s">
        <v>5543</v>
      </c>
      <c r="G2411" t="str">
        <f t="shared" si="138"/>
        <v>4.14s</v>
      </c>
      <c r="H2411">
        <v>4140</v>
      </c>
      <c r="K2411">
        <f t="shared" si="136"/>
        <v>0</v>
      </c>
      <c r="L2411">
        <f t="shared" si="137"/>
        <v>0</v>
      </c>
    </row>
    <row r="2412" spans="1:12" x14ac:dyDescent="0.3">
      <c r="A2412" t="s">
        <v>2593</v>
      </c>
      <c r="B2412" t="s">
        <v>1145</v>
      </c>
      <c r="C2412" t="s">
        <v>6688</v>
      </c>
      <c r="D2412" t="s">
        <v>6689</v>
      </c>
      <c r="E2412" t="s">
        <v>580</v>
      </c>
      <c r="G2412" t="str">
        <f t="shared" si="138"/>
        <v>4.66s</v>
      </c>
      <c r="H2412">
        <v>4660</v>
      </c>
      <c r="K2412">
        <f t="shared" si="136"/>
        <v>0</v>
      </c>
      <c r="L2412">
        <f t="shared" si="137"/>
        <v>0</v>
      </c>
    </row>
    <row r="2413" spans="1:12" x14ac:dyDescent="0.3">
      <c r="A2413" t="s">
        <v>6210</v>
      </c>
      <c r="B2413" t="s">
        <v>493</v>
      </c>
      <c r="C2413" t="s">
        <v>6690</v>
      </c>
      <c r="D2413" t="s">
        <v>6691</v>
      </c>
      <c r="E2413" t="s">
        <v>682</v>
      </c>
      <c r="G2413" t="str">
        <f t="shared" si="138"/>
        <v>4.84s</v>
      </c>
      <c r="H2413">
        <v>4840</v>
      </c>
      <c r="K2413">
        <f t="shared" si="136"/>
        <v>0</v>
      </c>
      <c r="L2413">
        <f t="shared" si="137"/>
        <v>0</v>
      </c>
    </row>
    <row r="2414" spans="1:12" x14ac:dyDescent="0.3">
      <c r="A2414" t="s">
        <v>2146</v>
      </c>
      <c r="B2414" t="s">
        <v>2007</v>
      </c>
      <c r="C2414" t="s">
        <v>6692</v>
      </c>
      <c r="D2414" t="s">
        <v>6693</v>
      </c>
      <c r="E2414" t="s">
        <v>207</v>
      </c>
      <c r="G2414" t="str">
        <f t="shared" si="138"/>
        <v>6.52s</v>
      </c>
      <c r="H2414">
        <v>6520</v>
      </c>
      <c r="K2414">
        <f t="shared" si="136"/>
        <v>0</v>
      </c>
      <c r="L2414">
        <f t="shared" si="137"/>
        <v>0</v>
      </c>
    </row>
    <row r="2415" spans="1:12" x14ac:dyDescent="0.3">
      <c r="A2415" t="s">
        <v>3487</v>
      </c>
      <c r="B2415" t="s">
        <v>4329</v>
      </c>
      <c r="C2415" t="s">
        <v>6694</v>
      </c>
      <c r="D2415" t="s">
        <v>6695</v>
      </c>
      <c r="E2415" t="s">
        <v>580</v>
      </c>
      <c r="G2415" t="str">
        <f t="shared" si="138"/>
        <v>6.95s</v>
      </c>
      <c r="H2415">
        <v>6950</v>
      </c>
      <c r="K2415">
        <f t="shared" si="136"/>
        <v>0</v>
      </c>
      <c r="L2415">
        <f t="shared" si="137"/>
        <v>0</v>
      </c>
    </row>
    <row r="2416" spans="1:12" x14ac:dyDescent="0.3">
      <c r="A2416" t="s">
        <v>6696</v>
      </c>
      <c r="B2416" t="s">
        <v>4329</v>
      </c>
      <c r="C2416" t="s">
        <v>2233</v>
      </c>
      <c r="D2416" t="s">
        <v>6697</v>
      </c>
      <c r="E2416" t="s">
        <v>5543</v>
      </c>
      <c r="G2416" t="str">
        <f t="shared" si="138"/>
        <v>6.24s</v>
      </c>
      <c r="H2416">
        <v>6240</v>
      </c>
      <c r="K2416">
        <f t="shared" si="136"/>
        <v>0</v>
      </c>
      <c r="L2416">
        <f t="shared" si="137"/>
        <v>0</v>
      </c>
    </row>
    <row r="2417" spans="1:12" x14ac:dyDescent="0.3">
      <c r="A2417" t="s">
        <v>2378</v>
      </c>
      <c r="B2417" t="s">
        <v>2702</v>
      </c>
      <c r="C2417" t="s">
        <v>6698</v>
      </c>
      <c r="D2417" t="s">
        <v>6699</v>
      </c>
      <c r="E2417" t="s">
        <v>73</v>
      </c>
      <c r="G2417" t="str">
        <f t="shared" si="138"/>
        <v>4.94s</v>
      </c>
      <c r="H2417">
        <v>4940</v>
      </c>
      <c r="K2417">
        <f t="shared" si="136"/>
        <v>0</v>
      </c>
      <c r="L2417">
        <f t="shared" si="137"/>
        <v>0</v>
      </c>
    </row>
    <row r="2418" spans="1:12" x14ac:dyDescent="0.3">
      <c r="A2418" t="s">
        <v>133</v>
      </c>
      <c r="B2418" t="s">
        <v>181</v>
      </c>
      <c r="C2418" t="s">
        <v>6700</v>
      </c>
      <c r="D2418" t="s">
        <v>6701</v>
      </c>
      <c r="E2418" t="s">
        <v>207</v>
      </c>
      <c r="G2418" t="str">
        <f t="shared" si="138"/>
        <v>4.40s</v>
      </c>
      <c r="H2418">
        <v>4400</v>
      </c>
      <c r="K2418">
        <f t="shared" si="136"/>
        <v>0</v>
      </c>
      <c r="L2418">
        <f t="shared" si="137"/>
        <v>0</v>
      </c>
    </row>
    <row r="2419" spans="1:12" x14ac:dyDescent="0.3">
      <c r="A2419" t="s">
        <v>720</v>
      </c>
      <c r="B2419" t="s">
        <v>1341</v>
      </c>
      <c r="C2419" t="s">
        <v>6702</v>
      </c>
      <c r="D2419" t="s">
        <v>6703</v>
      </c>
      <c r="E2419" t="s">
        <v>207</v>
      </c>
      <c r="G2419" t="str">
        <f t="shared" si="138"/>
        <v>4.46s</v>
      </c>
      <c r="H2419">
        <v>4460</v>
      </c>
      <c r="K2419">
        <f t="shared" si="136"/>
        <v>0</v>
      </c>
      <c r="L2419">
        <f t="shared" si="137"/>
        <v>0</v>
      </c>
    </row>
    <row r="2420" spans="1:12" x14ac:dyDescent="0.3">
      <c r="A2420" t="s">
        <v>665</v>
      </c>
      <c r="B2420" t="s">
        <v>1270</v>
      </c>
      <c r="C2420" t="s">
        <v>2171</v>
      </c>
      <c r="D2420" t="s">
        <v>6704</v>
      </c>
      <c r="E2420" t="s">
        <v>5543</v>
      </c>
      <c r="G2420" t="str">
        <f t="shared" si="138"/>
        <v>3.24s</v>
      </c>
      <c r="H2420">
        <v>3240</v>
      </c>
      <c r="K2420">
        <f t="shared" si="136"/>
        <v>0</v>
      </c>
      <c r="L2420">
        <f t="shared" si="137"/>
        <v>0</v>
      </c>
    </row>
    <row r="2421" spans="1:12" x14ac:dyDescent="0.3">
      <c r="A2421" t="s">
        <v>2007</v>
      </c>
      <c r="B2421" t="s">
        <v>2976</v>
      </c>
      <c r="C2421" t="s">
        <v>2547</v>
      </c>
      <c r="D2421" t="s">
        <v>6705</v>
      </c>
      <c r="E2421" t="s">
        <v>5543</v>
      </c>
      <c r="G2421" t="str">
        <f t="shared" si="138"/>
        <v>3.16s</v>
      </c>
      <c r="H2421">
        <v>3160</v>
      </c>
      <c r="K2421">
        <f t="shared" si="136"/>
        <v>0</v>
      </c>
      <c r="L2421">
        <f t="shared" si="137"/>
        <v>0</v>
      </c>
    </row>
    <row r="2422" spans="1:12" x14ac:dyDescent="0.3">
      <c r="A2422" t="s">
        <v>45</v>
      </c>
      <c r="B2422" t="s">
        <v>517</v>
      </c>
      <c r="C2422" t="s">
        <v>6706</v>
      </c>
      <c r="D2422" t="s">
        <v>6707</v>
      </c>
      <c r="E2422" t="s">
        <v>682</v>
      </c>
      <c r="G2422" t="str">
        <f t="shared" si="138"/>
        <v>3.60s</v>
      </c>
      <c r="H2422">
        <v>3600</v>
      </c>
      <c r="K2422">
        <f t="shared" si="136"/>
        <v>0</v>
      </c>
      <c r="L2422">
        <f t="shared" si="137"/>
        <v>0</v>
      </c>
    </row>
    <row r="2423" spans="1:12" x14ac:dyDescent="0.3">
      <c r="A2423" t="s">
        <v>6708</v>
      </c>
      <c r="B2423" t="s">
        <v>6709</v>
      </c>
      <c r="C2423" t="s">
        <v>736</v>
      </c>
      <c r="D2423" t="s">
        <v>6710</v>
      </c>
      <c r="E2423" t="s">
        <v>622</v>
      </c>
      <c r="G2423" t="str">
        <f t="shared" si="138"/>
        <v>45.08</v>
      </c>
      <c r="H2423" s="10">
        <v>45.08</v>
      </c>
      <c r="K2423">
        <f t="shared" si="136"/>
        <v>45.08</v>
      </c>
      <c r="L2423">
        <f t="shared" si="137"/>
        <v>0</v>
      </c>
    </row>
    <row r="2424" spans="1:12" x14ac:dyDescent="0.3">
      <c r="A2424" t="s">
        <v>5128</v>
      </c>
      <c r="B2424" t="s">
        <v>6711</v>
      </c>
      <c r="C2424" t="s">
        <v>6712</v>
      </c>
      <c r="D2424" t="s">
        <v>6713</v>
      </c>
      <c r="E2424" t="s">
        <v>622</v>
      </c>
      <c r="G2424" t="str">
        <f t="shared" si="138"/>
        <v>30.38</v>
      </c>
      <c r="H2424" s="10">
        <v>30.38</v>
      </c>
      <c r="K2424">
        <f t="shared" si="136"/>
        <v>30.38</v>
      </c>
      <c r="L2424">
        <f t="shared" si="137"/>
        <v>0</v>
      </c>
    </row>
    <row r="2425" spans="1:12" x14ac:dyDescent="0.3">
      <c r="A2425" t="s">
        <v>6714</v>
      </c>
      <c r="B2425" t="s">
        <v>6715</v>
      </c>
      <c r="C2425" t="s">
        <v>6001</v>
      </c>
      <c r="D2425" t="s">
        <v>6716</v>
      </c>
      <c r="E2425" t="s">
        <v>622</v>
      </c>
      <c r="G2425" t="str">
        <f t="shared" si="138"/>
        <v>48.84</v>
      </c>
      <c r="H2425" s="10">
        <v>48.84</v>
      </c>
      <c r="K2425">
        <f t="shared" si="136"/>
        <v>48.84</v>
      </c>
      <c r="L2425">
        <f t="shared" si="137"/>
        <v>0</v>
      </c>
    </row>
    <row r="2426" spans="1:12" x14ac:dyDescent="0.3">
      <c r="A2426" t="s">
        <v>4858</v>
      </c>
      <c r="B2426" t="s">
        <v>1839</v>
      </c>
      <c r="C2426" t="s">
        <v>460</v>
      </c>
      <c r="D2426" t="s">
        <v>6717</v>
      </c>
      <c r="E2426" t="s">
        <v>713</v>
      </c>
      <c r="G2426" t="str">
        <f t="shared" si="138"/>
        <v>4.28</v>
      </c>
      <c r="H2426" s="10">
        <v>4.28</v>
      </c>
      <c r="K2426">
        <f t="shared" si="136"/>
        <v>4.28</v>
      </c>
      <c r="L2426">
        <f t="shared" si="137"/>
        <v>0</v>
      </c>
    </row>
    <row r="2427" spans="1:12" x14ac:dyDescent="0.3">
      <c r="A2427" t="s">
        <v>6718</v>
      </c>
      <c r="B2427" t="s">
        <v>6719</v>
      </c>
      <c r="C2427" t="s">
        <v>6720</v>
      </c>
      <c r="D2427" t="s">
        <v>6721</v>
      </c>
      <c r="E2427" t="s">
        <v>713</v>
      </c>
      <c r="G2427" t="str">
        <f t="shared" si="138"/>
        <v>4.58</v>
      </c>
      <c r="H2427" s="10">
        <v>4.58</v>
      </c>
      <c r="K2427">
        <f t="shared" si="136"/>
        <v>4.58</v>
      </c>
      <c r="L2427">
        <f t="shared" si="137"/>
        <v>0</v>
      </c>
    </row>
    <row r="2428" spans="1:12" x14ac:dyDescent="0.3">
      <c r="A2428" t="s">
        <v>4493</v>
      </c>
      <c r="B2428" t="s">
        <v>4856</v>
      </c>
      <c r="C2428" t="s">
        <v>1872</v>
      </c>
      <c r="D2428" t="s">
        <v>6722</v>
      </c>
      <c r="E2428" t="s">
        <v>713</v>
      </c>
      <c r="G2428" t="str">
        <f t="shared" si="138"/>
        <v>4.51</v>
      </c>
      <c r="H2428" s="10">
        <v>4.51</v>
      </c>
      <c r="K2428">
        <f t="shared" si="136"/>
        <v>4.51</v>
      </c>
      <c r="L2428">
        <f t="shared" si="137"/>
        <v>0</v>
      </c>
    </row>
    <row r="2429" spans="1:12" x14ac:dyDescent="0.3">
      <c r="A2429" t="s">
        <v>708</v>
      </c>
      <c r="B2429" t="s">
        <v>225</v>
      </c>
      <c r="C2429" t="s">
        <v>3862</v>
      </c>
      <c r="D2429" t="s">
        <v>6723</v>
      </c>
      <c r="E2429" t="s">
        <v>6724</v>
      </c>
      <c r="G2429" t="str">
        <f t="shared" si="138"/>
        <v>3.63</v>
      </c>
      <c r="H2429" s="10">
        <v>3.63</v>
      </c>
      <c r="K2429">
        <f t="shared" si="136"/>
        <v>3.63</v>
      </c>
      <c r="L2429">
        <f t="shared" si="137"/>
        <v>0</v>
      </c>
    </row>
    <row r="2430" spans="1:12" x14ac:dyDescent="0.3">
      <c r="A2430" t="s">
        <v>272</v>
      </c>
      <c r="B2430" t="s">
        <v>299</v>
      </c>
      <c r="C2430" t="s">
        <v>2087</v>
      </c>
      <c r="D2430" t="s">
        <v>6725</v>
      </c>
      <c r="E2430" t="s">
        <v>6726</v>
      </c>
      <c r="G2430" t="str">
        <f t="shared" si="138"/>
        <v>3.53</v>
      </c>
      <c r="H2430" s="10">
        <v>3.53</v>
      </c>
      <c r="K2430">
        <f t="shared" si="136"/>
        <v>3.53</v>
      </c>
      <c r="L2430">
        <f t="shared" si="137"/>
        <v>0</v>
      </c>
    </row>
    <row r="2431" spans="1:12" x14ac:dyDescent="0.3">
      <c r="A2431" t="s">
        <v>3579</v>
      </c>
      <c r="B2431" t="s">
        <v>158</v>
      </c>
      <c r="C2431" t="s">
        <v>5114</v>
      </c>
      <c r="D2431" t="s">
        <v>6727</v>
      </c>
      <c r="E2431" t="s">
        <v>6724</v>
      </c>
      <c r="G2431" t="str">
        <f t="shared" si="138"/>
        <v>3.67</v>
      </c>
      <c r="H2431" s="10">
        <v>3.67</v>
      </c>
      <c r="K2431">
        <f t="shared" si="136"/>
        <v>3.67</v>
      </c>
      <c r="L2431">
        <f t="shared" si="137"/>
        <v>0</v>
      </c>
    </row>
    <row r="2432" spans="1:12" x14ac:dyDescent="0.3">
      <c r="A2432" t="s">
        <v>110</v>
      </c>
      <c r="B2432" t="s">
        <v>296</v>
      </c>
      <c r="C2432" t="s">
        <v>1216</v>
      </c>
      <c r="D2432" t="s">
        <v>6728</v>
      </c>
      <c r="E2432" t="s">
        <v>6729</v>
      </c>
      <c r="G2432" t="str">
        <f t="shared" si="138"/>
        <v>3.18</v>
      </c>
      <c r="H2432" s="10">
        <v>3.18</v>
      </c>
      <c r="K2432">
        <f t="shared" si="136"/>
        <v>3.18</v>
      </c>
      <c r="L2432">
        <f t="shared" si="137"/>
        <v>0</v>
      </c>
    </row>
    <row r="2433" spans="1:12" x14ac:dyDescent="0.3">
      <c r="A2433" t="s">
        <v>279</v>
      </c>
      <c r="B2433" t="s">
        <v>246</v>
      </c>
      <c r="C2433" t="s">
        <v>4831</v>
      </c>
      <c r="D2433" t="s">
        <v>6730</v>
      </c>
      <c r="E2433" t="s">
        <v>6729</v>
      </c>
      <c r="G2433" t="str">
        <f t="shared" si="138"/>
        <v>3.20</v>
      </c>
      <c r="H2433" s="10">
        <v>3.2</v>
      </c>
      <c r="K2433">
        <f t="shared" si="136"/>
        <v>3.2</v>
      </c>
      <c r="L2433">
        <f t="shared" si="137"/>
        <v>0</v>
      </c>
    </row>
    <row r="2434" spans="1:12" x14ac:dyDescent="0.3">
      <c r="A2434" t="s">
        <v>232</v>
      </c>
      <c r="B2434" t="s">
        <v>374</v>
      </c>
      <c r="C2434" t="s">
        <v>409</v>
      </c>
      <c r="D2434" t="s">
        <v>6731</v>
      </c>
      <c r="E2434" t="s">
        <v>6732</v>
      </c>
      <c r="G2434" t="str">
        <f t="shared" si="138"/>
        <v>3.23</v>
      </c>
      <c r="H2434" s="10">
        <v>3.23</v>
      </c>
      <c r="K2434">
        <f t="shared" si="136"/>
        <v>3.23</v>
      </c>
      <c r="L2434">
        <f t="shared" si="137"/>
        <v>0</v>
      </c>
    </row>
    <row r="2435" spans="1:12" x14ac:dyDescent="0.3">
      <c r="A2435" t="s">
        <v>390</v>
      </c>
      <c r="B2435" t="s">
        <v>6733</v>
      </c>
      <c r="C2435" t="s">
        <v>2570</v>
      </c>
      <c r="D2435" t="s">
        <v>6734</v>
      </c>
      <c r="E2435" t="s">
        <v>6735</v>
      </c>
      <c r="G2435" t="str">
        <f t="shared" si="138"/>
        <v>3.32</v>
      </c>
      <c r="H2435" s="10">
        <v>3.32</v>
      </c>
      <c r="K2435">
        <f t="shared" ref="K2435:K2498" si="139">IF(H2435&gt;2000, 0, H2435)</f>
        <v>3.32</v>
      </c>
      <c r="L2435">
        <f t="shared" ref="L2435:L2498" si="140">IF(K2435&gt;60, 1, 0)</f>
        <v>0</v>
      </c>
    </row>
    <row r="2436" spans="1:12" x14ac:dyDescent="0.3">
      <c r="A2436" t="s">
        <v>479</v>
      </c>
      <c r="B2436" t="s">
        <v>315</v>
      </c>
      <c r="C2436" t="s">
        <v>6444</v>
      </c>
      <c r="D2436" t="s">
        <v>6736</v>
      </c>
      <c r="E2436" t="s">
        <v>6737</v>
      </c>
      <c r="G2436" t="str">
        <f t="shared" si="138"/>
        <v>3.38</v>
      </c>
      <c r="H2436" s="10">
        <v>3.38</v>
      </c>
      <c r="K2436">
        <f t="shared" si="139"/>
        <v>3.38</v>
      </c>
      <c r="L2436">
        <f t="shared" si="140"/>
        <v>0</v>
      </c>
    </row>
    <row r="2437" spans="1:12" x14ac:dyDescent="0.3">
      <c r="A2437" t="s">
        <v>219</v>
      </c>
      <c r="B2437" t="s">
        <v>6738</v>
      </c>
      <c r="C2437" t="s">
        <v>3693</v>
      </c>
      <c r="D2437" t="s">
        <v>6734</v>
      </c>
      <c r="E2437" t="s">
        <v>6735</v>
      </c>
      <c r="G2437" t="str">
        <f t="shared" si="138"/>
        <v>3.34</v>
      </c>
      <c r="H2437" s="10">
        <v>3.34</v>
      </c>
      <c r="K2437">
        <f t="shared" si="139"/>
        <v>3.34</v>
      </c>
      <c r="L2437">
        <f t="shared" si="140"/>
        <v>0</v>
      </c>
    </row>
    <row r="2438" spans="1:12" x14ac:dyDescent="0.3">
      <c r="A2438" t="s">
        <v>234</v>
      </c>
      <c r="B2438" t="s">
        <v>161</v>
      </c>
      <c r="C2438" t="s">
        <v>6127</v>
      </c>
      <c r="D2438" t="s">
        <v>6739</v>
      </c>
      <c r="E2438" t="s">
        <v>6740</v>
      </c>
      <c r="G2438" t="str">
        <f t="shared" si="138"/>
        <v>3.29</v>
      </c>
      <c r="H2438" s="10">
        <v>3.29</v>
      </c>
      <c r="K2438">
        <f t="shared" si="139"/>
        <v>3.29</v>
      </c>
      <c r="L2438">
        <f t="shared" si="140"/>
        <v>0</v>
      </c>
    </row>
    <row r="2439" spans="1:12" x14ac:dyDescent="0.3">
      <c r="A2439" t="s">
        <v>220</v>
      </c>
      <c r="B2439" t="s">
        <v>299</v>
      </c>
      <c r="C2439" t="s">
        <v>2298</v>
      </c>
      <c r="D2439" t="s">
        <v>6739</v>
      </c>
      <c r="E2439" t="s">
        <v>6740</v>
      </c>
      <c r="G2439" t="str">
        <f t="shared" si="138"/>
        <v>3.26</v>
      </c>
      <c r="H2439" s="10">
        <v>3.26</v>
      </c>
      <c r="K2439">
        <f t="shared" si="139"/>
        <v>3.26</v>
      </c>
      <c r="L2439">
        <f t="shared" si="140"/>
        <v>0</v>
      </c>
    </row>
    <row r="2440" spans="1:12" x14ac:dyDescent="0.3">
      <c r="A2440" t="s">
        <v>243</v>
      </c>
      <c r="B2440" t="s">
        <v>315</v>
      </c>
      <c r="C2440" t="s">
        <v>825</v>
      </c>
      <c r="D2440" t="s">
        <v>6741</v>
      </c>
      <c r="E2440" t="s">
        <v>6740</v>
      </c>
      <c r="G2440" t="str">
        <f t="shared" si="138"/>
        <v>3.25</v>
      </c>
      <c r="H2440" s="10">
        <v>3.25</v>
      </c>
      <c r="K2440">
        <f t="shared" si="139"/>
        <v>3.25</v>
      </c>
      <c r="L2440">
        <f t="shared" si="140"/>
        <v>0</v>
      </c>
    </row>
    <row r="2441" spans="1:12" x14ac:dyDescent="0.3">
      <c r="A2441" t="s">
        <v>637</v>
      </c>
      <c r="B2441" t="s">
        <v>246</v>
      </c>
      <c r="C2441" t="s">
        <v>376</v>
      </c>
      <c r="D2441" t="s">
        <v>6742</v>
      </c>
      <c r="E2441" t="s">
        <v>6743</v>
      </c>
      <c r="G2441" t="str">
        <f t="shared" si="138"/>
        <v>3.31</v>
      </c>
      <c r="H2441" s="10">
        <v>3.31</v>
      </c>
      <c r="K2441">
        <f t="shared" si="139"/>
        <v>3.31</v>
      </c>
      <c r="L2441">
        <f t="shared" si="140"/>
        <v>0</v>
      </c>
    </row>
    <row r="2442" spans="1:12" x14ac:dyDescent="0.3">
      <c r="A2442" t="s">
        <v>390</v>
      </c>
      <c r="B2442" t="s">
        <v>221</v>
      </c>
      <c r="C2442" t="s">
        <v>6744</v>
      </c>
      <c r="D2442" t="s">
        <v>6745</v>
      </c>
      <c r="E2442" t="s">
        <v>6743</v>
      </c>
      <c r="G2442" t="str">
        <f t="shared" si="138"/>
        <v>3.32</v>
      </c>
      <c r="H2442" s="10">
        <v>3.32</v>
      </c>
      <c r="K2442">
        <f t="shared" si="139"/>
        <v>3.32</v>
      </c>
      <c r="L2442">
        <f t="shared" si="140"/>
        <v>0</v>
      </c>
    </row>
    <row r="2443" spans="1:12" x14ac:dyDescent="0.3">
      <c r="A2443" t="s">
        <v>220</v>
      </c>
      <c r="B2443" t="s">
        <v>6746</v>
      </c>
      <c r="C2443" t="s">
        <v>6747</v>
      </c>
      <c r="D2443" t="s">
        <v>6748</v>
      </c>
      <c r="E2443" t="s">
        <v>6749</v>
      </c>
      <c r="G2443" t="str">
        <f t="shared" si="138"/>
        <v>3.26</v>
      </c>
      <c r="H2443" s="10">
        <v>3.26</v>
      </c>
      <c r="K2443">
        <f t="shared" si="139"/>
        <v>3.26</v>
      </c>
      <c r="L2443">
        <f t="shared" si="140"/>
        <v>0</v>
      </c>
    </row>
    <row r="2444" spans="1:12" x14ac:dyDescent="0.3">
      <c r="A2444" t="s">
        <v>224</v>
      </c>
      <c r="B2444" t="s">
        <v>6750</v>
      </c>
      <c r="C2444" t="s">
        <v>6612</v>
      </c>
      <c r="D2444" t="s">
        <v>4071</v>
      </c>
      <c r="E2444" t="s">
        <v>506</v>
      </c>
      <c r="G2444" t="str">
        <f t="shared" si="138"/>
        <v>3.27</v>
      </c>
      <c r="H2444" s="10">
        <v>3.27</v>
      </c>
      <c r="K2444">
        <f t="shared" si="139"/>
        <v>3.27</v>
      </c>
      <c r="L2444">
        <f t="shared" si="140"/>
        <v>0</v>
      </c>
    </row>
    <row r="2445" spans="1:12" x14ac:dyDescent="0.3">
      <c r="A2445" t="s">
        <v>224</v>
      </c>
      <c r="B2445" t="s">
        <v>6751</v>
      </c>
      <c r="C2445" t="s">
        <v>1137</v>
      </c>
      <c r="D2445" t="s">
        <v>4071</v>
      </c>
      <c r="E2445" t="s">
        <v>506</v>
      </c>
      <c r="G2445" t="str">
        <f t="shared" si="138"/>
        <v>3.27</v>
      </c>
      <c r="H2445" s="10">
        <v>3.27</v>
      </c>
      <c r="K2445">
        <f t="shared" si="139"/>
        <v>3.27</v>
      </c>
      <c r="L2445">
        <f t="shared" si="140"/>
        <v>0</v>
      </c>
    </row>
    <row r="2446" spans="1:12" x14ac:dyDescent="0.3">
      <c r="A2446" t="s">
        <v>390</v>
      </c>
      <c r="B2446" t="s">
        <v>91</v>
      </c>
      <c r="C2446" t="s">
        <v>1016</v>
      </c>
      <c r="D2446" t="s">
        <v>507</v>
      </c>
      <c r="E2446" t="s">
        <v>506</v>
      </c>
      <c r="G2446" t="str">
        <f t="shared" si="138"/>
        <v>3.32</v>
      </c>
      <c r="H2446" s="10">
        <v>3.32</v>
      </c>
      <c r="K2446">
        <f t="shared" si="139"/>
        <v>3.32</v>
      </c>
      <c r="L2446">
        <f t="shared" si="140"/>
        <v>0</v>
      </c>
    </row>
    <row r="2447" spans="1:12" x14ac:dyDescent="0.3">
      <c r="A2447" t="s">
        <v>220</v>
      </c>
      <c r="B2447" t="s">
        <v>424</v>
      </c>
      <c r="C2447" t="s">
        <v>6752</v>
      </c>
      <c r="D2447" t="s">
        <v>6753</v>
      </c>
      <c r="E2447" t="s">
        <v>6754</v>
      </c>
      <c r="G2447" t="str">
        <f t="shared" ref="G2447:G2510" si="141">SUBSTITUTE(A2447, "ms", "")</f>
        <v>3.26</v>
      </c>
      <c r="H2447" s="10">
        <v>3.26</v>
      </c>
      <c r="K2447">
        <f t="shared" si="139"/>
        <v>3.26</v>
      </c>
      <c r="L2447">
        <f t="shared" si="140"/>
        <v>0</v>
      </c>
    </row>
    <row r="2448" spans="1:12" x14ac:dyDescent="0.3">
      <c r="A2448" t="s">
        <v>361</v>
      </c>
      <c r="B2448" t="s">
        <v>299</v>
      </c>
      <c r="C2448" t="s">
        <v>248</v>
      </c>
      <c r="D2448" t="s">
        <v>6755</v>
      </c>
      <c r="E2448" t="s">
        <v>6756</v>
      </c>
      <c r="G2448" t="str">
        <f t="shared" si="141"/>
        <v>3.19</v>
      </c>
      <c r="H2448" s="10">
        <v>3.19</v>
      </c>
      <c r="K2448">
        <f t="shared" si="139"/>
        <v>3.19</v>
      </c>
      <c r="L2448">
        <f t="shared" si="140"/>
        <v>0</v>
      </c>
    </row>
    <row r="2449" spans="1:12" x14ac:dyDescent="0.3">
      <c r="A2449" t="s">
        <v>104</v>
      </c>
      <c r="B2449" t="s">
        <v>255</v>
      </c>
      <c r="C2449" t="s">
        <v>6757</v>
      </c>
      <c r="D2449" t="s">
        <v>6758</v>
      </c>
      <c r="E2449" t="s">
        <v>6754</v>
      </c>
      <c r="G2449" t="str">
        <f t="shared" si="141"/>
        <v>3.17</v>
      </c>
      <c r="H2449" s="10">
        <v>3.17</v>
      </c>
      <c r="K2449">
        <f t="shared" si="139"/>
        <v>3.17</v>
      </c>
      <c r="L2449">
        <f t="shared" si="140"/>
        <v>0</v>
      </c>
    </row>
    <row r="2450" spans="1:12" x14ac:dyDescent="0.3">
      <c r="A2450" t="s">
        <v>637</v>
      </c>
      <c r="B2450" t="s">
        <v>914</v>
      </c>
      <c r="C2450" t="s">
        <v>6759</v>
      </c>
      <c r="D2450" t="s">
        <v>6760</v>
      </c>
      <c r="E2450" t="s">
        <v>4498</v>
      </c>
      <c r="G2450" t="str">
        <f t="shared" si="141"/>
        <v>3.31</v>
      </c>
      <c r="H2450" s="10">
        <v>3.31</v>
      </c>
      <c r="K2450">
        <f t="shared" si="139"/>
        <v>3.31</v>
      </c>
      <c r="L2450">
        <f t="shared" si="140"/>
        <v>0</v>
      </c>
    </row>
    <row r="2451" spans="1:12" x14ac:dyDescent="0.3">
      <c r="A2451" t="s">
        <v>279</v>
      </c>
      <c r="B2451" t="s">
        <v>255</v>
      </c>
      <c r="C2451" t="s">
        <v>6761</v>
      </c>
      <c r="D2451" t="s">
        <v>6762</v>
      </c>
      <c r="E2451" t="s">
        <v>4498</v>
      </c>
      <c r="G2451" t="str">
        <f t="shared" si="141"/>
        <v>3.20</v>
      </c>
      <c r="H2451" s="10">
        <v>3.2</v>
      </c>
      <c r="K2451">
        <f t="shared" si="139"/>
        <v>3.2</v>
      </c>
      <c r="L2451">
        <f t="shared" si="140"/>
        <v>0</v>
      </c>
    </row>
    <row r="2452" spans="1:12" x14ac:dyDescent="0.3">
      <c r="A2452" t="s">
        <v>230</v>
      </c>
      <c r="B2452" t="s">
        <v>299</v>
      </c>
      <c r="C2452" t="s">
        <v>753</v>
      </c>
      <c r="D2452" t="s">
        <v>6763</v>
      </c>
      <c r="E2452" t="s">
        <v>4498</v>
      </c>
      <c r="G2452" t="str">
        <f t="shared" si="141"/>
        <v>3.24</v>
      </c>
      <c r="H2452" s="10">
        <v>3.24</v>
      </c>
      <c r="K2452">
        <f t="shared" si="139"/>
        <v>3.24</v>
      </c>
      <c r="L2452">
        <f t="shared" si="140"/>
        <v>0</v>
      </c>
    </row>
    <row r="2453" spans="1:12" x14ac:dyDescent="0.3">
      <c r="A2453" t="s">
        <v>3514</v>
      </c>
      <c r="B2453" t="s">
        <v>1175</v>
      </c>
      <c r="C2453" t="s">
        <v>6764</v>
      </c>
      <c r="D2453" t="s">
        <v>6765</v>
      </c>
      <c r="E2453" t="s">
        <v>620</v>
      </c>
      <c r="G2453" t="str">
        <f t="shared" si="141"/>
        <v>4.27</v>
      </c>
      <c r="H2453" s="10">
        <v>4.2699999999999996</v>
      </c>
      <c r="K2453">
        <f t="shared" si="139"/>
        <v>4.2699999999999996</v>
      </c>
      <c r="L2453">
        <f t="shared" si="140"/>
        <v>0</v>
      </c>
    </row>
    <row r="2454" spans="1:12" x14ac:dyDescent="0.3">
      <c r="A2454" t="s">
        <v>4274</v>
      </c>
      <c r="B2454" t="s">
        <v>347</v>
      </c>
      <c r="C2454" t="s">
        <v>6766</v>
      </c>
      <c r="D2454" t="s">
        <v>6767</v>
      </c>
      <c r="E2454" t="s">
        <v>620</v>
      </c>
      <c r="G2454" t="str">
        <f t="shared" si="141"/>
        <v>4.41</v>
      </c>
      <c r="H2454" s="10">
        <v>4.41</v>
      </c>
      <c r="K2454">
        <f t="shared" si="139"/>
        <v>4.41</v>
      </c>
      <c r="L2454">
        <f t="shared" si="140"/>
        <v>0</v>
      </c>
    </row>
    <row r="2455" spans="1:12" x14ac:dyDescent="0.3">
      <c r="A2455" t="s">
        <v>6768</v>
      </c>
      <c r="B2455" t="s">
        <v>5362</v>
      </c>
      <c r="C2455" t="s">
        <v>6769</v>
      </c>
      <c r="D2455" t="s">
        <v>6770</v>
      </c>
      <c r="E2455" t="s">
        <v>620</v>
      </c>
      <c r="G2455" t="str">
        <f t="shared" si="141"/>
        <v>4.43</v>
      </c>
      <c r="H2455" s="10">
        <v>4.43</v>
      </c>
      <c r="K2455">
        <f t="shared" si="139"/>
        <v>4.43</v>
      </c>
      <c r="L2455">
        <f t="shared" si="140"/>
        <v>0</v>
      </c>
    </row>
    <row r="2456" spans="1:12" x14ac:dyDescent="0.3">
      <c r="A2456" t="s">
        <v>6771</v>
      </c>
      <c r="B2456" t="s">
        <v>6772</v>
      </c>
      <c r="C2456" t="s">
        <v>6773</v>
      </c>
      <c r="D2456" t="s">
        <v>6774</v>
      </c>
      <c r="E2456" t="s">
        <v>210</v>
      </c>
      <c r="G2456" t="str">
        <f t="shared" si="141"/>
        <v>978.74</v>
      </c>
      <c r="H2456" s="10">
        <v>978.74</v>
      </c>
      <c r="K2456">
        <f t="shared" si="139"/>
        <v>978.74</v>
      </c>
      <c r="L2456">
        <f t="shared" si="140"/>
        <v>1</v>
      </c>
    </row>
    <row r="2457" spans="1:12" x14ac:dyDescent="0.3">
      <c r="A2457" t="s">
        <v>6775</v>
      </c>
      <c r="B2457" t="s">
        <v>4581</v>
      </c>
      <c r="C2457" t="s">
        <v>2194</v>
      </c>
      <c r="D2457" t="s">
        <v>6776</v>
      </c>
      <c r="E2457" t="s">
        <v>579</v>
      </c>
      <c r="G2457" t="str">
        <f t="shared" si="141"/>
        <v>8.99s</v>
      </c>
      <c r="H2457">
        <v>8990</v>
      </c>
      <c r="K2457">
        <f t="shared" si="139"/>
        <v>0</v>
      </c>
      <c r="L2457">
        <f t="shared" si="140"/>
        <v>0</v>
      </c>
    </row>
    <row r="2458" spans="1:12" x14ac:dyDescent="0.3">
      <c r="A2458" t="s">
        <v>1259</v>
      </c>
      <c r="B2458" t="s">
        <v>736</v>
      </c>
      <c r="C2458" t="s">
        <v>2392</v>
      </c>
      <c r="D2458" t="s">
        <v>6777</v>
      </c>
      <c r="E2458" t="s">
        <v>5543</v>
      </c>
      <c r="G2458" t="str">
        <f t="shared" si="141"/>
        <v>1.67s</v>
      </c>
      <c r="H2458">
        <v>1670</v>
      </c>
      <c r="K2458">
        <f t="shared" si="139"/>
        <v>1670</v>
      </c>
      <c r="L2458">
        <f t="shared" si="140"/>
        <v>1</v>
      </c>
    </row>
    <row r="2459" spans="1:12" x14ac:dyDescent="0.3">
      <c r="A2459" t="s">
        <v>3144</v>
      </c>
      <c r="B2459" t="s">
        <v>747</v>
      </c>
      <c r="C2459" t="s">
        <v>4436</v>
      </c>
      <c r="D2459" t="s">
        <v>6778</v>
      </c>
      <c r="E2459" t="s">
        <v>5543</v>
      </c>
      <c r="G2459" t="str">
        <f t="shared" si="141"/>
        <v>6.01s</v>
      </c>
      <c r="H2459">
        <v>6010</v>
      </c>
      <c r="K2459">
        <f t="shared" si="139"/>
        <v>0</v>
      </c>
      <c r="L2459">
        <f t="shared" si="140"/>
        <v>0</v>
      </c>
    </row>
    <row r="2460" spans="1:12" x14ac:dyDescent="0.3">
      <c r="A2460" t="s">
        <v>4322</v>
      </c>
      <c r="B2460" t="s">
        <v>128</v>
      </c>
      <c r="C2460" t="s">
        <v>2522</v>
      </c>
      <c r="D2460" t="s">
        <v>6779</v>
      </c>
      <c r="E2460" t="s">
        <v>257</v>
      </c>
      <c r="G2460" t="str">
        <f t="shared" si="141"/>
        <v>6.56s</v>
      </c>
      <c r="H2460">
        <v>6560</v>
      </c>
      <c r="K2460">
        <f t="shared" si="139"/>
        <v>0</v>
      </c>
      <c r="L2460">
        <f t="shared" si="140"/>
        <v>0</v>
      </c>
    </row>
    <row r="2461" spans="1:12" x14ac:dyDescent="0.3">
      <c r="A2461" t="s">
        <v>1257</v>
      </c>
      <c r="B2461" t="s">
        <v>2716</v>
      </c>
      <c r="C2461" t="s">
        <v>4582</v>
      </c>
      <c r="D2461" t="s">
        <v>6780</v>
      </c>
      <c r="E2461" t="s">
        <v>207</v>
      </c>
      <c r="G2461" t="str">
        <f t="shared" si="141"/>
        <v>5.77s</v>
      </c>
      <c r="H2461">
        <v>5770</v>
      </c>
      <c r="K2461">
        <f t="shared" si="139"/>
        <v>0</v>
      </c>
      <c r="L2461">
        <f t="shared" si="140"/>
        <v>0</v>
      </c>
    </row>
    <row r="2462" spans="1:12" x14ac:dyDescent="0.3">
      <c r="A2462" t="s">
        <v>2151</v>
      </c>
      <c r="B2462" t="s">
        <v>130</v>
      </c>
      <c r="C2462" t="s">
        <v>6781</v>
      </c>
      <c r="D2462" t="s">
        <v>6782</v>
      </c>
      <c r="E2462" t="s">
        <v>5543</v>
      </c>
      <c r="G2462" t="str">
        <f t="shared" si="141"/>
        <v>6.58s</v>
      </c>
      <c r="H2462">
        <v>6580</v>
      </c>
      <c r="K2462">
        <f t="shared" si="139"/>
        <v>0</v>
      </c>
      <c r="L2462">
        <f t="shared" si="140"/>
        <v>0</v>
      </c>
    </row>
    <row r="2463" spans="1:12" x14ac:dyDescent="0.3">
      <c r="A2463" t="s">
        <v>6783</v>
      </c>
      <c r="B2463" t="s">
        <v>2390</v>
      </c>
      <c r="C2463" t="s">
        <v>6784</v>
      </c>
      <c r="D2463" t="s">
        <v>6785</v>
      </c>
      <c r="E2463" t="s">
        <v>5543</v>
      </c>
      <c r="G2463" t="str">
        <f t="shared" si="141"/>
        <v>6.74s</v>
      </c>
      <c r="H2463">
        <v>6740</v>
      </c>
      <c r="K2463">
        <f t="shared" si="139"/>
        <v>0</v>
      </c>
      <c r="L2463">
        <f t="shared" si="140"/>
        <v>0</v>
      </c>
    </row>
    <row r="2464" spans="1:12" x14ac:dyDescent="0.3">
      <c r="A2464" t="s">
        <v>2238</v>
      </c>
      <c r="B2464" t="s">
        <v>2007</v>
      </c>
      <c r="C2464" t="s">
        <v>6786</v>
      </c>
      <c r="D2464" t="s">
        <v>6787</v>
      </c>
      <c r="E2464" t="s">
        <v>207</v>
      </c>
      <c r="G2464" t="str">
        <f t="shared" si="141"/>
        <v>6.67s</v>
      </c>
      <c r="H2464">
        <v>6670</v>
      </c>
      <c r="K2464">
        <f t="shared" si="139"/>
        <v>0</v>
      </c>
      <c r="L2464">
        <f t="shared" si="140"/>
        <v>0</v>
      </c>
    </row>
    <row r="2465" spans="1:12" x14ac:dyDescent="0.3">
      <c r="A2465" t="s">
        <v>6788</v>
      </c>
      <c r="B2465" t="s">
        <v>2181</v>
      </c>
      <c r="C2465" t="s">
        <v>1189</v>
      </c>
      <c r="D2465" t="s">
        <v>6789</v>
      </c>
      <c r="E2465" t="s">
        <v>682</v>
      </c>
      <c r="G2465" t="str">
        <f t="shared" si="141"/>
        <v>9.56s</v>
      </c>
      <c r="H2465">
        <v>9560</v>
      </c>
      <c r="K2465">
        <f t="shared" si="139"/>
        <v>0</v>
      </c>
      <c r="L2465">
        <f t="shared" si="140"/>
        <v>0</v>
      </c>
    </row>
    <row r="2466" spans="1:12" x14ac:dyDescent="0.3">
      <c r="A2466" t="s">
        <v>6790</v>
      </c>
      <c r="B2466" t="s">
        <v>818</v>
      </c>
      <c r="C2466" t="s">
        <v>806</v>
      </c>
      <c r="D2466" t="s">
        <v>6791</v>
      </c>
      <c r="E2466" t="s">
        <v>682</v>
      </c>
      <c r="G2466" t="str">
        <f t="shared" si="141"/>
        <v>9.24s</v>
      </c>
      <c r="H2466">
        <v>9240</v>
      </c>
      <c r="K2466">
        <f t="shared" si="139"/>
        <v>0</v>
      </c>
      <c r="L2466">
        <f t="shared" si="140"/>
        <v>0</v>
      </c>
    </row>
    <row r="2467" spans="1:12" x14ac:dyDescent="0.3">
      <c r="A2467" t="s">
        <v>5701</v>
      </c>
      <c r="B2467" t="s">
        <v>211</v>
      </c>
      <c r="C2467" t="s">
        <v>6792</v>
      </c>
      <c r="D2467" t="s">
        <v>6793</v>
      </c>
      <c r="E2467" t="s">
        <v>207</v>
      </c>
      <c r="G2467" t="str">
        <f t="shared" si="141"/>
        <v>9.01s</v>
      </c>
      <c r="H2467">
        <v>9010</v>
      </c>
      <c r="K2467">
        <f t="shared" si="139"/>
        <v>0</v>
      </c>
      <c r="L2467">
        <f t="shared" si="140"/>
        <v>0</v>
      </c>
    </row>
    <row r="2468" spans="1:12" x14ac:dyDescent="0.3">
      <c r="A2468" t="s">
        <v>6794</v>
      </c>
      <c r="B2468" t="s">
        <v>6795</v>
      </c>
      <c r="C2468" t="s">
        <v>6796</v>
      </c>
      <c r="D2468" t="s">
        <v>6797</v>
      </c>
      <c r="E2468" t="s">
        <v>50</v>
      </c>
      <c r="G2468" t="str">
        <f t="shared" si="141"/>
        <v>8.62s</v>
      </c>
      <c r="H2468">
        <v>8620</v>
      </c>
      <c r="K2468">
        <f t="shared" si="139"/>
        <v>0</v>
      </c>
      <c r="L2468">
        <f t="shared" si="140"/>
        <v>0</v>
      </c>
    </row>
    <row r="2469" spans="1:12" x14ac:dyDescent="0.3">
      <c r="A2469" t="s">
        <v>6798</v>
      </c>
      <c r="B2469" t="s">
        <v>2682</v>
      </c>
      <c r="C2469" t="s">
        <v>6799</v>
      </c>
      <c r="D2469" t="s">
        <v>6800</v>
      </c>
      <c r="E2469" t="s">
        <v>207</v>
      </c>
      <c r="G2469" t="str">
        <f t="shared" si="141"/>
        <v>8.86s</v>
      </c>
      <c r="H2469">
        <v>8860</v>
      </c>
      <c r="K2469">
        <f t="shared" si="139"/>
        <v>0</v>
      </c>
      <c r="L2469">
        <f t="shared" si="140"/>
        <v>0</v>
      </c>
    </row>
    <row r="2470" spans="1:12" x14ac:dyDescent="0.3">
      <c r="A2470" t="s">
        <v>3477</v>
      </c>
      <c r="B2470" t="s">
        <v>211</v>
      </c>
      <c r="C2470" t="s">
        <v>2488</v>
      </c>
      <c r="D2470" t="s">
        <v>6801</v>
      </c>
      <c r="E2470" t="s">
        <v>207</v>
      </c>
      <c r="G2470" t="str">
        <f t="shared" si="141"/>
        <v>9.47s</v>
      </c>
      <c r="H2470">
        <v>9470</v>
      </c>
      <c r="K2470">
        <f t="shared" si="139"/>
        <v>0</v>
      </c>
      <c r="L2470">
        <f t="shared" si="140"/>
        <v>0</v>
      </c>
    </row>
    <row r="2471" spans="1:12" x14ac:dyDescent="0.3">
      <c r="A2471" t="s">
        <v>661</v>
      </c>
      <c r="B2471" t="s">
        <v>3605</v>
      </c>
      <c r="C2471" t="s">
        <v>6802</v>
      </c>
      <c r="D2471" t="s">
        <v>6803</v>
      </c>
      <c r="E2471" t="s">
        <v>207</v>
      </c>
      <c r="G2471" t="str">
        <f t="shared" si="141"/>
        <v>8.21s</v>
      </c>
      <c r="H2471">
        <v>8210</v>
      </c>
      <c r="K2471">
        <f t="shared" si="139"/>
        <v>0</v>
      </c>
      <c r="L2471">
        <f t="shared" si="140"/>
        <v>0</v>
      </c>
    </row>
    <row r="2472" spans="1:12" x14ac:dyDescent="0.3">
      <c r="A2472" t="s">
        <v>6804</v>
      </c>
      <c r="B2472" t="s">
        <v>3605</v>
      </c>
      <c r="C2472" t="s">
        <v>6805</v>
      </c>
      <c r="D2472" t="s">
        <v>6806</v>
      </c>
      <c r="E2472" t="s">
        <v>5543</v>
      </c>
      <c r="G2472" t="str">
        <f t="shared" si="141"/>
        <v>7.89s</v>
      </c>
      <c r="H2472">
        <v>7890</v>
      </c>
      <c r="K2472">
        <f t="shared" si="139"/>
        <v>0</v>
      </c>
      <c r="L2472">
        <f t="shared" si="140"/>
        <v>0</v>
      </c>
    </row>
    <row r="2473" spans="1:12" x14ac:dyDescent="0.3">
      <c r="A2473" t="s">
        <v>4473</v>
      </c>
      <c r="B2473" t="s">
        <v>2050</v>
      </c>
      <c r="C2473" t="s">
        <v>4334</v>
      </c>
      <c r="D2473" t="s">
        <v>6807</v>
      </c>
      <c r="E2473" t="s">
        <v>50</v>
      </c>
      <c r="G2473" t="str">
        <f t="shared" si="141"/>
        <v>7.71s</v>
      </c>
      <c r="H2473">
        <v>7710</v>
      </c>
      <c r="K2473">
        <f t="shared" si="139"/>
        <v>0</v>
      </c>
      <c r="L2473">
        <f t="shared" si="140"/>
        <v>0</v>
      </c>
    </row>
    <row r="2474" spans="1:12" x14ac:dyDescent="0.3">
      <c r="A2474" t="s">
        <v>6808</v>
      </c>
      <c r="B2474" t="s">
        <v>116</v>
      </c>
      <c r="C2474" t="s">
        <v>2366</v>
      </c>
      <c r="D2474" t="s">
        <v>6809</v>
      </c>
      <c r="E2474" t="s">
        <v>682</v>
      </c>
      <c r="G2474" t="str">
        <f t="shared" si="141"/>
        <v>6.57s</v>
      </c>
      <c r="H2474">
        <v>6570</v>
      </c>
      <c r="K2474">
        <f t="shared" si="139"/>
        <v>0</v>
      </c>
      <c r="L2474">
        <f t="shared" si="140"/>
        <v>0</v>
      </c>
    </row>
    <row r="2475" spans="1:12" x14ac:dyDescent="0.3">
      <c r="A2475" t="s">
        <v>4451</v>
      </c>
      <c r="B2475" t="s">
        <v>1242</v>
      </c>
      <c r="C2475" t="s">
        <v>6810</v>
      </c>
      <c r="D2475" t="s">
        <v>6811</v>
      </c>
      <c r="E2475" t="s">
        <v>682</v>
      </c>
      <c r="G2475" t="str">
        <f t="shared" si="141"/>
        <v>6.64s</v>
      </c>
      <c r="H2475">
        <v>6640</v>
      </c>
      <c r="K2475">
        <f t="shared" si="139"/>
        <v>0</v>
      </c>
      <c r="L2475">
        <f t="shared" si="140"/>
        <v>0</v>
      </c>
    </row>
    <row r="2476" spans="1:12" x14ac:dyDescent="0.3">
      <c r="A2476" t="s">
        <v>2151</v>
      </c>
      <c r="B2476" t="s">
        <v>659</v>
      </c>
      <c r="C2476" t="s">
        <v>2241</v>
      </c>
      <c r="D2476" t="s">
        <v>6812</v>
      </c>
      <c r="E2476" t="s">
        <v>5543</v>
      </c>
      <c r="G2476" t="str">
        <f t="shared" si="141"/>
        <v>6.58s</v>
      </c>
      <c r="H2476">
        <v>6580</v>
      </c>
      <c r="K2476">
        <f t="shared" si="139"/>
        <v>0</v>
      </c>
      <c r="L2476">
        <f t="shared" si="140"/>
        <v>0</v>
      </c>
    </row>
    <row r="2477" spans="1:12" x14ac:dyDescent="0.3">
      <c r="A2477" t="s">
        <v>983</v>
      </c>
      <c r="B2477" t="s">
        <v>653</v>
      </c>
      <c r="C2477" t="s">
        <v>4606</v>
      </c>
      <c r="D2477" t="s">
        <v>6813</v>
      </c>
      <c r="E2477" t="s">
        <v>207</v>
      </c>
      <c r="G2477" t="str">
        <f t="shared" si="141"/>
        <v>4.03s</v>
      </c>
      <c r="H2477">
        <v>4030</v>
      </c>
      <c r="K2477">
        <f t="shared" si="139"/>
        <v>0</v>
      </c>
      <c r="L2477">
        <f t="shared" si="140"/>
        <v>0</v>
      </c>
    </row>
    <row r="2478" spans="1:12" x14ac:dyDescent="0.3">
      <c r="A2478" t="s">
        <v>744</v>
      </c>
      <c r="B2478" t="s">
        <v>71</v>
      </c>
      <c r="C2478" t="s">
        <v>3283</v>
      </c>
      <c r="D2478" t="s">
        <v>6814</v>
      </c>
      <c r="E2478" t="s">
        <v>50</v>
      </c>
      <c r="G2478" t="str">
        <f t="shared" si="141"/>
        <v>3.40s</v>
      </c>
      <c r="H2478">
        <v>3400</v>
      </c>
      <c r="K2478">
        <f t="shared" si="139"/>
        <v>0</v>
      </c>
      <c r="L2478">
        <f t="shared" si="140"/>
        <v>0</v>
      </c>
    </row>
    <row r="2479" spans="1:12" x14ac:dyDescent="0.3">
      <c r="A2479" t="s">
        <v>2181</v>
      </c>
      <c r="B2479" t="s">
        <v>1236</v>
      </c>
      <c r="C2479" t="s">
        <v>3280</v>
      </c>
      <c r="D2479" t="s">
        <v>6815</v>
      </c>
      <c r="E2479" t="s">
        <v>580</v>
      </c>
      <c r="G2479" t="str">
        <f t="shared" si="141"/>
        <v>4.20s</v>
      </c>
      <c r="H2479">
        <v>4200</v>
      </c>
      <c r="K2479">
        <f t="shared" si="139"/>
        <v>0</v>
      </c>
      <c r="L2479">
        <f t="shared" si="140"/>
        <v>0</v>
      </c>
    </row>
    <row r="2480" spans="1:12" x14ac:dyDescent="0.3">
      <c r="A2480" t="s">
        <v>1270</v>
      </c>
      <c r="B2480" t="s">
        <v>213</v>
      </c>
      <c r="C2480" t="s">
        <v>3923</v>
      </c>
      <c r="D2480" t="s">
        <v>6816</v>
      </c>
      <c r="E2480" t="s">
        <v>5543</v>
      </c>
      <c r="G2480" t="str">
        <f t="shared" si="141"/>
        <v>2.07s</v>
      </c>
      <c r="H2480">
        <v>2070</v>
      </c>
      <c r="K2480">
        <f t="shared" si="139"/>
        <v>0</v>
      </c>
      <c r="L2480">
        <f t="shared" si="140"/>
        <v>0</v>
      </c>
    </row>
    <row r="2481" spans="1:12" x14ac:dyDescent="0.3">
      <c r="A2481" t="s">
        <v>740</v>
      </c>
      <c r="B2481" t="s">
        <v>485</v>
      </c>
      <c r="C2481" t="s">
        <v>2010</v>
      </c>
      <c r="D2481" t="s">
        <v>6817</v>
      </c>
      <c r="E2481" t="s">
        <v>682</v>
      </c>
      <c r="G2481" t="str">
        <f t="shared" si="141"/>
        <v>2.42s</v>
      </c>
      <c r="H2481">
        <v>2420</v>
      </c>
      <c r="K2481">
        <f t="shared" si="139"/>
        <v>0</v>
      </c>
      <c r="L2481">
        <f t="shared" si="140"/>
        <v>0</v>
      </c>
    </row>
    <row r="2482" spans="1:12" x14ac:dyDescent="0.3">
      <c r="A2482" t="s">
        <v>778</v>
      </c>
      <c r="B2482" t="s">
        <v>201</v>
      </c>
      <c r="C2482" t="s">
        <v>5712</v>
      </c>
      <c r="D2482" t="s">
        <v>6818</v>
      </c>
      <c r="E2482" t="s">
        <v>5543</v>
      </c>
      <c r="G2482" t="str">
        <f t="shared" si="141"/>
        <v>1.94s</v>
      </c>
      <c r="H2482">
        <v>1940</v>
      </c>
      <c r="K2482">
        <f t="shared" si="139"/>
        <v>1940</v>
      </c>
      <c r="L2482">
        <f t="shared" si="140"/>
        <v>1</v>
      </c>
    </row>
    <row r="2483" spans="1:12" x14ac:dyDescent="0.3">
      <c r="A2483" t="s">
        <v>686</v>
      </c>
      <c r="B2483" t="s">
        <v>759</v>
      </c>
      <c r="C2483" t="s">
        <v>6819</v>
      </c>
      <c r="D2483" t="s">
        <v>6820</v>
      </c>
      <c r="E2483" t="s">
        <v>5543</v>
      </c>
      <c r="G2483" t="str">
        <f t="shared" si="141"/>
        <v>2.75s</v>
      </c>
      <c r="H2483">
        <v>2750</v>
      </c>
      <c r="K2483">
        <f t="shared" si="139"/>
        <v>0</v>
      </c>
      <c r="L2483">
        <f t="shared" si="140"/>
        <v>0</v>
      </c>
    </row>
    <row r="2484" spans="1:12" x14ac:dyDescent="0.3">
      <c r="A2484" t="s">
        <v>3773</v>
      </c>
      <c r="B2484" t="s">
        <v>515</v>
      </c>
      <c r="C2484" t="s">
        <v>1117</v>
      </c>
      <c r="D2484" t="s">
        <v>6821</v>
      </c>
      <c r="E2484" t="s">
        <v>580</v>
      </c>
      <c r="G2484" t="str">
        <f t="shared" si="141"/>
        <v>3.33s</v>
      </c>
      <c r="H2484">
        <v>3330</v>
      </c>
      <c r="K2484">
        <f t="shared" si="139"/>
        <v>0</v>
      </c>
      <c r="L2484">
        <f t="shared" si="140"/>
        <v>0</v>
      </c>
    </row>
    <row r="2485" spans="1:12" x14ac:dyDescent="0.3">
      <c r="A2485" t="s">
        <v>558</v>
      </c>
      <c r="B2485" t="s">
        <v>1087</v>
      </c>
      <c r="C2485" t="s">
        <v>5241</v>
      </c>
      <c r="D2485" t="s">
        <v>6822</v>
      </c>
      <c r="E2485" t="s">
        <v>207</v>
      </c>
      <c r="G2485" t="str">
        <f t="shared" si="141"/>
        <v>2.54s</v>
      </c>
      <c r="H2485">
        <v>2540</v>
      </c>
      <c r="K2485">
        <f t="shared" si="139"/>
        <v>0</v>
      </c>
      <c r="L2485">
        <f t="shared" si="140"/>
        <v>0</v>
      </c>
    </row>
    <row r="2486" spans="1:12" x14ac:dyDescent="0.3">
      <c r="A2486" t="s">
        <v>721</v>
      </c>
      <c r="B2486" t="s">
        <v>5577</v>
      </c>
      <c r="C2486" t="s">
        <v>3350</v>
      </c>
      <c r="D2486" t="s">
        <v>6823</v>
      </c>
      <c r="E2486" t="s">
        <v>50</v>
      </c>
      <c r="G2486" t="str">
        <f t="shared" si="141"/>
        <v>2.77s</v>
      </c>
      <c r="H2486">
        <v>2770</v>
      </c>
      <c r="K2486">
        <f t="shared" si="139"/>
        <v>0</v>
      </c>
      <c r="L2486">
        <f t="shared" si="140"/>
        <v>0</v>
      </c>
    </row>
    <row r="2487" spans="1:12" x14ac:dyDescent="0.3">
      <c r="A2487" t="s">
        <v>717</v>
      </c>
      <c r="B2487" t="s">
        <v>932</v>
      </c>
      <c r="C2487" t="s">
        <v>6824</v>
      </c>
      <c r="D2487" t="s">
        <v>6825</v>
      </c>
      <c r="E2487" t="s">
        <v>5543</v>
      </c>
      <c r="G2487" t="str">
        <f t="shared" si="141"/>
        <v>3.05s</v>
      </c>
      <c r="H2487">
        <v>3050</v>
      </c>
      <c r="K2487">
        <f t="shared" si="139"/>
        <v>0</v>
      </c>
      <c r="L2487">
        <f t="shared" si="140"/>
        <v>0</v>
      </c>
    </row>
    <row r="2488" spans="1:12" x14ac:dyDescent="0.3">
      <c r="A2488" t="s">
        <v>3601</v>
      </c>
      <c r="B2488" t="s">
        <v>5577</v>
      </c>
      <c r="C2488" t="s">
        <v>3472</v>
      </c>
      <c r="D2488" t="s">
        <v>6826</v>
      </c>
      <c r="E2488" t="s">
        <v>5543</v>
      </c>
      <c r="G2488" t="str">
        <f t="shared" si="141"/>
        <v>2.88s</v>
      </c>
      <c r="H2488">
        <v>2880</v>
      </c>
      <c r="K2488">
        <f t="shared" si="139"/>
        <v>0</v>
      </c>
      <c r="L2488">
        <f t="shared" si="140"/>
        <v>0</v>
      </c>
    </row>
    <row r="2489" spans="1:12" x14ac:dyDescent="0.3">
      <c r="A2489" t="s">
        <v>1238</v>
      </c>
      <c r="B2489" t="s">
        <v>1077</v>
      </c>
      <c r="C2489" t="s">
        <v>2072</v>
      </c>
      <c r="D2489" t="s">
        <v>6827</v>
      </c>
      <c r="E2489" t="s">
        <v>580</v>
      </c>
      <c r="G2489" t="str">
        <f t="shared" si="141"/>
        <v>4.05s</v>
      </c>
      <c r="H2489">
        <v>4050</v>
      </c>
      <c r="K2489">
        <f t="shared" si="139"/>
        <v>0</v>
      </c>
      <c r="L2489">
        <f t="shared" si="140"/>
        <v>0</v>
      </c>
    </row>
    <row r="2490" spans="1:12" x14ac:dyDescent="0.3">
      <c r="A2490" t="s">
        <v>2027</v>
      </c>
      <c r="B2490" t="s">
        <v>1772</v>
      </c>
      <c r="C2490" t="s">
        <v>3617</v>
      </c>
      <c r="D2490" t="s">
        <v>6828</v>
      </c>
      <c r="E2490" t="s">
        <v>207</v>
      </c>
      <c r="G2490" t="str">
        <f t="shared" si="141"/>
        <v>3.38s</v>
      </c>
      <c r="H2490">
        <v>3380</v>
      </c>
      <c r="K2490">
        <f t="shared" si="139"/>
        <v>0</v>
      </c>
      <c r="L2490">
        <f t="shared" si="140"/>
        <v>0</v>
      </c>
    </row>
    <row r="2491" spans="1:12" x14ac:dyDescent="0.3">
      <c r="A2491" t="s">
        <v>2066</v>
      </c>
      <c r="B2491" t="s">
        <v>1236</v>
      </c>
      <c r="C2491" t="s">
        <v>6829</v>
      </c>
      <c r="D2491" t="s">
        <v>6830</v>
      </c>
      <c r="E2491" t="s">
        <v>207</v>
      </c>
      <c r="G2491" t="str">
        <f t="shared" si="141"/>
        <v>3.37s</v>
      </c>
      <c r="H2491">
        <v>3370</v>
      </c>
      <c r="K2491">
        <f t="shared" si="139"/>
        <v>0</v>
      </c>
      <c r="L2491">
        <f t="shared" si="140"/>
        <v>0</v>
      </c>
    </row>
    <row r="2492" spans="1:12" x14ac:dyDescent="0.3">
      <c r="A2492" t="s">
        <v>594</v>
      </c>
      <c r="B2492" t="s">
        <v>214</v>
      </c>
      <c r="C2492" t="s">
        <v>2392</v>
      </c>
      <c r="D2492" t="s">
        <v>6831</v>
      </c>
      <c r="E2492" t="s">
        <v>50</v>
      </c>
      <c r="G2492" t="str">
        <f t="shared" si="141"/>
        <v>1.60s</v>
      </c>
      <c r="H2492">
        <v>1600</v>
      </c>
      <c r="K2492">
        <f t="shared" si="139"/>
        <v>1600</v>
      </c>
      <c r="L2492">
        <f t="shared" si="140"/>
        <v>1</v>
      </c>
    </row>
    <row r="2493" spans="1:12" x14ac:dyDescent="0.3">
      <c r="A2493" t="s">
        <v>519</v>
      </c>
      <c r="B2493" t="s">
        <v>1042</v>
      </c>
      <c r="C2493" t="s">
        <v>907</v>
      </c>
      <c r="D2493" t="s">
        <v>6832</v>
      </c>
      <c r="E2493" t="s">
        <v>207</v>
      </c>
      <c r="G2493" t="str">
        <f t="shared" si="141"/>
        <v>1.93s</v>
      </c>
      <c r="H2493">
        <v>1930</v>
      </c>
      <c r="K2493">
        <f t="shared" si="139"/>
        <v>1930</v>
      </c>
      <c r="L2493">
        <f t="shared" si="140"/>
        <v>1</v>
      </c>
    </row>
    <row r="2494" spans="1:12" x14ac:dyDescent="0.3">
      <c r="A2494" t="s">
        <v>761</v>
      </c>
      <c r="B2494" t="s">
        <v>526</v>
      </c>
      <c r="C2494" t="s">
        <v>2273</v>
      </c>
      <c r="D2494" t="s">
        <v>6833</v>
      </c>
      <c r="E2494" t="s">
        <v>207</v>
      </c>
      <c r="G2494" t="str">
        <f t="shared" si="141"/>
        <v>2.35s</v>
      </c>
      <c r="H2494">
        <v>2350</v>
      </c>
      <c r="K2494">
        <f t="shared" si="139"/>
        <v>0</v>
      </c>
      <c r="L2494">
        <f t="shared" si="140"/>
        <v>0</v>
      </c>
    </row>
    <row r="2495" spans="1:12" x14ac:dyDescent="0.3">
      <c r="A2495" t="s">
        <v>6834</v>
      </c>
      <c r="B2495" t="s">
        <v>6835</v>
      </c>
      <c r="C2495" t="s">
        <v>6836</v>
      </c>
      <c r="D2495" t="s">
        <v>6837</v>
      </c>
      <c r="E2495" t="s">
        <v>599</v>
      </c>
      <c r="G2495" t="str">
        <f t="shared" si="141"/>
        <v>9.30</v>
      </c>
      <c r="H2495" s="10">
        <v>9.3000000000000007</v>
      </c>
      <c r="K2495">
        <f t="shared" si="139"/>
        <v>9.3000000000000007</v>
      </c>
      <c r="L2495">
        <f t="shared" si="140"/>
        <v>0</v>
      </c>
    </row>
    <row r="2496" spans="1:12" x14ac:dyDescent="0.3">
      <c r="A2496" t="s">
        <v>6838</v>
      </c>
      <c r="B2496" t="s">
        <v>6839</v>
      </c>
      <c r="C2496" t="s">
        <v>6840</v>
      </c>
      <c r="D2496" t="s">
        <v>6841</v>
      </c>
      <c r="E2496" t="s">
        <v>599</v>
      </c>
      <c r="G2496" t="str">
        <f t="shared" si="141"/>
        <v>6.47</v>
      </c>
      <c r="H2496" s="10">
        <v>6.47</v>
      </c>
      <c r="K2496">
        <f t="shared" si="139"/>
        <v>6.47</v>
      </c>
      <c r="L2496">
        <f t="shared" si="140"/>
        <v>0</v>
      </c>
    </row>
    <row r="2497" spans="1:12" x14ac:dyDescent="0.3">
      <c r="A2497" t="s">
        <v>6842</v>
      </c>
      <c r="B2497" t="s">
        <v>6843</v>
      </c>
      <c r="C2497" t="s">
        <v>1073</v>
      </c>
      <c r="D2497" t="s">
        <v>6844</v>
      </c>
      <c r="E2497" t="s">
        <v>599</v>
      </c>
      <c r="G2497" t="str">
        <f t="shared" si="141"/>
        <v>6.59</v>
      </c>
      <c r="H2497" s="10">
        <v>6.59</v>
      </c>
      <c r="K2497">
        <f t="shared" si="139"/>
        <v>6.59</v>
      </c>
      <c r="L2497">
        <f t="shared" si="140"/>
        <v>0</v>
      </c>
    </row>
    <row r="2498" spans="1:12" x14ac:dyDescent="0.3">
      <c r="A2498" t="s">
        <v>234</v>
      </c>
      <c r="B2498" t="s">
        <v>289</v>
      </c>
      <c r="C2498" t="s">
        <v>5226</v>
      </c>
      <c r="D2498" t="s">
        <v>6845</v>
      </c>
      <c r="E2498" t="s">
        <v>512</v>
      </c>
      <c r="G2498" t="str">
        <f t="shared" si="141"/>
        <v>3.29</v>
      </c>
      <c r="H2498" s="10">
        <v>3.29</v>
      </c>
      <c r="K2498">
        <f t="shared" si="139"/>
        <v>3.29</v>
      </c>
      <c r="L2498">
        <f t="shared" si="140"/>
        <v>0</v>
      </c>
    </row>
    <row r="2499" spans="1:12" x14ac:dyDescent="0.3">
      <c r="A2499" t="s">
        <v>222</v>
      </c>
      <c r="B2499" t="s">
        <v>108</v>
      </c>
      <c r="C2499" t="s">
        <v>6846</v>
      </c>
      <c r="D2499" t="s">
        <v>6847</v>
      </c>
      <c r="E2499" t="s">
        <v>512</v>
      </c>
      <c r="G2499" t="str">
        <f t="shared" si="141"/>
        <v>3.37</v>
      </c>
      <c r="H2499" s="10">
        <v>3.37</v>
      </c>
      <c r="K2499">
        <f t="shared" ref="K2499:K2562" si="142">IF(H2499&gt;2000, 0, H2499)</f>
        <v>3.37</v>
      </c>
      <c r="L2499">
        <f t="shared" ref="L2499:L2562" si="143">IF(K2499&gt;60, 1, 0)</f>
        <v>0</v>
      </c>
    </row>
    <row r="2500" spans="1:12" x14ac:dyDescent="0.3">
      <c r="A2500" t="s">
        <v>160</v>
      </c>
      <c r="B2500" t="s">
        <v>158</v>
      </c>
      <c r="C2500" t="s">
        <v>4539</v>
      </c>
      <c r="D2500" t="s">
        <v>6848</v>
      </c>
      <c r="E2500" t="s">
        <v>512</v>
      </c>
      <c r="G2500" t="str">
        <f t="shared" si="141"/>
        <v>3.39</v>
      </c>
      <c r="H2500" s="10">
        <v>3.39</v>
      </c>
      <c r="K2500">
        <f t="shared" si="142"/>
        <v>3.39</v>
      </c>
      <c r="L2500">
        <f t="shared" si="143"/>
        <v>0</v>
      </c>
    </row>
    <row r="2501" spans="1:12" x14ac:dyDescent="0.3">
      <c r="A2501" t="s">
        <v>3909</v>
      </c>
      <c r="B2501" t="s">
        <v>553</v>
      </c>
      <c r="C2501" t="s">
        <v>6326</v>
      </c>
      <c r="D2501" t="s">
        <v>6849</v>
      </c>
      <c r="E2501" t="s">
        <v>6850</v>
      </c>
      <c r="G2501" t="str">
        <f t="shared" si="141"/>
        <v>4.29</v>
      </c>
      <c r="H2501" s="10">
        <v>4.29</v>
      </c>
      <c r="K2501">
        <f t="shared" si="142"/>
        <v>4.29</v>
      </c>
      <c r="L2501">
        <f t="shared" si="143"/>
        <v>0</v>
      </c>
    </row>
    <row r="2502" spans="1:12" x14ac:dyDescent="0.3">
      <c r="A2502" t="s">
        <v>421</v>
      </c>
      <c r="B2502" t="s">
        <v>6851</v>
      </c>
      <c r="C2502" t="s">
        <v>6852</v>
      </c>
      <c r="D2502" t="s">
        <v>6853</v>
      </c>
      <c r="E2502" t="s">
        <v>6854</v>
      </c>
      <c r="G2502" t="str">
        <f t="shared" si="141"/>
        <v>3.16</v>
      </c>
      <c r="H2502" s="10">
        <v>3.16</v>
      </c>
      <c r="K2502">
        <f t="shared" si="142"/>
        <v>3.16</v>
      </c>
      <c r="L2502">
        <f t="shared" si="143"/>
        <v>0</v>
      </c>
    </row>
    <row r="2503" spans="1:12" x14ac:dyDescent="0.3">
      <c r="A2503" t="s">
        <v>230</v>
      </c>
      <c r="B2503" t="s">
        <v>235</v>
      </c>
      <c r="C2503" t="s">
        <v>6855</v>
      </c>
      <c r="D2503" t="s">
        <v>6856</v>
      </c>
      <c r="E2503" t="s">
        <v>6857</v>
      </c>
      <c r="G2503" t="str">
        <f t="shared" si="141"/>
        <v>3.24</v>
      </c>
      <c r="H2503" s="10">
        <v>3.24</v>
      </c>
      <c r="K2503">
        <f t="shared" si="142"/>
        <v>3.24</v>
      </c>
      <c r="L2503">
        <f t="shared" si="143"/>
        <v>0</v>
      </c>
    </row>
    <row r="2504" spans="1:12" x14ac:dyDescent="0.3">
      <c r="A2504" t="s">
        <v>780</v>
      </c>
      <c r="B2504" t="s">
        <v>1367</v>
      </c>
      <c r="C2504" t="s">
        <v>1168</v>
      </c>
      <c r="D2504" t="s">
        <v>6858</v>
      </c>
      <c r="E2504" t="s">
        <v>6859</v>
      </c>
      <c r="G2504" t="str">
        <f t="shared" si="141"/>
        <v>2.17s</v>
      </c>
      <c r="H2504">
        <v>2170</v>
      </c>
      <c r="K2504">
        <f t="shared" si="142"/>
        <v>0</v>
      </c>
      <c r="L2504">
        <f t="shared" si="143"/>
        <v>0</v>
      </c>
    </row>
    <row r="2505" spans="1:12" x14ac:dyDescent="0.3">
      <c r="A2505" t="s">
        <v>110</v>
      </c>
      <c r="B2505" t="s">
        <v>97</v>
      </c>
      <c r="C2505" t="s">
        <v>6860</v>
      </c>
      <c r="D2505" t="s">
        <v>6861</v>
      </c>
      <c r="E2505" t="s">
        <v>6859</v>
      </c>
      <c r="G2505" t="str">
        <f t="shared" si="141"/>
        <v>3.18</v>
      </c>
      <c r="H2505" s="10">
        <v>3.18</v>
      </c>
      <c r="K2505">
        <f t="shared" si="142"/>
        <v>3.18</v>
      </c>
      <c r="L2505">
        <f t="shared" si="143"/>
        <v>0</v>
      </c>
    </row>
    <row r="2506" spans="1:12" x14ac:dyDescent="0.3">
      <c r="A2506" t="s">
        <v>240</v>
      </c>
      <c r="B2506" t="s">
        <v>316</v>
      </c>
      <c r="C2506" t="s">
        <v>3254</v>
      </c>
      <c r="D2506" t="s">
        <v>6862</v>
      </c>
      <c r="E2506" t="s">
        <v>6863</v>
      </c>
      <c r="G2506" t="str">
        <f t="shared" si="141"/>
        <v>3.22</v>
      </c>
      <c r="H2506" s="10">
        <v>3.22</v>
      </c>
      <c r="K2506">
        <f t="shared" si="142"/>
        <v>3.22</v>
      </c>
      <c r="L2506">
        <f t="shared" si="143"/>
        <v>0</v>
      </c>
    </row>
    <row r="2507" spans="1:12" x14ac:dyDescent="0.3">
      <c r="A2507" t="s">
        <v>224</v>
      </c>
      <c r="B2507" t="s">
        <v>6864</v>
      </c>
      <c r="C2507" t="s">
        <v>873</v>
      </c>
      <c r="D2507" t="s">
        <v>6865</v>
      </c>
      <c r="E2507" t="s">
        <v>6866</v>
      </c>
      <c r="G2507" t="str">
        <f t="shared" si="141"/>
        <v>3.27</v>
      </c>
      <c r="H2507" s="10">
        <v>3.27</v>
      </c>
      <c r="K2507">
        <f t="shared" si="142"/>
        <v>3.27</v>
      </c>
      <c r="L2507">
        <f t="shared" si="143"/>
        <v>0</v>
      </c>
    </row>
    <row r="2508" spans="1:12" x14ac:dyDescent="0.3">
      <c r="A2508" t="s">
        <v>361</v>
      </c>
      <c r="B2508" t="s">
        <v>6867</v>
      </c>
      <c r="C2508" t="s">
        <v>6580</v>
      </c>
      <c r="D2508" t="s">
        <v>6868</v>
      </c>
      <c r="E2508" t="s">
        <v>6866</v>
      </c>
      <c r="G2508" t="str">
        <f t="shared" si="141"/>
        <v>3.19</v>
      </c>
      <c r="H2508" s="10">
        <v>3.19</v>
      </c>
      <c r="K2508">
        <f t="shared" si="142"/>
        <v>3.19</v>
      </c>
      <c r="L2508">
        <f t="shared" si="143"/>
        <v>0</v>
      </c>
    </row>
    <row r="2509" spans="1:12" x14ac:dyDescent="0.3">
      <c r="A2509" t="s">
        <v>333</v>
      </c>
      <c r="B2509" t="s">
        <v>6869</v>
      </c>
      <c r="C2509" t="s">
        <v>2749</v>
      </c>
      <c r="D2509" t="s">
        <v>6865</v>
      </c>
      <c r="E2509" t="s">
        <v>6866</v>
      </c>
      <c r="G2509" t="str">
        <f t="shared" si="141"/>
        <v>3.28</v>
      </c>
      <c r="H2509" s="10">
        <v>3.28</v>
      </c>
      <c r="K2509">
        <f t="shared" si="142"/>
        <v>3.28</v>
      </c>
      <c r="L2509">
        <f t="shared" si="143"/>
        <v>0</v>
      </c>
    </row>
    <row r="2510" spans="1:12" x14ac:dyDescent="0.3">
      <c r="A2510" t="s">
        <v>224</v>
      </c>
      <c r="B2510" t="s">
        <v>6738</v>
      </c>
      <c r="C2510" t="s">
        <v>2440</v>
      </c>
      <c r="D2510" t="s">
        <v>6870</v>
      </c>
      <c r="E2510" t="s">
        <v>6871</v>
      </c>
      <c r="G2510" t="str">
        <f t="shared" si="141"/>
        <v>3.27</v>
      </c>
      <c r="H2510" s="10">
        <v>3.27</v>
      </c>
      <c r="K2510">
        <f t="shared" si="142"/>
        <v>3.27</v>
      </c>
      <c r="L2510">
        <f t="shared" si="143"/>
        <v>0</v>
      </c>
    </row>
    <row r="2511" spans="1:12" x14ac:dyDescent="0.3">
      <c r="A2511" t="s">
        <v>220</v>
      </c>
      <c r="B2511" t="s">
        <v>6872</v>
      </c>
      <c r="C2511" t="s">
        <v>4539</v>
      </c>
      <c r="D2511" t="s">
        <v>6873</v>
      </c>
      <c r="E2511" t="s">
        <v>6871</v>
      </c>
      <c r="G2511" t="str">
        <f t="shared" ref="G2511:G2574" si="144">SUBSTITUTE(A2511, "ms", "")</f>
        <v>3.26</v>
      </c>
      <c r="H2511" s="10">
        <v>3.26</v>
      </c>
      <c r="K2511">
        <f t="shared" si="142"/>
        <v>3.26</v>
      </c>
      <c r="L2511">
        <f t="shared" si="143"/>
        <v>0</v>
      </c>
    </row>
    <row r="2512" spans="1:12" x14ac:dyDescent="0.3">
      <c r="A2512" t="s">
        <v>390</v>
      </c>
      <c r="B2512" t="s">
        <v>233</v>
      </c>
      <c r="C2512" t="s">
        <v>6357</v>
      </c>
      <c r="D2512" t="s">
        <v>6873</v>
      </c>
      <c r="E2512" t="s">
        <v>6871</v>
      </c>
      <c r="G2512" t="str">
        <f t="shared" si="144"/>
        <v>3.32</v>
      </c>
      <c r="H2512" s="10">
        <v>3.32</v>
      </c>
      <c r="K2512">
        <f t="shared" si="142"/>
        <v>3.32</v>
      </c>
      <c r="L2512">
        <f t="shared" si="143"/>
        <v>0</v>
      </c>
    </row>
    <row r="2513" spans="1:12" x14ac:dyDescent="0.3">
      <c r="A2513" t="s">
        <v>234</v>
      </c>
      <c r="B2513" t="s">
        <v>5200</v>
      </c>
      <c r="C2513" t="s">
        <v>2096</v>
      </c>
      <c r="D2513" t="s">
        <v>6874</v>
      </c>
      <c r="E2513" t="s">
        <v>6875</v>
      </c>
      <c r="G2513" t="str">
        <f t="shared" si="144"/>
        <v>3.29</v>
      </c>
      <c r="H2513" s="10">
        <v>3.29</v>
      </c>
      <c r="K2513">
        <f t="shared" si="142"/>
        <v>3.29</v>
      </c>
      <c r="L2513">
        <f t="shared" si="143"/>
        <v>0</v>
      </c>
    </row>
    <row r="2514" spans="1:12" x14ac:dyDescent="0.3">
      <c r="A2514" t="s">
        <v>243</v>
      </c>
      <c r="B2514" t="s">
        <v>6876</v>
      </c>
      <c r="C2514" t="s">
        <v>6877</v>
      </c>
      <c r="D2514" t="s">
        <v>6878</v>
      </c>
      <c r="E2514" t="s">
        <v>6879</v>
      </c>
      <c r="G2514" t="str">
        <f t="shared" si="144"/>
        <v>3.25</v>
      </c>
      <c r="H2514" s="10">
        <v>3.25</v>
      </c>
      <c r="K2514">
        <f t="shared" si="142"/>
        <v>3.25</v>
      </c>
      <c r="L2514">
        <f t="shared" si="143"/>
        <v>0</v>
      </c>
    </row>
    <row r="2515" spans="1:12" x14ac:dyDescent="0.3">
      <c r="A2515" t="s">
        <v>234</v>
      </c>
      <c r="B2515" t="s">
        <v>6880</v>
      </c>
      <c r="C2515" t="s">
        <v>6881</v>
      </c>
      <c r="D2515" t="s">
        <v>6878</v>
      </c>
      <c r="E2515" t="s">
        <v>6879</v>
      </c>
      <c r="G2515" t="str">
        <f t="shared" si="144"/>
        <v>3.29</v>
      </c>
      <c r="H2515" s="10">
        <v>3.29</v>
      </c>
      <c r="K2515">
        <f t="shared" si="142"/>
        <v>3.29</v>
      </c>
      <c r="L2515">
        <f t="shared" si="143"/>
        <v>0</v>
      </c>
    </row>
    <row r="2516" spans="1:12" x14ac:dyDescent="0.3">
      <c r="A2516" t="s">
        <v>243</v>
      </c>
      <c r="B2516" t="s">
        <v>449</v>
      </c>
      <c r="C2516" t="s">
        <v>6720</v>
      </c>
      <c r="D2516" t="s">
        <v>4394</v>
      </c>
      <c r="E2516" t="s">
        <v>4395</v>
      </c>
      <c r="G2516" t="str">
        <f t="shared" si="144"/>
        <v>3.25</v>
      </c>
      <c r="H2516" s="10">
        <v>3.25</v>
      </c>
      <c r="K2516">
        <f t="shared" si="142"/>
        <v>3.25</v>
      </c>
      <c r="L2516">
        <f t="shared" si="143"/>
        <v>0</v>
      </c>
    </row>
    <row r="2517" spans="1:12" x14ac:dyDescent="0.3">
      <c r="A2517" t="s">
        <v>224</v>
      </c>
      <c r="B2517" t="s">
        <v>105</v>
      </c>
      <c r="C2517" t="s">
        <v>6882</v>
      </c>
      <c r="D2517" t="s">
        <v>4397</v>
      </c>
      <c r="E2517" t="s">
        <v>4395</v>
      </c>
      <c r="G2517" t="str">
        <f t="shared" si="144"/>
        <v>3.27</v>
      </c>
      <c r="H2517" s="10">
        <v>3.27</v>
      </c>
      <c r="K2517">
        <f t="shared" si="142"/>
        <v>3.27</v>
      </c>
      <c r="L2517">
        <f t="shared" si="143"/>
        <v>0</v>
      </c>
    </row>
    <row r="2518" spans="1:12" x14ac:dyDescent="0.3">
      <c r="A2518" t="s">
        <v>224</v>
      </c>
      <c r="B2518" t="s">
        <v>6883</v>
      </c>
      <c r="C2518" t="s">
        <v>3061</v>
      </c>
      <c r="D2518" t="s">
        <v>4394</v>
      </c>
      <c r="E2518" t="s">
        <v>4395</v>
      </c>
      <c r="G2518" t="str">
        <f t="shared" si="144"/>
        <v>3.27</v>
      </c>
      <c r="H2518" s="10">
        <v>3.27</v>
      </c>
      <c r="K2518">
        <f t="shared" si="142"/>
        <v>3.27</v>
      </c>
      <c r="L2518">
        <f t="shared" si="143"/>
        <v>0</v>
      </c>
    </row>
    <row r="2519" spans="1:12" x14ac:dyDescent="0.3">
      <c r="A2519" t="s">
        <v>421</v>
      </c>
      <c r="B2519" t="s">
        <v>315</v>
      </c>
      <c r="C2519" t="s">
        <v>291</v>
      </c>
      <c r="D2519" t="s">
        <v>6884</v>
      </c>
      <c r="E2519" t="s">
        <v>6885</v>
      </c>
      <c r="G2519" t="str">
        <f t="shared" si="144"/>
        <v>3.16</v>
      </c>
      <c r="H2519" s="10">
        <v>3.16</v>
      </c>
      <c r="K2519">
        <f t="shared" si="142"/>
        <v>3.16</v>
      </c>
      <c r="L2519">
        <f t="shared" si="143"/>
        <v>0</v>
      </c>
    </row>
    <row r="2520" spans="1:12" x14ac:dyDescent="0.3">
      <c r="A2520" t="s">
        <v>312</v>
      </c>
      <c r="B2520" t="s">
        <v>239</v>
      </c>
      <c r="C2520" t="s">
        <v>6886</v>
      </c>
      <c r="D2520" t="s">
        <v>6884</v>
      </c>
      <c r="E2520" t="s">
        <v>6885</v>
      </c>
      <c r="G2520" t="str">
        <f t="shared" si="144"/>
        <v>3.11</v>
      </c>
      <c r="H2520" s="10">
        <v>3.11</v>
      </c>
      <c r="K2520">
        <f t="shared" si="142"/>
        <v>3.11</v>
      </c>
      <c r="L2520">
        <f t="shared" si="143"/>
        <v>0</v>
      </c>
    </row>
    <row r="2521" spans="1:12" x14ac:dyDescent="0.3">
      <c r="A2521" t="s">
        <v>325</v>
      </c>
      <c r="B2521" t="s">
        <v>374</v>
      </c>
      <c r="C2521" t="s">
        <v>170</v>
      </c>
      <c r="D2521" t="s">
        <v>6887</v>
      </c>
      <c r="E2521" t="s">
        <v>6885</v>
      </c>
      <c r="G2521" t="str">
        <f t="shared" si="144"/>
        <v>3.14</v>
      </c>
      <c r="H2521" s="10">
        <v>3.14</v>
      </c>
      <c r="K2521">
        <f t="shared" si="142"/>
        <v>3.14</v>
      </c>
      <c r="L2521">
        <f t="shared" si="143"/>
        <v>0</v>
      </c>
    </row>
    <row r="2522" spans="1:12" x14ac:dyDescent="0.3">
      <c r="A2522" t="s">
        <v>234</v>
      </c>
      <c r="B2522" t="s">
        <v>374</v>
      </c>
      <c r="C2522" t="s">
        <v>4672</v>
      </c>
      <c r="D2522" t="s">
        <v>6888</v>
      </c>
      <c r="E2522" t="s">
        <v>39</v>
      </c>
      <c r="G2522" t="str">
        <f t="shared" si="144"/>
        <v>3.29</v>
      </c>
      <c r="H2522" s="10">
        <v>3.29</v>
      </c>
      <c r="K2522">
        <f t="shared" si="142"/>
        <v>3.29</v>
      </c>
      <c r="L2522">
        <f t="shared" si="143"/>
        <v>0</v>
      </c>
    </row>
    <row r="2523" spans="1:12" x14ac:dyDescent="0.3">
      <c r="A2523" t="s">
        <v>224</v>
      </c>
      <c r="B2523" t="s">
        <v>872</v>
      </c>
      <c r="C2523" t="s">
        <v>3884</v>
      </c>
      <c r="D2523" t="s">
        <v>6889</v>
      </c>
      <c r="E2523" t="s">
        <v>39</v>
      </c>
      <c r="G2523" t="str">
        <f t="shared" si="144"/>
        <v>3.27</v>
      </c>
      <c r="H2523" s="10">
        <v>3.27</v>
      </c>
      <c r="K2523">
        <f t="shared" si="142"/>
        <v>3.27</v>
      </c>
      <c r="L2523">
        <f t="shared" si="143"/>
        <v>0</v>
      </c>
    </row>
    <row r="2524" spans="1:12" x14ac:dyDescent="0.3">
      <c r="A2524" t="s">
        <v>390</v>
      </c>
      <c r="B2524" t="s">
        <v>296</v>
      </c>
      <c r="C2524" t="s">
        <v>552</v>
      </c>
      <c r="D2524" t="s">
        <v>6888</v>
      </c>
      <c r="E2524" t="s">
        <v>39</v>
      </c>
      <c r="G2524" t="str">
        <f t="shared" si="144"/>
        <v>3.32</v>
      </c>
      <c r="H2524" s="10">
        <v>3.32</v>
      </c>
      <c r="K2524">
        <f t="shared" si="142"/>
        <v>3.32</v>
      </c>
      <c r="L2524">
        <f t="shared" si="143"/>
        <v>0</v>
      </c>
    </row>
    <row r="2525" spans="1:12" x14ac:dyDescent="0.3">
      <c r="A2525" t="s">
        <v>5674</v>
      </c>
      <c r="B2525" t="s">
        <v>4697</v>
      </c>
      <c r="C2525" t="s">
        <v>6890</v>
      </c>
      <c r="D2525" t="s">
        <v>6891</v>
      </c>
      <c r="E2525" t="s">
        <v>408</v>
      </c>
      <c r="G2525" t="str">
        <f t="shared" si="144"/>
        <v>4.44</v>
      </c>
      <c r="H2525" s="10">
        <v>4.4400000000000004</v>
      </c>
      <c r="K2525">
        <f t="shared" si="142"/>
        <v>4.4400000000000004</v>
      </c>
      <c r="L2525">
        <f t="shared" si="143"/>
        <v>0</v>
      </c>
    </row>
    <row r="2526" spans="1:12" x14ac:dyDescent="0.3">
      <c r="A2526" t="s">
        <v>348</v>
      </c>
      <c r="B2526" t="s">
        <v>6892</v>
      </c>
      <c r="C2526" t="s">
        <v>900</v>
      </c>
      <c r="D2526" t="s">
        <v>6893</v>
      </c>
      <c r="E2526" t="s">
        <v>408</v>
      </c>
      <c r="G2526" t="str">
        <f t="shared" si="144"/>
        <v>4.57</v>
      </c>
      <c r="H2526" s="10">
        <v>4.57</v>
      </c>
      <c r="K2526">
        <f t="shared" si="142"/>
        <v>4.57</v>
      </c>
      <c r="L2526">
        <f t="shared" si="143"/>
        <v>0</v>
      </c>
    </row>
    <row r="2527" spans="1:12" x14ac:dyDescent="0.3">
      <c r="A2527" t="s">
        <v>56</v>
      </c>
      <c r="B2527" t="s">
        <v>53</v>
      </c>
      <c r="C2527" t="s">
        <v>6894</v>
      </c>
      <c r="D2527" t="s">
        <v>6895</v>
      </c>
      <c r="E2527" t="s">
        <v>408</v>
      </c>
      <c r="G2527" t="str">
        <f t="shared" si="144"/>
        <v>4.71</v>
      </c>
      <c r="H2527" s="10">
        <v>4.71</v>
      </c>
      <c r="K2527">
        <f t="shared" si="142"/>
        <v>4.71</v>
      </c>
      <c r="L2527">
        <f t="shared" si="143"/>
        <v>0</v>
      </c>
    </row>
    <row r="2528" spans="1:12" x14ac:dyDescent="0.3">
      <c r="A2528" t="s">
        <v>739</v>
      </c>
      <c r="B2528" t="s">
        <v>1229</v>
      </c>
      <c r="C2528" t="s">
        <v>1055</v>
      </c>
      <c r="D2528" t="s">
        <v>6896</v>
      </c>
      <c r="E2528" t="s">
        <v>5543</v>
      </c>
      <c r="G2528" t="str">
        <f t="shared" si="144"/>
        <v>1.83s</v>
      </c>
      <c r="H2528">
        <v>1830</v>
      </c>
      <c r="K2528">
        <f t="shared" si="142"/>
        <v>1830</v>
      </c>
      <c r="L2528">
        <f t="shared" si="143"/>
        <v>1</v>
      </c>
    </row>
    <row r="2529" spans="1:12" x14ac:dyDescent="0.3">
      <c r="A2529" t="s">
        <v>527</v>
      </c>
      <c r="B2529" t="s">
        <v>525</v>
      </c>
      <c r="C2529" t="s">
        <v>6525</v>
      </c>
      <c r="D2529" t="s">
        <v>6897</v>
      </c>
      <c r="E2529" t="s">
        <v>5543</v>
      </c>
      <c r="G2529" t="str">
        <f t="shared" si="144"/>
        <v>2.01s</v>
      </c>
      <c r="H2529">
        <v>2010</v>
      </c>
      <c r="K2529">
        <f t="shared" si="142"/>
        <v>0</v>
      </c>
      <c r="L2529">
        <f t="shared" si="143"/>
        <v>0</v>
      </c>
    </row>
    <row r="2530" spans="1:12" x14ac:dyDescent="0.3">
      <c r="A2530" t="s">
        <v>486</v>
      </c>
      <c r="B2530" t="s">
        <v>85</v>
      </c>
      <c r="C2530" t="s">
        <v>2167</v>
      </c>
      <c r="D2530" t="s">
        <v>6898</v>
      </c>
      <c r="E2530" t="s">
        <v>50</v>
      </c>
      <c r="G2530" t="str">
        <f t="shared" si="144"/>
        <v>2.03s</v>
      </c>
      <c r="H2530">
        <v>2030</v>
      </c>
      <c r="K2530">
        <f t="shared" si="142"/>
        <v>0</v>
      </c>
      <c r="L2530">
        <f t="shared" si="143"/>
        <v>0</v>
      </c>
    </row>
    <row r="2531" spans="1:12" x14ac:dyDescent="0.3">
      <c r="A2531" t="s">
        <v>6899</v>
      </c>
      <c r="B2531" t="s">
        <v>4329</v>
      </c>
      <c r="C2531" t="s">
        <v>6419</v>
      </c>
      <c r="D2531" t="s">
        <v>6900</v>
      </c>
      <c r="E2531" t="s">
        <v>207</v>
      </c>
      <c r="G2531" t="str">
        <f t="shared" si="144"/>
        <v>6.27s</v>
      </c>
      <c r="H2531">
        <v>6270</v>
      </c>
      <c r="K2531">
        <f t="shared" si="142"/>
        <v>0</v>
      </c>
      <c r="L2531">
        <f t="shared" si="143"/>
        <v>0</v>
      </c>
    </row>
    <row r="2532" spans="1:12" x14ac:dyDescent="0.3">
      <c r="A2532" t="s">
        <v>6512</v>
      </c>
      <c r="B2532" t="s">
        <v>559</v>
      </c>
      <c r="C2532" t="s">
        <v>6650</v>
      </c>
      <c r="D2532" t="s">
        <v>6901</v>
      </c>
      <c r="E2532" t="s">
        <v>207</v>
      </c>
      <c r="G2532" t="str">
        <f t="shared" si="144"/>
        <v>6.78s</v>
      </c>
      <c r="H2532">
        <v>6780</v>
      </c>
      <c r="K2532">
        <f t="shared" si="142"/>
        <v>0</v>
      </c>
      <c r="L2532">
        <f t="shared" si="143"/>
        <v>0</v>
      </c>
    </row>
    <row r="2533" spans="1:12" x14ac:dyDescent="0.3">
      <c r="A2533" t="s">
        <v>2368</v>
      </c>
      <c r="B2533" t="s">
        <v>1315</v>
      </c>
      <c r="C2533" t="s">
        <v>4334</v>
      </c>
      <c r="D2533" t="s">
        <v>6902</v>
      </c>
      <c r="E2533" t="s">
        <v>682</v>
      </c>
      <c r="G2533" t="str">
        <f t="shared" si="144"/>
        <v>6.61s</v>
      </c>
      <c r="H2533">
        <v>6610</v>
      </c>
      <c r="K2533">
        <f t="shared" si="142"/>
        <v>0</v>
      </c>
      <c r="L2533">
        <f t="shared" si="143"/>
        <v>0</v>
      </c>
    </row>
    <row r="2534" spans="1:12" x14ac:dyDescent="0.3">
      <c r="A2534" t="s">
        <v>3295</v>
      </c>
      <c r="B2534" t="s">
        <v>692</v>
      </c>
      <c r="C2534" t="s">
        <v>6903</v>
      </c>
      <c r="D2534" t="s">
        <v>6904</v>
      </c>
      <c r="E2534" t="s">
        <v>5543</v>
      </c>
      <c r="G2534" t="str">
        <f t="shared" si="144"/>
        <v>7.29s</v>
      </c>
      <c r="H2534">
        <v>7290</v>
      </c>
      <c r="K2534">
        <f t="shared" si="142"/>
        <v>0</v>
      </c>
      <c r="L2534">
        <f t="shared" si="143"/>
        <v>0</v>
      </c>
    </row>
    <row r="2535" spans="1:12" x14ac:dyDescent="0.3">
      <c r="A2535" t="s">
        <v>831</v>
      </c>
      <c r="B2535" t="s">
        <v>3929</v>
      </c>
      <c r="C2535" t="s">
        <v>2054</v>
      </c>
      <c r="D2535" t="s">
        <v>6905</v>
      </c>
      <c r="E2535" t="s">
        <v>5543</v>
      </c>
      <c r="G2535" t="str">
        <f t="shared" si="144"/>
        <v>7.11s</v>
      </c>
      <c r="H2535">
        <v>7110</v>
      </c>
      <c r="K2535">
        <f t="shared" si="142"/>
        <v>0</v>
      </c>
      <c r="L2535">
        <f t="shared" si="143"/>
        <v>0</v>
      </c>
    </row>
    <row r="2536" spans="1:12" x14ac:dyDescent="0.3">
      <c r="A2536" t="s">
        <v>2545</v>
      </c>
      <c r="B2536" t="s">
        <v>737</v>
      </c>
      <c r="C2536" t="s">
        <v>6906</v>
      </c>
      <c r="D2536" t="s">
        <v>6907</v>
      </c>
      <c r="E2536" t="s">
        <v>207</v>
      </c>
      <c r="G2536" t="str">
        <f t="shared" si="144"/>
        <v>7.32s</v>
      </c>
      <c r="H2536">
        <v>7320</v>
      </c>
      <c r="K2536">
        <f t="shared" si="142"/>
        <v>0</v>
      </c>
      <c r="L2536">
        <f t="shared" si="143"/>
        <v>0</v>
      </c>
    </row>
    <row r="2537" spans="1:12" x14ac:dyDescent="0.3">
      <c r="A2537" t="s">
        <v>1496</v>
      </c>
      <c r="B2537" t="s">
        <v>413</v>
      </c>
      <c r="C2537" t="s">
        <v>3345</v>
      </c>
      <c r="D2537" t="s">
        <v>6832</v>
      </c>
      <c r="E2537" t="s">
        <v>207</v>
      </c>
      <c r="G2537" t="str">
        <f t="shared" si="144"/>
        <v>9.26s</v>
      </c>
      <c r="H2537">
        <v>9260</v>
      </c>
      <c r="K2537">
        <f t="shared" si="142"/>
        <v>0</v>
      </c>
      <c r="L2537">
        <f t="shared" si="143"/>
        <v>0</v>
      </c>
    </row>
    <row r="2538" spans="1:12" x14ac:dyDescent="0.3">
      <c r="A2538" t="s">
        <v>6908</v>
      </c>
      <c r="B2538" t="s">
        <v>2682</v>
      </c>
      <c r="C2538" t="s">
        <v>6659</v>
      </c>
      <c r="D2538" t="s">
        <v>6909</v>
      </c>
      <c r="E2538" t="s">
        <v>682</v>
      </c>
      <c r="G2538" t="str">
        <f t="shared" si="144"/>
        <v>9.16s</v>
      </c>
      <c r="H2538">
        <v>9160</v>
      </c>
      <c r="K2538">
        <f t="shared" si="142"/>
        <v>0</v>
      </c>
      <c r="L2538">
        <f t="shared" si="143"/>
        <v>0</v>
      </c>
    </row>
    <row r="2539" spans="1:12" x14ac:dyDescent="0.3">
      <c r="A2539" t="s">
        <v>3350</v>
      </c>
      <c r="B2539" t="s">
        <v>845</v>
      </c>
      <c r="C2539" t="s">
        <v>2223</v>
      </c>
      <c r="D2539" t="s">
        <v>6910</v>
      </c>
      <c r="E2539" t="s">
        <v>5543</v>
      </c>
      <c r="G2539" t="str">
        <f t="shared" si="144"/>
        <v>8.77s</v>
      </c>
      <c r="H2539">
        <v>8770</v>
      </c>
      <c r="K2539">
        <f t="shared" si="142"/>
        <v>0</v>
      </c>
      <c r="L2539">
        <f t="shared" si="143"/>
        <v>0</v>
      </c>
    </row>
    <row r="2540" spans="1:12" x14ac:dyDescent="0.3">
      <c r="A2540" t="s">
        <v>989</v>
      </c>
      <c r="B2540" t="s">
        <v>1256</v>
      </c>
      <c r="C2540" t="s">
        <v>6911</v>
      </c>
      <c r="D2540" t="s">
        <v>6912</v>
      </c>
      <c r="E2540" t="s">
        <v>50</v>
      </c>
      <c r="G2540" t="str">
        <f t="shared" si="144"/>
        <v>9.71s</v>
      </c>
      <c r="H2540">
        <v>9710</v>
      </c>
      <c r="K2540">
        <f t="shared" si="142"/>
        <v>0</v>
      </c>
      <c r="L2540">
        <f t="shared" si="143"/>
        <v>0</v>
      </c>
    </row>
    <row r="2541" spans="1:12" x14ac:dyDescent="0.3">
      <c r="A2541" t="s">
        <v>6913</v>
      </c>
      <c r="B2541" t="s">
        <v>556</v>
      </c>
      <c r="C2541" t="s">
        <v>6914</v>
      </c>
      <c r="D2541" t="s">
        <v>6915</v>
      </c>
      <c r="E2541" t="s">
        <v>682</v>
      </c>
      <c r="G2541" t="str">
        <f t="shared" si="144"/>
        <v>10.08s</v>
      </c>
      <c r="H2541">
        <v>10080</v>
      </c>
      <c r="K2541">
        <f t="shared" si="142"/>
        <v>0</v>
      </c>
      <c r="L2541">
        <f t="shared" si="143"/>
        <v>0</v>
      </c>
    </row>
    <row r="2542" spans="1:12" x14ac:dyDescent="0.3">
      <c r="A2542" t="s">
        <v>6706</v>
      </c>
      <c r="B2542" t="s">
        <v>1235</v>
      </c>
      <c r="C2542" t="s">
        <v>2355</v>
      </c>
      <c r="D2542" t="s">
        <v>6916</v>
      </c>
      <c r="E2542" t="s">
        <v>682</v>
      </c>
      <c r="G2542" t="str">
        <f t="shared" si="144"/>
        <v>10.13s</v>
      </c>
      <c r="H2542">
        <v>10130</v>
      </c>
      <c r="K2542">
        <f t="shared" si="142"/>
        <v>0</v>
      </c>
      <c r="L2542">
        <f t="shared" si="143"/>
        <v>0</v>
      </c>
    </row>
    <row r="2543" spans="1:12" x14ac:dyDescent="0.3">
      <c r="A2543" t="s">
        <v>589</v>
      </c>
      <c r="B2543" t="s">
        <v>5859</v>
      </c>
      <c r="C2543" t="s">
        <v>2169</v>
      </c>
      <c r="D2543" t="s">
        <v>6917</v>
      </c>
      <c r="E2543" t="s">
        <v>5543</v>
      </c>
      <c r="G2543" t="str">
        <f t="shared" si="144"/>
        <v>10.15s</v>
      </c>
      <c r="H2543">
        <v>10150</v>
      </c>
      <c r="K2543">
        <f t="shared" si="142"/>
        <v>0</v>
      </c>
      <c r="L2543">
        <f t="shared" si="143"/>
        <v>0</v>
      </c>
    </row>
    <row r="2544" spans="1:12" x14ac:dyDescent="0.3">
      <c r="A2544" t="s">
        <v>2805</v>
      </c>
      <c r="B2544" t="s">
        <v>133</v>
      </c>
      <c r="C2544" t="s">
        <v>6918</v>
      </c>
      <c r="D2544" t="s">
        <v>6919</v>
      </c>
      <c r="E2544" t="s">
        <v>207</v>
      </c>
      <c r="G2544" t="str">
        <f t="shared" si="144"/>
        <v>10.06s</v>
      </c>
      <c r="H2544">
        <v>10060</v>
      </c>
      <c r="K2544">
        <f t="shared" si="142"/>
        <v>0</v>
      </c>
      <c r="L2544">
        <f t="shared" si="143"/>
        <v>0</v>
      </c>
    </row>
    <row r="2545" spans="1:12" x14ac:dyDescent="0.3">
      <c r="A2545" t="s">
        <v>2177</v>
      </c>
      <c r="B2545" t="s">
        <v>664</v>
      </c>
      <c r="C2545" t="s">
        <v>6920</v>
      </c>
      <c r="D2545" t="s">
        <v>6921</v>
      </c>
      <c r="E2545" t="s">
        <v>5543</v>
      </c>
      <c r="G2545" t="str">
        <f t="shared" si="144"/>
        <v>9.65s</v>
      </c>
      <c r="H2545">
        <v>9650</v>
      </c>
      <c r="K2545">
        <f t="shared" si="142"/>
        <v>0</v>
      </c>
      <c r="L2545">
        <f t="shared" si="143"/>
        <v>0</v>
      </c>
    </row>
    <row r="2546" spans="1:12" x14ac:dyDescent="0.3">
      <c r="A2546" t="s">
        <v>2225</v>
      </c>
      <c r="B2546" t="s">
        <v>68</v>
      </c>
      <c r="C2546" t="s">
        <v>141</v>
      </c>
      <c r="D2546" t="s">
        <v>6922</v>
      </c>
      <c r="E2546" t="s">
        <v>682</v>
      </c>
      <c r="G2546" t="str">
        <f t="shared" si="144"/>
        <v>8.65s</v>
      </c>
      <c r="H2546">
        <v>8650</v>
      </c>
      <c r="K2546">
        <f t="shared" si="142"/>
        <v>0</v>
      </c>
      <c r="L2546">
        <f t="shared" si="143"/>
        <v>0</v>
      </c>
    </row>
    <row r="2547" spans="1:12" x14ac:dyDescent="0.3">
      <c r="A2547" t="s">
        <v>6923</v>
      </c>
      <c r="B2547" t="s">
        <v>1116</v>
      </c>
      <c r="C2547" t="s">
        <v>5118</v>
      </c>
      <c r="D2547" t="s">
        <v>6924</v>
      </c>
      <c r="E2547" t="s">
        <v>5543</v>
      </c>
      <c r="G2547" t="str">
        <f t="shared" si="144"/>
        <v>8.49s</v>
      </c>
      <c r="H2547">
        <v>8490</v>
      </c>
      <c r="K2547">
        <f t="shared" si="142"/>
        <v>0</v>
      </c>
      <c r="L2547">
        <f t="shared" si="143"/>
        <v>0</v>
      </c>
    </row>
    <row r="2548" spans="1:12" x14ac:dyDescent="0.3">
      <c r="A2548" t="s">
        <v>2058</v>
      </c>
      <c r="B2548" t="s">
        <v>1653</v>
      </c>
      <c r="C2548" t="s">
        <v>2062</v>
      </c>
      <c r="D2548" t="s">
        <v>6925</v>
      </c>
      <c r="E2548" t="s">
        <v>207</v>
      </c>
      <c r="G2548" t="str">
        <f t="shared" si="144"/>
        <v>8.68s</v>
      </c>
      <c r="H2548">
        <v>8680</v>
      </c>
      <c r="K2548">
        <f t="shared" si="142"/>
        <v>0</v>
      </c>
      <c r="L2548">
        <f t="shared" si="143"/>
        <v>0</v>
      </c>
    </row>
    <row r="2549" spans="1:12" x14ac:dyDescent="0.3">
      <c r="A2549" t="s">
        <v>2368</v>
      </c>
      <c r="B2549" t="s">
        <v>58</v>
      </c>
      <c r="C2549" t="s">
        <v>6926</v>
      </c>
      <c r="D2549" t="s">
        <v>6927</v>
      </c>
      <c r="E2549" t="s">
        <v>50</v>
      </c>
      <c r="G2549" t="str">
        <f t="shared" si="144"/>
        <v>6.61s</v>
      </c>
      <c r="H2549">
        <v>6610</v>
      </c>
      <c r="K2549">
        <f t="shared" si="142"/>
        <v>0</v>
      </c>
      <c r="L2549">
        <f t="shared" si="143"/>
        <v>0</v>
      </c>
    </row>
    <row r="2550" spans="1:12" x14ac:dyDescent="0.3">
      <c r="A2550" t="s">
        <v>3334</v>
      </c>
      <c r="B2550" t="s">
        <v>2509</v>
      </c>
      <c r="C2550" t="s">
        <v>6928</v>
      </c>
      <c r="D2550" t="s">
        <v>6793</v>
      </c>
      <c r="E2550" t="s">
        <v>207</v>
      </c>
      <c r="G2550" t="str">
        <f t="shared" si="144"/>
        <v>6.90s</v>
      </c>
      <c r="H2550">
        <v>6900</v>
      </c>
      <c r="K2550">
        <f t="shared" si="142"/>
        <v>0</v>
      </c>
      <c r="L2550">
        <f t="shared" si="143"/>
        <v>0</v>
      </c>
    </row>
    <row r="2551" spans="1:12" x14ac:dyDescent="0.3">
      <c r="A2551" t="s">
        <v>6536</v>
      </c>
      <c r="B2551" t="s">
        <v>583</v>
      </c>
      <c r="C2551" t="s">
        <v>6929</v>
      </c>
      <c r="D2551" t="s">
        <v>6930</v>
      </c>
      <c r="E2551" t="s">
        <v>391</v>
      </c>
      <c r="G2551" t="str">
        <f t="shared" si="144"/>
        <v>7.33s</v>
      </c>
      <c r="H2551">
        <v>7330</v>
      </c>
      <c r="K2551">
        <f t="shared" si="142"/>
        <v>0</v>
      </c>
      <c r="L2551">
        <f t="shared" si="143"/>
        <v>0</v>
      </c>
    </row>
    <row r="2552" spans="1:12" x14ac:dyDescent="0.3">
      <c r="A2552" t="s">
        <v>6931</v>
      </c>
      <c r="B2552" t="s">
        <v>1989</v>
      </c>
      <c r="C2552" t="s">
        <v>1144</v>
      </c>
      <c r="D2552" t="s">
        <v>6932</v>
      </c>
      <c r="E2552" t="s">
        <v>952</v>
      </c>
      <c r="G2552" t="str">
        <f t="shared" si="144"/>
        <v>14.66s</v>
      </c>
      <c r="H2552">
        <v>14660</v>
      </c>
      <c r="K2552">
        <f t="shared" si="142"/>
        <v>0</v>
      </c>
      <c r="L2552">
        <f t="shared" si="143"/>
        <v>0</v>
      </c>
    </row>
    <row r="2553" spans="1:12" x14ac:dyDescent="0.3">
      <c r="A2553" t="s">
        <v>556</v>
      </c>
      <c r="B2553" t="s">
        <v>1236</v>
      </c>
      <c r="C2553" t="s">
        <v>6933</v>
      </c>
      <c r="D2553" t="s">
        <v>6934</v>
      </c>
      <c r="E2553" t="s">
        <v>50</v>
      </c>
      <c r="G2553" t="str">
        <f t="shared" si="144"/>
        <v>4.49s</v>
      </c>
      <c r="H2553">
        <v>4490</v>
      </c>
      <c r="K2553">
        <f t="shared" si="142"/>
        <v>0</v>
      </c>
      <c r="L2553">
        <f t="shared" si="143"/>
        <v>0</v>
      </c>
    </row>
    <row r="2554" spans="1:12" x14ac:dyDescent="0.3">
      <c r="A2554" t="s">
        <v>136</v>
      </c>
      <c r="B2554" t="s">
        <v>522</v>
      </c>
      <c r="C2554" t="s">
        <v>6935</v>
      </c>
      <c r="D2554" t="s">
        <v>6936</v>
      </c>
      <c r="E2554" t="s">
        <v>5543</v>
      </c>
      <c r="G2554" t="str">
        <f t="shared" si="144"/>
        <v>4.72s</v>
      </c>
      <c r="H2554">
        <v>4720</v>
      </c>
      <c r="K2554">
        <f t="shared" si="142"/>
        <v>0</v>
      </c>
      <c r="L2554">
        <f t="shared" si="143"/>
        <v>0</v>
      </c>
    </row>
    <row r="2555" spans="1:12" x14ac:dyDescent="0.3">
      <c r="A2555" t="s">
        <v>6773</v>
      </c>
      <c r="B2555" t="s">
        <v>740</v>
      </c>
      <c r="C2555" t="s">
        <v>3383</v>
      </c>
      <c r="D2555" t="s">
        <v>6937</v>
      </c>
      <c r="E2555" t="s">
        <v>207</v>
      </c>
      <c r="G2555" t="str">
        <f t="shared" si="144"/>
        <v>4.54s</v>
      </c>
      <c r="H2555">
        <v>4540</v>
      </c>
      <c r="K2555">
        <f t="shared" si="142"/>
        <v>0</v>
      </c>
      <c r="L2555">
        <f t="shared" si="143"/>
        <v>0</v>
      </c>
    </row>
    <row r="2556" spans="1:12" x14ac:dyDescent="0.3">
      <c r="A2556" t="s">
        <v>6938</v>
      </c>
      <c r="B2556" t="s">
        <v>1234</v>
      </c>
      <c r="C2556" t="s">
        <v>6939</v>
      </c>
      <c r="D2556" t="s">
        <v>6940</v>
      </c>
      <c r="E2556" t="s">
        <v>580</v>
      </c>
      <c r="G2556" t="str">
        <f t="shared" si="144"/>
        <v>5.04s</v>
      </c>
      <c r="H2556">
        <v>5040</v>
      </c>
      <c r="K2556">
        <f t="shared" si="142"/>
        <v>0</v>
      </c>
      <c r="L2556">
        <f t="shared" si="143"/>
        <v>0</v>
      </c>
    </row>
    <row r="2557" spans="1:12" x14ac:dyDescent="0.3">
      <c r="A2557" t="s">
        <v>720</v>
      </c>
      <c r="B2557" t="s">
        <v>4293</v>
      </c>
      <c r="C2557" t="s">
        <v>6700</v>
      </c>
      <c r="D2557" t="s">
        <v>6941</v>
      </c>
      <c r="E2557" t="s">
        <v>207</v>
      </c>
      <c r="G2557" t="str">
        <f t="shared" si="144"/>
        <v>4.46s</v>
      </c>
      <c r="H2557">
        <v>4460</v>
      </c>
      <c r="K2557">
        <f t="shared" si="142"/>
        <v>0</v>
      </c>
      <c r="L2557">
        <f t="shared" si="143"/>
        <v>0</v>
      </c>
    </row>
    <row r="2558" spans="1:12" x14ac:dyDescent="0.3">
      <c r="A2558" t="s">
        <v>2696</v>
      </c>
      <c r="B2558" t="s">
        <v>2201</v>
      </c>
      <c r="C2558" t="s">
        <v>2383</v>
      </c>
      <c r="D2558" t="s">
        <v>6942</v>
      </c>
      <c r="E2558" t="s">
        <v>207</v>
      </c>
      <c r="G2558" t="str">
        <f t="shared" si="144"/>
        <v>5.78s</v>
      </c>
      <c r="H2558">
        <v>5780</v>
      </c>
      <c r="K2558">
        <f t="shared" si="142"/>
        <v>0</v>
      </c>
      <c r="L2558">
        <f t="shared" si="143"/>
        <v>0</v>
      </c>
    </row>
    <row r="2559" spans="1:12" x14ac:dyDescent="0.3">
      <c r="A2559" t="s">
        <v>937</v>
      </c>
      <c r="B2559" t="s">
        <v>1261</v>
      </c>
      <c r="C2559" t="s">
        <v>6943</v>
      </c>
      <c r="D2559" t="s">
        <v>6944</v>
      </c>
      <c r="E2559" t="s">
        <v>50</v>
      </c>
      <c r="G2559" t="str">
        <f t="shared" si="144"/>
        <v>5.56s</v>
      </c>
      <c r="H2559">
        <v>5560</v>
      </c>
      <c r="K2559">
        <f t="shared" si="142"/>
        <v>0</v>
      </c>
      <c r="L2559">
        <f t="shared" si="143"/>
        <v>0</v>
      </c>
    </row>
    <row r="2560" spans="1:12" x14ac:dyDescent="0.3">
      <c r="A2560" t="s">
        <v>6945</v>
      </c>
      <c r="B2560" t="s">
        <v>2666</v>
      </c>
      <c r="C2560" t="s">
        <v>355</v>
      </c>
      <c r="D2560" t="s">
        <v>6946</v>
      </c>
      <c r="E2560" t="s">
        <v>207</v>
      </c>
      <c r="G2560" t="str">
        <f t="shared" si="144"/>
        <v>5.80s</v>
      </c>
      <c r="H2560">
        <v>5800</v>
      </c>
      <c r="K2560">
        <f t="shared" si="142"/>
        <v>0</v>
      </c>
      <c r="L2560">
        <f t="shared" si="143"/>
        <v>0</v>
      </c>
    </row>
    <row r="2561" spans="1:12" x14ac:dyDescent="0.3">
      <c r="A2561" t="s">
        <v>2000</v>
      </c>
      <c r="B2561" t="s">
        <v>685</v>
      </c>
      <c r="C2561" t="s">
        <v>3137</v>
      </c>
      <c r="D2561" t="s">
        <v>6947</v>
      </c>
      <c r="E2561" t="s">
        <v>682</v>
      </c>
      <c r="G2561" t="str">
        <f t="shared" si="144"/>
        <v>6.42s</v>
      </c>
      <c r="H2561">
        <v>6420</v>
      </c>
      <c r="K2561">
        <f t="shared" si="142"/>
        <v>0</v>
      </c>
      <c r="L2561">
        <f t="shared" si="143"/>
        <v>0</v>
      </c>
    </row>
    <row r="2562" spans="1:12" x14ac:dyDescent="0.3">
      <c r="A2562" t="s">
        <v>2699</v>
      </c>
      <c r="B2562" t="s">
        <v>822</v>
      </c>
      <c r="C2562" t="s">
        <v>2229</v>
      </c>
      <c r="D2562" t="s">
        <v>6948</v>
      </c>
      <c r="E2562" t="s">
        <v>207</v>
      </c>
      <c r="G2562" t="str">
        <f t="shared" si="144"/>
        <v>6.17s</v>
      </c>
      <c r="H2562">
        <v>6170</v>
      </c>
      <c r="K2562">
        <f t="shared" si="142"/>
        <v>0</v>
      </c>
      <c r="L2562">
        <f t="shared" si="143"/>
        <v>0</v>
      </c>
    </row>
    <row r="2563" spans="1:12" x14ac:dyDescent="0.3">
      <c r="A2563" t="s">
        <v>3141</v>
      </c>
      <c r="B2563" t="s">
        <v>717</v>
      </c>
      <c r="C2563" t="s">
        <v>4584</v>
      </c>
      <c r="D2563" t="s">
        <v>6949</v>
      </c>
      <c r="E2563" t="s">
        <v>207</v>
      </c>
      <c r="G2563" t="str">
        <f t="shared" si="144"/>
        <v>5.87s</v>
      </c>
      <c r="H2563">
        <v>5870</v>
      </c>
      <c r="K2563">
        <f t="shared" ref="K2563:K2602" si="145">IF(H2563&gt;2000, 0, H2563)</f>
        <v>0</v>
      </c>
      <c r="L2563">
        <f t="shared" ref="L2563:L2602" si="146">IF(K2563&gt;60, 1, 0)</f>
        <v>0</v>
      </c>
    </row>
    <row r="2564" spans="1:12" x14ac:dyDescent="0.3">
      <c r="A2564" t="s">
        <v>1353</v>
      </c>
      <c r="B2564" t="s">
        <v>998</v>
      </c>
      <c r="C2564" t="s">
        <v>2180</v>
      </c>
      <c r="D2564" t="s">
        <v>6950</v>
      </c>
      <c r="E2564" t="s">
        <v>50</v>
      </c>
      <c r="G2564" t="str">
        <f t="shared" si="144"/>
        <v>2.09s</v>
      </c>
      <c r="H2564">
        <v>2090</v>
      </c>
      <c r="K2564">
        <f t="shared" si="145"/>
        <v>0</v>
      </c>
      <c r="L2564">
        <f t="shared" si="146"/>
        <v>0</v>
      </c>
    </row>
    <row r="2565" spans="1:12" x14ac:dyDescent="0.3">
      <c r="A2565" t="s">
        <v>147</v>
      </c>
      <c r="B2565" t="s">
        <v>398</v>
      </c>
      <c r="C2565" t="s">
        <v>2495</v>
      </c>
      <c r="D2565" t="s">
        <v>6951</v>
      </c>
      <c r="E2565" t="s">
        <v>682</v>
      </c>
      <c r="G2565" t="str">
        <f t="shared" si="144"/>
        <v>2.59s</v>
      </c>
      <c r="H2565">
        <v>2590</v>
      </c>
      <c r="K2565">
        <f t="shared" si="145"/>
        <v>0</v>
      </c>
      <c r="L2565">
        <f t="shared" si="146"/>
        <v>0</v>
      </c>
    </row>
    <row r="2566" spans="1:12" x14ac:dyDescent="0.3">
      <c r="A2566" t="s">
        <v>997</v>
      </c>
      <c r="B2566" t="s">
        <v>129</v>
      </c>
      <c r="C2566" t="s">
        <v>6952</v>
      </c>
      <c r="D2566" t="s">
        <v>6953</v>
      </c>
      <c r="E2566" t="s">
        <v>257</v>
      </c>
      <c r="G2566" t="str">
        <f t="shared" si="144"/>
        <v>3.55s</v>
      </c>
      <c r="H2566">
        <v>3550</v>
      </c>
      <c r="K2566">
        <f t="shared" si="145"/>
        <v>0</v>
      </c>
      <c r="L2566">
        <f t="shared" si="146"/>
        <v>0</v>
      </c>
    </row>
    <row r="2567" spans="1:12" x14ac:dyDescent="0.3">
      <c r="A2567" t="s">
        <v>1735</v>
      </c>
      <c r="B2567" t="s">
        <v>6954</v>
      </c>
      <c r="C2567" t="s">
        <v>6955</v>
      </c>
      <c r="D2567" t="s">
        <v>6956</v>
      </c>
      <c r="E2567" t="s">
        <v>1033</v>
      </c>
      <c r="G2567" t="str">
        <f t="shared" si="144"/>
        <v>25.98</v>
      </c>
      <c r="H2567" s="10">
        <v>25.98</v>
      </c>
      <c r="K2567">
        <f t="shared" si="145"/>
        <v>25.98</v>
      </c>
      <c r="L2567">
        <f t="shared" si="146"/>
        <v>0</v>
      </c>
    </row>
    <row r="2568" spans="1:12" x14ac:dyDescent="0.3">
      <c r="A2568" t="s">
        <v>6957</v>
      </c>
      <c r="B2568" t="s">
        <v>6958</v>
      </c>
      <c r="C2568" t="s">
        <v>6959</v>
      </c>
      <c r="D2568" t="s">
        <v>6960</v>
      </c>
      <c r="E2568" t="s">
        <v>1033</v>
      </c>
      <c r="G2568" t="str">
        <f t="shared" si="144"/>
        <v>25.00</v>
      </c>
      <c r="H2568" s="10">
        <v>25</v>
      </c>
      <c r="K2568">
        <f t="shared" si="145"/>
        <v>25</v>
      </c>
      <c r="L2568">
        <f t="shared" si="146"/>
        <v>0</v>
      </c>
    </row>
    <row r="2569" spans="1:12" x14ac:dyDescent="0.3">
      <c r="A2569" t="s">
        <v>6961</v>
      </c>
      <c r="B2569" t="s">
        <v>6962</v>
      </c>
      <c r="C2569" t="s">
        <v>6963</v>
      </c>
      <c r="D2569" t="s">
        <v>6964</v>
      </c>
      <c r="E2569" t="s">
        <v>1033</v>
      </c>
      <c r="G2569" t="str">
        <f t="shared" si="144"/>
        <v>17.99</v>
      </c>
      <c r="H2569" s="10">
        <v>17.989999999999998</v>
      </c>
      <c r="K2569">
        <f t="shared" si="145"/>
        <v>17.989999999999998</v>
      </c>
      <c r="L2569">
        <f t="shared" si="146"/>
        <v>0</v>
      </c>
    </row>
    <row r="2570" spans="1:12" x14ac:dyDescent="0.3">
      <c r="A2570" t="s">
        <v>282</v>
      </c>
      <c r="B2570" t="s">
        <v>1021</v>
      </c>
      <c r="C2570" t="s">
        <v>958</v>
      </c>
      <c r="D2570" t="s">
        <v>6965</v>
      </c>
      <c r="E2570" t="s">
        <v>2713</v>
      </c>
      <c r="G2570" t="str">
        <f t="shared" si="144"/>
        <v>3.61</v>
      </c>
      <c r="H2570" s="10">
        <v>3.61</v>
      </c>
      <c r="K2570">
        <f t="shared" si="145"/>
        <v>3.61</v>
      </c>
      <c r="L2570">
        <f t="shared" si="146"/>
        <v>0</v>
      </c>
    </row>
    <row r="2571" spans="1:12" x14ac:dyDescent="0.3">
      <c r="A2571" t="s">
        <v>1607</v>
      </c>
      <c r="B2571" t="s">
        <v>1880</v>
      </c>
      <c r="C2571" t="s">
        <v>389</v>
      </c>
      <c r="D2571" t="s">
        <v>6966</v>
      </c>
      <c r="E2571" t="s">
        <v>2713</v>
      </c>
      <c r="G2571" t="str">
        <f t="shared" si="144"/>
        <v>3.58</v>
      </c>
      <c r="H2571" s="10">
        <v>3.58</v>
      </c>
      <c r="K2571">
        <f t="shared" si="145"/>
        <v>3.58</v>
      </c>
      <c r="L2571">
        <f t="shared" si="146"/>
        <v>0</v>
      </c>
    </row>
    <row r="2572" spans="1:12" x14ac:dyDescent="0.3">
      <c r="A2572" t="s">
        <v>438</v>
      </c>
      <c r="B2572" t="s">
        <v>166</v>
      </c>
      <c r="C2572" t="s">
        <v>3865</v>
      </c>
      <c r="D2572" t="s">
        <v>6966</v>
      </c>
      <c r="E2572" t="s">
        <v>2713</v>
      </c>
      <c r="G2572" t="str">
        <f t="shared" si="144"/>
        <v>3.57</v>
      </c>
      <c r="H2572" s="10">
        <v>3.57</v>
      </c>
      <c r="K2572">
        <f t="shared" si="145"/>
        <v>3.57</v>
      </c>
      <c r="L2572">
        <f t="shared" si="146"/>
        <v>0</v>
      </c>
    </row>
    <row r="2573" spans="1:12" x14ac:dyDescent="0.3">
      <c r="A2573" t="s">
        <v>342</v>
      </c>
      <c r="B2573" t="s">
        <v>6967</v>
      </c>
      <c r="C2573" t="s">
        <v>4232</v>
      </c>
      <c r="D2573" t="s">
        <v>6968</v>
      </c>
      <c r="E2573" t="s">
        <v>6969</v>
      </c>
      <c r="G2573" t="str">
        <f t="shared" si="144"/>
        <v>3.51</v>
      </c>
      <c r="H2573" s="10">
        <v>3.51</v>
      </c>
      <c r="K2573">
        <f t="shared" si="145"/>
        <v>3.51</v>
      </c>
      <c r="L2573">
        <f t="shared" si="146"/>
        <v>0</v>
      </c>
    </row>
    <row r="2574" spans="1:12" x14ac:dyDescent="0.3">
      <c r="A2574" t="s">
        <v>278</v>
      </c>
      <c r="B2574" t="s">
        <v>6970</v>
      </c>
      <c r="C2574" t="s">
        <v>6971</v>
      </c>
      <c r="D2574" t="s">
        <v>6972</v>
      </c>
      <c r="E2574" t="s">
        <v>6973</v>
      </c>
      <c r="G2574" t="str">
        <f t="shared" si="144"/>
        <v>3.45</v>
      </c>
      <c r="H2574" s="10">
        <v>3.45</v>
      </c>
      <c r="K2574">
        <f t="shared" si="145"/>
        <v>3.45</v>
      </c>
      <c r="L2574">
        <f t="shared" si="146"/>
        <v>0</v>
      </c>
    </row>
    <row r="2575" spans="1:12" x14ac:dyDescent="0.3">
      <c r="A2575" t="s">
        <v>278</v>
      </c>
      <c r="B2575" t="s">
        <v>6974</v>
      </c>
      <c r="C2575" t="s">
        <v>1017</v>
      </c>
      <c r="D2575" t="s">
        <v>6968</v>
      </c>
      <c r="E2575" t="s">
        <v>6969</v>
      </c>
      <c r="G2575" t="str">
        <f t="shared" ref="G2575:G2602" si="147">SUBSTITUTE(A2575, "ms", "")</f>
        <v>3.45</v>
      </c>
      <c r="H2575" s="10">
        <v>3.45</v>
      </c>
      <c r="K2575">
        <f t="shared" si="145"/>
        <v>3.45</v>
      </c>
      <c r="L2575">
        <f t="shared" si="146"/>
        <v>0</v>
      </c>
    </row>
    <row r="2576" spans="1:12" x14ac:dyDescent="0.3">
      <c r="A2576" t="s">
        <v>104</v>
      </c>
      <c r="B2576" t="s">
        <v>233</v>
      </c>
      <c r="C2576" t="s">
        <v>6170</v>
      </c>
      <c r="D2576" t="s">
        <v>6975</v>
      </c>
      <c r="E2576" t="s">
        <v>6976</v>
      </c>
      <c r="G2576" t="str">
        <f t="shared" si="147"/>
        <v>3.17</v>
      </c>
      <c r="H2576" s="10">
        <v>3.17</v>
      </c>
      <c r="K2576">
        <f t="shared" si="145"/>
        <v>3.17</v>
      </c>
      <c r="L2576">
        <f t="shared" si="146"/>
        <v>0</v>
      </c>
    </row>
    <row r="2577" spans="1:12" x14ac:dyDescent="0.3">
      <c r="A2577" t="s">
        <v>247</v>
      </c>
      <c r="B2577" t="s">
        <v>233</v>
      </c>
      <c r="C2577" t="s">
        <v>172</v>
      </c>
      <c r="D2577" t="s">
        <v>6977</v>
      </c>
      <c r="E2577" t="s">
        <v>6978</v>
      </c>
      <c r="G2577" t="str">
        <f t="shared" si="147"/>
        <v>3.12</v>
      </c>
      <c r="H2577" s="10">
        <v>3.12</v>
      </c>
      <c r="K2577">
        <f t="shared" si="145"/>
        <v>3.12</v>
      </c>
      <c r="L2577">
        <f t="shared" si="146"/>
        <v>0</v>
      </c>
    </row>
    <row r="2578" spans="1:12" x14ac:dyDescent="0.3">
      <c r="A2578" t="s">
        <v>416</v>
      </c>
      <c r="B2578" t="s">
        <v>6979</v>
      </c>
      <c r="C2578" t="s">
        <v>924</v>
      </c>
      <c r="D2578" t="s">
        <v>6980</v>
      </c>
      <c r="E2578" t="s">
        <v>6976</v>
      </c>
      <c r="G2578" t="str">
        <f t="shared" si="147"/>
        <v>3.15</v>
      </c>
      <c r="H2578" s="10">
        <v>3.15</v>
      </c>
      <c r="K2578">
        <f t="shared" si="145"/>
        <v>3.15</v>
      </c>
      <c r="L2578">
        <f t="shared" si="146"/>
        <v>0</v>
      </c>
    </row>
    <row r="2579" spans="1:12" x14ac:dyDescent="0.3">
      <c r="A2579" t="s">
        <v>220</v>
      </c>
      <c r="B2579" t="s">
        <v>6981</v>
      </c>
      <c r="C2579" t="s">
        <v>4502</v>
      </c>
      <c r="D2579" t="s">
        <v>5313</v>
      </c>
      <c r="E2579" t="s">
        <v>5314</v>
      </c>
      <c r="G2579" t="str">
        <f t="shared" si="147"/>
        <v>3.26</v>
      </c>
      <c r="H2579" s="10">
        <v>3.26</v>
      </c>
      <c r="K2579">
        <f t="shared" si="145"/>
        <v>3.26</v>
      </c>
      <c r="L2579">
        <f t="shared" si="146"/>
        <v>0</v>
      </c>
    </row>
    <row r="2580" spans="1:12" x14ac:dyDescent="0.3">
      <c r="A2580" t="s">
        <v>224</v>
      </c>
      <c r="B2580" t="s">
        <v>99</v>
      </c>
      <c r="C2580" t="s">
        <v>2902</v>
      </c>
      <c r="D2580" t="s">
        <v>6982</v>
      </c>
      <c r="E2580" t="s">
        <v>5314</v>
      </c>
      <c r="G2580" t="str">
        <f t="shared" si="147"/>
        <v>3.27</v>
      </c>
      <c r="H2580" s="10">
        <v>3.27</v>
      </c>
      <c r="K2580">
        <f t="shared" si="145"/>
        <v>3.27</v>
      </c>
      <c r="L2580">
        <f t="shared" si="146"/>
        <v>0</v>
      </c>
    </row>
    <row r="2581" spans="1:12" x14ac:dyDescent="0.3">
      <c r="A2581" t="s">
        <v>280</v>
      </c>
      <c r="B2581" t="s">
        <v>374</v>
      </c>
      <c r="C2581" t="s">
        <v>1556</v>
      </c>
      <c r="D2581" t="s">
        <v>6983</v>
      </c>
      <c r="E2581" t="s">
        <v>5317</v>
      </c>
      <c r="G2581" t="str">
        <f t="shared" si="147"/>
        <v>3.33</v>
      </c>
      <c r="H2581" s="10">
        <v>3.33</v>
      </c>
      <c r="K2581">
        <f t="shared" si="145"/>
        <v>3.33</v>
      </c>
      <c r="L2581">
        <f t="shared" si="146"/>
        <v>0</v>
      </c>
    </row>
    <row r="2582" spans="1:12" x14ac:dyDescent="0.3">
      <c r="A2582" t="s">
        <v>234</v>
      </c>
      <c r="B2582" t="s">
        <v>6984</v>
      </c>
      <c r="C2582" t="s">
        <v>6985</v>
      </c>
      <c r="D2582" t="s">
        <v>6986</v>
      </c>
      <c r="E2582" t="s">
        <v>6987</v>
      </c>
      <c r="G2582" t="str">
        <f t="shared" si="147"/>
        <v>3.29</v>
      </c>
      <c r="H2582" s="10">
        <v>3.29</v>
      </c>
      <c r="K2582">
        <f t="shared" si="145"/>
        <v>3.29</v>
      </c>
      <c r="L2582">
        <f t="shared" si="146"/>
        <v>0</v>
      </c>
    </row>
    <row r="2583" spans="1:12" x14ac:dyDescent="0.3">
      <c r="A2583" t="s">
        <v>219</v>
      </c>
      <c r="B2583" t="s">
        <v>6988</v>
      </c>
      <c r="C2583" t="s">
        <v>751</v>
      </c>
      <c r="D2583" t="s">
        <v>6989</v>
      </c>
      <c r="E2583" t="s">
        <v>6987</v>
      </c>
      <c r="G2583" t="str">
        <f t="shared" si="147"/>
        <v>3.34</v>
      </c>
      <c r="H2583" s="10">
        <v>3.34</v>
      </c>
      <c r="K2583">
        <f t="shared" si="145"/>
        <v>3.34</v>
      </c>
      <c r="L2583">
        <f t="shared" si="146"/>
        <v>0</v>
      </c>
    </row>
    <row r="2584" spans="1:12" x14ac:dyDescent="0.3">
      <c r="A2584" t="s">
        <v>232</v>
      </c>
      <c r="B2584" t="s">
        <v>6990</v>
      </c>
      <c r="C2584" t="s">
        <v>1285</v>
      </c>
      <c r="D2584" t="s">
        <v>6986</v>
      </c>
      <c r="E2584" t="s">
        <v>6987</v>
      </c>
      <c r="G2584" t="str">
        <f t="shared" si="147"/>
        <v>3.23</v>
      </c>
      <c r="H2584" s="10">
        <v>3.23</v>
      </c>
      <c r="K2584">
        <f t="shared" si="145"/>
        <v>3.23</v>
      </c>
      <c r="L2584">
        <f t="shared" si="146"/>
        <v>0</v>
      </c>
    </row>
    <row r="2585" spans="1:12" x14ac:dyDescent="0.3">
      <c r="A2585" t="s">
        <v>224</v>
      </c>
      <c r="B2585" t="s">
        <v>6991</v>
      </c>
      <c r="C2585" t="s">
        <v>3865</v>
      </c>
      <c r="D2585" t="s">
        <v>5655</v>
      </c>
      <c r="E2585" t="s">
        <v>5657</v>
      </c>
      <c r="G2585" t="str">
        <f t="shared" si="147"/>
        <v>3.27</v>
      </c>
      <c r="H2585" s="10">
        <v>3.27</v>
      </c>
      <c r="K2585">
        <f t="shared" si="145"/>
        <v>3.27</v>
      </c>
      <c r="L2585">
        <f t="shared" si="146"/>
        <v>0</v>
      </c>
    </row>
    <row r="2586" spans="1:12" x14ac:dyDescent="0.3">
      <c r="A2586" t="s">
        <v>333</v>
      </c>
      <c r="B2586" t="s">
        <v>6992</v>
      </c>
      <c r="C2586" t="s">
        <v>1908</v>
      </c>
      <c r="D2586" t="s">
        <v>5655</v>
      </c>
      <c r="E2586" t="s">
        <v>5656</v>
      </c>
      <c r="G2586" t="str">
        <f t="shared" si="147"/>
        <v>3.28</v>
      </c>
      <c r="H2586" s="10">
        <v>3.28</v>
      </c>
      <c r="K2586">
        <f t="shared" si="145"/>
        <v>3.28</v>
      </c>
      <c r="L2586">
        <f t="shared" si="146"/>
        <v>0</v>
      </c>
    </row>
    <row r="2587" spans="1:12" x14ac:dyDescent="0.3">
      <c r="A2587" t="s">
        <v>234</v>
      </c>
      <c r="B2587" t="s">
        <v>6993</v>
      </c>
      <c r="C2587" t="s">
        <v>6994</v>
      </c>
      <c r="D2587" t="s">
        <v>6995</v>
      </c>
      <c r="E2587" t="s">
        <v>5656</v>
      </c>
      <c r="G2587" t="str">
        <f t="shared" si="147"/>
        <v>3.29</v>
      </c>
      <c r="H2587" s="10">
        <v>3.29</v>
      </c>
      <c r="K2587">
        <f t="shared" si="145"/>
        <v>3.29</v>
      </c>
      <c r="L2587">
        <f t="shared" si="146"/>
        <v>0</v>
      </c>
    </row>
    <row r="2588" spans="1:12" x14ac:dyDescent="0.3">
      <c r="A2588" t="s">
        <v>222</v>
      </c>
      <c r="B2588" t="s">
        <v>872</v>
      </c>
      <c r="C2588" t="s">
        <v>4222</v>
      </c>
      <c r="D2588" t="s">
        <v>6996</v>
      </c>
      <c r="E2588" t="s">
        <v>6997</v>
      </c>
      <c r="G2588" t="str">
        <f t="shared" si="147"/>
        <v>3.37</v>
      </c>
      <c r="H2588" s="10">
        <v>3.37</v>
      </c>
      <c r="K2588">
        <f t="shared" si="145"/>
        <v>3.37</v>
      </c>
      <c r="L2588">
        <f t="shared" si="146"/>
        <v>0</v>
      </c>
    </row>
    <row r="2589" spans="1:12" x14ac:dyDescent="0.3">
      <c r="A2589" t="s">
        <v>238</v>
      </c>
      <c r="B2589" t="s">
        <v>105</v>
      </c>
      <c r="C2589" t="s">
        <v>6998</v>
      </c>
      <c r="D2589" t="s">
        <v>6999</v>
      </c>
      <c r="E2589" t="s">
        <v>6997</v>
      </c>
      <c r="G2589" t="str">
        <f t="shared" si="147"/>
        <v>3.30</v>
      </c>
      <c r="H2589" s="10">
        <v>3.3</v>
      </c>
      <c r="K2589">
        <f t="shared" si="145"/>
        <v>3.3</v>
      </c>
      <c r="L2589">
        <f t="shared" si="146"/>
        <v>0</v>
      </c>
    </row>
    <row r="2590" spans="1:12" x14ac:dyDescent="0.3">
      <c r="A2590" t="s">
        <v>280</v>
      </c>
      <c r="B2590" t="s">
        <v>374</v>
      </c>
      <c r="C2590" t="s">
        <v>3568</v>
      </c>
      <c r="D2590" t="s">
        <v>6996</v>
      </c>
      <c r="E2590" t="s">
        <v>6997</v>
      </c>
      <c r="G2590" t="str">
        <f t="shared" si="147"/>
        <v>3.33</v>
      </c>
      <c r="H2590" s="10">
        <v>3.33</v>
      </c>
      <c r="K2590">
        <f t="shared" si="145"/>
        <v>3.33</v>
      </c>
      <c r="L2590">
        <f t="shared" si="146"/>
        <v>0</v>
      </c>
    </row>
    <row r="2591" spans="1:12" x14ac:dyDescent="0.3">
      <c r="A2591" t="s">
        <v>104</v>
      </c>
      <c r="B2591" t="s">
        <v>7000</v>
      </c>
      <c r="C2591" t="s">
        <v>7001</v>
      </c>
      <c r="D2591" t="s">
        <v>5778</v>
      </c>
      <c r="E2591" t="s">
        <v>5779</v>
      </c>
      <c r="G2591" t="str">
        <f t="shared" si="147"/>
        <v>3.17</v>
      </c>
      <c r="H2591" s="10">
        <v>3.17</v>
      </c>
      <c r="K2591">
        <f t="shared" si="145"/>
        <v>3.17</v>
      </c>
      <c r="L2591">
        <f t="shared" si="146"/>
        <v>0</v>
      </c>
    </row>
    <row r="2592" spans="1:12" x14ac:dyDescent="0.3">
      <c r="A2592" t="s">
        <v>110</v>
      </c>
      <c r="B2592" t="s">
        <v>256</v>
      </c>
      <c r="C2592" t="s">
        <v>4976</v>
      </c>
      <c r="D2592" t="s">
        <v>5778</v>
      </c>
      <c r="E2592" t="s">
        <v>5779</v>
      </c>
      <c r="G2592" t="str">
        <f t="shared" si="147"/>
        <v>3.18</v>
      </c>
      <c r="H2592" s="10">
        <v>3.18</v>
      </c>
      <c r="K2592">
        <f t="shared" si="145"/>
        <v>3.18</v>
      </c>
      <c r="L2592">
        <f t="shared" si="146"/>
        <v>0</v>
      </c>
    </row>
    <row r="2593" spans="1:12" x14ac:dyDescent="0.3">
      <c r="A2593" t="s">
        <v>279</v>
      </c>
      <c r="B2593" t="s">
        <v>97</v>
      </c>
      <c r="C2593" t="s">
        <v>1142</v>
      </c>
      <c r="D2593" t="s">
        <v>5783</v>
      </c>
      <c r="E2593" t="s">
        <v>5779</v>
      </c>
      <c r="G2593" t="str">
        <f t="shared" si="147"/>
        <v>3.20</v>
      </c>
      <c r="H2593" s="10">
        <v>3.2</v>
      </c>
      <c r="K2593">
        <f t="shared" si="145"/>
        <v>3.2</v>
      </c>
      <c r="L2593">
        <f t="shared" si="146"/>
        <v>0</v>
      </c>
    </row>
    <row r="2594" spans="1:12" x14ac:dyDescent="0.3">
      <c r="A2594" t="s">
        <v>288</v>
      </c>
      <c r="B2594" t="s">
        <v>296</v>
      </c>
      <c r="C2594" t="s">
        <v>793</v>
      </c>
      <c r="D2594" t="s">
        <v>7002</v>
      </c>
      <c r="E2594" t="s">
        <v>7003</v>
      </c>
      <c r="G2594" t="str">
        <f t="shared" si="147"/>
        <v>3.21</v>
      </c>
      <c r="H2594" s="10">
        <v>3.21</v>
      </c>
      <c r="K2594">
        <f t="shared" si="145"/>
        <v>3.21</v>
      </c>
      <c r="L2594">
        <f t="shared" si="146"/>
        <v>0</v>
      </c>
    </row>
    <row r="2595" spans="1:12" x14ac:dyDescent="0.3">
      <c r="A2595" t="s">
        <v>230</v>
      </c>
      <c r="B2595" t="s">
        <v>217</v>
      </c>
      <c r="C2595" t="s">
        <v>1936</v>
      </c>
      <c r="D2595" t="s">
        <v>7004</v>
      </c>
      <c r="E2595" t="s">
        <v>7005</v>
      </c>
      <c r="G2595" t="str">
        <f t="shared" si="147"/>
        <v>3.24</v>
      </c>
      <c r="H2595" s="10">
        <v>3.24</v>
      </c>
      <c r="K2595">
        <f t="shared" si="145"/>
        <v>3.24</v>
      </c>
      <c r="L2595">
        <f t="shared" si="146"/>
        <v>0</v>
      </c>
    </row>
    <row r="2596" spans="1:12" x14ac:dyDescent="0.3">
      <c r="A2596" t="s">
        <v>279</v>
      </c>
      <c r="B2596" t="s">
        <v>458</v>
      </c>
      <c r="C2596" t="s">
        <v>7006</v>
      </c>
      <c r="D2596" t="s">
        <v>7007</v>
      </c>
      <c r="E2596" t="s">
        <v>7008</v>
      </c>
      <c r="G2596" t="str">
        <f t="shared" si="147"/>
        <v>3.20</v>
      </c>
      <c r="H2596" s="10">
        <v>3.2</v>
      </c>
      <c r="K2596">
        <f t="shared" si="145"/>
        <v>3.2</v>
      </c>
      <c r="L2596">
        <f t="shared" si="146"/>
        <v>0</v>
      </c>
    </row>
    <row r="2597" spans="1:12" x14ac:dyDescent="0.3">
      <c r="A2597" t="s">
        <v>910</v>
      </c>
      <c r="B2597" t="s">
        <v>1690</v>
      </c>
      <c r="C2597" t="s">
        <v>7009</v>
      </c>
      <c r="D2597" t="s">
        <v>7010</v>
      </c>
      <c r="E2597" t="s">
        <v>625</v>
      </c>
      <c r="G2597" t="str">
        <f t="shared" si="147"/>
        <v>3.82</v>
      </c>
      <c r="H2597" s="10">
        <v>3.82</v>
      </c>
      <c r="K2597">
        <f t="shared" si="145"/>
        <v>3.82</v>
      </c>
      <c r="L2597">
        <f t="shared" si="146"/>
        <v>0</v>
      </c>
    </row>
    <row r="2598" spans="1:12" x14ac:dyDescent="0.3">
      <c r="A2598" t="s">
        <v>3072</v>
      </c>
      <c r="B2598" t="s">
        <v>309</v>
      </c>
      <c r="C2598" t="s">
        <v>7011</v>
      </c>
      <c r="D2598" t="s">
        <v>7012</v>
      </c>
      <c r="E2598" t="s">
        <v>625</v>
      </c>
      <c r="G2598" t="str">
        <f t="shared" si="147"/>
        <v>4.07</v>
      </c>
      <c r="H2598" s="10">
        <v>4.07</v>
      </c>
      <c r="K2598">
        <f t="shared" si="145"/>
        <v>4.07</v>
      </c>
      <c r="L2598">
        <f t="shared" si="146"/>
        <v>0</v>
      </c>
    </row>
    <row r="2599" spans="1:12" x14ac:dyDescent="0.3">
      <c r="A2599" t="s">
        <v>5359</v>
      </c>
      <c r="B2599" t="s">
        <v>294</v>
      </c>
      <c r="C2599" t="s">
        <v>7013</v>
      </c>
      <c r="D2599" t="s">
        <v>7014</v>
      </c>
      <c r="E2599" t="s">
        <v>37</v>
      </c>
      <c r="G2599" t="str">
        <f t="shared" si="147"/>
        <v>3.95</v>
      </c>
      <c r="H2599" s="10">
        <v>3.95</v>
      </c>
      <c r="K2599">
        <f t="shared" si="145"/>
        <v>3.95</v>
      </c>
      <c r="L2599">
        <f t="shared" si="146"/>
        <v>0</v>
      </c>
    </row>
    <row r="2600" spans="1:12" x14ac:dyDescent="0.3">
      <c r="A2600" t="s">
        <v>2805</v>
      </c>
      <c r="B2600" t="s">
        <v>1257</v>
      </c>
      <c r="C2600" t="s">
        <v>3665</v>
      </c>
      <c r="D2600" t="s">
        <v>7015</v>
      </c>
      <c r="E2600" t="s">
        <v>125</v>
      </c>
      <c r="G2600" t="str">
        <f t="shared" si="147"/>
        <v>10.06s</v>
      </c>
      <c r="H2600">
        <v>10060</v>
      </c>
      <c r="K2600">
        <f t="shared" si="145"/>
        <v>0</v>
      </c>
      <c r="L2600">
        <f t="shared" si="146"/>
        <v>0</v>
      </c>
    </row>
    <row r="2601" spans="1:12" x14ac:dyDescent="0.3">
      <c r="A2601" t="s">
        <v>7016</v>
      </c>
      <c r="B2601" t="s">
        <v>7017</v>
      </c>
      <c r="C2601" t="s">
        <v>206</v>
      </c>
      <c r="D2601" t="s">
        <v>7018</v>
      </c>
      <c r="E2601" t="s">
        <v>682</v>
      </c>
      <c r="G2601" t="str">
        <f t="shared" si="147"/>
        <v>216.62</v>
      </c>
      <c r="H2601" s="10">
        <v>216.62</v>
      </c>
      <c r="K2601">
        <f t="shared" si="145"/>
        <v>216.62</v>
      </c>
      <c r="L2601">
        <f t="shared" si="146"/>
        <v>1</v>
      </c>
    </row>
    <row r="2602" spans="1:12" x14ac:dyDescent="0.3">
      <c r="A2602" t="s">
        <v>7019</v>
      </c>
      <c r="B2602" t="s">
        <v>7020</v>
      </c>
      <c r="C2602" t="s">
        <v>81</v>
      </c>
      <c r="D2602" t="s">
        <v>7021</v>
      </c>
      <c r="E2602" t="s">
        <v>207</v>
      </c>
      <c r="G2602" t="str">
        <f t="shared" si="147"/>
        <v>201.38</v>
      </c>
      <c r="H2602" s="10">
        <v>201.38</v>
      </c>
      <c r="K2602">
        <f t="shared" si="145"/>
        <v>201.38</v>
      </c>
      <c r="L2602">
        <f t="shared" si="146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2022-04-03T06:22:43Z</dcterms:modified>
</cp:coreProperties>
</file>