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5\"/>
    </mc:Choice>
  </mc:AlternateContent>
  <xr:revisionPtr revIDLastSave="0" documentId="13_ncr:1_{CEA1F67B-5040-4740-8085-AF8917971AF4}" xr6:coauthVersionLast="47" xr6:coauthVersionMax="47" xr10:uidLastSave="{00000000-0000-0000-0000-000000000000}"/>
  <bookViews>
    <workbookView xWindow="6090" yWindow="615" windowWidth="24570" windowHeight="14865" firstSheet="1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M8" i="3" s="1"/>
  <c r="L9" i="3"/>
  <c r="L10" i="3"/>
  <c r="L11" i="3"/>
  <c r="L12" i="3"/>
  <c r="L13" i="3"/>
  <c r="L14" i="3"/>
  <c r="M14" i="3" s="1"/>
  <c r="L15" i="3"/>
  <c r="L16" i="3"/>
  <c r="L17" i="3"/>
  <c r="L18" i="3"/>
  <c r="L19" i="3"/>
  <c r="M19" i="3" s="1"/>
  <c r="L20" i="3"/>
  <c r="M20" i="3" s="1"/>
  <c r="L21" i="3"/>
  <c r="L22" i="3"/>
  <c r="L23" i="3"/>
  <c r="L24" i="3"/>
  <c r="L25" i="3"/>
  <c r="M25" i="3" s="1"/>
  <c r="L26" i="3"/>
  <c r="M26" i="3" s="1"/>
  <c r="L27" i="3"/>
  <c r="L28" i="3"/>
  <c r="L29" i="3"/>
  <c r="L30" i="3"/>
  <c r="L31" i="3"/>
  <c r="M31" i="3" s="1"/>
  <c r="L32" i="3"/>
  <c r="M32" i="3" s="1"/>
  <c r="L33" i="3"/>
  <c r="L34" i="3"/>
  <c r="L35" i="3"/>
  <c r="L36" i="3"/>
  <c r="L37" i="3"/>
  <c r="M37" i="3" s="1"/>
  <c r="L38" i="3"/>
  <c r="M38" i="3" s="1"/>
  <c r="L39" i="3"/>
  <c r="L40" i="3"/>
  <c r="L41" i="3"/>
  <c r="L42" i="3"/>
  <c r="L43" i="3"/>
  <c r="L44" i="3"/>
  <c r="M44" i="3" s="1"/>
  <c r="L45" i="3"/>
  <c r="L46" i="3"/>
  <c r="L47" i="3"/>
  <c r="L48" i="3"/>
  <c r="L49" i="3"/>
  <c r="L50" i="3"/>
  <c r="M50" i="3" s="1"/>
  <c r="L51" i="3"/>
  <c r="L52" i="3"/>
  <c r="L53" i="3"/>
  <c r="L54" i="3"/>
  <c r="L55" i="3"/>
  <c r="M55" i="3" s="1"/>
  <c r="L56" i="3"/>
  <c r="M56" i="3" s="1"/>
  <c r="L57" i="3"/>
  <c r="L58" i="3"/>
  <c r="L59" i="3"/>
  <c r="L60" i="3"/>
  <c r="L61" i="3"/>
  <c r="M61" i="3" s="1"/>
  <c r="L62" i="3"/>
  <c r="M62" i="3" s="1"/>
  <c r="L63" i="3"/>
  <c r="L64" i="3"/>
  <c r="L65" i="3"/>
  <c r="L66" i="3"/>
  <c r="L67" i="3"/>
  <c r="M67" i="3" s="1"/>
  <c r="L68" i="3"/>
  <c r="M68" i="3" s="1"/>
  <c r="L69" i="3"/>
  <c r="L70" i="3"/>
  <c r="L71" i="3"/>
  <c r="L72" i="3"/>
  <c r="L73" i="3"/>
  <c r="M73" i="3" s="1"/>
  <c r="L74" i="3"/>
  <c r="M74" i="3" s="1"/>
  <c r="L75" i="3"/>
  <c r="L76" i="3"/>
  <c r="L77" i="3"/>
  <c r="L78" i="3"/>
  <c r="L79" i="3"/>
  <c r="L80" i="3"/>
  <c r="M80" i="3" s="1"/>
  <c r="L81" i="3"/>
  <c r="L82" i="3"/>
  <c r="L83" i="3"/>
  <c r="L84" i="3"/>
  <c r="L85" i="3"/>
  <c r="L86" i="3"/>
  <c r="M86" i="3" s="1"/>
  <c r="L87" i="3"/>
  <c r="L88" i="3"/>
  <c r="L89" i="3"/>
  <c r="L90" i="3"/>
  <c r="L91" i="3"/>
  <c r="M91" i="3" s="1"/>
  <c r="L92" i="3"/>
  <c r="M92" i="3" s="1"/>
  <c r="L93" i="3"/>
  <c r="L94" i="3"/>
  <c r="L95" i="3"/>
  <c r="L96" i="3"/>
  <c r="L97" i="3"/>
  <c r="M97" i="3" s="1"/>
  <c r="L98" i="3"/>
  <c r="M98" i="3" s="1"/>
  <c r="L99" i="3"/>
  <c r="L100" i="3"/>
  <c r="L101" i="3"/>
  <c r="L102" i="3"/>
  <c r="L103" i="3"/>
  <c r="M103" i="3" s="1"/>
  <c r="L104" i="3"/>
  <c r="M104" i="3" s="1"/>
  <c r="L105" i="3"/>
  <c r="L106" i="3"/>
  <c r="L107" i="3"/>
  <c r="L108" i="3"/>
  <c r="L109" i="3"/>
  <c r="M109" i="3" s="1"/>
  <c r="L110" i="3"/>
  <c r="M110" i="3" s="1"/>
  <c r="L111" i="3"/>
  <c r="L112" i="3"/>
  <c r="L113" i="3"/>
  <c r="L114" i="3"/>
  <c r="L115" i="3"/>
  <c r="L116" i="3"/>
  <c r="M116" i="3" s="1"/>
  <c r="L117" i="3"/>
  <c r="L118" i="3"/>
  <c r="L119" i="3"/>
  <c r="L120" i="3"/>
  <c r="L121" i="3"/>
  <c r="L122" i="3"/>
  <c r="M122" i="3" s="1"/>
  <c r="L123" i="3"/>
  <c r="L124" i="3"/>
  <c r="L125" i="3"/>
  <c r="L126" i="3"/>
  <c r="L127" i="3"/>
  <c r="M127" i="3" s="1"/>
  <c r="L128" i="3"/>
  <c r="M128" i="3" s="1"/>
  <c r="L129" i="3"/>
  <c r="L130" i="3"/>
  <c r="L131" i="3"/>
  <c r="L132" i="3"/>
  <c r="L133" i="3"/>
  <c r="M133" i="3" s="1"/>
  <c r="L134" i="3"/>
  <c r="M134" i="3" s="1"/>
  <c r="L135" i="3"/>
  <c r="L136" i="3"/>
  <c r="L137" i="3"/>
  <c r="L138" i="3"/>
  <c r="L139" i="3"/>
  <c r="M139" i="3" s="1"/>
  <c r="L140" i="3"/>
  <c r="M140" i="3" s="1"/>
  <c r="L141" i="3"/>
  <c r="L142" i="3"/>
  <c r="L143" i="3"/>
  <c r="L144" i="3"/>
  <c r="L145" i="3"/>
  <c r="M145" i="3" s="1"/>
  <c r="L146" i="3"/>
  <c r="M146" i="3" s="1"/>
  <c r="L147" i="3"/>
  <c r="L148" i="3"/>
  <c r="L149" i="3"/>
  <c r="L150" i="3"/>
  <c r="L151" i="3"/>
  <c r="L152" i="3"/>
  <c r="M152" i="3" s="1"/>
  <c r="L153" i="3"/>
  <c r="L154" i="3"/>
  <c r="L155" i="3"/>
  <c r="L156" i="3"/>
  <c r="L157" i="3"/>
  <c r="L158" i="3"/>
  <c r="M158" i="3" s="1"/>
  <c r="L159" i="3"/>
  <c r="L160" i="3"/>
  <c r="L161" i="3"/>
  <c r="L162" i="3"/>
  <c r="L163" i="3"/>
  <c r="M163" i="3" s="1"/>
  <c r="L164" i="3"/>
  <c r="M164" i="3" s="1"/>
  <c r="L165" i="3"/>
  <c r="L166" i="3"/>
  <c r="L167" i="3"/>
  <c r="L168" i="3"/>
  <c r="L169" i="3"/>
  <c r="M169" i="3" s="1"/>
  <c r="L170" i="3"/>
  <c r="M170" i="3" s="1"/>
  <c r="L171" i="3"/>
  <c r="L172" i="3"/>
  <c r="L173" i="3"/>
  <c r="L174" i="3"/>
  <c r="L175" i="3"/>
  <c r="M175" i="3" s="1"/>
  <c r="L176" i="3"/>
  <c r="M176" i="3" s="1"/>
  <c r="L177" i="3"/>
  <c r="L178" i="3"/>
  <c r="L179" i="3"/>
  <c r="L180" i="3"/>
  <c r="L181" i="3"/>
  <c r="M181" i="3" s="1"/>
  <c r="L182" i="3"/>
  <c r="M182" i="3" s="1"/>
  <c r="L183" i="3"/>
  <c r="L184" i="3"/>
  <c r="L185" i="3"/>
  <c r="L186" i="3"/>
  <c r="L187" i="3"/>
  <c r="L188" i="3"/>
  <c r="M188" i="3" s="1"/>
  <c r="L189" i="3"/>
  <c r="L190" i="3"/>
  <c r="L191" i="3"/>
  <c r="L192" i="3"/>
  <c r="L193" i="3"/>
  <c r="L194" i="3"/>
  <c r="M194" i="3" s="1"/>
  <c r="L195" i="3"/>
  <c r="L196" i="3"/>
  <c r="L197" i="3"/>
  <c r="L198" i="3"/>
  <c r="L199" i="3"/>
  <c r="M199" i="3" s="1"/>
  <c r="L200" i="3"/>
  <c r="M200" i="3" s="1"/>
  <c r="L201" i="3"/>
  <c r="L202" i="3"/>
  <c r="L203" i="3"/>
  <c r="L204" i="3"/>
  <c r="L205" i="3"/>
  <c r="M205" i="3" s="1"/>
  <c r="L206" i="3"/>
  <c r="M206" i="3" s="1"/>
  <c r="L207" i="3"/>
  <c r="L208" i="3"/>
  <c r="L209" i="3"/>
  <c r="L210" i="3"/>
  <c r="L211" i="3"/>
  <c r="M211" i="3" s="1"/>
  <c r="L212" i="3"/>
  <c r="M212" i="3" s="1"/>
  <c r="L213" i="3"/>
  <c r="L214" i="3"/>
  <c r="L215" i="3"/>
  <c r="L216" i="3"/>
  <c r="L217" i="3"/>
  <c r="M217" i="3" s="1"/>
  <c r="L218" i="3"/>
  <c r="M218" i="3" s="1"/>
  <c r="L219" i="3"/>
  <c r="L220" i="3"/>
  <c r="L221" i="3"/>
  <c r="L222" i="3"/>
  <c r="L223" i="3"/>
  <c r="L224" i="3"/>
  <c r="M224" i="3" s="1"/>
  <c r="L225" i="3"/>
  <c r="L226" i="3"/>
  <c r="L227" i="3"/>
  <c r="L228" i="3"/>
  <c r="L229" i="3"/>
  <c r="L230" i="3"/>
  <c r="M230" i="3" s="1"/>
  <c r="L231" i="3"/>
  <c r="L232" i="3"/>
  <c r="L233" i="3"/>
  <c r="L234" i="3"/>
  <c r="L235" i="3"/>
  <c r="M235" i="3" s="1"/>
  <c r="L236" i="3"/>
  <c r="M236" i="3" s="1"/>
  <c r="L237" i="3"/>
  <c r="L238" i="3"/>
  <c r="L239" i="3"/>
  <c r="L240" i="3"/>
  <c r="L241" i="3"/>
  <c r="M241" i="3" s="1"/>
  <c r="L242" i="3"/>
  <c r="M242" i="3" s="1"/>
  <c r="L243" i="3"/>
  <c r="L244" i="3"/>
  <c r="L245" i="3"/>
  <c r="L246" i="3"/>
  <c r="L247" i="3"/>
  <c r="M247" i="3" s="1"/>
  <c r="L248" i="3"/>
  <c r="M248" i="3" s="1"/>
  <c r="L249" i="3"/>
  <c r="L250" i="3"/>
  <c r="L251" i="3"/>
  <c r="L252" i="3"/>
  <c r="L253" i="3"/>
  <c r="M253" i="3" s="1"/>
  <c r="L254" i="3"/>
  <c r="M254" i="3" s="1"/>
  <c r="L255" i="3"/>
  <c r="L256" i="3"/>
  <c r="L257" i="3"/>
  <c r="L258" i="3"/>
  <c r="L259" i="3"/>
  <c r="L260" i="3"/>
  <c r="M260" i="3" s="1"/>
  <c r="L261" i="3"/>
  <c r="L262" i="3"/>
  <c r="L263" i="3"/>
  <c r="L264" i="3"/>
  <c r="L265" i="3"/>
  <c r="L266" i="3"/>
  <c r="M266" i="3" s="1"/>
  <c r="L267" i="3"/>
  <c r="L268" i="3"/>
  <c r="L269" i="3"/>
  <c r="L270" i="3"/>
  <c r="L271" i="3"/>
  <c r="M271" i="3" s="1"/>
  <c r="L272" i="3"/>
  <c r="M272" i="3" s="1"/>
  <c r="L273" i="3"/>
  <c r="L274" i="3"/>
  <c r="L275" i="3"/>
  <c r="L276" i="3"/>
  <c r="L277" i="3"/>
  <c r="M277" i="3" s="1"/>
  <c r="L278" i="3"/>
  <c r="M278" i="3" s="1"/>
  <c r="L279" i="3"/>
  <c r="L280" i="3"/>
  <c r="L281" i="3"/>
  <c r="L282" i="3"/>
  <c r="L283" i="3"/>
  <c r="M283" i="3" s="1"/>
  <c r="L284" i="3"/>
  <c r="M284" i="3" s="1"/>
  <c r="L285" i="3"/>
  <c r="L286" i="3"/>
  <c r="L287" i="3"/>
  <c r="L288" i="3"/>
  <c r="L289" i="3"/>
  <c r="M289" i="3" s="1"/>
  <c r="L290" i="3"/>
  <c r="M290" i="3" s="1"/>
  <c r="L291" i="3"/>
  <c r="L292" i="3"/>
  <c r="L293" i="3"/>
  <c r="L294" i="3"/>
  <c r="L295" i="3"/>
  <c r="L296" i="3"/>
  <c r="M296" i="3" s="1"/>
  <c r="L297" i="3"/>
  <c r="L298" i="3"/>
  <c r="L299" i="3"/>
  <c r="L300" i="3"/>
  <c r="L301" i="3"/>
  <c r="L302" i="3"/>
  <c r="M302" i="3" s="1"/>
  <c r="L303" i="3"/>
  <c r="L304" i="3"/>
  <c r="L305" i="3"/>
  <c r="L306" i="3"/>
  <c r="L307" i="3"/>
  <c r="M307" i="3" s="1"/>
  <c r="L308" i="3"/>
  <c r="M308" i="3" s="1"/>
  <c r="L309" i="3"/>
  <c r="L310" i="3"/>
  <c r="L311" i="3"/>
  <c r="L312" i="3"/>
  <c r="L313" i="3"/>
  <c r="M313" i="3" s="1"/>
  <c r="L314" i="3"/>
  <c r="M314" i="3" s="1"/>
  <c r="L315" i="3"/>
  <c r="L316" i="3"/>
  <c r="L317" i="3"/>
  <c r="L318" i="3"/>
  <c r="L319" i="3"/>
  <c r="M319" i="3" s="1"/>
  <c r="L320" i="3"/>
  <c r="M320" i="3" s="1"/>
  <c r="L321" i="3"/>
  <c r="L322" i="3"/>
  <c r="L323" i="3"/>
  <c r="L324" i="3"/>
  <c r="L325" i="3"/>
  <c r="M325" i="3" s="1"/>
  <c r="L326" i="3"/>
  <c r="M326" i="3" s="1"/>
  <c r="L327" i="3"/>
  <c r="L328" i="3"/>
  <c r="L329" i="3"/>
  <c r="L330" i="3"/>
  <c r="L331" i="3"/>
  <c r="L332" i="3"/>
  <c r="M332" i="3" s="1"/>
  <c r="L333" i="3"/>
  <c r="L334" i="3"/>
  <c r="L335" i="3"/>
  <c r="L336" i="3"/>
  <c r="L337" i="3"/>
  <c r="L338" i="3"/>
  <c r="M338" i="3" s="1"/>
  <c r="L339" i="3"/>
  <c r="L340" i="3"/>
  <c r="L341" i="3"/>
  <c r="L342" i="3"/>
  <c r="L343" i="3"/>
  <c r="M343" i="3" s="1"/>
  <c r="L344" i="3"/>
  <c r="M344" i="3" s="1"/>
  <c r="L345" i="3"/>
  <c r="L346" i="3"/>
  <c r="L347" i="3"/>
  <c r="L348" i="3"/>
  <c r="L349" i="3"/>
  <c r="M349" i="3" s="1"/>
  <c r="L350" i="3"/>
  <c r="M350" i="3" s="1"/>
  <c r="L351" i="3"/>
  <c r="L352" i="3"/>
  <c r="L353" i="3"/>
  <c r="L354" i="3"/>
  <c r="L355" i="3"/>
  <c r="M355" i="3" s="1"/>
  <c r="L356" i="3"/>
  <c r="M356" i="3" s="1"/>
  <c r="L357" i="3"/>
  <c r="L358" i="3"/>
  <c r="L359" i="3"/>
  <c r="L360" i="3"/>
  <c r="L361" i="3"/>
  <c r="M361" i="3" s="1"/>
  <c r="L362" i="3"/>
  <c r="M362" i="3" s="1"/>
  <c r="L363" i="3"/>
  <c r="L364" i="3"/>
  <c r="L365" i="3"/>
  <c r="L366" i="3"/>
  <c r="L367" i="3"/>
  <c r="L368" i="3"/>
  <c r="M368" i="3" s="1"/>
  <c r="L369" i="3"/>
  <c r="L370" i="3"/>
  <c r="L371" i="3"/>
  <c r="L372" i="3"/>
  <c r="L373" i="3"/>
  <c r="L374" i="3"/>
  <c r="M374" i="3" s="1"/>
  <c r="L375" i="3"/>
  <c r="L376" i="3"/>
  <c r="L377" i="3"/>
  <c r="L378" i="3"/>
  <c r="L379" i="3"/>
  <c r="M379" i="3" s="1"/>
  <c r="L380" i="3"/>
  <c r="M380" i="3" s="1"/>
  <c r="L381" i="3"/>
  <c r="L382" i="3"/>
  <c r="L383" i="3"/>
  <c r="L384" i="3"/>
  <c r="L385" i="3"/>
  <c r="M385" i="3" s="1"/>
  <c r="L386" i="3"/>
  <c r="M386" i="3" s="1"/>
  <c r="L387" i="3"/>
  <c r="L388" i="3"/>
  <c r="L389" i="3"/>
  <c r="L390" i="3"/>
  <c r="L391" i="3"/>
  <c r="M391" i="3" s="1"/>
  <c r="L392" i="3"/>
  <c r="M392" i="3" s="1"/>
  <c r="L393" i="3"/>
  <c r="L394" i="3"/>
  <c r="L395" i="3"/>
  <c r="L396" i="3"/>
  <c r="L397" i="3"/>
  <c r="M397" i="3" s="1"/>
  <c r="L398" i="3"/>
  <c r="M398" i="3" s="1"/>
  <c r="L399" i="3"/>
  <c r="L400" i="3"/>
  <c r="L401" i="3"/>
  <c r="L402" i="3"/>
  <c r="L403" i="3"/>
  <c r="L404" i="3"/>
  <c r="M404" i="3" s="1"/>
  <c r="L405" i="3"/>
  <c r="L406" i="3"/>
  <c r="L407" i="3"/>
  <c r="L408" i="3"/>
  <c r="L409" i="3"/>
  <c r="L410" i="3"/>
  <c r="M410" i="3" s="1"/>
  <c r="L411" i="3"/>
  <c r="L412" i="3"/>
  <c r="L413" i="3"/>
  <c r="L414" i="3"/>
  <c r="L415" i="3"/>
  <c r="M415" i="3" s="1"/>
  <c r="L416" i="3"/>
  <c r="M416" i="3" s="1"/>
  <c r="L417" i="3"/>
  <c r="L418" i="3"/>
  <c r="L419" i="3"/>
  <c r="L420" i="3"/>
  <c r="L421" i="3"/>
  <c r="M421" i="3" s="1"/>
  <c r="L422" i="3"/>
  <c r="M422" i="3" s="1"/>
  <c r="L423" i="3"/>
  <c r="L424" i="3"/>
  <c r="L425" i="3"/>
  <c r="L426" i="3"/>
  <c r="L427" i="3"/>
  <c r="M427" i="3" s="1"/>
  <c r="L428" i="3"/>
  <c r="M428" i="3" s="1"/>
  <c r="L429" i="3"/>
  <c r="L430" i="3"/>
  <c r="L431" i="3"/>
  <c r="L432" i="3"/>
  <c r="L433" i="3"/>
  <c r="M433" i="3" s="1"/>
  <c r="L434" i="3"/>
  <c r="M434" i="3" s="1"/>
  <c r="L435" i="3"/>
  <c r="L436" i="3"/>
  <c r="L437" i="3"/>
  <c r="L438" i="3"/>
  <c r="L439" i="3"/>
  <c r="L440" i="3"/>
  <c r="M440" i="3" s="1"/>
  <c r="L441" i="3"/>
  <c r="L442" i="3"/>
  <c r="L443" i="3"/>
  <c r="L444" i="3"/>
  <c r="L445" i="3"/>
  <c r="L446" i="3"/>
  <c r="M446" i="3" s="1"/>
  <c r="L447" i="3"/>
  <c r="L448" i="3"/>
  <c r="L449" i="3"/>
  <c r="L450" i="3"/>
  <c r="L451" i="3"/>
  <c r="M451" i="3" s="1"/>
  <c r="L452" i="3"/>
  <c r="M452" i="3" s="1"/>
  <c r="L453" i="3"/>
  <c r="L454" i="3"/>
  <c r="L455" i="3"/>
  <c r="L456" i="3"/>
  <c r="L457" i="3"/>
  <c r="M457" i="3" s="1"/>
  <c r="L458" i="3"/>
  <c r="M458" i="3" s="1"/>
  <c r="L459" i="3"/>
  <c r="L460" i="3"/>
  <c r="L461" i="3"/>
  <c r="L462" i="3"/>
  <c r="L463" i="3"/>
  <c r="M463" i="3" s="1"/>
  <c r="L464" i="3"/>
  <c r="M464" i="3" s="1"/>
  <c r="L465" i="3"/>
  <c r="L466" i="3"/>
  <c r="L467" i="3"/>
  <c r="L468" i="3"/>
  <c r="L469" i="3"/>
  <c r="M469" i="3" s="1"/>
  <c r="L470" i="3"/>
  <c r="M470" i="3" s="1"/>
  <c r="L471" i="3"/>
  <c r="L472" i="3"/>
  <c r="L473" i="3"/>
  <c r="L474" i="3"/>
  <c r="L475" i="3"/>
  <c r="L476" i="3"/>
  <c r="M476" i="3" s="1"/>
  <c r="L477" i="3"/>
  <c r="L478" i="3"/>
  <c r="L479" i="3"/>
  <c r="L480" i="3"/>
  <c r="L481" i="3"/>
  <c r="L482" i="3"/>
  <c r="M482" i="3" s="1"/>
  <c r="L483" i="3"/>
  <c r="L484" i="3"/>
  <c r="L485" i="3"/>
  <c r="L486" i="3"/>
  <c r="L487" i="3"/>
  <c r="M487" i="3" s="1"/>
  <c r="L488" i="3"/>
  <c r="M488" i="3" s="1"/>
  <c r="L489" i="3"/>
  <c r="L490" i="3"/>
  <c r="L491" i="3"/>
  <c r="L492" i="3"/>
  <c r="L493" i="3"/>
  <c r="M493" i="3" s="1"/>
  <c r="L494" i="3"/>
  <c r="M494" i="3" s="1"/>
  <c r="L495" i="3"/>
  <c r="L496" i="3"/>
  <c r="L497" i="3"/>
  <c r="L498" i="3"/>
  <c r="L499" i="3"/>
  <c r="M499" i="3" s="1"/>
  <c r="L500" i="3"/>
  <c r="M500" i="3" s="1"/>
  <c r="L501" i="3"/>
  <c r="L502" i="3"/>
  <c r="L503" i="3"/>
  <c r="L504" i="3"/>
  <c r="L505" i="3"/>
  <c r="M505" i="3" s="1"/>
  <c r="L506" i="3"/>
  <c r="M506" i="3" s="1"/>
  <c r="L507" i="3"/>
  <c r="L508" i="3"/>
  <c r="L509" i="3"/>
  <c r="L510" i="3"/>
  <c r="L511" i="3"/>
  <c r="L512" i="3"/>
  <c r="M512" i="3" s="1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M705" i="3" s="1"/>
  <c r="L706" i="3"/>
  <c r="L707" i="3"/>
  <c r="L708" i="3"/>
  <c r="L709" i="3"/>
  <c r="M709" i="3" s="1"/>
  <c r="L710" i="3"/>
  <c r="M710" i="3" s="1"/>
  <c r="L711" i="3"/>
  <c r="M711" i="3" s="1"/>
  <c r="L712" i="3"/>
  <c r="L713" i="3"/>
  <c r="L714" i="3"/>
  <c r="L715" i="3"/>
  <c r="M715" i="3" s="1"/>
  <c r="L716" i="3"/>
  <c r="M716" i="3" s="1"/>
  <c r="L717" i="3"/>
  <c r="M717" i="3" s="1"/>
  <c r="L718" i="3"/>
  <c r="L719" i="3"/>
  <c r="L720" i="3"/>
  <c r="L721" i="3"/>
  <c r="M721" i="3" s="1"/>
  <c r="L722" i="3"/>
  <c r="M722" i="3" s="1"/>
  <c r="L723" i="3"/>
  <c r="M723" i="3" s="1"/>
  <c r="L724" i="3"/>
  <c r="L725" i="3"/>
  <c r="L726" i="3"/>
  <c r="L727" i="3"/>
  <c r="M727" i="3" s="1"/>
  <c r="L728" i="3"/>
  <c r="M728" i="3" s="1"/>
  <c r="L729" i="3"/>
  <c r="M729" i="3" s="1"/>
  <c r="L730" i="3"/>
  <c r="L731" i="3"/>
  <c r="L732" i="3"/>
  <c r="L733" i="3"/>
  <c r="L734" i="3"/>
  <c r="M734" i="3" s="1"/>
  <c r="L735" i="3"/>
  <c r="M735" i="3" s="1"/>
  <c r="L736" i="3"/>
  <c r="L737" i="3"/>
  <c r="L738" i="3"/>
  <c r="L739" i="3"/>
  <c r="L740" i="3"/>
  <c r="L741" i="3"/>
  <c r="M741" i="3" s="1"/>
  <c r="L742" i="3"/>
  <c r="L743" i="3"/>
  <c r="L744" i="3"/>
  <c r="L745" i="3"/>
  <c r="M745" i="3" s="1"/>
  <c r="L746" i="3"/>
  <c r="M746" i="3" s="1"/>
  <c r="L747" i="3"/>
  <c r="M747" i="3" s="1"/>
  <c r="L748" i="3"/>
  <c r="L749" i="3"/>
  <c r="L750" i="3"/>
  <c r="L751" i="3"/>
  <c r="M751" i="3" s="1"/>
  <c r="L752" i="3"/>
  <c r="M752" i="3" s="1"/>
  <c r="L753" i="3"/>
  <c r="M753" i="3" s="1"/>
  <c r="L754" i="3"/>
  <c r="L755" i="3"/>
  <c r="L756" i="3"/>
  <c r="L757" i="3"/>
  <c r="M757" i="3" s="1"/>
  <c r="L758" i="3"/>
  <c r="M758" i="3" s="1"/>
  <c r="L759" i="3"/>
  <c r="M759" i="3" s="1"/>
  <c r="L760" i="3"/>
  <c r="L761" i="3"/>
  <c r="L762" i="3"/>
  <c r="L763" i="3"/>
  <c r="M763" i="3" s="1"/>
  <c r="L764" i="3"/>
  <c r="M764" i="3" s="1"/>
  <c r="L765" i="3"/>
  <c r="M765" i="3" s="1"/>
  <c r="L766" i="3"/>
  <c r="L767" i="3"/>
  <c r="L768" i="3"/>
  <c r="L769" i="3"/>
  <c r="L770" i="3"/>
  <c r="M770" i="3" s="1"/>
  <c r="L771" i="3"/>
  <c r="M771" i="3" s="1"/>
  <c r="L772" i="3"/>
  <c r="L773" i="3"/>
  <c r="L774" i="3"/>
  <c r="L775" i="3"/>
  <c r="L776" i="3"/>
  <c r="L777" i="3"/>
  <c r="M777" i="3" s="1"/>
  <c r="L778" i="3"/>
  <c r="L779" i="3"/>
  <c r="L780" i="3"/>
  <c r="L781" i="3"/>
  <c r="M781" i="3" s="1"/>
  <c r="L782" i="3"/>
  <c r="M782" i="3" s="1"/>
  <c r="L783" i="3"/>
  <c r="M783" i="3" s="1"/>
  <c r="L784" i="3"/>
  <c r="L785" i="3"/>
  <c r="L786" i="3"/>
  <c r="L787" i="3"/>
  <c r="M787" i="3" s="1"/>
  <c r="L788" i="3"/>
  <c r="M788" i="3" s="1"/>
  <c r="L789" i="3"/>
  <c r="M789" i="3" s="1"/>
  <c r="L790" i="3"/>
  <c r="L791" i="3"/>
  <c r="L792" i="3"/>
  <c r="L793" i="3"/>
  <c r="M793" i="3" s="1"/>
  <c r="L794" i="3"/>
  <c r="M794" i="3" s="1"/>
  <c r="L795" i="3"/>
  <c r="M795" i="3" s="1"/>
  <c r="L796" i="3"/>
  <c r="L797" i="3"/>
  <c r="L798" i="3"/>
  <c r="L799" i="3"/>
  <c r="M799" i="3" s="1"/>
  <c r="L800" i="3"/>
  <c r="M800" i="3" s="1"/>
  <c r="L801" i="3"/>
  <c r="M801" i="3" s="1"/>
  <c r="L802" i="3"/>
  <c r="L803" i="3"/>
  <c r="L804" i="3"/>
  <c r="L805" i="3"/>
  <c r="L806" i="3"/>
  <c r="M806" i="3" s="1"/>
  <c r="L807" i="3"/>
  <c r="M807" i="3" s="1"/>
  <c r="L808" i="3"/>
  <c r="L809" i="3"/>
  <c r="L810" i="3"/>
  <c r="L811" i="3"/>
  <c r="L812" i="3"/>
  <c r="L813" i="3"/>
  <c r="M813" i="3" s="1"/>
  <c r="L814" i="3"/>
  <c r="L815" i="3"/>
  <c r="L816" i="3"/>
  <c r="L817" i="3"/>
  <c r="M817" i="3" s="1"/>
  <c r="L818" i="3"/>
  <c r="M818" i="3" s="1"/>
  <c r="L819" i="3"/>
  <c r="M819" i="3" s="1"/>
  <c r="L820" i="3"/>
  <c r="L821" i="3"/>
  <c r="L822" i="3"/>
  <c r="L823" i="3"/>
  <c r="M823" i="3" s="1"/>
  <c r="L824" i="3"/>
  <c r="M824" i="3" s="1"/>
  <c r="L825" i="3"/>
  <c r="M825" i="3" s="1"/>
  <c r="L826" i="3"/>
  <c r="L827" i="3"/>
  <c r="L828" i="3"/>
  <c r="L829" i="3"/>
  <c r="M829" i="3" s="1"/>
  <c r="L830" i="3"/>
  <c r="M830" i="3" s="1"/>
  <c r="L831" i="3"/>
  <c r="M831" i="3" s="1"/>
  <c r="L832" i="3"/>
  <c r="L833" i="3"/>
  <c r="L834" i="3"/>
  <c r="L835" i="3"/>
  <c r="M835" i="3" s="1"/>
  <c r="L836" i="3"/>
  <c r="M836" i="3" s="1"/>
  <c r="L837" i="3"/>
  <c r="M837" i="3" s="1"/>
  <c r="L838" i="3"/>
  <c r="L839" i="3"/>
  <c r="L840" i="3"/>
  <c r="L841" i="3"/>
  <c r="L842" i="3"/>
  <c r="M842" i="3" s="1"/>
  <c r="L843" i="3"/>
  <c r="M843" i="3" s="1"/>
  <c r="L844" i="3"/>
  <c r="L845" i="3"/>
  <c r="L846" i="3"/>
  <c r="L847" i="3"/>
  <c r="L848" i="3"/>
  <c r="L849" i="3"/>
  <c r="M849" i="3" s="1"/>
  <c r="L850" i="3"/>
  <c r="L851" i="3"/>
  <c r="L852" i="3"/>
  <c r="L853" i="3"/>
  <c r="M853" i="3" s="1"/>
  <c r="L854" i="3"/>
  <c r="M854" i="3" s="1"/>
  <c r="L2" i="3"/>
  <c r="AR7" i="2"/>
  <c r="AQ7" i="2"/>
  <c r="AR6" i="2"/>
  <c r="AQ6" i="2"/>
  <c r="P3" i="3"/>
  <c r="O8" i="3"/>
  <c r="M3" i="3"/>
  <c r="M4" i="3"/>
  <c r="M5" i="3"/>
  <c r="M6" i="3"/>
  <c r="M7" i="3"/>
  <c r="M9" i="3"/>
  <c r="M10" i="3"/>
  <c r="M11" i="3"/>
  <c r="M12" i="3"/>
  <c r="M13" i="3"/>
  <c r="M15" i="3"/>
  <c r="M16" i="3"/>
  <c r="M17" i="3"/>
  <c r="M18" i="3"/>
  <c r="M21" i="3"/>
  <c r="M22" i="3"/>
  <c r="M23" i="3"/>
  <c r="M24" i="3"/>
  <c r="M27" i="3"/>
  <c r="M28" i="3"/>
  <c r="M29" i="3"/>
  <c r="M30" i="3"/>
  <c r="M33" i="3"/>
  <c r="M34" i="3"/>
  <c r="M35" i="3"/>
  <c r="M36" i="3"/>
  <c r="M39" i="3"/>
  <c r="M40" i="3"/>
  <c r="M41" i="3"/>
  <c r="M42" i="3"/>
  <c r="M43" i="3"/>
  <c r="M45" i="3"/>
  <c r="M46" i="3"/>
  <c r="M47" i="3"/>
  <c r="M48" i="3"/>
  <c r="M49" i="3"/>
  <c r="M51" i="3"/>
  <c r="M52" i="3"/>
  <c r="M53" i="3"/>
  <c r="M54" i="3"/>
  <c r="M57" i="3"/>
  <c r="M58" i="3"/>
  <c r="M59" i="3"/>
  <c r="M60" i="3"/>
  <c r="M63" i="3"/>
  <c r="M64" i="3"/>
  <c r="M65" i="3"/>
  <c r="M66" i="3"/>
  <c r="M69" i="3"/>
  <c r="M70" i="3"/>
  <c r="M71" i="3"/>
  <c r="M72" i="3"/>
  <c r="M75" i="3"/>
  <c r="M76" i="3"/>
  <c r="M77" i="3"/>
  <c r="M78" i="3"/>
  <c r="M79" i="3"/>
  <c r="M81" i="3"/>
  <c r="M82" i="3"/>
  <c r="M83" i="3"/>
  <c r="M84" i="3"/>
  <c r="M85" i="3"/>
  <c r="M87" i="3"/>
  <c r="M88" i="3"/>
  <c r="M89" i="3"/>
  <c r="M90" i="3"/>
  <c r="M93" i="3"/>
  <c r="M94" i="3"/>
  <c r="M95" i="3"/>
  <c r="M96" i="3"/>
  <c r="M99" i="3"/>
  <c r="M100" i="3"/>
  <c r="M101" i="3"/>
  <c r="M102" i="3"/>
  <c r="M105" i="3"/>
  <c r="M106" i="3"/>
  <c r="M107" i="3"/>
  <c r="M108" i="3"/>
  <c r="M111" i="3"/>
  <c r="M112" i="3"/>
  <c r="M113" i="3"/>
  <c r="M114" i="3"/>
  <c r="M115" i="3"/>
  <c r="M117" i="3"/>
  <c r="M118" i="3"/>
  <c r="M119" i="3"/>
  <c r="M120" i="3"/>
  <c r="M121" i="3"/>
  <c r="M123" i="3"/>
  <c r="M124" i="3"/>
  <c r="M125" i="3"/>
  <c r="M126" i="3"/>
  <c r="M129" i="3"/>
  <c r="M130" i="3"/>
  <c r="M131" i="3"/>
  <c r="M132" i="3"/>
  <c r="M135" i="3"/>
  <c r="M136" i="3"/>
  <c r="M137" i="3"/>
  <c r="M138" i="3"/>
  <c r="M141" i="3"/>
  <c r="M142" i="3"/>
  <c r="M143" i="3"/>
  <c r="M144" i="3"/>
  <c r="M147" i="3"/>
  <c r="M148" i="3"/>
  <c r="M149" i="3"/>
  <c r="M150" i="3"/>
  <c r="M151" i="3"/>
  <c r="M153" i="3"/>
  <c r="M154" i="3"/>
  <c r="M155" i="3"/>
  <c r="M156" i="3"/>
  <c r="M157" i="3"/>
  <c r="M159" i="3"/>
  <c r="M160" i="3"/>
  <c r="M161" i="3"/>
  <c r="M162" i="3"/>
  <c r="M165" i="3"/>
  <c r="M166" i="3"/>
  <c r="M167" i="3"/>
  <c r="M168" i="3"/>
  <c r="M171" i="3"/>
  <c r="M172" i="3"/>
  <c r="M173" i="3"/>
  <c r="M174" i="3"/>
  <c r="M177" i="3"/>
  <c r="M178" i="3"/>
  <c r="M179" i="3"/>
  <c r="M180" i="3"/>
  <c r="M183" i="3"/>
  <c r="M184" i="3"/>
  <c r="M185" i="3"/>
  <c r="M186" i="3"/>
  <c r="M187" i="3"/>
  <c r="M189" i="3"/>
  <c r="M190" i="3"/>
  <c r="M191" i="3"/>
  <c r="M192" i="3"/>
  <c r="M193" i="3"/>
  <c r="M195" i="3"/>
  <c r="M196" i="3"/>
  <c r="M197" i="3"/>
  <c r="M198" i="3"/>
  <c r="M201" i="3"/>
  <c r="M202" i="3"/>
  <c r="M203" i="3"/>
  <c r="M204" i="3"/>
  <c r="M207" i="3"/>
  <c r="M208" i="3"/>
  <c r="M209" i="3"/>
  <c r="M210" i="3"/>
  <c r="M213" i="3"/>
  <c r="M214" i="3"/>
  <c r="M215" i="3"/>
  <c r="M216" i="3"/>
  <c r="M219" i="3"/>
  <c r="M220" i="3"/>
  <c r="M221" i="3"/>
  <c r="M222" i="3"/>
  <c r="M223" i="3"/>
  <c r="M225" i="3"/>
  <c r="M226" i="3"/>
  <c r="M227" i="3"/>
  <c r="M228" i="3"/>
  <c r="M229" i="3"/>
  <c r="M231" i="3"/>
  <c r="M232" i="3"/>
  <c r="M233" i="3"/>
  <c r="M234" i="3"/>
  <c r="M237" i="3"/>
  <c r="M238" i="3"/>
  <c r="M239" i="3"/>
  <c r="M240" i="3"/>
  <c r="M243" i="3"/>
  <c r="M244" i="3"/>
  <c r="M245" i="3"/>
  <c r="M246" i="3"/>
  <c r="M249" i="3"/>
  <c r="M250" i="3"/>
  <c r="M251" i="3"/>
  <c r="M252" i="3"/>
  <c r="M255" i="3"/>
  <c r="M256" i="3"/>
  <c r="M257" i="3"/>
  <c r="M258" i="3"/>
  <c r="M259" i="3"/>
  <c r="M261" i="3"/>
  <c r="M262" i="3"/>
  <c r="M263" i="3"/>
  <c r="M264" i="3"/>
  <c r="M265" i="3"/>
  <c r="M267" i="3"/>
  <c r="M268" i="3"/>
  <c r="M269" i="3"/>
  <c r="M270" i="3"/>
  <c r="M273" i="3"/>
  <c r="M274" i="3"/>
  <c r="M275" i="3"/>
  <c r="M276" i="3"/>
  <c r="M279" i="3"/>
  <c r="M280" i="3"/>
  <c r="M281" i="3"/>
  <c r="M282" i="3"/>
  <c r="M285" i="3"/>
  <c r="M286" i="3"/>
  <c r="M287" i="3"/>
  <c r="M288" i="3"/>
  <c r="M291" i="3"/>
  <c r="M292" i="3"/>
  <c r="M293" i="3"/>
  <c r="M294" i="3"/>
  <c r="M295" i="3"/>
  <c r="M297" i="3"/>
  <c r="M298" i="3"/>
  <c r="M299" i="3"/>
  <c r="M300" i="3"/>
  <c r="M301" i="3"/>
  <c r="M303" i="3"/>
  <c r="M304" i="3"/>
  <c r="M305" i="3"/>
  <c r="M306" i="3"/>
  <c r="M309" i="3"/>
  <c r="M310" i="3"/>
  <c r="M311" i="3"/>
  <c r="M312" i="3"/>
  <c r="M315" i="3"/>
  <c r="M316" i="3"/>
  <c r="M317" i="3"/>
  <c r="M318" i="3"/>
  <c r="M321" i="3"/>
  <c r="M322" i="3"/>
  <c r="M323" i="3"/>
  <c r="M324" i="3"/>
  <c r="M327" i="3"/>
  <c r="M328" i="3"/>
  <c r="M329" i="3"/>
  <c r="M330" i="3"/>
  <c r="M331" i="3"/>
  <c r="M333" i="3"/>
  <c r="M334" i="3"/>
  <c r="M335" i="3"/>
  <c r="M336" i="3"/>
  <c r="M337" i="3"/>
  <c r="M339" i="3"/>
  <c r="M340" i="3"/>
  <c r="M341" i="3"/>
  <c r="M342" i="3"/>
  <c r="M345" i="3"/>
  <c r="M346" i="3"/>
  <c r="M347" i="3"/>
  <c r="M348" i="3"/>
  <c r="M351" i="3"/>
  <c r="M352" i="3"/>
  <c r="M353" i="3"/>
  <c r="M354" i="3"/>
  <c r="M357" i="3"/>
  <c r="M358" i="3"/>
  <c r="M359" i="3"/>
  <c r="M360" i="3"/>
  <c r="M363" i="3"/>
  <c r="M364" i="3"/>
  <c r="M365" i="3"/>
  <c r="M366" i="3"/>
  <c r="M367" i="3"/>
  <c r="M369" i="3"/>
  <c r="M370" i="3"/>
  <c r="M371" i="3"/>
  <c r="M372" i="3"/>
  <c r="M373" i="3"/>
  <c r="M375" i="3"/>
  <c r="M376" i="3"/>
  <c r="M377" i="3"/>
  <c r="M378" i="3"/>
  <c r="M381" i="3"/>
  <c r="M382" i="3"/>
  <c r="M383" i="3"/>
  <c r="M384" i="3"/>
  <c r="M387" i="3"/>
  <c r="M388" i="3"/>
  <c r="M389" i="3"/>
  <c r="M390" i="3"/>
  <c r="M393" i="3"/>
  <c r="M394" i="3"/>
  <c r="M395" i="3"/>
  <c r="M396" i="3"/>
  <c r="M399" i="3"/>
  <c r="M400" i="3"/>
  <c r="M401" i="3"/>
  <c r="M402" i="3"/>
  <c r="M403" i="3"/>
  <c r="M405" i="3"/>
  <c r="M406" i="3"/>
  <c r="M407" i="3"/>
  <c r="M408" i="3"/>
  <c r="M409" i="3"/>
  <c r="M411" i="3"/>
  <c r="M412" i="3"/>
  <c r="M413" i="3"/>
  <c r="M414" i="3"/>
  <c r="M417" i="3"/>
  <c r="M418" i="3"/>
  <c r="M419" i="3"/>
  <c r="M420" i="3"/>
  <c r="M423" i="3"/>
  <c r="M424" i="3"/>
  <c r="M425" i="3"/>
  <c r="M426" i="3"/>
  <c r="M429" i="3"/>
  <c r="M430" i="3"/>
  <c r="M431" i="3"/>
  <c r="M432" i="3"/>
  <c r="M435" i="3"/>
  <c r="M436" i="3"/>
  <c r="M437" i="3"/>
  <c r="M438" i="3"/>
  <c r="M439" i="3"/>
  <c r="M441" i="3"/>
  <c r="M442" i="3"/>
  <c r="M443" i="3"/>
  <c r="M444" i="3"/>
  <c r="M445" i="3"/>
  <c r="M447" i="3"/>
  <c r="M448" i="3"/>
  <c r="M449" i="3"/>
  <c r="M450" i="3"/>
  <c r="M453" i="3"/>
  <c r="M454" i="3"/>
  <c r="M455" i="3"/>
  <c r="M456" i="3"/>
  <c r="M459" i="3"/>
  <c r="M460" i="3"/>
  <c r="M461" i="3"/>
  <c r="M462" i="3"/>
  <c r="M465" i="3"/>
  <c r="M466" i="3"/>
  <c r="M467" i="3"/>
  <c r="M468" i="3"/>
  <c r="M471" i="3"/>
  <c r="M472" i="3"/>
  <c r="M473" i="3"/>
  <c r="M474" i="3"/>
  <c r="M475" i="3"/>
  <c r="M477" i="3"/>
  <c r="M478" i="3"/>
  <c r="M479" i="3"/>
  <c r="M480" i="3"/>
  <c r="M481" i="3"/>
  <c r="M483" i="3"/>
  <c r="M484" i="3"/>
  <c r="M485" i="3"/>
  <c r="M486" i="3"/>
  <c r="M489" i="3"/>
  <c r="M490" i="3"/>
  <c r="M491" i="3"/>
  <c r="M492" i="3"/>
  <c r="M495" i="3"/>
  <c r="M496" i="3"/>
  <c r="M497" i="3"/>
  <c r="M498" i="3"/>
  <c r="M501" i="3"/>
  <c r="M502" i="3"/>
  <c r="M503" i="3"/>
  <c r="M504" i="3"/>
  <c r="M507" i="3"/>
  <c r="M508" i="3"/>
  <c r="M509" i="3"/>
  <c r="M510" i="3"/>
  <c r="M511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6" i="3"/>
  <c r="M707" i="3"/>
  <c r="M708" i="3"/>
  <c r="M712" i="3"/>
  <c r="M713" i="3"/>
  <c r="M714" i="3"/>
  <c r="M718" i="3"/>
  <c r="M719" i="3"/>
  <c r="M720" i="3"/>
  <c r="M724" i="3"/>
  <c r="M725" i="3"/>
  <c r="M726" i="3"/>
  <c r="M730" i="3"/>
  <c r="M731" i="3"/>
  <c r="M732" i="3"/>
  <c r="M733" i="3"/>
  <c r="M736" i="3"/>
  <c r="M737" i="3"/>
  <c r="M738" i="3"/>
  <c r="M739" i="3"/>
  <c r="M740" i="3"/>
  <c r="M742" i="3"/>
  <c r="M743" i="3"/>
  <c r="M744" i="3"/>
  <c r="M748" i="3"/>
  <c r="M749" i="3"/>
  <c r="M750" i="3"/>
  <c r="M754" i="3"/>
  <c r="M755" i="3"/>
  <c r="M756" i="3"/>
  <c r="M760" i="3"/>
  <c r="M761" i="3"/>
  <c r="M762" i="3"/>
  <c r="M766" i="3"/>
  <c r="M767" i="3"/>
  <c r="M768" i="3"/>
  <c r="M769" i="3"/>
  <c r="M772" i="3"/>
  <c r="M773" i="3"/>
  <c r="M774" i="3"/>
  <c r="M775" i="3"/>
  <c r="M776" i="3"/>
  <c r="M778" i="3"/>
  <c r="M779" i="3"/>
  <c r="M780" i="3"/>
  <c r="M784" i="3"/>
  <c r="M785" i="3"/>
  <c r="M786" i="3"/>
  <c r="M790" i="3"/>
  <c r="M791" i="3"/>
  <c r="M792" i="3"/>
  <c r="M796" i="3"/>
  <c r="M797" i="3"/>
  <c r="M798" i="3"/>
  <c r="M802" i="3"/>
  <c r="M803" i="3"/>
  <c r="M804" i="3"/>
  <c r="M805" i="3"/>
  <c r="M808" i="3"/>
  <c r="M809" i="3"/>
  <c r="M810" i="3"/>
  <c r="M811" i="3"/>
  <c r="M812" i="3"/>
  <c r="M814" i="3"/>
  <c r="M815" i="3"/>
  <c r="M816" i="3"/>
  <c r="M820" i="3"/>
  <c r="M821" i="3"/>
  <c r="M822" i="3"/>
  <c r="M826" i="3"/>
  <c r="M827" i="3"/>
  <c r="M828" i="3"/>
  <c r="M832" i="3"/>
  <c r="M833" i="3"/>
  <c r="M834" i="3"/>
  <c r="M838" i="3"/>
  <c r="M839" i="3"/>
  <c r="M840" i="3"/>
  <c r="M841" i="3"/>
  <c r="M844" i="3"/>
  <c r="M845" i="3"/>
  <c r="M846" i="3"/>
  <c r="M847" i="3"/>
  <c r="M848" i="3"/>
  <c r="M850" i="3"/>
  <c r="M851" i="3"/>
  <c r="M852" i="3"/>
  <c r="M2" i="3"/>
  <c r="AR10" i="2"/>
  <c r="AR9" i="2"/>
  <c r="AQ9" i="2"/>
  <c r="O5" i="3"/>
  <c r="H34" i="2"/>
  <c r="P34" i="2"/>
  <c r="X34" i="2"/>
  <c r="AF34" i="2"/>
  <c r="AN34" i="2"/>
  <c r="H35" i="2"/>
  <c r="P35" i="2"/>
  <c r="X35" i="2"/>
  <c r="AF35" i="2"/>
  <c r="AN35" i="2"/>
  <c r="H36" i="2"/>
  <c r="P36" i="2"/>
  <c r="X36" i="2"/>
  <c r="AF36" i="2"/>
  <c r="AN36" i="2"/>
  <c r="H37" i="2"/>
  <c r="P37" i="2"/>
  <c r="X37" i="2"/>
  <c r="AF37" i="2"/>
  <c r="AN37" i="2"/>
  <c r="H38" i="2"/>
  <c r="P38" i="2"/>
  <c r="X38" i="2"/>
  <c r="AF38" i="2"/>
  <c r="AN38" i="2"/>
  <c r="H39" i="2"/>
  <c r="P39" i="2"/>
  <c r="X39" i="2"/>
  <c r="AF39" i="2"/>
  <c r="AN39" i="2"/>
  <c r="H40" i="2"/>
  <c r="P40" i="2"/>
  <c r="X40" i="2"/>
  <c r="AF40" i="2"/>
  <c r="AN40" i="2"/>
  <c r="H41" i="2"/>
  <c r="P41" i="2"/>
  <c r="X41" i="2"/>
  <c r="AF41" i="2"/>
  <c r="AN41" i="2"/>
  <c r="H42" i="2"/>
  <c r="P42" i="2"/>
  <c r="X42" i="2"/>
  <c r="AF42" i="2"/>
  <c r="AN42" i="2"/>
  <c r="H43" i="2"/>
  <c r="P43" i="2"/>
  <c r="X43" i="2"/>
  <c r="AF43" i="2"/>
  <c r="AN43" i="2"/>
  <c r="H44" i="2"/>
  <c r="P44" i="2"/>
  <c r="X44" i="2"/>
  <c r="AF44" i="2"/>
  <c r="AN44" i="2"/>
  <c r="H45" i="2"/>
  <c r="P45" i="2"/>
  <c r="X45" i="2"/>
  <c r="AF45" i="2"/>
  <c r="AN45" i="2"/>
  <c r="H46" i="2"/>
  <c r="P46" i="2"/>
  <c r="X46" i="2"/>
  <c r="AF46" i="2"/>
  <c r="AN46" i="2"/>
  <c r="H47" i="2"/>
  <c r="P47" i="2"/>
  <c r="X47" i="2"/>
  <c r="AF47" i="2"/>
  <c r="AN47" i="2"/>
  <c r="H48" i="2"/>
  <c r="P48" i="2"/>
  <c r="X48" i="2"/>
  <c r="AF48" i="2"/>
  <c r="AN48" i="2"/>
  <c r="H49" i="2"/>
  <c r="P49" i="2"/>
  <c r="X49" i="2"/>
  <c r="AF49" i="2"/>
  <c r="AN49" i="2"/>
  <c r="H50" i="2"/>
  <c r="P50" i="2"/>
  <c r="X50" i="2"/>
  <c r="AF50" i="2"/>
  <c r="AN50" i="2"/>
  <c r="H51" i="2"/>
  <c r="P51" i="2"/>
  <c r="X51" i="2"/>
  <c r="AF51" i="2"/>
  <c r="AN51" i="2"/>
  <c r="H52" i="2"/>
  <c r="P52" i="2"/>
  <c r="X52" i="2"/>
  <c r="AF52" i="2"/>
  <c r="AN52" i="2"/>
  <c r="H53" i="2"/>
  <c r="P53" i="2"/>
  <c r="X53" i="2"/>
  <c r="AF53" i="2"/>
  <c r="AN53" i="2"/>
  <c r="H54" i="2"/>
  <c r="P54" i="2"/>
  <c r="X54" i="2"/>
  <c r="AF54" i="2"/>
  <c r="AN54" i="2"/>
  <c r="H55" i="2"/>
  <c r="P55" i="2"/>
  <c r="X55" i="2"/>
  <c r="AF55" i="2"/>
  <c r="AN55" i="2"/>
  <c r="H56" i="2"/>
  <c r="P56" i="2"/>
  <c r="X56" i="2"/>
  <c r="AF56" i="2"/>
  <c r="AN56" i="2"/>
  <c r="H57" i="2"/>
  <c r="P57" i="2"/>
  <c r="X57" i="2"/>
  <c r="AF57" i="2"/>
  <c r="AN57" i="2"/>
  <c r="H58" i="2"/>
  <c r="P58" i="2"/>
  <c r="X58" i="2"/>
  <c r="AF58" i="2"/>
  <c r="AN58" i="2"/>
  <c r="H59" i="2"/>
  <c r="P59" i="2"/>
  <c r="X59" i="2"/>
  <c r="AF59" i="2"/>
  <c r="AN59" i="2"/>
  <c r="H60" i="2"/>
  <c r="P60" i="2"/>
  <c r="X60" i="2"/>
  <c r="AF60" i="2"/>
  <c r="AN60" i="2"/>
  <c r="H61" i="2"/>
  <c r="P61" i="2"/>
  <c r="X61" i="2"/>
  <c r="AF61" i="2"/>
  <c r="AN61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8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8" i="2"/>
  <c r="X99" i="2"/>
  <c r="X100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8" i="2"/>
  <c r="P99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AF76" i="2"/>
  <c r="AF77" i="2"/>
  <c r="X76" i="2"/>
  <c r="X77" i="2"/>
  <c r="P76" i="2"/>
  <c r="P77" i="2"/>
  <c r="H76" i="2"/>
  <c r="H77" i="2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4" i="2"/>
  <c r="X4" i="2"/>
  <c r="AQ1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P7" i="3" l="1"/>
  <c r="P8" i="3" s="1"/>
  <c r="P5" i="3"/>
  <c r="O7" i="3"/>
  <c r="AQ10" i="2"/>
</calcChain>
</file>

<file path=xl/sharedStrings.xml><?xml version="1.0" encoding="utf-8"?>
<sst xmlns="http://schemas.openxmlformats.org/spreadsheetml/2006/main" count="4355" uniqueCount="2937">
  <si>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</si>
  <si>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</si>
  <si>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</si>
  <si>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</si>
  <si>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</si>
  <si>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</si>
  <si>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</si>
  <si>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</si>
  <si>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</si>
  <si>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</si>
  <si>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</si>
  <si>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</si>
  <si>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</si>
  <si>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</si>
  <si>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</si>
  <si>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</si>
  <si>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</si>
  <si>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</si>
  <si>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</si>
  <si>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</si>
  <si>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</si>
  <si>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</si>
  <si>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</si>
  <si>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</si>
  <si>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Pred CPU(sum)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</si>
  <si>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</si>
  <si>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</si>
  <si>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</si>
  <si>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</si>
  <si>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</si>
  <si>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</si>
  <si>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similarAbiliene</t>
    <phoneticPr fontId="2" type="noConversion"/>
  </si>
  <si>
    <t>similarAbiliene_Length=5_Threshold</t>
    <phoneticPr fontId="2" type="noConversion"/>
  </si>
  <si>
    <t>similarAbiliene_Length=5_RNN</t>
    <phoneticPr fontId="2" type="noConversion"/>
  </si>
  <si>
    <t>0.94ms</t>
  </si>
  <si>
    <t>1.01MB\n")</t>
  </si>
  <si>
    <t>3.00ms</t>
  </si>
  <si>
    <t>0.90MB\n")</t>
  </si>
  <si>
    <t>13.09s</t>
  </si>
  <si>
    <t>1.30MB\n")</t>
  </si>
  <si>
    <t>2.90ms</t>
  </si>
  <si>
    <t>1.07ms</t>
  </si>
  <si>
    <t>1.43MB\n")</t>
  </si>
  <si>
    <t>2.60ms</t>
  </si>
  <si>
    <t>1.60MB\n")</t>
  </si>
  <si>
    <t>1.39MB\n")</t>
  </si>
  <si>
    <t>1.69MB\n")</t>
  </si>
  <si>
    <t>4.71ms</t>
  </si>
  <si>
    <t>1.38s</t>
  </si>
  <si>
    <t>3.02s</t>
  </si>
  <si>
    <t>1.51MB\n")</t>
  </si>
  <si>
    <t>1.68MB\n")</t>
  </si>
  <si>
    <t>1.77MB\n")</t>
  </si>
  <si>
    <t>2.43s</t>
  </si>
  <si>
    <t>1.04s</t>
  </si>
  <si>
    <t>2.02s</t>
  </si>
  <si>
    <t>3.99s</t>
  </si>
  <si>
    <t>1.95MB\n")</t>
  </si>
  <si>
    <t>1.76MB\n")</t>
  </si>
  <si>
    <t>1.53MB\n")</t>
  </si>
  <si>
    <t>1.88s</t>
  </si>
  <si>
    <t>1.46s</t>
  </si>
  <si>
    <t>1.87MB\n")</t>
  </si>
  <si>
    <t>1.89MB\n")</t>
  </si>
  <si>
    <t>1.79s</t>
  </si>
  <si>
    <t>1.43s</t>
  </si>
  <si>
    <t>0.99ms</t>
  </si>
  <si>
    <t>1.19MB\n")</t>
  </si>
  <si>
    <t>1.01ms</t>
  </si>
  <si>
    <t>489.29KB\n")</t>
  </si>
  <si>
    <t>2.97ms</t>
  </si>
  <si>
    <t>1.14ms</t>
  </si>
  <si>
    <t>2.89ms</t>
  </si>
  <si>
    <t>0.89ms</t>
  </si>
  <si>
    <t>0.86ms</t>
  </si>
  <si>
    <t>330.79KB\n")</t>
  </si>
  <si>
    <t>2.95ms</t>
  </si>
  <si>
    <t>3.82s</t>
  </si>
  <si>
    <t>3.17ms</t>
  </si>
  <si>
    <t>1.04ms</t>
  </si>
  <si>
    <t>295.75KB\n")</t>
  </si>
  <si>
    <t>3.13ms</t>
  </si>
  <si>
    <t>1.16ms</t>
  </si>
  <si>
    <t>33.60ms</t>
  </si>
  <si>
    <t>3.18ms</t>
  </si>
  <si>
    <t>1.19ms</t>
  </si>
  <si>
    <t>885.67\nTransfer/sec:</t>
  </si>
  <si>
    <t>295.76KB\n")</t>
  </si>
  <si>
    <t>2.38s</t>
  </si>
  <si>
    <t>2.53s</t>
  </si>
  <si>
    <t>1.40MB\n")</t>
  </si>
  <si>
    <t>3.79s</t>
  </si>
  <si>
    <t>5.76s</t>
  </si>
  <si>
    <t>2.79s</t>
  </si>
  <si>
    <t>1.23MB\n")</t>
  </si>
  <si>
    <t>3.47s</t>
  </si>
  <si>
    <t>2.96s</t>
  </si>
  <si>
    <t>2.00s</t>
  </si>
  <si>
    <t>3.03s</t>
  </si>
  <si>
    <t>4.23s</t>
  </si>
  <si>
    <t>4.40s</t>
  </si>
  <si>
    <t>1.42MB\n")</t>
  </si>
  <si>
    <t>1.44MB\n")</t>
  </si>
  <si>
    <t>4.72s</t>
  </si>
  <si>
    <t>4.53s</t>
  </si>
  <si>
    <t>1.15MB\n")</t>
  </si>
  <si>
    <t>3.78s</t>
  </si>
  <si>
    <t>3.86s</t>
  </si>
  <si>
    <t>4.31s</t>
  </si>
  <si>
    <t>0.97MB\n")</t>
  </si>
  <si>
    <t>20.04s</t>
  </si>
  <si>
    <t>2.59s</t>
  </si>
  <si>
    <t>5.30s</t>
  </si>
  <si>
    <t>1.45MB\n")</t>
  </si>
  <si>
    <t>3.47ms</t>
  </si>
  <si>
    <t>3.50ms</t>
  </si>
  <si>
    <t>2.65s</t>
  </si>
  <si>
    <t>3.35ms</t>
  </si>
  <si>
    <t>1.09ms</t>
  </si>
  <si>
    <t>3.39ms</t>
  </si>
  <si>
    <t>1.03ms</t>
  </si>
  <si>
    <t>41.57ms</t>
  </si>
  <si>
    <t>373.50KB\n")</t>
  </si>
  <si>
    <t>3.62ms</t>
  </si>
  <si>
    <t>1.23ms</t>
  </si>
  <si>
    <t>3.60ms</t>
  </si>
  <si>
    <t>1.13ms</t>
  </si>
  <si>
    <t>34.78ms</t>
  </si>
  <si>
    <t>3.52ms</t>
  </si>
  <si>
    <t>32.67ms</t>
  </si>
  <si>
    <t>295.41KB\n")</t>
  </si>
  <si>
    <t>1.27ms</t>
  </si>
  <si>
    <t>1.72s</t>
  </si>
  <si>
    <t>3.42s</t>
  </si>
  <si>
    <t>3.09ms</t>
  </si>
  <si>
    <t>378.85KB\n")</t>
  </si>
  <si>
    <t>574.38KB\n")</t>
  </si>
  <si>
    <t>0.91ms</t>
  </si>
  <si>
    <t>0.94MB\n")</t>
  </si>
  <si>
    <t>1.30s</t>
  </si>
  <si>
    <t>2.78ms</t>
  </si>
  <si>
    <t>1.31MB\n")</t>
  </si>
  <si>
    <t>1.63MB\n")</t>
  </si>
  <si>
    <t>1.70MB\n")</t>
  </si>
  <si>
    <t>1.79MB\n")</t>
  </si>
  <si>
    <t>2.66s</t>
  </si>
  <si>
    <t>1.65s</t>
  </si>
  <si>
    <t>1.18s</t>
  </si>
  <si>
    <t>1.58s</t>
  </si>
  <si>
    <t>1.20s</t>
  </si>
  <si>
    <t>1.84MB\n")</t>
  </si>
  <si>
    <t>2.47s</t>
  </si>
  <si>
    <t>1.58MB\n")</t>
  </si>
  <si>
    <t>2.05s</t>
  </si>
  <si>
    <t>1.40s</t>
  </si>
  <si>
    <t>5.38ms</t>
  </si>
  <si>
    <t>1.10ms</t>
  </si>
  <si>
    <t>1.14MB\n")</t>
  </si>
  <si>
    <t>3.34ms</t>
  </si>
  <si>
    <t>3.26ms</t>
  </si>
  <si>
    <t>0.93ms</t>
  </si>
  <si>
    <t>3.37ms</t>
  </si>
  <si>
    <t>3.27ms</t>
  </si>
  <si>
    <t>0.95ms</t>
  </si>
  <si>
    <t>513.32KB\n")</t>
  </si>
  <si>
    <t>3.07ms</t>
  </si>
  <si>
    <t>3.24ms</t>
  </si>
  <si>
    <t>386.18KB\n")</t>
  </si>
  <si>
    <t>3.23ms</t>
  </si>
  <si>
    <t>0.85ms</t>
  </si>
  <si>
    <t>3.29ms</t>
  </si>
  <si>
    <t>1.05ms</t>
  </si>
  <si>
    <t>1156.45\nTransfer/sec:</t>
  </si>
  <si>
    <t>3.30ms</t>
  </si>
  <si>
    <t>0.87ms</t>
  </si>
  <si>
    <t>3.22ms</t>
  </si>
  <si>
    <t>283.73KB\n")</t>
  </si>
  <si>
    <t>3.25ms</t>
  </si>
  <si>
    <t>283.74KB\n")</t>
  </si>
  <si>
    <t>280.74KB\n")</t>
  </si>
  <si>
    <t>0.90ms</t>
  </si>
  <si>
    <t>3.12ms</t>
  </si>
  <si>
    <t>1.71s</t>
  </si>
  <si>
    <t>588.07KB\n")</t>
  </si>
  <si>
    <t>1.02MB\n")</t>
  </si>
  <si>
    <t>2.88ms</t>
  </si>
  <si>
    <t>0.98ms</t>
  </si>
  <si>
    <t>0.92ms</t>
  </si>
  <si>
    <t>1.55MB\n")</t>
  </si>
  <si>
    <t>3.01ms</t>
  </si>
  <si>
    <t>1.62MB\n")</t>
  </si>
  <si>
    <t>4.13ms</t>
  </si>
  <si>
    <t>1.19s</t>
  </si>
  <si>
    <t>4.18ms</t>
  </si>
  <si>
    <t>3.87ms</t>
  </si>
  <si>
    <t>6.16ms</t>
  </si>
  <si>
    <t>3.53ms</t>
  </si>
  <si>
    <t>3.77ms</t>
  </si>
  <si>
    <t>2.46s</t>
  </si>
  <si>
    <t>3.46ms</t>
  </si>
  <si>
    <t>3.42ms</t>
  </si>
  <si>
    <t>39.52ms</t>
  </si>
  <si>
    <t>3.45ms</t>
  </si>
  <si>
    <t>3.20ms</t>
  </si>
  <si>
    <t>3.33ms</t>
  </si>
  <si>
    <t>3.61ms</t>
  </si>
  <si>
    <t>3.44ms</t>
  </si>
  <si>
    <t>1.46MB\n")</t>
  </si>
  <si>
    <t>3.68ms</t>
  </si>
  <si>
    <t>3.21ms</t>
  </si>
  <si>
    <t>1.22ms</t>
  </si>
  <si>
    <t>1.35MB\n")</t>
  </si>
  <si>
    <t>34.05ms</t>
  </si>
  <si>
    <t>1.06MB\n")</t>
  </si>
  <si>
    <t>1.02ms</t>
  </si>
  <si>
    <t>825.99KB\n")</t>
  </si>
  <si>
    <t>2.99ms</t>
  </si>
  <si>
    <t>0.97ms</t>
  </si>
  <si>
    <t>587.06KB\n")</t>
  </si>
  <si>
    <t>2.92ms</t>
  </si>
  <si>
    <t>1215.41\nTransfer/sec:</t>
  </si>
  <si>
    <t>405.87KB\n")</t>
  </si>
  <si>
    <t>26.32ms</t>
  </si>
  <si>
    <t>3.02ms</t>
  </si>
  <si>
    <t>3.08ms</t>
  </si>
  <si>
    <t>835.72\nTransfer/sec:</t>
  </si>
  <si>
    <t>279.08KB\n")</t>
  </si>
  <si>
    <t>279.07KB\n")</t>
  </si>
  <si>
    <t>3.05ms</t>
  </si>
  <si>
    <t>0.88ms</t>
  </si>
  <si>
    <t>257.05KB\n")</t>
  </si>
  <si>
    <t>39.87ms</t>
  </si>
  <si>
    <t>1.87s</t>
  </si>
  <si>
    <t>2.59ms</t>
  </si>
  <si>
    <t>324.46KB\n")</t>
  </si>
  <si>
    <t>3.14ms</t>
  </si>
  <si>
    <t>2.58ms</t>
  </si>
  <si>
    <t>3.29s</t>
  </si>
  <si>
    <t>0.99MB\n")</t>
  </si>
  <si>
    <t>3.28ms</t>
  </si>
  <si>
    <t>1.21ms</t>
  </si>
  <si>
    <t>2.64ms</t>
  </si>
  <si>
    <t>2.73ms</t>
  </si>
  <si>
    <t>3.51ms</t>
  </si>
  <si>
    <t>1.05s</t>
  </si>
  <si>
    <t>3.70ms</t>
  </si>
  <si>
    <t>3.96ms</t>
  </si>
  <si>
    <t>2.45ms</t>
  </si>
  <si>
    <t>3.56ms</t>
  </si>
  <si>
    <t>1.37MB\n")</t>
  </si>
  <si>
    <t>2.57ms</t>
  </si>
  <si>
    <t>1.04MB\n")</t>
  </si>
  <si>
    <t>1.36MB\n")</t>
  </si>
  <si>
    <t>3.43ms</t>
  </si>
  <si>
    <t>3.19ms</t>
  </si>
  <si>
    <t>1.18MB\n")</t>
  </si>
  <si>
    <t>25.07ms</t>
  </si>
  <si>
    <t>0.89MB\n")</t>
  </si>
  <si>
    <t>655.47KB\n")</t>
  </si>
  <si>
    <t>444.24KB\n")</t>
  </si>
  <si>
    <t>354.81KB\n")</t>
  </si>
  <si>
    <t>264.05KB\n")</t>
  </si>
  <si>
    <t>790.73\nTransfer/sec:</t>
  </si>
  <si>
    <t>215.33KB\n")</t>
  </si>
  <si>
    <t>0.96ms</t>
  </si>
  <si>
    <t>644.81\nTransfer/sec:</t>
  </si>
  <si>
    <t>626.87\nTransfer/sec:</t>
  </si>
  <si>
    <t>209.34KB\n")</t>
  </si>
  <si>
    <t>626.86\nTransfer/sec:</t>
  </si>
  <si>
    <t>209.33KB\n")</t>
  </si>
  <si>
    <t>1.29ms</t>
  </si>
  <si>
    <t>812.71\nTransfer/sec:</t>
  </si>
  <si>
    <t>271.39KB\n")</t>
  </si>
  <si>
    <t>7.15s</t>
  </si>
  <si>
    <t>1216.41\nTransfer/sec:</t>
  </si>
  <si>
    <t>406.20KB\n")</t>
  </si>
  <si>
    <t>1.76s</t>
  </si>
  <si>
    <t>3.32ms</t>
  </si>
  <si>
    <t>4.25ms</t>
  </si>
  <si>
    <t>4.01ms</t>
  </si>
  <si>
    <t>4.81ms</t>
  </si>
  <si>
    <t>1.75MB\n")</t>
  </si>
  <si>
    <t>1.52MB\n")</t>
  </si>
  <si>
    <t>1.01s</t>
  </si>
  <si>
    <t>6.28s</t>
  </si>
  <si>
    <t>1.91MB\n")</t>
  </si>
  <si>
    <t>3.58s</t>
  </si>
  <si>
    <t>34.91ms</t>
  </si>
  <si>
    <t>1.27MB\n")</t>
  </si>
  <si>
    <t>0.85MB\n")</t>
  </si>
  <si>
    <t>4.01s</t>
  </si>
  <si>
    <t>356.14KB\n")</t>
  </si>
  <si>
    <t>3.15ms</t>
  </si>
  <si>
    <t>1066.50\nTransfer/sec:</t>
  </si>
  <si>
    <t>286.07KB\n")</t>
  </si>
  <si>
    <t>231.69KB\n")</t>
  </si>
  <si>
    <t>3.16ms</t>
  </si>
  <si>
    <t>219.99KB\n")</t>
  </si>
  <si>
    <t>1.06ms</t>
  </si>
  <si>
    <t>905.63\nTransfer/sec:</t>
  </si>
  <si>
    <t>532.01KB\n")</t>
  </si>
  <si>
    <t>1.32MB\n")</t>
  </si>
  <si>
    <t>3.40ms</t>
  </si>
  <si>
    <t>1.36s</t>
  </si>
  <si>
    <t>3.48ms</t>
  </si>
  <si>
    <t>3.57ms</t>
  </si>
  <si>
    <t>3.86ms</t>
  </si>
  <si>
    <t>3.72ms</t>
  </si>
  <si>
    <t>3.55ms</t>
  </si>
  <si>
    <t>3.41ms</t>
  </si>
  <si>
    <t>9.45s</t>
  </si>
  <si>
    <t>1.21MB\n")</t>
  </si>
  <si>
    <t>2.98ms</t>
  </si>
  <si>
    <t>1.00ms</t>
  </si>
  <si>
    <t>30.83ms</t>
  </si>
  <si>
    <t>796.29KB\n")</t>
  </si>
  <si>
    <t>2384.57\nTransfer/sec:</t>
  </si>
  <si>
    <t>473.94KB\n")</t>
  </si>
  <si>
    <t>473.93KB\n")</t>
  </si>
  <si>
    <t>34.85ms</t>
  </si>
  <si>
    <t>331.13KB\n")</t>
  </si>
  <si>
    <t>1.12ms</t>
  </si>
  <si>
    <t>270.06KB\n")</t>
  </si>
  <si>
    <t>689.81\nTransfer/sec:</t>
  </si>
  <si>
    <t>230.35KB\n")</t>
  </si>
  <si>
    <t>36.32ms</t>
  </si>
  <si>
    <t>689.82\nTransfer/sec:</t>
  </si>
  <si>
    <t>230.36KB\n")</t>
  </si>
  <si>
    <t>639.84\nTransfer/sec:</t>
  </si>
  <si>
    <t>213.67KB\n")</t>
  </si>
  <si>
    <t>302.42KB\n")</t>
  </si>
  <si>
    <t>33.22ms</t>
  </si>
  <si>
    <t>564.04KB\n")</t>
  </si>
  <si>
    <t>3.04ms</t>
  </si>
  <si>
    <t>5.75s</t>
  </si>
  <si>
    <t>3.38ms</t>
  </si>
  <si>
    <t>1.39s</t>
  </si>
  <si>
    <t>2.74s</t>
  </si>
  <si>
    <t>1.63s</t>
  </si>
  <si>
    <t>1.50s</t>
  </si>
  <si>
    <t>2.03s</t>
  </si>
  <si>
    <t>1.34s</t>
  </si>
  <si>
    <t>3.96s</t>
  </si>
  <si>
    <t>1.16s</t>
  </si>
  <si>
    <t>2.37s</t>
  </si>
  <si>
    <t>7.01s</t>
  </si>
  <si>
    <t>32.86ms</t>
  </si>
  <si>
    <t>724.88KB\n")</t>
  </si>
  <si>
    <t>793.72\nTransfer/sec:</t>
  </si>
  <si>
    <t>265.05KB\n")</t>
  </si>
  <si>
    <t>225.34KB\n")</t>
  </si>
  <si>
    <t>222.66KB\n")</t>
  </si>
  <si>
    <t>307.44KB\n")</t>
  </si>
  <si>
    <t>920.66\nTransfer/sec:</t>
  </si>
  <si>
    <t>1651.09\nTransfer/sec:</t>
  </si>
  <si>
    <t>551.36KB\n")</t>
  </si>
  <si>
    <t>1.00MB\n")</t>
  </si>
  <si>
    <t>3.36ms</t>
  </si>
  <si>
    <t>1.99s</t>
  </si>
  <si>
    <t>1.82s</t>
  </si>
  <si>
    <t>2.73s</t>
  </si>
  <si>
    <t>1.56s</t>
  </si>
  <si>
    <t>1.64s</t>
  </si>
  <si>
    <t>3.23s</t>
  </si>
  <si>
    <t>2.63s</t>
  </si>
  <si>
    <t>1.66s</t>
  </si>
  <si>
    <t>4.92ms</t>
  </si>
  <si>
    <t>749.22KB\n")</t>
  </si>
  <si>
    <t>34.82ms</t>
  </si>
  <si>
    <t>30.40ms</t>
  </si>
  <si>
    <t>477.94KB\n")</t>
  </si>
  <si>
    <t>4.25s</t>
  </si>
  <si>
    <t>297.09KB\n")</t>
  </si>
  <si>
    <t>761.74\nTransfer/sec:</t>
  </si>
  <si>
    <t>254.37KB\n")</t>
  </si>
  <si>
    <t>254.38KB\n")</t>
  </si>
  <si>
    <t>651.85\nTransfer/sec:</t>
  </si>
  <si>
    <t>217.68KB\n")</t>
  </si>
  <si>
    <t>898.65\nTransfer/sec:</t>
  </si>
  <si>
    <t>300.09KB\n")</t>
  </si>
  <si>
    <t>3107.03\nTransfer/sec:</t>
  </si>
  <si>
    <t>30.58ms</t>
  </si>
  <si>
    <t>1.43ms</t>
  </si>
  <si>
    <t>4.49s</t>
  </si>
  <si>
    <t>3.70s</t>
  </si>
  <si>
    <t>2.54s</t>
  </si>
  <si>
    <t>3.04s</t>
  </si>
  <si>
    <t>1.74s</t>
  </si>
  <si>
    <t>4.31ms</t>
  </si>
  <si>
    <t>1.13MB\n")</t>
  </si>
  <si>
    <t>754.90KB\n")</t>
  </si>
  <si>
    <t>5.62s</t>
  </si>
  <si>
    <t>467.93KB\n")</t>
  </si>
  <si>
    <t>316.77KB\n")</t>
  </si>
  <si>
    <t>256.37KB\n")</t>
  </si>
  <si>
    <t>767.73\nTransfer/sec:</t>
  </si>
  <si>
    <t>227.35KB\n")</t>
  </si>
  <si>
    <t>885.65\nTransfer/sec:</t>
  </si>
  <si>
    <t>3.59s</t>
  </si>
  <si>
    <t>1.28MB\n")</t>
  </si>
  <si>
    <t>1.56MB\n")</t>
  </si>
  <si>
    <t>1.28s</t>
  </si>
  <si>
    <t>1.31s</t>
  </si>
  <si>
    <t>6.91s</t>
  </si>
  <si>
    <t>2.30s</t>
  </si>
  <si>
    <t>2.15s</t>
  </si>
  <si>
    <t>1.60s</t>
  </si>
  <si>
    <t>1.49MB\n")</t>
  </si>
  <si>
    <t>23.06ms</t>
  </si>
  <si>
    <t>1.38MB\n")</t>
  </si>
  <si>
    <t>4.42ms</t>
  </si>
  <si>
    <t>1654.08\nTransfer/sec:</t>
  </si>
  <si>
    <t>552.36KB\n")</t>
  </si>
  <si>
    <t>376.84KB\n")</t>
  </si>
  <si>
    <t>294.76KB\n")</t>
  </si>
  <si>
    <t>239.03KB\n")</t>
  </si>
  <si>
    <t>626.88\nTransfer/sec:</t>
  </si>
  <si>
    <t>219.34KB\n")</t>
  </si>
  <si>
    <t>656.83\nTransfer/sec:</t>
  </si>
  <si>
    <t>281.40KB\n")</t>
  </si>
  <si>
    <t>1.18ms</t>
  </si>
  <si>
    <t>419.55KB\n")</t>
  </si>
  <si>
    <t>685.16KB\n")</t>
  </si>
  <si>
    <t>685.17KB\n")</t>
  </si>
  <si>
    <t>0.98MB\n")</t>
  </si>
  <si>
    <t>1.25ms</t>
  </si>
  <si>
    <t>1.25MB\n")</t>
  </si>
  <si>
    <t>1.50MB\n")</t>
  </si>
  <si>
    <t>1.55s</t>
  </si>
  <si>
    <t>1.47MB\n")</t>
  </si>
  <si>
    <t>1.20MB\n")</t>
  </si>
  <si>
    <t>1.26MB\n")</t>
  </si>
  <si>
    <t>1.28ms</t>
  </si>
  <si>
    <t>680.84KB\n")</t>
  </si>
  <si>
    <t>24.43ms</t>
  </si>
  <si>
    <t>2038.80\nTransfer/sec:</t>
  </si>
  <si>
    <t>680.83KB\n")</t>
  </si>
  <si>
    <t>478.62KB\n")</t>
  </si>
  <si>
    <t>364.49KB\n")</t>
  </si>
  <si>
    <t>3.31ms</t>
  </si>
  <si>
    <t>364.48KB\n")</t>
  </si>
  <si>
    <t>1091.47\nTransfer/sec:</t>
  </si>
  <si>
    <t>285.40KB\n")</t>
  </si>
  <si>
    <t>24.16ms</t>
  </si>
  <si>
    <t>270.39KB\n")</t>
  </si>
  <si>
    <t>723.54KB\n")</t>
  </si>
  <si>
    <t>1.16MB\n")</t>
  </si>
  <si>
    <t>4.05ms</t>
  </si>
  <si>
    <t>2.23s</t>
  </si>
  <si>
    <t>4.15s</t>
  </si>
  <si>
    <t>2.33s</t>
  </si>
  <si>
    <t>3.07s</t>
  </si>
  <si>
    <t>3.63s</t>
  </si>
  <si>
    <t>4.28s</t>
  </si>
  <si>
    <t>4.37s</t>
  </si>
  <si>
    <t>3.24s</t>
  </si>
  <si>
    <t>1766.00\nTransfer/sec:</t>
  </si>
  <si>
    <t>589.73KB\n")</t>
  </si>
  <si>
    <t>38.98ms</t>
  </si>
  <si>
    <t>410.54KB\n")</t>
  </si>
  <si>
    <t>292.41KB\n")</t>
  </si>
  <si>
    <t>861.67\nTransfer/sec:</t>
  </si>
  <si>
    <t>287.74KB\n")</t>
  </si>
  <si>
    <t>1084.53\nTransfer/sec:</t>
  </si>
  <si>
    <t>362.16KB\n")</t>
  </si>
  <si>
    <t>577.05KB\n")</t>
  </si>
  <si>
    <t>577.04KB\n")</t>
  </si>
  <si>
    <t>1.08MB\n")</t>
  </si>
  <si>
    <t>1.98s</t>
  </si>
  <si>
    <t>1.57MB\n")</t>
  </si>
  <si>
    <t>4.09s</t>
  </si>
  <si>
    <t>2.87s</t>
  </si>
  <si>
    <t>2.75s</t>
  </si>
  <si>
    <t>4.41s</t>
  </si>
  <si>
    <t>4.45s</t>
  </si>
  <si>
    <t>21.04s</t>
  </si>
  <si>
    <t>2.60s</t>
  </si>
  <si>
    <t>26.46ms</t>
  </si>
  <si>
    <t>4.49ms</t>
  </si>
  <si>
    <t>3.31s</t>
  </si>
  <si>
    <t>1.85s</t>
  </si>
  <si>
    <t>2.56s</t>
  </si>
  <si>
    <t>3.05s</t>
  </si>
  <si>
    <t>10.57s</t>
  </si>
  <si>
    <t>2.77s</t>
  </si>
  <si>
    <t>2.37ms</t>
  </si>
  <si>
    <t>37.54ms</t>
  </si>
  <si>
    <t>2.65ms</t>
  </si>
  <si>
    <t>33.09ms</t>
  </si>
  <si>
    <t>42.72ms</t>
  </si>
  <si>
    <t>1.34MB\n")</t>
  </si>
  <si>
    <t>1.42s</t>
  </si>
  <si>
    <t>1.21s</t>
  </si>
  <si>
    <t>3.49s</t>
  </si>
  <si>
    <t>11.71s</t>
  </si>
  <si>
    <t>1.83s</t>
  </si>
  <si>
    <t>2.42s</t>
  </si>
  <si>
    <t>8.18s</t>
  </si>
  <si>
    <t>3.39s</t>
  </si>
  <si>
    <t>3.40s</t>
  </si>
  <si>
    <t>3.00s</t>
  </si>
  <si>
    <t>1.92s</t>
  </si>
  <si>
    <t>1.95s</t>
  </si>
  <si>
    <t>9.67s</t>
  </si>
  <si>
    <t>1.90s</t>
  </si>
  <si>
    <t>2.35s</t>
  </si>
  <si>
    <t>2.39s</t>
  </si>
  <si>
    <t>6.41s</t>
  </si>
  <si>
    <t>4.43s</t>
  </si>
  <si>
    <t>2.70s</t>
  </si>
  <si>
    <t>1.22s</t>
  </si>
  <si>
    <t>2.17s</t>
  </si>
  <si>
    <t>32.80ms</t>
  </si>
  <si>
    <t>3.91ms</t>
  </si>
  <si>
    <t>32.93ms</t>
  </si>
  <si>
    <t>4.03ms</t>
  </si>
  <si>
    <t>17.71ms</t>
  </si>
  <si>
    <t>1.62s</t>
  </si>
  <si>
    <t>10.21s</t>
  </si>
  <si>
    <t>3.14s</t>
  </si>
  <si>
    <t>4.30s</t>
  </si>
  <si>
    <t>1.02s</t>
  </si>
  <si>
    <t>2.67s</t>
  </si>
  <si>
    <t>1.37s</t>
  </si>
  <si>
    <t>15.02s</t>
  </si>
  <si>
    <t>3.98s</t>
  </si>
  <si>
    <t>4.19s</t>
  </si>
  <si>
    <t>4.29s</t>
  </si>
  <si>
    <t>3.62s</t>
  </si>
  <si>
    <t>3.91s</t>
  </si>
  <si>
    <t>3.13s</t>
  </si>
  <si>
    <t>24.02ms</t>
  </si>
  <si>
    <t>792.30KB\n")</t>
  </si>
  <si>
    <t>23.02ms</t>
  </si>
  <si>
    <t>330.78KB\n")</t>
  </si>
  <si>
    <t>2.74ms</t>
  </si>
  <si>
    <t>295.42KB\n")</t>
  </si>
  <si>
    <t>27.82ms</t>
  </si>
  <si>
    <t>1134.49\nTransfer/sec:</t>
  </si>
  <si>
    <t>4.02s</t>
  </si>
  <si>
    <t>3.95s</t>
  </si>
  <si>
    <t>5203.56\nTransfer/sec:</t>
  </si>
  <si>
    <t>4.52ms</t>
  </si>
  <si>
    <t>384.51ms</t>
  </si>
  <si>
    <t>1.24ms</t>
  </si>
  <si>
    <t>38.46ms</t>
  </si>
  <si>
    <t>15.21s</t>
  </si>
  <si>
    <t>9.83s</t>
  </si>
  <si>
    <t>27.22ms</t>
  </si>
  <si>
    <t>3.61s</t>
  </si>
  <si>
    <t>840.68\nTransfer/sec:</t>
  </si>
  <si>
    <t>1057.49\nTransfer/sec:</t>
  </si>
  <si>
    <t>4.26s</t>
  </si>
  <si>
    <t>1.39ms</t>
  </si>
  <si>
    <t>13.12s</t>
  </si>
  <si>
    <t>43.90ms</t>
  </si>
  <si>
    <t>2473.50\nTransfer/sec:</t>
  </si>
  <si>
    <t>3.68s</t>
  </si>
  <si>
    <t>1758.00\nTransfer/sec:</t>
  </si>
  <si>
    <t>1015.53\nTransfer/sec:</t>
  </si>
  <si>
    <t>23.74ms</t>
  </si>
  <si>
    <t>1.84s</t>
  </si>
  <si>
    <t>16.53ms</t>
  </si>
  <si>
    <t>27.38ms</t>
  </si>
  <si>
    <t>5.56s</t>
  </si>
  <si>
    <t>24.51ms</t>
  </si>
  <si>
    <t>2.90s</t>
  </si>
  <si>
    <t>9.17s</t>
  </si>
  <si>
    <t>9.58s</t>
  </si>
  <si>
    <t>1.22MB\n")</t>
  </si>
  <si>
    <t>1.42ms</t>
  </si>
  <si>
    <t>37.57ms</t>
  </si>
  <si>
    <t>2733.31\nTransfer/sec:</t>
  </si>
  <si>
    <t>31.49ms</t>
  </si>
  <si>
    <t>29.41ms</t>
  </si>
  <si>
    <t>1216.40\nTransfer/sec:</t>
  </si>
  <si>
    <t>23.36ms</t>
  </si>
  <si>
    <t>4.03s</t>
  </si>
  <si>
    <t>36.13ms</t>
  </si>
  <si>
    <t>2.18ms</t>
  </si>
  <si>
    <t>4.73ms</t>
  </si>
  <si>
    <t>3.55s</t>
  </si>
  <si>
    <t>1.54s</t>
  </si>
  <si>
    <t>7.92s</t>
  </si>
  <si>
    <t>33.06ms</t>
  </si>
  <si>
    <t>24.58ms</t>
  </si>
  <si>
    <t>30.06ms</t>
  </si>
  <si>
    <t>2611.38\nTransfer/sec:</t>
  </si>
  <si>
    <t>36.03ms</t>
  </si>
  <si>
    <t>538.02KB\n")</t>
  </si>
  <si>
    <t>33.28ms</t>
  </si>
  <si>
    <t>34.40ms</t>
  </si>
  <si>
    <t>658.79\nTransfer/sec:</t>
  </si>
  <si>
    <t>25.84ms</t>
  </si>
  <si>
    <t>1.48MB\n")</t>
  </si>
  <si>
    <t>28.62ms</t>
  </si>
  <si>
    <t>34.08ms</t>
  </si>
  <si>
    <t>1.03s</t>
  </si>
  <si>
    <t>3.11s</t>
  </si>
  <si>
    <t>1.53s</t>
  </si>
  <si>
    <t>7.96s</t>
  </si>
  <si>
    <t>7.16s</t>
  </si>
  <si>
    <t>8.56s</t>
  </si>
  <si>
    <t>1419.26\nTransfer/sec:</t>
  </si>
  <si>
    <t>3.89ms</t>
  </si>
  <si>
    <t>1.25s</t>
  </si>
  <si>
    <t>36.42ms</t>
  </si>
  <si>
    <t>5.01ms</t>
  </si>
  <si>
    <t>2.28s</t>
  </si>
  <si>
    <t>7.03s</t>
  </si>
  <si>
    <t>1.75s</t>
  </si>
  <si>
    <t>12.21s</t>
  </si>
  <si>
    <t>1388.30\nTransfer/sec:</t>
  </si>
  <si>
    <t>463.60KB\n")</t>
  </si>
  <si>
    <t>793.71\nTransfer/sec:</t>
  </si>
  <si>
    <t>20.86ms</t>
  </si>
  <si>
    <t>3058.05\nTransfer/sec:</t>
  </si>
  <si>
    <t>7.24s</t>
  </si>
  <si>
    <t>37.89ms</t>
  </si>
  <si>
    <t>3.75s</t>
  </si>
  <si>
    <t>10.22s</t>
  </si>
  <si>
    <t>1.70s</t>
  </si>
  <si>
    <t>6.80s</t>
  </si>
  <si>
    <t>28.61ms</t>
  </si>
  <si>
    <t>2243.61\nTransfer/sec:</t>
  </si>
  <si>
    <t>35.23ms</t>
  </si>
  <si>
    <t>27.65ms</t>
  </si>
  <si>
    <t>36.80ms</t>
  </si>
  <si>
    <t>1639.12\nTransfer/sec:</t>
  </si>
  <si>
    <t>547.36KB\n")</t>
  </si>
  <si>
    <t>2.50s</t>
  </si>
  <si>
    <t>6.84s</t>
  </si>
  <si>
    <t>2.16s</t>
  </si>
  <si>
    <t>1401.25\nTransfer/sec:</t>
  </si>
  <si>
    <t>948.59\nTransfer/sec:</t>
  </si>
  <si>
    <t>24.94ms</t>
  </si>
  <si>
    <t>537.01KB\n")</t>
  </si>
  <si>
    <t>29.23ms</t>
  </si>
  <si>
    <t>6.41ms</t>
  </si>
  <si>
    <t>830.34KB\n")</t>
  </si>
  <si>
    <t>715.78\nTransfer/sec:</t>
  </si>
  <si>
    <t>842.68\nTransfer/sec:</t>
  </si>
  <si>
    <t>19.76s</t>
  </si>
  <si>
    <t>43.39ms</t>
  </si>
  <si>
    <t>3833.48\nTransfer/sec:</t>
  </si>
  <si>
    <t>3.59ms</t>
  </si>
  <si>
    <t>4.85ms</t>
  </si>
  <si>
    <t>7.00ms</t>
  </si>
  <si>
    <t>34.53ms</t>
  </si>
  <si>
    <t>3.85s</t>
  </si>
  <si>
    <t>6.14s</t>
  </si>
  <si>
    <t>809.70\nTransfer/sec:</t>
  </si>
  <si>
    <t>7.21s</t>
  </si>
  <si>
    <t>1.59s</t>
  </si>
  <si>
    <t>8.93s</t>
  </si>
  <si>
    <t>1.29MB\n")</t>
  </si>
  <si>
    <t>5.47s</t>
  </si>
  <si>
    <t>4.16s</t>
  </si>
  <si>
    <t>2.32s</t>
  </si>
  <si>
    <t>4.05s</t>
  </si>
  <si>
    <t>2.98s</t>
  </si>
  <si>
    <t>2.41s</t>
  </si>
  <si>
    <t>1229.39\nTransfer/sec:</t>
  </si>
  <si>
    <t>25.63ms</t>
  </si>
  <si>
    <t>25.74ms</t>
  </si>
  <si>
    <t>38.56ms</t>
  </si>
  <si>
    <t>4.34s</t>
  </si>
  <si>
    <t>6.08s</t>
  </si>
  <si>
    <t>1.67s</t>
  </si>
  <si>
    <t>2.97s</t>
  </si>
  <si>
    <t>5.00s</t>
  </si>
  <si>
    <t>2.57s</t>
  </si>
  <si>
    <t>5.40s</t>
  </si>
  <si>
    <t>3.15s</t>
  </si>
  <si>
    <t>3.65s</t>
  </si>
  <si>
    <t>2.07s</t>
  </si>
  <si>
    <t>2.04s</t>
  </si>
  <si>
    <t>4.04s</t>
  </si>
  <si>
    <t>31.81ms</t>
  </si>
  <si>
    <t>4.22ms</t>
  </si>
  <si>
    <t>2.52ms</t>
  </si>
  <si>
    <t>1.89s</t>
  </si>
  <si>
    <t>3977.44\nTransfer/sec:</t>
  </si>
  <si>
    <t>13.93ms</t>
  </si>
  <si>
    <t>2.36s</t>
  </si>
  <si>
    <t>3.41s</t>
  </si>
  <si>
    <t>8.45s</t>
  </si>
  <si>
    <t>1.33MB\n")</t>
  </si>
  <si>
    <t>17.91ms</t>
  </si>
  <si>
    <t>21.86ms</t>
  </si>
  <si>
    <t>2.51s</t>
  </si>
  <si>
    <t>28.58ms</t>
  </si>
  <si>
    <t>5.90s</t>
  </si>
  <si>
    <t>2.09s</t>
  </si>
  <si>
    <t>3.43s</t>
  </si>
  <si>
    <t>8.70s</t>
  </si>
  <si>
    <t>7.12s</t>
  </si>
  <si>
    <t>2.34s</t>
  </si>
  <si>
    <t>7.54s</t>
  </si>
  <si>
    <t>6.20s</t>
  </si>
  <si>
    <t>6.25s</t>
  </si>
  <si>
    <t>534.53ms</t>
  </si>
  <si>
    <t>5149.55\nTransfer/sec:</t>
  </si>
  <si>
    <t>42.03ms</t>
  </si>
  <si>
    <t>3.48s</t>
  </si>
  <si>
    <t>5.91s</t>
  </si>
  <si>
    <t>489.28KB\n")</t>
  </si>
  <si>
    <t>1465.21\nTransfer/sec:</t>
  </si>
  <si>
    <t>24.13ms</t>
  </si>
  <si>
    <t>990.58\nTransfer/sec:</t>
  </si>
  <si>
    <t>884.65\nTransfer/sec:</t>
  </si>
  <si>
    <t>35.78ms</t>
  </si>
  <si>
    <t>885.66\nTransfer/sec:</t>
  </si>
  <si>
    <t>16.83s</t>
  </si>
  <si>
    <t>1720.02\nTransfer/sec:</t>
  </si>
  <si>
    <t>12.40s</t>
  </si>
  <si>
    <t>9.26s</t>
  </si>
  <si>
    <t>5197.48\nTransfer/sec:</t>
  </si>
  <si>
    <t>1.50ms</t>
  </si>
  <si>
    <t>8.13s</t>
  </si>
  <si>
    <t>1.44s</t>
  </si>
  <si>
    <t>6.92s</t>
  </si>
  <si>
    <t>8.02s</t>
  </si>
  <si>
    <t>4.39s</t>
  </si>
  <si>
    <t>353.54ms</t>
  </si>
  <si>
    <t>398.85ms</t>
  </si>
  <si>
    <t>1.97s</t>
  </si>
  <si>
    <t>7.00s</t>
  </si>
  <si>
    <t>15.72s</t>
  </si>
  <si>
    <t>3.58ms</t>
  </si>
  <si>
    <t>24.69ms</t>
  </si>
  <si>
    <t>1537.19\nTransfer/sec:</t>
  </si>
  <si>
    <t>25.46ms</t>
  </si>
  <si>
    <t>4.86s</t>
  </si>
  <si>
    <t>973.58\nTransfer/sec:</t>
  </si>
  <si>
    <t>325.11KB\n")</t>
  </si>
  <si>
    <t>28.99ms</t>
  </si>
  <si>
    <t>26.26ms</t>
  </si>
  <si>
    <t>840.71\nTransfer/sec:</t>
  </si>
  <si>
    <t>3.27s</t>
  </si>
  <si>
    <t>7.52s</t>
  </si>
  <si>
    <t>3.71s</t>
  </si>
  <si>
    <t>4.77s</t>
  </si>
  <si>
    <t>2.50ms</t>
  </si>
  <si>
    <t>24.30ms</t>
  </si>
  <si>
    <t>6.68s</t>
  </si>
  <si>
    <t>23.31ms</t>
  </si>
  <si>
    <t>24.18ms</t>
  </si>
  <si>
    <t>3.76s</t>
  </si>
  <si>
    <t>7.86s</t>
  </si>
  <si>
    <t>1757.98\nTransfer/sec:</t>
  </si>
  <si>
    <t>587.05KB\n")</t>
  </si>
  <si>
    <t>1215.42\nTransfer/sec:</t>
  </si>
  <si>
    <t>42.08ms</t>
  </si>
  <si>
    <t>27.39ms</t>
  </si>
  <si>
    <t>2.14s</t>
  </si>
  <si>
    <t>808.72\nTransfer/sec:</t>
  </si>
  <si>
    <t>3.97s</t>
  </si>
  <si>
    <t>971.63\nTransfer/sec:</t>
  </si>
  <si>
    <t>2.61ms</t>
  </si>
  <si>
    <t>2.13s</t>
  </si>
  <si>
    <t>706.86KB\n")</t>
  </si>
  <si>
    <t>18.40ms</t>
  </si>
  <si>
    <t>2.48ms</t>
  </si>
  <si>
    <t>37.98ms</t>
  </si>
  <si>
    <t>2.00ms</t>
  </si>
  <si>
    <t>2.16ms</t>
  </si>
  <si>
    <t>36.10ms</t>
  </si>
  <si>
    <t>2.44ms</t>
  </si>
  <si>
    <t>46.78ms</t>
  </si>
  <si>
    <t>2.71ms</t>
  </si>
  <si>
    <t>40.83ms</t>
  </si>
  <si>
    <t>41.86ms</t>
  </si>
  <si>
    <t>52.19ms</t>
  </si>
  <si>
    <t>44.32ms</t>
  </si>
  <si>
    <t>3.81ms</t>
  </si>
  <si>
    <t>4178.28\nTransfer/sec:</t>
  </si>
  <si>
    <t>1.36ms</t>
  </si>
  <si>
    <t>22.78ms</t>
  </si>
  <si>
    <t>23.12ms</t>
  </si>
  <si>
    <t>655.48KB\n")</t>
  </si>
  <si>
    <t>5.25s</t>
  </si>
  <si>
    <t>17.48s</t>
  </si>
  <si>
    <t>1330.31\nTransfer/sec:</t>
  </si>
  <si>
    <t>22.74ms</t>
  </si>
  <si>
    <t>1062.52\nTransfer/sec:</t>
  </si>
  <si>
    <t>38.82ms</t>
  </si>
  <si>
    <t>644.82\nTransfer/sec:</t>
  </si>
  <si>
    <t>27.95ms</t>
  </si>
  <si>
    <t>21.26ms</t>
  </si>
  <si>
    <t>25.47ms</t>
  </si>
  <si>
    <t>16.65s</t>
  </si>
  <si>
    <t>4.80s</t>
  </si>
  <si>
    <t>10.99s</t>
  </si>
  <si>
    <t>6.38s</t>
  </si>
  <si>
    <t>14.34s</t>
  </si>
  <si>
    <t>1.54MB\n")</t>
  </si>
  <si>
    <t>2.94s</t>
  </si>
  <si>
    <t>2.99s</t>
  </si>
  <si>
    <t>3.16s</t>
  </si>
  <si>
    <t>7.45s</t>
  </si>
  <si>
    <t>7.05s</t>
  </si>
  <si>
    <t>3.17s</t>
  </si>
  <si>
    <t>3.08s</t>
  </si>
  <si>
    <t>3.94s</t>
  </si>
  <si>
    <t>4.06s</t>
  </si>
  <si>
    <t>4755.47\nTransfer/sec:</t>
  </si>
  <si>
    <t>18.12s</t>
  </si>
  <si>
    <t>3.64s</t>
  </si>
  <si>
    <t>17.33s</t>
  </si>
  <si>
    <t>17.69s</t>
  </si>
  <si>
    <t>3.74s</t>
  </si>
  <si>
    <t>8.68s</t>
  </si>
  <si>
    <t>18.02s</t>
  </si>
  <si>
    <t>7.88s</t>
  </si>
  <si>
    <t>13.07s</t>
  </si>
  <si>
    <t>5.31ms</t>
  </si>
  <si>
    <t>6.31ms</t>
  </si>
  <si>
    <t>3885.45\nTransfer/sec:</t>
  </si>
  <si>
    <t>2.76s</t>
  </si>
  <si>
    <t>25.79ms</t>
  </si>
  <si>
    <t>356.15KB\n")</t>
  </si>
  <si>
    <t>856.69\nTransfer/sec:</t>
  </si>
  <si>
    <t>286.08KB\n")</t>
  </si>
  <si>
    <t>856.68\nTransfer/sec:</t>
  </si>
  <si>
    <t>693.80\nTransfer/sec:</t>
  </si>
  <si>
    <t>905.61\nTransfer/sec:</t>
  </si>
  <si>
    <t>26.14ms</t>
  </si>
  <si>
    <t>1593.13\nTransfer/sec:</t>
  </si>
  <si>
    <t>532.00KB\n")</t>
  </si>
  <si>
    <t>2966.14\nTransfer/sec:</t>
  </si>
  <si>
    <t>4.36s</t>
  </si>
  <si>
    <t>7.02s</t>
  </si>
  <si>
    <t>6.63s</t>
  </si>
  <si>
    <t>6.58s</t>
  </si>
  <si>
    <t>14.07s</t>
  </si>
  <si>
    <t>9.12s</t>
  </si>
  <si>
    <t>18.91s</t>
  </si>
  <si>
    <t>4.20s</t>
  </si>
  <si>
    <t>19.60s</t>
  </si>
  <si>
    <t>3.87s</t>
  </si>
  <si>
    <t>2.78s</t>
  </si>
  <si>
    <t>2.86s</t>
  </si>
  <si>
    <t>2.82s</t>
  </si>
  <si>
    <t>2.69s</t>
  </si>
  <si>
    <t>8.65s</t>
  </si>
  <si>
    <t>6.79s</t>
  </si>
  <si>
    <t>6.67s</t>
  </si>
  <si>
    <t>16.20s</t>
  </si>
  <si>
    <t>3720.54\nTransfer/sec:</t>
  </si>
  <si>
    <t>5.02ms</t>
  </si>
  <si>
    <t>31.30ms</t>
  </si>
  <si>
    <t>2384.56\nTransfer/sec:</t>
  </si>
  <si>
    <t>808.70\nTransfer/sec:</t>
  </si>
  <si>
    <t>270.05KB\n")</t>
  </si>
  <si>
    <t>27.20s</t>
  </si>
  <si>
    <t>28.00ms</t>
  </si>
  <si>
    <t>639.83\nTransfer/sec:</t>
  </si>
  <si>
    <t>213.66KB\n")</t>
  </si>
  <si>
    <t>639.85\nTransfer/sec:</t>
  </si>
  <si>
    <t>302.43KB\n")</t>
  </si>
  <si>
    <t>1.99ms</t>
  </si>
  <si>
    <t>3.79ms</t>
  </si>
  <si>
    <t>3199.97\nTransfer/sec:</t>
  </si>
  <si>
    <t>3.77s</t>
  </si>
  <si>
    <t>2.06s</t>
  </si>
  <si>
    <t>11.38s</t>
  </si>
  <si>
    <t>14.03s</t>
  </si>
  <si>
    <t>3.93s</t>
  </si>
  <si>
    <t>9.37s</t>
  </si>
  <si>
    <t>3.92s</t>
  </si>
  <si>
    <t>19.15s</t>
  </si>
  <si>
    <t>7.76s</t>
  </si>
  <si>
    <t>17.74s</t>
  </si>
  <si>
    <t>2.92s</t>
  </si>
  <si>
    <t>12.78s</t>
  </si>
  <si>
    <t>6.55s</t>
  </si>
  <si>
    <t>3.10s</t>
  </si>
  <si>
    <t>6.62s</t>
  </si>
  <si>
    <t>11.28s</t>
  </si>
  <si>
    <t>3.26s</t>
  </si>
  <si>
    <t>16.03s</t>
  </si>
  <si>
    <t>2.47ms</t>
  </si>
  <si>
    <t>2170.71\nTransfer/sec:</t>
  </si>
  <si>
    <t>31.63ms</t>
  </si>
  <si>
    <t>1388.27\nTransfer/sec:</t>
  </si>
  <si>
    <t>35.10ms</t>
  </si>
  <si>
    <t>674.78\nTransfer/sec:</t>
  </si>
  <si>
    <t>666.76\nTransfer/sec:</t>
  </si>
  <si>
    <t>34.37ms</t>
  </si>
  <si>
    <t>22.72ms</t>
  </si>
  <si>
    <t>551.35KB\n")</t>
  </si>
  <si>
    <t>36.22ms</t>
  </si>
  <si>
    <t>4043.35\nTransfer/sec:</t>
  </si>
  <si>
    <t>2.12s</t>
  </si>
  <si>
    <t>11.91s</t>
  </si>
  <si>
    <t>11.17s</t>
  </si>
  <si>
    <t>5.06s</t>
  </si>
  <si>
    <t>18.43s</t>
  </si>
  <si>
    <t>13.37s</t>
  </si>
  <si>
    <t>17.78s</t>
  </si>
  <si>
    <t>8.71s</t>
  </si>
  <si>
    <t>3.20s</t>
  </si>
  <si>
    <t>14.53s</t>
  </si>
  <si>
    <t>3.12s</t>
  </si>
  <si>
    <t>14.57s</t>
  </si>
  <si>
    <t>5.82s</t>
  </si>
  <si>
    <t>16.49s</t>
  </si>
  <si>
    <t>6.54s</t>
  </si>
  <si>
    <t>7.32s</t>
  </si>
  <si>
    <t>3491.71\nTransfer/sec:</t>
  </si>
  <si>
    <t>3.75ms</t>
  </si>
  <si>
    <t>2243.58\nTransfer/sec:</t>
  </si>
  <si>
    <t>749.21KB\n")</t>
  </si>
  <si>
    <t>889.65\nTransfer/sec:</t>
  </si>
  <si>
    <t>761.75\nTransfer/sec:</t>
  </si>
  <si>
    <t>39.23ms</t>
  </si>
  <si>
    <t>229.67KB\n")</t>
  </si>
  <si>
    <t>27.90ms</t>
  </si>
  <si>
    <t>898.63\nTransfer/sec:</t>
  </si>
  <si>
    <t>25.22ms</t>
  </si>
  <si>
    <t>1.05MB\n")</t>
  </si>
  <si>
    <t>8.47s</t>
  </si>
  <si>
    <t>3.83s</t>
  </si>
  <si>
    <t>18.60s</t>
  </si>
  <si>
    <t>3.01s</t>
  </si>
  <si>
    <t>3.18s</t>
  </si>
  <si>
    <t>2.44s</t>
  </si>
  <si>
    <t>4.10s</t>
  </si>
  <si>
    <t>6.47s</t>
  </si>
  <si>
    <t>3.09s</t>
  </si>
  <si>
    <t>15.74s</t>
  </si>
  <si>
    <t>2.84s</t>
  </si>
  <si>
    <t>3.25s</t>
  </si>
  <si>
    <t>2.66ms</t>
  </si>
  <si>
    <t>3462.67\nTransfer/sec:</t>
  </si>
  <si>
    <t>2260.61\nTransfer/sec:</t>
  </si>
  <si>
    <t>754.89KB\n")</t>
  </si>
  <si>
    <t>1401.26\nTransfer/sec:</t>
  </si>
  <si>
    <t>1401.24\nTransfer/sec:</t>
  </si>
  <si>
    <t>27.66ms</t>
  </si>
  <si>
    <t>767.71\nTransfer/sec:</t>
  </si>
  <si>
    <t>35.39ms</t>
  </si>
  <si>
    <t>680.79\nTransfer/sec:</t>
  </si>
  <si>
    <t>227.34KB\n")</t>
  </si>
  <si>
    <t>37.82ms</t>
  </si>
  <si>
    <t>1608.13\nTransfer/sec:</t>
  </si>
  <si>
    <t>14.38s</t>
  </si>
  <si>
    <t>1608.14\nTransfer/sec:</t>
  </si>
  <si>
    <t>537.02KB\n")</t>
  </si>
  <si>
    <t>6.25ms</t>
  </si>
  <si>
    <t>5.68ms</t>
  </si>
  <si>
    <t>3.19s</t>
  </si>
  <si>
    <t>5.27s</t>
  </si>
  <si>
    <t>11.00s</t>
  </si>
  <si>
    <t>5.70s</t>
  </si>
  <si>
    <t>894.98ms</t>
  </si>
  <si>
    <t>377.86ms</t>
  </si>
  <si>
    <t>4.06ms</t>
  </si>
  <si>
    <t>41.89ms</t>
  </si>
  <si>
    <t>1654.09\nTransfer/sec:</t>
  </si>
  <si>
    <t>376.83KB\n")</t>
  </si>
  <si>
    <t>35.49ms</t>
  </si>
  <si>
    <t>882.67\nTransfer/sec:</t>
  </si>
  <si>
    <t>35.26ms</t>
  </si>
  <si>
    <t>656.84\nTransfer/sec:</t>
  </si>
  <si>
    <t>33.98ms</t>
  </si>
  <si>
    <t>842.67\nTransfer/sec:</t>
  </si>
  <si>
    <t>41.25ms</t>
  </si>
  <si>
    <t>1256.38\nTransfer/sec:</t>
  </si>
  <si>
    <t>1.31ms</t>
  </si>
  <si>
    <t>3015.10\nTransfer/sec:</t>
  </si>
  <si>
    <t>3833.49\nTransfer/sec:</t>
  </si>
  <si>
    <t>4.76ms</t>
  </si>
  <si>
    <t>4224.20\nTransfer/sec:</t>
  </si>
  <si>
    <t>2.11s</t>
  </si>
  <si>
    <t>16.90ms</t>
  </si>
  <si>
    <t>371.97ms</t>
  </si>
  <si>
    <t>4.77ms</t>
  </si>
  <si>
    <t>8.48ms</t>
  </si>
  <si>
    <t>2891.18\nTransfer/sec:</t>
  </si>
  <si>
    <t>0.93MB\n")</t>
  </si>
  <si>
    <t>40.13ms</t>
  </si>
  <si>
    <t>1433.29\nTransfer/sec:</t>
  </si>
  <si>
    <t>478.63KB\n")</t>
  </si>
  <si>
    <t>1091.49\nTransfer/sec:</t>
  </si>
  <si>
    <t>854.65\nTransfer/sec:</t>
  </si>
  <si>
    <t>30.26ms</t>
  </si>
  <si>
    <t>232.34KB\n")</t>
  </si>
  <si>
    <t>695.77\nTransfer/sec:</t>
  </si>
  <si>
    <t>2166.69\nTransfer/sec:</t>
  </si>
  <si>
    <t>61.57ms</t>
  </si>
  <si>
    <t>14.58s</t>
  </si>
  <si>
    <t>5.65s</t>
  </si>
  <si>
    <t>14.48s</t>
  </si>
  <si>
    <t>5.84s</t>
  </si>
  <si>
    <t>2.83s</t>
  </si>
  <si>
    <t>5.87s</t>
  </si>
  <si>
    <t>19.84s</t>
  </si>
  <si>
    <t>9.44s</t>
  </si>
  <si>
    <t>4.13s</t>
  </si>
  <si>
    <t>20.87s</t>
  </si>
  <si>
    <t>21.41s</t>
  </si>
  <si>
    <t>10.53s</t>
  </si>
  <si>
    <t>19.79s</t>
  </si>
  <si>
    <t>9.59s</t>
  </si>
  <si>
    <t>6.94s</t>
  </si>
  <si>
    <t>18.63s</t>
  </si>
  <si>
    <t>333.57ms</t>
  </si>
  <si>
    <t>1229.40\nTransfer/sec:</t>
  </si>
  <si>
    <t>23.92ms</t>
  </si>
  <si>
    <t>343.46KB\n")</t>
  </si>
  <si>
    <t>23.44ms</t>
  </si>
  <si>
    <t>1084.54\nTransfer/sec:</t>
  </si>
  <si>
    <t>362.17KB\n")</t>
  </si>
  <si>
    <t>1728.02\nTransfer/sec:</t>
  </si>
  <si>
    <t>2.02ms</t>
  </si>
  <si>
    <t>4.26ms</t>
  </si>
  <si>
    <t>50.11ms</t>
  </si>
  <si>
    <t>2.04ms</t>
  </si>
  <si>
    <t>3312.75\nTransfer/sec:</t>
  </si>
  <si>
    <t>26.29ms</t>
  </si>
  <si>
    <t>13.08s</t>
  </si>
  <si>
    <t>2.62s</t>
  </si>
  <si>
    <t>14.88s</t>
  </si>
  <si>
    <t>7.29s</t>
  </si>
  <si>
    <t>15.52s</t>
  </si>
  <si>
    <t>4752.01\nTransfer/sec:</t>
  </si>
  <si>
    <t>7.46s</t>
  </si>
  <si>
    <t>4.42s</t>
  </si>
  <si>
    <t>9.53s</t>
  </si>
  <si>
    <t>4.33s</t>
  </si>
  <si>
    <t>20.17s</t>
  </si>
  <si>
    <t>18.14s</t>
  </si>
  <si>
    <t>6.90s</t>
  </si>
  <si>
    <t>15.56s</t>
  </si>
  <si>
    <t>19.56s</t>
  </si>
  <si>
    <t>20.07s</t>
  </si>
  <si>
    <t>2.49s</t>
  </si>
  <si>
    <t>36.74ms</t>
  </si>
  <si>
    <t>28.05ms</t>
  </si>
  <si>
    <t>44.74ms</t>
  </si>
  <si>
    <t>2.34ms</t>
  </si>
  <si>
    <t>49.63ms</t>
  </si>
  <si>
    <t>11.41s</t>
  </si>
  <si>
    <t>5.43s</t>
  </si>
  <si>
    <t>6.76s</t>
  </si>
  <si>
    <t>15.04s</t>
  </si>
  <si>
    <t>10.30s</t>
  </si>
  <si>
    <t>6.97s</t>
  </si>
  <si>
    <t>14.75s</t>
  </si>
  <si>
    <t>15.57s</t>
  </si>
  <si>
    <t>8.00s</t>
  </si>
  <si>
    <t>16.91s</t>
  </si>
  <si>
    <t>4652.16\nTransfer/sec:</t>
  </si>
  <si>
    <t>9.25s</t>
  </si>
  <si>
    <t>7.53s</t>
  </si>
  <si>
    <t>3.35s</t>
  </si>
  <si>
    <t>9.06s</t>
  </si>
  <si>
    <t>4.27ms</t>
  </si>
  <si>
    <t>4.17ms</t>
  </si>
  <si>
    <t>26.42ms</t>
  </si>
  <si>
    <t>26.91ms</t>
  </si>
  <si>
    <t>28.29ms</t>
  </si>
  <si>
    <t>28.02ms</t>
  </si>
  <si>
    <t>31.04ms</t>
  </si>
  <si>
    <t>3.67ms</t>
  </si>
  <si>
    <t>19.47ms</t>
  </si>
  <si>
    <t>2.88s</t>
  </si>
  <si>
    <t>9.76s</t>
  </si>
  <si>
    <t>13.05s</t>
  </si>
  <si>
    <t>5.13s</t>
  </si>
  <si>
    <t>18.42s</t>
  </si>
  <si>
    <t>8.46s</t>
  </si>
  <si>
    <t>7.47s</t>
  </si>
  <si>
    <t>7.27s</t>
  </si>
  <si>
    <t>4760.70\nTransfer/sec:</t>
  </si>
  <si>
    <t>5.73s</t>
  </si>
  <si>
    <t>6.23s</t>
  </si>
  <si>
    <t>4710.94\nTransfer/sec:</t>
  </si>
  <si>
    <t>15.69s</t>
  </si>
  <si>
    <t>14.71s</t>
  </si>
  <si>
    <t>6.03s</t>
  </si>
  <si>
    <t>14.82s</t>
  </si>
  <si>
    <t>26.70ms</t>
  </si>
  <si>
    <t>21.54ms</t>
  </si>
  <si>
    <t>26.17s</t>
  </si>
  <si>
    <t>6.15s</t>
  </si>
  <si>
    <t>742.23us</t>
  </si>
  <si>
    <t>20.74ms</t>
  </si>
  <si>
    <t>32.75ms</t>
  </si>
  <si>
    <t>22.69ms</t>
  </si>
  <si>
    <t>435.97ms</t>
  </si>
  <si>
    <t>4.76s</t>
  </si>
  <si>
    <t>7.58s</t>
  </si>
  <si>
    <t>14.16s</t>
  </si>
  <si>
    <t>7.43s</t>
  </si>
  <si>
    <t>3.56s</t>
  </si>
  <si>
    <t>17.94s</t>
  </si>
  <si>
    <t>5.96s</t>
  </si>
  <si>
    <t>16.18s</t>
  </si>
  <si>
    <t>4749.82\nTransfer/sec:</t>
  </si>
  <si>
    <t>13.41s</t>
  </si>
  <si>
    <t>11.89s</t>
  </si>
  <si>
    <t>4708.04\nTransfer/sec:</t>
  </si>
  <si>
    <t>5.05s</t>
  </si>
  <si>
    <t>4.93s</t>
  </si>
  <si>
    <t>2.46ms</t>
  </si>
  <si>
    <t>44.67ms</t>
  </si>
  <si>
    <t>34.69ms</t>
  </si>
  <si>
    <t>23.49ms</t>
  </si>
  <si>
    <t>3.46s</t>
  </si>
  <si>
    <t>3.36s</t>
  </si>
  <si>
    <t>1.96s</t>
  </si>
  <si>
    <t>5.55s</t>
  </si>
  <si>
    <t>41.63ms</t>
  </si>
  <si>
    <t>252.29ms</t>
  </si>
  <si>
    <t>17.74ms</t>
  </si>
  <si>
    <t>2.40s</t>
  </si>
  <si>
    <t>29.68ms</t>
  </si>
  <si>
    <t>6.36s</t>
  </si>
  <si>
    <t>9.18s</t>
  </si>
  <si>
    <t>920.63\nTransfer/sec:</t>
  </si>
  <si>
    <t>307.43KB\n")</t>
  </si>
  <si>
    <t>920.65\nTransfer/sec:</t>
  </si>
  <si>
    <t>30.88ms</t>
  </si>
  <si>
    <t>132.86ms</t>
  </si>
  <si>
    <t>21.34ms</t>
  </si>
  <si>
    <t>21.87ms</t>
  </si>
  <si>
    <t>3.69s</t>
  </si>
  <si>
    <t>14.60s</t>
  </si>
  <si>
    <t>10.60ms</t>
  </si>
  <si>
    <t>42.14ms</t>
  </si>
  <si>
    <t>34.34ms</t>
  </si>
  <si>
    <t>28.54ms</t>
  </si>
  <si>
    <t>48.29ms</t>
  </si>
  <si>
    <t>37.34ms</t>
  </si>
  <si>
    <t>35.42ms</t>
  </si>
  <si>
    <t>1.78s</t>
  </si>
  <si>
    <t>7.17s</t>
  </si>
  <si>
    <t>4.58s</t>
  </si>
  <si>
    <t>5.61s</t>
  </si>
  <si>
    <t>6.29s</t>
  </si>
  <si>
    <t>2.93s</t>
  </si>
  <si>
    <t>16.32s</t>
  </si>
  <si>
    <t>6.44s</t>
  </si>
  <si>
    <t>6.56s</t>
  </si>
  <si>
    <t>3.22s</t>
  </si>
  <si>
    <t>8.41s</t>
  </si>
  <si>
    <t>19.38s</t>
  </si>
  <si>
    <t>14.96s</t>
  </si>
  <si>
    <t>40.00ms</t>
  </si>
  <si>
    <t>24.14ms</t>
  </si>
  <si>
    <t>32.10ms</t>
  </si>
  <si>
    <t>27.31ms</t>
  </si>
  <si>
    <t>26.82ms</t>
  </si>
  <si>
    <t>3.64ms</t>
  </si>
  <si>
    <t>14.02s</t>
  </si>
  <si>
    <t>4695.51\nTransfer/sec:</t>
  </si>
  <si>
    <t>4761.39\nTransfer/sec:</t>
  </si>
  <si>
    <t>13.15s</t>
  </si>
  <si>
    <t>6.06s</t>
  </si>
  <si>
    <t>16.86s</t>
  </si>
  <si>
    <t>17.38s</t>
  </si>
  <si>
    <t>17.35s</t>
  </si>
  <si>
    <t>4.95ms</t>
  </si>
  <si>
    <t>4.51ms</t>
  </si>
  <si>
    <t>0.86MB\n")</t>
  </si>
  <si>
    <t>30.11ms</t>
  </si>
  <si>
    <t>65.86ms</t>
  </si>
  <si>
    <t>5.41s</t>
  </si>
  <si>
    <t>6.26s</t>
  </si>
  <si>
    <t>15.11s</t>
  </si>
  <si>
    <t>13.89s</t>
  </si>
  <si>
    <t>4709.50\nTransfer/sec:</t>
  </si>
  <si>
    <t>11.18s</t>
  </si>
  <si>
    <t>33.57ms</t>
  </si>
  <si>
    <t>7.48s</t>
  </si>
  <si>
    <t>8.20ms</t>
  </si>
  <si>
    <t>342.78ms</t>
  </si>
  <si>
    <t>27.16ms</t>
  </si>
  <si>
    <t>4.11ms</t>
  </si>
  <si>
    <t>39.94ms</t>
  </si>
  <si>
    <t>37.06ms</t>
  </si>
  <si>
    <t>44.51ms</t>
  </si>
  <si>
    <t>26.72ms</t>
  </si>
  <si>
    <t>4.28ms</t>
  </si>
  <si>
    <t>25.54ms</t>
  </si>
  <si>
    <t>402.69ms</t>
  </si>
  <si>
    <t>22.80ms</t>
  </si>
  <si>
    <t>596.48ms</t>
  </si>
  <si>
    <t>12.86ms</t>
  </si>
  <si>
    <t>8.32ms</t>
  </si>
  <si>
    <t>20.80ms</t>
  </si>
  <si>
    <t>46.91ms</t>
  </si>
  <si>
    <t>26.98ms</t>
  </si>
  <si>
    <t>29.44ms</t>
  </si>
  <si>
    <t>4.12ms</t>
  </si>
  <si>
    <t>4.79ms</t>
  </si>
  <si>
    <t>44.19ms</t>
  </si>
  <si>
    <t>44.22ms</t>
  </si>
  <si>
    <t>36.19ms</t>
  </si>
  <si>
    <t>31.28ms</t>
  </si>
  <si>
    <t>1.80ms</t>
  </si>
  <si>
    <t>45.28ms</t>
  </si>
  <si>
    <t>32.24ms</t>
  </si>
  <si>
    <t>35.01ms</t>
  </si>
  <si>
    <t>41.34ms</t>
  </si>
  <si>
    <t>2.38ms</t>
  </si>
  <si>
    <t>13.22ms</t>
  </si>
  <si>
    <t>44.77ms</t>
  </si>
  <si>
    <t>24.22ms</t>
  </si>
  <si>
    <t>21.23ms</t>
  </si>
  <si>
    <t>3.95ms</t>
  </si>
  <si>
    <t>3.92ms</t>
  </si>
  <si>
    <t>8.77ms</t>
  </si>
  <si>
    <t>7.97ms</t>
  </si>
  <si>
    <t>512.00ms</t>
  </si>
  <si>
    <t>27.70ms</t>
  </si>
  <si>
    <t>32.64ms</t>
  </si>
  <si>
    <t>1.59MB\n")</t>
  </si>
  <si>
    <t>3.45s</t>
  </si>
  <si>
    <t>9.30s</t>
  </si>
  <si>
    <t>38.94ms</t>
  </si>
  <si>
    <t>38.21ms</t>
  </si>
  <si>
    <t>4.44ms</t>
  </si>
  <si>
    <t>9.48s</t>
  </si>
  <si>
    <t>9.01s</t>
  </si>
  <si>
    <t>6.33s</t>
  </si>
  <si>
    <t>3086.04\nTransfer/sec:</t>
  </si>
  <si>
    <t>19.57ms</t>
  </si>
  <si>
    <t>23.62ms</t>
  </si>
  <si>
    <t>4.32s</t>
  </si>
  <si>
    <t>11.08s</t>
  </si>
  <si>
    <t>3.88s</t>
  </si>
  <si>
    <t>7.22s</t>
  </si>
  <si>
    <t>41.12ms</t>
  </si>
  <si>
    <t>4.21ms</t>
  </si>
  <si>
    <t>4.36ms</t>
  </si>
  <si>
    <t>828.42ms</t>
  </si>
  <si>
    <t>4.70s</t>
  </si>
  <si>
    <t>4519.98\nTransfer/sec:</t>
  </si>
  <si>
    <t>534.02ms</t>
  </si>
  <si>
    <t>5.25ms</t>
  </si>
  <si>
    <t>40.54ms</t>
  </si>
  <si>
    <t>27.57ms</t>
  </si>
  <si>
    <t>2.43ms</t>
  </si>
  <si>
    <t>56.22ms</t>
  </si>
  <si>
    <t>2.41ms</t>
  </si>
  <si>
    <t>14.83ms</t>
  </si>
  <si>
    <t>825.98KB\n")</t>
  </si>
  <si>
    <t>31.74ms</t>
  </si>
  <si>
    <t>30.99ms</t>
  </si>
  <si>
    <t>34.24ms</t>
  </si>
  <si>
    <t>29.14ms</t>
  </si>
  <si>
    <t>1.71ms</t>
  </si>
  <si>
    <t>31.38ms</t>
  </si>
  <si>
    <t>11.22s</t>
  </si>
  <si>
    <t>6.09s</t>
  </si>
  <si>
    <t>26.74ms</t>
  </si>
  <si>
    <t>30.18ms</t>
  </si>
  <si>
    <t>51.10ms</t>
  </si>
  <si>
    <t>2.89s</t>
  </si>
  <si>
    <t>6.78s</t>
  </si>
  <si>
    <t>3.54s</t>
  </si>
  <si>
    <t>7.95s</t>
  </si>
  <si>
    <t>14.06s</t>
  </si>
  <si>
    <t>1.98ms</t>
  </si>
  <si>
    <t>3556.77\nTransfer/sec:</t>
  </si>
  <si>
    <t>2.33ms</t>
  </si>
  <si>
    <t>41.22ms</t>
  </si>
  <si>
    <t>3556.71\nTransfer/sec:</t>
  </si>
  <si>
    <t>27.04ms</t>
  </si>
  <si>
    <t>23.10ms</t>
  </si>
  <si>
    <t>14.37s</t>
  </si>
  <si>
    <t>7.94s</t>
  </si>
  <si>
    <t>10.72s</t>
  </si>
  <si>
    <t>17.09s</t>
  </si>
  <si>
    <t>12.35s</t>
  </si>
  <si>
    <t>6.24s</t>
  </si>
  <si>
    <t>12.72s</t>
  </si>
  <si>
    <t>11.40s</t>
  </si>
  <si>
    <t>12.84s</t>
  </si>
  <si>
    <t>4.58ms</t>
  </si>
  <si>
    <t>63.78ms</t>
  </si>
  <si>
    <t>8.99s</t>
  </si>
  <si>
    <t>6.74s</t>
  </si>
  <si>
    <t>9.56s</t>
  </si>
  <si>
    <t>3.90s</t>
  </si>
  <si>
    <t>8.86s</t>
  </si>
  <si>
    <t>17.79s</t>
  </si>
  <si>
    <t>7.89s</t>
  </si>
  <si>
    <t>17.76s</t>
  </si>
  <si>
    <t>6.57s</t>
  </si>
  <si>
    <t>6.59ms</t>
  </si>
  <si>
    <t>26.53ms</t>
  </si>
  <si>
    <t>28.67ms</t>
  </si>
  <si>
    <t>16.78s</t>
  </si>
  <si>
    <t>20.46s</t>
  </si>
  <si>
    <t>8.49s</t>
  </si>
  <si>
    <t>22.86ms</t>
  </si>
  <si>
    <t>842.33us</t>
  </si>
  <si>
    <t>673.94us</t>
  </si>
  <si>
    <t>3091.11\nTransfer/sec:</t>
  </si>
  <si>
    <t>638.81us</t>
  </si>
  <si>
    <t>21.06ms</t>
  </si>
  <si>
    <t>665.85us</t>
  </si>
  <si>
    <t>3091.10\nTransfer/sec:</t>
  </si>
  <si>
    <t>565.99us</t>
  </si>
  <si>
    <t>14.47ms</t>
  </si>
  <si>
    <t>3977.47\nTransfer/sec:</t>
  </si>
  <si>
    <t>606.36us</t>
  </si>
  <si>
    <t>3977.41\nTransfer/sec:</t>
  </si>
  <si>
    <t>740.36us</t>
  </si>
  <si>
    <t>27.63ms</t>
  </si>
  <si>
    <t>2.42ms</t>
  </si>
  <si>
    <t>729.60us</t>
  </si>
  <si>
    <t>4908.80\nTransfer/sec:</t>
  </si>
  <si>
    <t>631.81us</t>
  </si>
  <si>
    <t>4908.73\nTransfer/sec:</t>
  </si>
  <si>
    <t>597.22us</t>
  </si>
  <si>
    <t>14.67ms</t>
  </si>
  <si>
    <t>4908.75\nTransfer/sec:</t>
  </si>
  <si>
    <t>627.89us</t>
  </si>
  <si>
    <t>17.15ms</t>
  </si>
  <si>
    <t>5177.51\nTransfer/sec:</t>
  </si>
  <si>
    <t>121.81ms</t>
  </si>
  <si>
    <t>396.21ms</t>
  </si>
  <si>
    <t>5177.66\nTransfer/sec:</t>
  </si>
  <si>
    <t>42.18ms</t>
  </si>
  <si>
    <t>5177.60\nTransfer/sec:</t>
  </si>
  <si>
    <t>638.93us</t>
  </si>
  <si>
    <t>5163.60\nTransfer/sec:</t>
  </si>
  <si>
    <t>182.52ms</t>
  </si>
  <si>
    <t>537.69ms</t>
  </si>
  <si>
    <t>5163.57\nTransfer/sec:</t>
  </si>
  <si>
    <t>723.51us</t>
  </si>
  <si>
    <t>5163.58\nTransfer/sec:</t>
  </si>
  <si>
    <t>641.39us</t>
  </si>
  <si>
    <t>18.14ms</t>
  </si>
  <si>
    <t>5435.36\nTransfer/sec:</t>
  </si>
  <si>
    <t>9.15s</t>
  </si>
  <si>
    <t>5435.42\nTransfer/sec:</t>
  </si>
  <si>
    <t>739.24us</t>
  </si>
  <si>
    <t>23.60ms</t>
  </si>
  <si>
    <t>5435.33\nTransfer/sec:</t>
  </si>
  <si>
    <t>5844.92\nTransfer/sec:</t>
  </si>
  <si>
    <t>520.84ms</t>
  </si>
  <si>
    <t>6105.96\nTransfer/sec:</t>
  </si>
  <si>
    <t>1.99MB\n")</t>
  </si>
  <si>
    <t>707.73us</t>
  </si>
  <si>
    <t>15.45ms</t>
  </si>
  <si>
    <t>6105.91\nTransfer/sec:</t>
  </si>
  <si>
    <t>177.31ms</t>
  </si>
  <si>
    <t>658.97ms</t>
  </si>
  <si>
    <t>6370.93\nTransfer/sec:</t>
  </si>
  <si>
    <t>2.08MB\n")</t>
  </si>
  <si>
    <t>6370.70\nTransfer/sec:</t>
  </si>
  <si>
    <t>2.70ms</t>
  </si>
  <si>
    <t>22.29ms</t>
  </si>
  <si>
    <t>6370.85\nTransfer/sec:</t>
  </si>
  <si>
    <t>251.00ms</t>
  </si>
  <si>
    <t>819.72ms</t>
  </si>
  <si>
    <t>5646.40\nTransfer/sec:</t>
  </si>
  <si>
    <t>6351.71\nTransfer/sec:</t>
  </si>
  <si>
    <t>2.07MB\n")</t>
  </si>
  <si>
    <t>781.19us</t>
  </si>
  <si>
    <t>20.06ms</t>
  </si>
  <si>
    <t>6351.74\nTransfer/sec:</t>
  </si>
  <si>
    <t>6128.13\nTransfer/sec:</t>
  </si>
  <si>
    <t>2.00MB\n")</t>
  </si>
  <si>
    <t>691.78us</t>
  </si>
  <si>
    <t>10.75ms</t>
  </si>
  <si>
    <t>6207.82\nTransfer/sec:</t>
  </si>
  <si>
    <t>2.02MB\n")</t>
  </si>
  <si>
    <t>2.69ms</t>
  </si>
  <si>
    <t>825.37us</t>
  </si>
  <si>
    <t>23.26ms</t>
  </si>
  <si>
    <t>6207.80\nTransfer/sec:</t>
  </si>
  <si>
    <t>1.06s</t>
  </si>
  <si>
    <t>8.38s</t>
  </si>
  <si>
    <t>5747.23\nTransfer/sec:</t>
  </si>
  <si>
    <t>765.11us</t>
  </si>
  <si>
    <t>23.41ms</t>
  </si>
  <si>
    <t>5747.13\nTransfer/sec:</t>
  </si>
  <si>
    <t>739.78us</t>
  </si>
  <si>
    <t>19.81ms</t>
  </si>
  <si>
    <t>5747.17\nTransfer/sec:</t>
  </si>
  <si>
    <t>119.42ms</t>
  </si>
  <si>
    <t>485.23ms</t>
  </si>
  <si>
    <t>5354.95\nTransfer/sec:</t>
  </si>
  <si>
    <t>689.93us</t>
  </si>
  <si>
    <t>13.50ms</t>
  </si>
  <si>
    <t>5804.85\nTransfer/sec:</t>
  </si>
  <si>
    <t>716.62us</t>
  </si>
  <si>
    <t>17.76ms</t>
  </si>
  <si>
    <t>5805.15\nTransfer/sec:</t>
  </si>
  <si>
    <t>791.44us</t>
  </si>
  <si>
    <t>20.00ms</t>
  </si>
  <si>
    <t>6043.94\nTransfer/sec:</t>
  </si>
  <si>
    <t>1.97MB\n")</t>
  </si>
  <si>
    <t>944.09ms</t>
  </si>
  <si>
    <t>7.80s</t>
  </si>
  <si>
    <t>6043.95\nTransfer/sec:</t>
  </si>
  <si>
    <t>2.56ms</t>
  </si>
  <si>
    <t>696.95us</t>
  </si>
  <si>
    <t>6043.83\nTransfer/sec:</t>
  </si>
  <si>
    <t>740.31us</t>
  </si>
  <si>
    <t>18.91ms</t>
  </si>
  <si>
    <t>6051.99\nTransfer/sec:</t>
  </si>
  <si>
    <t>6040.84\nTransfer/sec:</t>
  </si>
  <si>
    <t>36.54ms</t>
  </si>
  <si>
    <t>6052.06\nTransfer/sec:</t>
  </si>
  <si>
    <t>707.86us</t>
  </si>
  <si>
    <t>5149.43\nTransfer/sec:</t>
  </si>
  <si>
    <t>654.28us</t>
  </si>
  <si>
    <t>13.94ms</t>
  </si>
  <si>
    <t>5.95s</t>
  </si>
  <si>
    <t>21.73s</t>
  </si>
  <si>
    <t>4694.32\nTransfer/sec:</t>
  </si>
  <si>
    <t>25.76ms</t>
  </si>
  <si>
    <t>3640.59\nTransfer/sec:</t>
  </si>
  <si>
    <t>25.94ms</t>
  </si>
  <si>
    <t>3640.65\nTransfer/sec:</t>
  </si>
  <si>
    <t>814.65us</t>
  </si>
  <si>
    <t>22.46ms</t>
  </si>
  <si>
    <t>3640.70\nTransfer/sec:</t>
  </si>
  <si>
    <t>710.16us</t>
  </si>
  <si>
    <t>20.82ms</t>
  </si>
  <si>
    <t>2372.61\nTransfer/sec:</t>
  </si>
  <si>
    <t>819.11ms</t>
  </si>
  <si>
    <t>2142.75\nTransfer/sec:</t>
  </si>
  <si>
    <t>715.54KB\n")</t>
  </si>
  <si>
    <t>673.14us</t>
  </si>
  <si>
    <t>21.07ms</t>
  </si>
  <si>
    <t>2372.56\nTransfer/sec:</t>
  </si>
  <si>
    <t>792.28KB\n")</t>
  </si>
  <si>
    <t>564.81us</t>
  </si>
  <si>
    <t>20.21ms</t>
  </si>
  <si>
    <t>1465.18\nTransfer/sec:</t>
  </si>
  <si>
    <t>644.56us</t>
  </si>
  <si>
    <t>646.61us</t>
  </si>
  <si>
    <t>1465.22\nTransfer/sec:</t>
  </si>
  <si>
    <t>596.35us</t>
  </si>
  <si>
    <t>20.98ms</t>
  </si>
  <si>
    <t>1118.49\nTransfer/sec:</t>
  </si>
  <si>
    <t>373.51KB\n")</t>
  </si>
  <si>
    <t>952.85ms</t>
  </si>
  <si>
    <t>1118.47\nTransfer/sec:</t>
  </si>
  <si>
    <t>657.37us</t>
  </si>
  <si>
    <t>21.89ms</t>
  </si>
  <si>
    <t>616.36us</t>
  </si>
  <si>
    <t>20.02ms</t>
  </si>
  <si>
    <t>990.54\nTransfer/sec:</t>
  </si>
  <si>
    <t>690.38us</t>
  </si>
  <si>
    <t>990.57\nTransfer/sec:</t>
  </si>
  <si>
    <t>733.67us</t>
  </si>
  <si>
    <t>129.28ms</t>
  </si>
  <si>
    <t>746.59ms</t>
  </si>
  <si>
    <t>793.15\nTransfer/sec:</t>
  </si>
  <si>
    <t>264.86KB\n")</t>
  </si>
  <si>
    <t>650.69us</t>
  </si>
  <si>
    <t>20.61ms</t>
  </si>
  <si>
    <t>687.02us</t>
  </si>
  <si>
    <t>27.47ms</t>
  </si>
  <si>
    <t>884.64\nTransfer/sec:</t>
  </si>
  <si>
    <t>3.03ms</t>
  </si>
  <si>
    <t>580.12us</t>
  </si>
  <si>
    <t>16.56ms</t>
  </si>
  <si>
    <t>55.58ms</t>
  </si>
  <si>
    <t>703.08us</t>
  </si>
  <si>
    <t>23.07ms</t>
  </si>
  <si>
    <t>1050.02\nTransfer/sec:</t>
  </si>
  <si>
    <t>350.64KB\n")</t>
  </si>
  <si>
    <t>1720.00\nTransfer/sec:</t>
  </si>
  <si>
    <t>574.37KB\n")</t>
  </si>
  <si>
    <t>825.23us</t>
  </si>
  <si>
    <t>1720.03\nTransfer/sec:</t>
  </si>
  <si>
    <t>698.68ms</t>
  </si>
  <si>
    <t>9.86s</t>
  </si>
  <si>
    <t>2757.34\nTransfer/sec:</t>
  </si>
  <si>
    <t>843.72us</t>
  </si>
  <si>
    <t>3085.76\nTransfer/sec:</t>
  </si>
  <si>
    <t>828.64us</t>
  </si>
  <si>
    <t>4016.36\nTransfer/sec:</t>
  </si>
  <si>
    <t>842.28us</t>
  </si>
  <si>
    <t>4016.40\nTransfer/sec:</t>
  </si>
  <si>
    <t>23.84ms</t>
  </si>
  <si>
    <t>4016.43\nTransfer/sec:</t>
  </si>
  <si>
    <t>2.26ms</t>
  </si>
  <si>
    <t>56.54ms</t>
  </si>
  <si>
    <t>4987.14\nTransfer/sec:</t>
  </si>
  <si>
    <t>4986.48\nTransfer/sec:</t>
  </si>
  <si>
    <t>56.13ms</t>
  </si>
  <si>
    <t>4987.33\nTransfer/sec:</t>
  </si>
  <si>
    <t>86.98ms</t>
  </si>
  <si>
    <t>5197.46\nTransfer/sec:</t>
  </si>
  <si>
    <t>4.08ms</t>
  </si>
  <si>
    <t>5197.60\nTransfer/sec:</t>
  </si>
  <si>
    <t>8.52ms</t>
  </si>
  <si>
    <t>282.88ms</t>
  </si>
  <si>
    <t>622.63ms</t>
  </si>
  <si>
    <t>4211.83\nTransfer/sec:</t>
  </si>
  <si>
    <t>71.94ms</t>
  </si>
  <si>
    <t>5203.51\nTransfer/sec:</t>
  </si>
  <si>
    <t>5.69ms</t>
  </si>
  <si>
    <t>10.54ms</t>
  </si>
  <si>
    <t>270.59ms</t>
  </si>
  <si>
    <t>5502.74\nTransfer/sec:</t>
  </si>
  <si>
    <t>5.42ms</t>
  </si>
  <si>
    <t>7.68ms</t>
  </si>
  <si>
    <t>164.48ms</t>
  </si>
  <si>
    <t>5500.69\nTransfer/sec:</t>
  </si>
  <si>
    <t>6.83ms</t>
  </si>
  <si>
    <t>14.62ms</t>
  </si>
  <si>
    <t>316.42ms</t>
  </si>
  <si>
    <t>5503.30\nTransfer/sec:</t>
  </si>
  <si>
    <t>38.13ms</t>
  </si>
  <si>
    <t>63.19ms</t>
  </si>
  <si>
    <t>671.23ms</t>
  </si>
  <si>
    <t>6193.18\nTransfer/sec:</t>
  </si>
  <si>
    <t>102.05ms</t>
  </si>
  <si>
    <t>179.68ms</t>
  </si>
  <si>
    <t>6194.53\nTransfer/sec:</t>
  </si>
  <si>
    <t>12.13s</t>
  </si>
  <si>
    <t>5405.66\nTransfer/sec:</t>
  </si>
  <si>
    <t>57.65ms</t>
  </si>
  <si>
    <t>101.66ms</t>
  </si>
  <si>
    <t>6166.85\nTransfer/sec:</t>
  </si>
  <si>
    <t>2.01MB\n")</t>
  </si>
  <si>
    <t>29.99ms</t>
  </si>
  <si>
    <t>55.96ms</t>
  </si>
  <si>
    <t>509.18ms</t>
  </si>
  <si>
    <t>6180.91\nTransfer/sec:</t>
  </si>
  <si>
    <t>58.83ms</t>
  </si>
  <si>
    <t>107.49ms</t>
  </si>
  <si>
    <t>825.86ms</t>
  </si>
  <si>
    <t>6175.74\nTransfer/sec:</t>
  </si>
  <si>
    <t>7.83ms</t>
  </si>
  <si>
    <t>15.08ms</t>
  </si>
  <si>
    <t>220.80ms</t>
  </si>
  <si>
    <t>5635.26\nTransfer/sec:</t>
  </si>
  <si>
    <t>10.83ms</t>
  </si>
  <si>
    <t>21.59ms</t>
  </si>
  <si>
    <t>5635.08\nTransfer/sec:</t>
  </si>
  <si>
    <t>12.12ms</t>
  </si>
  <si>
    <t>291.58ms</t>
  </si>
  <si>
    <t>5635.16\nTransfer/sec:</t>
  </si>
  <si>
    <t>22.28s</t>
  </si>
  <si>
    <t>2625.16\nTransfer/sec:</t>
  </si>
  <si>
    <t>12.34s</t>
  </si>
  <si>
    <t>14.69s</t>
  </si>
  <si>
    <t>4409.88\nTransfer/sec:</t>
  </si>
  <si>
    <t>14.20s</t>
  </si>
  <si>
    <t>4446.95\nTransfer/sec:</t>
  </si>
  <si>
    <t>13.39s</t>
  </si>
  <si>
    <t>4508.62\nTransfer/sec:</t>
  </si>
  <si>
    <t>4354.02\nTransfer/sec:</t>
  </si>
  <si>
    <t>13.49s</t>
  </si>
  <si>
    <t>4471.83\nTransfer/sec:</t>
  </si>
  <si>
    <t>12.73s</t>
  </si>
  <si>
    <t>4431.36\nTransfer/sec:</t>
  </si>
  <si>
    <t>13.98s</t>
  </si>
  <si>
    <t>4406.31\nTransfer/sec:</t>
  </si>
  <si>
    <t>4491.42\nTransfer/sec:</t>
  </si>
  <si>
    <t>17.30s</t>
  </si>
  <si>
    <t>4389.54\nTransfer/sec:</t>
  </si>
  <si>
    <t>4428.86\nTransfer/sec:</t>
  </si>
  <si>
    <t>16.74s</t>
  </si>
  <si>
    <t>3687.93\nTransfer/sec:</t>
  </si>
  <si>
    <t>17.37s</t>
  </si>
  <si>
    <t>4407.02\nTransfer/sec:</t>
  </si>
  <si>
    <t>4481.03\nTransfer/sec:</t>
  </si>
  <si>
    <t>4456.54\nTransfer/sec:</t>
  </si>
  <si>
    <t>4389.57\nTransfer/sec:</t>
  </si>
  <si>
    <t>4454.42\nTransfer/sec:</t>
  </si>
  <si>
    <t>56.64ms</t>
  </si>
  <si>
    <t>3504.75\nTransfer/sec:</t>
  </si>
  <si>
    <t>3504.63\nTransfer/sec:</t>
  </si>
  <si>
    <t>56.93ms</t>
  </si>
  <si>
    <t>3504.66\nTransfer/sec:</t>
  </si>
  <si>
    <t>4.68ms</t>
  </si>
  <si>
    <t>2298.86\nTransfer/sec:</t>
  </si>
  <si>
    <t>767.67KB\n")</t>
  </si>
  <si>
    <t>25.70ms</t>
  </si>
  <si>
    <t>2317.53\nTransfer/sec:</t>
  </si>
  <si>
    <t>773.91KB\n")</t>
  </si>
  <si>
    <t>2317.54\nTransfer/sec:</t>
  </si>
  <si>
    <t>4.85s</t>
  </si>
  <si>
    <t>1118.51\nTransfer/sec:</t>
  </si>
  <si>
    <t>1537.17\nTransfer/sec:</t>
  </si>
  <si>
    <t>1156.46\nTransfer/sec:</t>
  </si>
  <si>
    <t>46.59ms</t>
  </si>
  <si>
    <t>1156.44\nTransfer/sec:</t>
  </si>
  <si>
    <t>973.56\nTransfer/sec:</t>
  </si>
  <si>
    <t>849.68\nTransfer/sec:</t>
  </si>
  <si>
    <t>849.62\nTransfer/sec:</t>
  </si>
  <si>
    <t>283.72KB\n")</t>
  </si>
  <si>
    <t>31.02ms</t>
  </si>
  <si>
    <t>849.65\nTransfer/sec:</t>
  </si>
  <si>
    <t>280.73KB\n")</t>
  </si>
  <si>
    <t>45.22ms</t>
  </si>
  <si>
    <t>840.67\nTransfer/sec:</t>
  </si>
  <si>
    <t>1057.50\nTransfer/sec:</t>
  </si>
  <si>
    <t>353.14KB\n")</t>
  </si>
  <si>
    <t>1057.51\nTransfer/sec:</t>
  </si>
  <si>
    <t>1761.02\nTransfer/sec:</t>
  </si>
  <si>
    <t>40.19ms</t>
  </si>
  <si>
    <t>55.78ms</t>
  </si>
  <si>
    <t>3131.03\nTransfer/sec:</t>
  </si>
  <si>
    <t>1.90ms</t>
  </si>
  <si>
    <t>47.58ms</t>
  </si>
  <si>
    <t>2.10ms</t>
  </si>
  <si>
    <t>3130.99\nTransfer/sec:</t>
  </si>
  <si>
    <t>8.95ms</t>
  </si>
  <si>
    <t>170.50ms</t>
  </si>
  <si>
    <t>3978.37\nTransfer/sec:</t>
  </si>
  <si>
    <t>3862.22\nTransfer/sec:</t>
  </si>
  <si>
    <t>18.81ms</t>
  </si>
  <si>
    <t>312.83ms</t>
  </si>
  <si>
    <t>3977.28\nTransfer/sec:</t>
  </si>
  <si>
    <t>4427.13\nTransfer/sec:</t>
  </si>
  <si>
    <t>4467.35\nTransfer/sec:</t>
  </si>
  <si>
    <t>10.04s</t>
  </si>
  <si>
    <t>4412.72\nTransfer/sec:</t>
  </si>
  <si>
    <t>12.80s</t>
  </si>
  <si>
    <t>4502.91\nTransfer/sec:</t>
  </si>
  <si>
    <t>12.57s</t>
  </si>
  <si>
    <t>4393.63\nTransfer/sec:</t>
  </si>
  <si>
    <t>12.63s</t>
  </si>
  <si>
    <t>4420.58\nTransfer/sec:</t>
  </si>
  <si>
    <t>4446.58\nTransfer/sec:</t>
  </si>
  <si>
    <t>11.34s</t>
  </si>
  <si>
    <t>4403.02\nTransfer/sec:</t>
  </si>
  <si>
    <t>9.90s</t>
  </si>
  <si>
    <t>4465.85\nTransfer/sec:</t>
  </si>
  <si>
    <t>9.81s</t>
  </si>
  <si>
    <t>4455.14\nTransfer/sec:</t>
  </si>
  <si>
    <t>4391.22\nTransfer/sec:</t>
  </si>
  <si>
    <t>20.40s</t>
  </si>
  <si>
    <t>4260.12\nTransfer/sec:</t>
  </si>
  <si>
    <t>13.92s</t>
  </si>
  <si>
    <t>4407.91\nTransfer/sec:</t>
  </si>
  <si>
    <t>4502.49\nTransfer/sec:</t>
  </si>
  <si>
    <t>16.27s</t>
  </si>
  <si>
    <t>4395.47\nTransfer/sec:</t>
  </si>
  <si>
    <t>5.23s</t>
  </si>
  <si>
    <t>4423.45\nTransfer/sec:</t>
  </si>
  <si>
    <t>4424.79\nTransfer/sec:</t>
  </si>
  <si>
    <t>4413.51\nTransfer/sec:</t>
  </si>
  <si>
    <t>4480.38\nTransfer/sec:</t>
  </si>
  <si>
    <t>4458.03\nTransfer/sec:</t>
  </si>
  <si>
    <t>4379.27\nTransfer/sec:</t>
  </si>
  <si>
    <t>4457.15\nTransfer/sec:</t>
  </si>
  <si>
    <t>12.32s</t>
  </si>
  <si>
    <t>4391.85\nTransfer/sec:</t>
  </si>
  <si>
    <t>133.31ms</t>
  </si>
  <si>
    <t>191.68ms</t>
  </si>
  <si>
    <t>4415.55\nTransfer/sec:</t>
  </si>
  <si>
    <t>3.84s</t>
  </si>
  <si>
    <t>4427.19\nTransfer/sec:</t>
  </si>
  <si>
    <t>100.91ms</t>
  </si>
  <si>
    <t>165.53ms</t>
  </si>
  <si>
    <t>4375.67\nTransfer/sec:</t>
  </si>
  <si>
    <t>93.81ms</t>
  </si>
  <si>
    <t>154.20ms</t>
  </si>
  <si>
    <t>4368.42\nTransfer/sec:</t>
  </si>
  <si>
    <t>185.05ms</t>
  </si>
  <si>
    <t>315.23ms</t>
  </si>
  <si>
    <t>4362.10\nTransfer/sec:</t>
  </si>
  <si>
    <t>294.41ms</t>
  </si>
  <si>
    <t>381.92ms</t>
  </si>
  <si>
    <t>4449.01\nTransfer/sec:</t>
  </si>
  <si>
    <t>266.16ms</t>
  </si>
  <si>
    <t>352.14ms</t>
  </si>
  <si>
    <t>4425.79\nTransfer/sec:</t>
  </si>
  <si>
    <t>855.14ms</t>
  </si>
  <si>
    <t>904.54ms</t>
  </si>
  <si>
    <t>4.88s</t>
  </si>
  <si>
    <t>4388.35\nTransfer/sec:</t>
  </si>
  <si>
    <t>273.36ms</t>
  </si>
  <si>
    <t>364.98ms</t>
  </si>
  <si>
    <t>4436.18\nTransfer/sec:</t>
  </si>
  <si>
    <t>367.73ms</t>
  </si>
  <si>
    <t>405.70ms</t>
  </si>
  <si>
    <t>3.52s</t>
  </si>
  <si>
    <t>4394.71\nTransfer/sec:</t>
  </si>
  <si>
    <t>274.28ms</t>
  </si>
  <si>
    <t>350.68ms</t>
  </si>
  <si>
    <t>4426.36\nTransfer/sec:</t>
  </si>
  <si>
    <t>11.59ms</t>
  </si>
  <si>
    <t>26.00ms</t>
  </si>
  <si>
    <t>487.94ms</t>
  </si>
  <si>
    <t>4128.26\nTransfer/sec:</t>
  </si>
  <si>
    <t>24.81ms</t>
  </si>
  <si>
    <t>50.70ms</t>
  </si>
  <si>
    <t>541.18ms</t>
  </si>
  <si>
    <t>4128.07\nTransfer/sec:</t>
  </si>
  <si>
    <t>17.77ms</t>
  </si>
  <si>
    <t>40.21ms</t>
  </si>
  <si>
    <t>584.19ms</t>
  </si>
  <si>
    <t>4128.15\nTransfer/sec:</t>
  </si>
  <si>
    <t>17.65ms</t>
  </si>
  <si>
    <t>115.51ms</t>
  </si>
  <si>
    <t>3260.03\nTransfer/sec:</t>
  </si>
  <si>
    <t>5.64s</t>
  </si>
  <si>
    <t>7.35s</t>
  </si>
  <si>
    <t>26.46s</t>
  </si>
  <si>
    <t>2844.67\nTransfer/sec:</t>
  </si>
  <si>
    <t>52.83ms</t>
  </si>
  <si>
    <t>3259.89\nTransfer/sec:</t>
  </si>
  <si>
    <t>26.59ms</t>
  </si>
  <si>
    <t>2473.49\nTransfer/sec:</t>
  </si>
  <si>
    <t>2473.48\nTransfer/sec:</t>
  </si>
  <si>
    <t>696.53us</t>
  </si>
  <si>
    <t>1758.01\nTransfer/sec:</t>
  </si>
  <si>
    <t>726.18us</t>
  </si>
  <si>
    <t>691.36us</t>
  </si>
  <si>
    <t>22.61ms</t>
  </si>
  <si>
    <t>598.17us</t>
  </si>
  <si>
    <t>16.06ms</t>
  </si>
  <si>
    <t>767.63us</t>
  </si>
  <si>
    <t>30.69ms</t>
  </si>
  <si>
    <t>780.24us</t>
  </si>
  <si>
    <t>27.44ms</t>
  </si>
  <si>
    <t>1015.52\nTransfer/sec:</t>
  </si>
  <si>
    <t>339.12KB\n")</t>
  </si>
  <si>
    <t>679.14us</t>
  </si>
  <si>
    <t>22.58ms</t>
  </si>
  <si>
    <t>848.76us</t>
  </si>
  <si>
    <t>20.46ms</t>
  </si>
  <si>
    <t>765.83\nTransfer/sec:</t>
  </si>
  <si>
    <t>255.74KB\n")</t>
  </si>
  <si>
    <t>1.68s</t>
  </si>
  <si>
    <t>835.71\nTransfer/sec:</t>
  </si>
  <si>
    <t>727.77us</t>
  </si>
  <si>
    <t>696.26us</t>
  </si>
  <si>
    <t>769.76\nTransfer/sec:</t>
  </si>
  <si>
    <t>769.73\nTransfer/sec:</t>
  </si>
  <si>
    <t>257.04KB\n")</t>
  </si>
  <si>
    <t>795.61us</t>
  </si>
  <si>
    <t>808.69\nTransfer/sec:</t>
  </si>
  <si>
    <t>971.57\nTransfer/sec:</t>
  </si>
  <si>
    <t>324.44KB\n")</t>
  </si>
  <si>
    <t>44.96ms</t>
  </si>
  <si>
    <t>34.21ms</t>
  </si>
  <si>
    <t>971.59\nTransfer/sec:</t>
  </si>
  <si>
    <t>324.45KB\n")</t>
  </si>
  <si>
    <t>46.21ms</t>
  </si>
  <si>
    <t>1371.29\nTransfer/sec:</t>
  </si>
  <si>
    <t>457.92KB\n")</t>
  </si>
  <si>
    <t>46.75ms</t>
  </si>
  <si>
    <t>2116.76\nTransfer/sec:</t>
  </si>
  <si>
    <t>28.10ms</t>
  </si>
  <si>
    <t>1967.61\nTransfer/sec:</t>
  </si>
  <si>
    <t>657.06KB\n")</t>
  </si>
  <si>
    <t>2116.74\nTransfer/sec:</t>
  </si>
  <si>
    <t>1.86ms</t>
  </si>
  <si>
    <t>50.40ms</t>
  </si>
  <si>
    <t>3022.07\nTransfer/sec:</t>
  </si>
  <si>
    <t>49.38ms</t>
  </si>
  <si>
    <t>3022.11\nTransfer/sec:</t>
  </si>
  <si>
    <t>3022.08\nTransfer/sec:</t>
  </si>
  <si>
    <t>7.62ms</t>
  </si>
  <si>
    <t>175.23ms</t>
  </si>
  <si>
    <t>3769.43\nTransfer/sec:</t>
  </si>
  <si>
    <t>197.50ms</t>
  </si>
  <si>
    <t>3769.44\nTransfer/sec:</t>
  </si>
  <si>
    <t>5.77ms</t>
  </si>
  <si>
    <t>7.18ms</t>
  </si>
  <si>
    <t>86.40ms</t>
  </si>
  <si>
    <t>3769.47\nTransfer/sec:</t>
  </si>
  <si>
    <t>9.12ms</t>
  </si>
  <si>
    <t>14.60ms</t>
  </si>
  <si>
    <t>177.54ms</t>
  </si>
  <si>
    <t>4025.22\nTransfer/sec:</t>
  </si>
  <si>
    <t>12.83ms</t>
  </si>
  <si>
    <t>435.46ms</t>
  </si>
  <si>
    <t>4025.62\nTransfer/sec:</t>
  </si>
  <si>
    <t>8.97ms</t>
  </si>
  <si>
    <t>15.65ms</t>
  </si>
  <si>
    <t>195.46ms</t>
  </si>
  <si>
    <t>4025.69\nTransfer/sec:</t>
  </si>
  <si>
    <t>46.06ms</t>
  </si>
  <si>
    <t>86.02ms</t>
  </si>
  <si>
    <t>725.50ms</t>
  </si>
  <si>
    <t>4289.58\nTransfer/sec:</t>
  </si>
  <si>
    <t>71.85ms</t>
  </si>
  <si>
    <t>123.03ms</t>
  </si>
  <si>
    <t>4289.28\nTransfer/sec:</t>
  </si>
  <si>
    <t>40.87ms</t>
  </si>
  <si>
    <t>80.67ms</t>
  </si>
  <si>
    <t>677.89ms</t>
  </si>
  <si>
    <t>4290.14\nTransfer/sec:</t>
  </si>
  <si>
    <t>95.46ms</t>
  </si>
  <si>
    <t>131.21ms</t>
  </si>
  <si>
    <t>4367.83\nTransfer/sec:</t>
  </si>
  <si>
    <t>81.48ms</t>
  </si>
  <si>
    <t>123.58ms</t>
  </si>
  <si>
    <t>4370.88\nTransfer/sec:</t>
  </si>
  <si>
    <t>8.51s</t>
  </si>
  <si>
    <t>28.57s</t>
  </si>
  <si>
    <t>3870.19\nTransfer/sec:</t>
  </si>
  <si>
    <t>16.85ms</t>
  </si>
  <si>
    <t>31.99ms</t>
  </si>
  <si>
    <t>393.98ms</t>
  </si>
  <si>
    <t>4395.63\nTransfer/sec:</t>
  </si>
  <si>
    <t>12.75ms</t>
  </si>
  <si>
    <t>27.48ms</t>
  </si>
  <si>
    <t>443.14ms</t>
  </si>
  <si>
    <t>4393.72\nTransfer/sec:</t>
  </si>
  <si>
    <t>13.68ms</t>
  </si>
  <si>
    <t>372.48ms</t>
  </si>
  <si>
    <t>4396.15\nTransfer/sec:</t>
  </si>
  <si>
    <t>54.98ms</t>
  </si>
  <si>
    <t>4464.04\nTransfer/sec:</t>
  </si>
  <si>
    <t>14.97ms</t>
  </si>
  <si>
    <t>459.78ms</t>
  </si>
  <si>
    <t>4464.01\nTransfer/sec:</t>
  </si>
  <si>
    <t>20.56ms</t>
  </si>
  <si>
    <t>519.17ms</t>
  </si>
  <si>
    <t>4462.14\nTransfer/sec:</t>
  </si>
  <si>
    <t>46.76ms</t>
  </si>
  <si>
    <t>86.89ms</t>
  </si>
  <si>
    <t>998.91ms</t>
  </si>
  <si>
    <t>4622.48\nTransfer/sec:</t>
  </si>
  <si>
    <t>62.23ms</t>
  </si>
  <si>
    <t>109.78ms</t>
  </si>
  <si>
    <t>777.73ms</t>
  </si>
  <si>
    <t>4619.05\nTransfer/sec:</t>
  </si>
  <si>
    <t>100.15ms</t>
  </si>
  <si>
    <t>172.91ms</t>
  </si>
  <si>
    <t>4620.61\nTransfer/sec:</t>
  </si>
  <si>
    <t>14.74ms</t>
  </si>
  <si>
    <t>4463.02\nTransfer/sec:</t>
  </si>
  <si>
    <t>19.92ms</t>
  </si>
  <si>
    <t>39.92ms</t>
  </si>
  <si>
    <t>496.64ms</t>
  </si>
  <si>
    <t>4461.79\nTransfer/sec:</t>
  </si>
  <si>
    <t>22.21ms</t>
  </si>
  <si>
    <t>457.22ms</t>
  </si>
  <si>
    <t>4107.41\nTransfer/sec:</t>
  </si>
  <si>
    <t>13.82s</t>
  </si>
  <si>
    <t>4004.40\nTransfer/sec:</t>
  </si>
  <si>
    <t>12.23ms</t>
  </si>
  <si>
    <t>165.50ms</t>
  </si>
  <si>
    <t>4249.00\nTransfer/sec:</t>
  </si>
  <si>
    <t>15.76ms</t>
  </si>
  <si>
    <t>360.45ms</t>
  </si>
  <si>
    <t>4248.73\nTransfer/sec:</t>
  </si>
  <si>
    <t>6.32ms</t>
  </si>
  <si>
    <t>9.02ms</t>
  </si>
  <si>
    <t>145.15ms</t>
  </si>
  <si>
    <t>4199.80\nTransfer/sec:</t>
  </si>
  <si>
    <t>7.55ms</t>
  </si>
  <si>
    <t>12.60ms</t>
  </si>
  <si>
    <t>259.33ms</t>
  </si>
  <si>
    <t>4199.77\nTransfer/sec:</t>
  </si>
  <si>
    <t>6.65ms</t>
  </si>
  <si>
    <t>10.17ms</t>
  </si>
  <si>
    <t>168.19ms</t>
  </si>
  <si>
    <t>4199.09\nTransfer/sec:</t>
  </si>
  <si>
    <t>14.23ms</t>
  </si>
  <si>
    <t>31.16ms</t>
  </si>
  <si>
    <t>423.68ms</t>
  </si>
  <si>
    <t>4377.10\nTransfer/sec:</t>
  </si>
  <si>
    <t>42.11ms</t>
  </si>
  <si>
    <t>10.02ms</t>
  </si>
  <si>
    <t>18.58ms</t>
  </si>
  <si>
    <t>4377.11\nTransfer/sec:</t>
  </si>
  <si>
    <t>6.98ms</t>
  </si>
  <si>
    <t>12.29ms</t>
  </si>
  <si>
    <t>336.90ms</t>
  </si>
  <si>
    <t>4178.29\nTransfer/sec:</t>
  </si>
  <si>
    <t>6.79ms</t>
  </si>
  <si>
    <t>10.15ms</t>
  </si>
  <si>
    <t>194.82ms</t>
  </si>
  <si>
    <t>4178.27\nTransfer/sec:</t>
  </si>
  <si>
    <t>6.70ms</t>
  </si>
  <si>
    <t>337.41ms</t>
  </si>
  <si>
    <t>3216.57\nTransfer/sec:</t>
  </si>
  <si>
    <t>57.95ms</t>
  </si>
  <si>
    <t>3614.66\nTransfer/sec:</t>
  </si>
  <si>
    <t>3.84ms</t>
  </si>
  <si>
    <t>3614.75\nTransfer/sec:</t>
  </si>
  <si>
    <t>2733.33\nTransfer/sec:</t>
  </si>
  <si>
    <t>2733.35\nTransfer/sec:</t>
  </si>
  <si>
    <t>39.33ms</t>
  </si>
  <si>
    <t>746.80us</t>
  </si>
  <si>
    <t>1962.91\nTransfer/sec:</t>
  </si>
  <si>
    <t>655.49KB\n")</t>
  </si>
  <si>
    <t>1962.86\nTransfer/sec:</t>
  </si>
  <si>
    <t>813.56us</t>
  </si>
  <si>
    <t>28.50ms</t>
  </si>
  <si>
    <t>1962.90\nTransfer/sec:</t>
  </si>
  <si>
    <t>835.91us</t>
  </si>
  <si>
    <t>765.12us</t>
  </si>
  <si>
    <t>1330.30\nTransfer/sec:</t>
  </si>
  <si>
    <t>770.98us</t>
  </si>
  <si>
    <t>28.80ms</t>
  </si>
  <si>
    <t>1062.49\nTransfer/sec:</t>
  </si>
  <si>
    <t>143.44ms</t>
  </si>
  <si>
    <t>566.83ms</t>
  </si>
  <si>
    <t>995.26\nTransfer/sec:</t>
  </si>
  <si>
    <t>332.36KB\n")</t>
  </si>
  <si>
    <t>354.82KB\n")</t>
  </si>
  <si>
    <t>806.44us</t>
  </si>
  <si>
    <t>728.49us</t>
  </si>
  <si>
    <t>264.06KB\n")</t>
  </si>
  <si>
    <t>740.55us</t>
  </si>
  <si>
    <t>746.78us</t>
  </si>
  <si>
    <t>23.42ms</t>
  </si>
  <si>
    <t>810.33us</t>
  </si>
  <si>
    <t>32.27ms</t>
  </si>
  <si>
    <t>692.29us</t>
  </si>
  <si>
    <t>20.22ms</t>
  </si>
  <si>
    <t>755.75us</t>
  </si>
  <si>
    <t>812.69\nTransfer/sec:</t>
  </si>
  <si>
    <t>831.58us</t>
  </si>
  <si>
    <t>29.92ms</t>
  </si>
  <si>
    <t>778.60us</t>
  </si>
  <si>
    <t>803.92\nTransfer/sec:</t>
  </si>
  <si>
    <t>268.46KB\n")</t>
  </si>
  <si>
    <t>957.13ms</t>
  </si>
  <si>
    <t>817.65us</t>
  </si>
  <si>
    <t>28.24ms</t>
  </si>
  <si>
    <t>800.82us</t>
  </si>
  <si>
    <t>1216.42\nTransfer/sec:</t>
  </si>
  <si>
    <t>406.21KB\n")</t>
  </si>
  <si>
    <t>45.89ms</t>
  </si>
  <si>
    <t>2118.72\nTransfer/sec:</t>
  </si>
  <si>
    <t>707.52KB\n")</t>
  </si>
  <si>
    <t>848.87us</t>
  </si>
  <si>
    <t>30.45ms</t>
  </si>
  <si>
    <t>2118.75\nTransfer/sec:</t>
  </si>
  <si>
    <t>707.53KB\n")</t>
  </si>
  <si>
    <t>806.77us</t>
  </si>
  <si>
    <t>2118.73\nTransfer/sec:</t>
  </si>
  <si>
    <t>48.83ms</t>
  </si>
  <si>
    <t>3515.24\nTransfer/sec:</t>
  </si>
  <si>
    <t>3515.28\nTransfer/sec:</t>
  </si>
  <si>
    <t>4.09ms</t>
  </si>
  <si>
    <t>2.14ms</t>
  </si>
  <si>
    <t>3515.55\nTransfer/sec:</t>
  </si>
  <si>
    <t>583.65ms</t>
  </si>
  <si>
    <t>533.49ms</t>
  </si>
  <si>
    <t>4717.55\nTransfer/sec:</t>
  </si>
  <si>
    <t>130.97ms</t>
  </si>
  <si>
    <t>189.86ms</t>
  </si>
  <si>
    <t>4735.72\nTransfer/sec:</t>
  </si>
  <si>
    <t>368.74ms</t>
  </si>
  <si>
    <t>490.44ms</t>
  </si>
  <si>
    <t>4698.04\nTransfer/sec:</t>
  </si>
  <si>
    <t>4786.24\nTransfer/sec:</t>
  </si>
  <si>
    <t>5153.32\nTransfer/sec:</t>
  </si>
  <si>
    <t>4727.57\nTransfer/sec:</t>
  </si>
  <si>
    <t>4753.35\nTransfer/sec:</t>
  </si>
  <si>
    <t>15.55s</t>
  </si>
  <si>
    <t>4711.83\nTransfer/sec:</t>
  </si>
  <si>
    <t>4792.17\nTransfer/sec:</t>
  </si>
  <si>
    <t>4728.93\nTransfer/sec:</t>
  </si>
  <si>
    <t>15.27s</t>
  </si>
  <si>
    <t>4774.77\nTransfer/sec:</t>
  </si>
  <si>
    <t>19.19s</t>
  </si>
  <si>
    <t>4751.12\nTransfer/sec:</t>
  </si>
  <si>
    <t>7.06s</t>
  </si>
  <si>
    <t>4715.28\nTransfer/sec:</t>
  </si>
  <si>
    <t>4804.79\nTransfer/sec:</t>
  </si>
  <si>
    <t>16.30s</t>
  </si>
  <si>
    <t>4758.04\nTransfer/sec:</t>
  </si>
  <si>
    <t>17.50s</t>
  </si>
  <si>
    <t>4744.43\nTransfer/sec:</t>
  </si>
  <si>
    <t>4682.64\nTransfer/sec:</t>
  </si>
  <si>
    <t>24.84s</t>
  </si>
  <si>
    <t>5634.03\nTransfer/sec:</t>
  </si>
  <si>
    <t>9.96s</t>
  </si>
  <si>
    <t>19.68s</t>
  </si>
  <si>
    <t>4590.73\nTransfer/sec:</t>
  </si>
  <si>
    <t>20.02s</t>
  </si>
  <si>
    <t>4765.07\nTransfer/sec:</t>
  </si>
  <si>
    <t>16.99s</t>
  </si>
  <si>
    <t>4722.76\nTransfer/sec:</t>
  </si>
  <si>
    <t>4713.41\nTransfer/sec:</t>
  </si>
  <si>
    <t>16.06s</t>
  </si>
  <si>
    <t>4791.77\nTransfer/sec:</t>
  </si>
  <si>
    <t>4717.30\nTransfer/sec:</t>
  </si>
  <si>
    <t>4783.74\nTransfer/sec:</t>
  </si>
  <si>
    <t>4744.12\nTransfer/sec:</t>
  </si>
  <si>
    <t>8.58s</t>
  </si>
  <si>
    <t>18.33s</t>
  </si>
  <si>
    <t>4721.15\nTransfer/sec:</t>
  </si>
  <si>
    <t>7.85s</t>
  </si>
  <si>
    <t>18.79s</t>
  </si>
  <si>
    <t>4820.68\nTransfer/sec:</t>
  </si>
  <si>
    <t>4689.25\nTransfer/sec:</t>
  </si>
  <si>
    <t>4786.98\nTransfer/sec:</t>
  </si>
  <si>
    <t>7.60s</t>
  </si>
  <si>
    <t>21.00s</t>
  </si>
  <si>
    <t>4728.29\nTransfer/sec:</t>
  </si>
  <si>
    <t>20.33s</t>
  </si>
  <si>
    <t>4379.97\nTransfer/sec:</t>
  </si>
  <si>
    <t>8.09s</t>
  </si>
  <si>
    <t>4380.22\nTransfer/sec:</t>
  </si>
  <si>
    <t>11.95s</t>
  </si>
  <si>
    <t>4700.17\nTransfer/sec:</t>
  </si>
  <si>
    <t>4772.42\nTransfer/sec:</t>
  </si>
  <si>
    <t>82.94ms</t>
  </si>
  <si>
    <t>3885.43\nTransfer/sec:</t>
  </si>
  <si>
    <t>5.04ms</t>
  </si>
  <si>
    <t>71.55ms</t>
  </si>
  <si>
    <t>167.04ms</t>
  </si>
  <si>
    <t>3885.51\nTransfer/sec:</t>
  </si>
  <si>
    <t>25.62ms</t>
  </si>
  <si>
    <t>2611.37\nTransfer/sec:</t>
  </si>
  <si>
    <t>2611.33\nTransfer/sec:</t>
  </si>
  <si>
    <t>28.86ms</t>
  </si>
  <si>
    <t>791.50us</t>
  </si>
  <si>
    <t>1611.13\nTransfer/sec:</t>
  </si>
  <si>
    <t>831.09us</t>
  </si>
  <si>
    <t>1611.15\nTransfer/sec:</t>
  </si>
  <si>
    <t>1611.02\nTransfer/sec:</t>
  </si>
  <si>
    <t>537.98KB\n")</t>
  </si>
  <si>
    <t>1066.51\nTransfer/sec:</t>
  </si>
  <si>
    <t>836.45us</t>
  </si>
  <si>
    <t>746.89us</t>
  </si>
  <si>
    <t>856.66\nTransfer/sec:</t>
  </si>
  <si>
    <t>741.53us</t>
  </si>
  <si>
    <t>693.81\nTransfer/sec:</t>
  </si>
  <si>
    <t>758.10us</t>
  </si>
  <si>
    <t>693.82\nTransfer/sec:</t>
  </si>
  <si>
    <t>823.66us</t>
  </si>
  <si>
    <t>751.73us</t>
  </si>
  <si>
    <t>658.77\nTransfer/sec:</t>
  </si>
  <si>
    <t>42.27ms</t>
  </si>
  <si>
    <t>776.16us</t>
  </si>
  <si>
    <t>32.34ms</t>
  </si>
  <si>
    <t>658.76\nTransfer/sec:</t>
  </si>
  <si>
    <t>219.98KB\n")</t>
  </si>
  <si>
    <t>43.07ms</t>
  </si>
  <si>
    <t>75.20ms</t>
  </si>
  <si>
    <t>35.84ms</t>
  </si>
  <si>
    <t>1593.11\nTransfer/sec:</t>
  </si>
  <si>
    <t>531.99KB\n")</t>
  </si>
  <si>
    <t>767.27us</t>
  </si>
  <si>
    <t>10.79s</t>
  </si>
  <si>
    <t>1593.15\nTransfer/sec:</t>
  </si>
  <si>
    <t>56.03ms</t>
  </si>
  <si>
    <t>2965.95\nTransfer/sec:</t>
  </si>
  <si>
    <t>25.41ms</t>
  </si>
  <si>
    <t>2966.16\nTransfer/sec:</t>
  </si>
  <si>
    <t>5.61ms</t>
  </si>
  <si>
    <t>169.09ms</t>
  </si>
  <si>
    <t>4044.34\nTransfer/sec:</t>
  </si>
  <si>
    <t>78.27ms</t>
  </si>
  <si>
    <t>4044.37\nTransfer/sec:</t>
  </si>
  <si>
    <t>5.74ms</t>
  </si>
  <si>
    <t>7.64ms</t>
  </si>
  <si>
    <t>192.13ms</t>
  </si>
  <si>
    <t>4043.62\nTransfer/sec:</t>
  </si>
  <si>
    <t>2.08s</t>
  </si>
  <si>
    <t>4750.72\nTransfer/sec:</t>
  </si>
  <si>
    <t>8.22s</t>
  </si>
  <si>
    <t>4750.11\nTransfer/sec:</t>
  </si>
  <si>
    <t>4682.95\nTransfer/sec:</t>
  </si>
  <si>
    <t>4795.29\nTransfer/sec:</t>
  </si>
  <si>
    <t>4716.24\nTransfer/sec:</t>
  </si>
  <si>
    <t>12.62s</t>
  </si>
  <si>
    <t>4758.96\nTransfer/sec:</t>
  </si>
  <si>
    <t>4759.49\nTransfer/sec:</t>
  </si>
  <si>
    <t>5.15s</t>
  </si>
  <si>
    <t>14.67s</t>
  </si>
  <si>
    <t>4708.69\nTransfer/sec:</t>
  </si>
  <si>
    <t>4704.46\nTransfer/sec:</t>
  </si>
  <si>
    <t>4709.42\nTransfer/sec:</t>
  </si>
  <si>
    <t>15.26s</t>
  </si>
  <si>
    <t>4766.39\nTransfer/sec:</t>
  </si>
  <si>
    <t>17.12s</t>
  </si>
  <si>
    <t>4729.29\nTransfer/sec:</t>
  </si>
  <si>
    <t>20.99s</t>
  </si>
  <si>
    <t>4698.60\nTransfer/sec:</t>
  </si>
  <si>
    <t>19.89s</t>
  </si>
  <si>
    <t>4809.53\nTransfer/sec:</t>
  </si>
  <si>
    <t>8.94s</t>
  </si>
  <si>
    <t>4718.37\nTransfer/sec:</t>
  </si>
  <si>
    <t>20.20s</t>
  </si>
  <si>
    <t>4763.84\nTransfer/sec:</t>
  </si>
  <si>
    <t>9.03s</t>
  </si>
  <si>
    <t>21.32s</t>
  </si>
  <si>
    <t>4773.60\nTransfer/sec:</t>
  </si>
  <si>
    <t>4723.50\nTransfer/sec:</t>
  </si>
  <si>
    <t>4814.81\nTransfer/sec:</t>
  </si>
  <si>
    <t>4708.86\nTransfer/sec:</t>
  </si>
  <si>
    <t>19.58s</t>
  </si>
  <si>
    <t>4768.90\nTransfer/sec:</t>
  </si>
  <si>
    <t>5.35s</t>
  </si>
  <si>
    <t>4746.74\nTransfer/sec:</t>
  </si>
  <si>
    <t>14.92s</t>
  </si>
  <si>
    <t>4693.41\nTransfer/sec:</t>
  </si>
  <si>
    <t>5632.39\nTransfer/sec:</t>
  </si>
  <si>
    <t>2.68s</t>
  </si>
  <si>
    <t>12.92s</t>
  </si>
  <si>
    <t>4792.26\nTransfer/sec:</t>
  </si>
  <si>
    <t>4726.31\nTransfer/sec:</t>
  </si>
  <si>
    <t>4714.26\nTransfer/sec:</t>
  </si>
  <si>
    <t>4811.66\nTransfer/sec:</t>
  </si>
  <si>
    <t>4678.11\nTransfer/sec:</t>
  </si>
  <si>
    <t>4794.92\nTransfer/sec:</t>
  </si>
  <si>
    <t>18.94s</t>
  </si>
  <si>
    <t>4697.97\nTransfer/sec:</t>
  </si>
  <si>
    <t>8.52s</t>
  </si>
  <si>
    <t>19.86s</t>
  </si>
  <si>
    <t>4722.22\nTransfer/sec:</t>
  </si>
  <si>
    <t>4707.44\nTransfer/sec:</t>
  </si>
  <si>
    <t>12.18s</t>
  </si>
  <si>
    <t>4751.55\nTransfer/sec:</t>
  </si>
  <si>
    <t>4836.26\nTransfer/sec:</t>
  </si>
  <si>
    <t>3473.95\nTransfer/sec:</t>
  </si>
  <si>
    <t>7.93s</t>
  </si>
  <si>
    <t>3720.52\nTransfer/sec:</t>
  </si>
  <si>
    <t>63.10ms</t>
  </si>
  <si>
    <t>2384.59\nTransfer/sec:</t>
  </si>
  <si>
    <t>796.30KB\n")</t>
  </si>
  <si>
    <t>719.49us</t>
  </si>
  <si>
    <t>1419.21\nTransfer/sec:</t>
  </si>
  <si>
    <t>473.92KB\n")</t>
  </si>
  <si>
    <t>711.78us</t>
  </si>
  <si>
    <t>762.96us</t>
  </si>
  <si>
    <t>1419.22\nTransfer/sec:</t>
  </si>
  <si>
    <t>991.59\nTransfer/sec:</t>
  </si>
  <si>
    <t>31.60ms</t>
  </si>
  <si>
    <t>777.41us</t>
  </si>
  <si>
    <t>36.70ms</t>
  </si>
  <si>
    <t>636.04us</t>
  </si>
  <si>
    <t>815.40us</t>
  </si>
  <si>
    <t>835.14us</t>
  </si>
  <si>
    <t>689.84\nTransfer/sec:</t>
  </si>
  <si>
    <t>501.52ms</t>
  </si>
  <si>
    <t>658.07\nTransfer/sec:</t>
  </si>
  <si>
    <t>219.75KB\n")</t>
  </si>
  <si>
    <t>784.64us</t>
  </si>
  <si>
    <t>838.67us</t>
  </si>
  <si>
    <t>639.86\nTransfer/sec:</t>
  </si>
  <si>
    <t>840.40us</t>
  </si>
  <si>
    <t>29.30ms</t>
  </si>
  <si>
    <t>768.26us</t>
  </si>
  <si>
    <t>27.01ms</t>
  </si>
  <si>
    <t>36.64ms</t>
  </si>
  <si>
    <t>782.53us</t>
  </si>
  <si>
    <t>1689.10\nTransfer/sec:</t>
  </si>
  <si>
    <t>564.05KB\n")</t>
  </si>
  <si>
    <t>1689.06\nTransfer/sec:</t>
  </si>
  <si>
    <t>1689.09\nTransfer/sec:</t>
  </si>
  <si>
    <t>27.15ms</t>
  </si>
  <si>
    <t>3199.96\nTransfer/sec:</t>
  </si>
  <si>
    <t>46.27ms</t>
  </si>
  <si>
    <t>9.69ms</t>
  </si>
  <si>
    <t>244.74ms</t>
  </si>
  <si>
    <t>4166.18\nTransfer/sec:</t>
  </si>
  <si>
    <t>6.82ms</t>
  </si>
  <si>
    <t>10.82ms</t>
  </si>
  <si>
    <t>318.21ms</t>
  </si>
  <si>
    <t>4166.30\nTransfer/sec:</t>
  </si>
  <si>
    <t>3849.81\nTransfer/sec:</t>
  </si>
  <si>
    <t>4813.51\nTransfer/sec:</t>
  </si>
  <si>
    <t>4695.30\nTransfer/sec:</t>
  </si>
  <si>
    <t>12.07s</t>
  </si>
  <si>
    <t>4764.31\nTransfer/sec:</t>
  </si>
  <si>
    <t>4740.75\nTransfer/sec:</t>
  </si>
  <si>
    <t>4791.26\nTransfer/sec:</t>
  </si>
  <si>
    <t>4.55s</t>
  </si>
  <si>
    <t>4696.72\nTransfer/sec:</t>
  </si>
  <si>
    <t>4745.59\nTransfer/sec:</t>
  </si>
  <si>
    <t>4698.36\nTransfer/sec:</t>
  </si>
  <si>
    <t>14.90s</t>
  </si>
  <si>
    <t>4803.94\nTransfer/sec:</t>
  </si>
  <si>
    <t>14.09s</t>
  </si>
  <si>
    <t>4762.92\nTransfer/sec:</t>
  </si>
  <si>
    <t>19.01s</t>
  </si>
  <si>
    <t>4741.49\nTransfer/sec:</t>
  </si>
  <si>
    <t>19.02s</t>
  </si>
  <si>
    <t>4753.15\nTransfer/sec:</t>
  </si>
  <si>
    <t>4708.53\nTransfer/sec:</t>
  </si>
  <si>
    <t>4810.56\nTransfer/sec:</t>
  </si>
  <si>
    <t>9.27s</t>
  </si>
  <si>
    <t>26.59s</t>
  </si>
  <si>
    <t>5591.84\nTransfer/sec:</t>
  </si>
  <si>
    <t>1.82MB\n")</t>
  </si>
  <si>
    <t>4753.04\nTransfer/sec:</t>
  </si>
  <si>
    <t>4775.45\nTransfer/sec:</t>
  </si>
  <si>
    <t>19.92s</t>
  </si>
  <si>
    <t>4697.34\nTransfer/sec:</t>
  </si>
  <si>
    <t>4817.75\nTransfer/sec:</t>
  </si>
  <si>
    <t>14.19s</t>
  </si>
  <si>
    <t>4714.49\nTransfer/sec:</t>
  </si>
  <si>
    <t>4767.84\nTransfer/sec:</t>
  </si>
  <si>
    <t>13.17s</t>
  </si>
  <si>
    <t>4713.54\nTransfer/sec:</t>
  </si>
  <si>
    <t>12.82s</t>
  </si>
  <si>
    <t>4786.92\nTransfer/sec:</t>
  </si>
  <si>
    <t>4715.13\nTransfer/sec:</t>
  </si>
  <si>
    <t>4782.31\nTransfer/sec:</t>
  </si>
  <si>
    <t>4744.74\nTransfer/sec:</t>
  </si>
  <si>
    <t>4683.14\nTransfer/sec:</t>
  </si>
  <si>
    <t>14.36s</t>
  </si>
  <si>
    <t>4772.78\nTransfer/sec:</t>
  </si>
  <si>
    <t>4721.35\nTransfer/sec:</t>
  </si>
  <si>
    <t>15.68s</t>
  </si>
  <si>
    <t>4777.95\nTransfer/sec:</t>
  </si>
  <si>
    <t>13.26s</t>
  </si>
  <si>
    <t>4954.67\nTransfer/sec:</t>
  </si>
  <si>
    <t>4708.55\nTransfer/sec:</t>
  </si>
  <si>
    <t>5.72s</t>
  </si>
  <si>
    <t>4862.19\nTransfer/sec:</t>
  </si>
  <si>
    <t>4699.24\nTransfer/sec:</t>
  </si>
  <si>
    <t>4795.87\nTransfer/sec:</t>
  </si>
  <si>
    <t>8.29s</t>
  </si>
  <si>
    <t>4698.52\nTransfer/sec:</t>
  </si>
  <si>
    <t>3503.82\nTransfer/sec:</t>
  </si>
  <si>
    <t>1.95ms</t>
  </si>
  <si>
    <t>3503.80\nTransfer/sec:</t>
  </si>
  <si>
    <t>3.99ms</t>
  </si>
  <si>
    <t>44.16ms</t>
  </si>
  <si>
    <t>3503.81\nTransfer/sec:</t>
  </si>
  <si>
    <t>681.67us</t>
  </si>
  <si>
    <t>22.91ms</t>
  </si>
  <si>
    <t>2170.70\nTransfer/sec:</t>
  </si>
  <si>
    <t>724.87KB\n")</t>
  </si>
  <si>
    <t>761.12us</t>
  </si>
  <si>
    <t>2170.67\nTransfer/sec:</t>
  </si>
  <si>
    <t>724.86KB\n")</t>
  </si>
  <si>
    <t>695.82us</t>
  </si>
  <si>
    <t>1388.29\nTransfer/sec:</t>
  </si>
  <si>
    <t>849.88us</t>
  </si>
  <si>
    <t>41.28ms</t>
  </si>
  <si>
    <t>37.60ms</t>
  </si>
  <si>
    <t>656.53us</t>
  </si>
  <si>
    <t>970.63\nTransfer/sec:</t>
  </si>
  <si>
    <t>324.13KB\n")</t>
  </si>
  <si>
    <t>793.77us</t>
  </si>
  <si>
    <t>970.58\nTransfer/sec:</t>
  </si>
  <si>
    <t>324.11KB\n")</t>
  </si>
  <si>
    <t>292.35ms</t>
  </si>
  <si>
    <t>997.09ms</t>
  </si>
  <si>
    <t>7.56s</t>
  </si>
  <si>
    <t>968.10\nTransfer/sec:</t>
  </si>
  <si>
    <t>323.28KB\n")</t>
  </si>
  <si>
    <t>663.33us</t>
  </si>
  <si>
    <t>27.73ms</t>
  </si>
  <si>
    <t>654.11us</t>
  </si>
  <si>
    <t>21.58ms</t>
  </si>
  <si>
    <t>624.80us</t>
  </si>
  <si>
    <t>18.66ms</t>
  </si>
  <si>
    <t>793.68\nTransfer/sec:</t>
  </si>
  <si>
    <t>265.04KB\n")</t>
  </si>
  <si>
    <t>686.86us</t>
  </si>
  <si>
    <t>22.37ms</t>
  </si>
  <si>
    <t>601.90us</t>
  </si>
  <si>
    <t>17.02ms</t>
  </si>
  <si>
    <t>674.80\nTransfer/sec:</t>
  </si>
  <si>
    <t>628.88us</t>
  </si>
  <si>
    <t>689.41us</t>
  </si>
  <si>
    <t>19.20ms</t>
  </si>
  <si>
    <t>659.36us</t>
  </si>
  <si>
    <t>23.87ms</t>
  </si>
  <si>
    <t>666.80\nTransfer/sec:</t>
  </si>
  <si>
    <t>222.67KB\n")</t>
  </si>
  <si>
    <t>39.14ms</t>
  </si>
  <si>
    <t>666.77\nTransfer/sec:</t>
  </si>
  <si>
    <t>724.62us</t>
  </si>
  <si>
    <t>30.10ms</t>
  </si>
  <si>
    <t>670.62us</t>
  </si>
  <si>
    <t>662.98us</t>
  </si>
  <si>
    <t>24.40ms</t>
  </si>
  <si>
    <t>840.36us</t>
  </si>
  <si>
    <t>1651.11\nTransfer/sec:</t>
  </si>
  <si>
    <t>551.37KB\n")</t>
  </si>
  <si>
    <t>784.14us</t>
  </si>
  <si>
    <t>1651.08\nTransfer/sec:</t>
  </si>
  <si>
    <t>43.55ms</t>
  </si>
  <si>
    <t>3058.09\nTransfer/sec:</t>
  </si>
  <si>
    <t>3057.99\nTransfer/sec:</t>
  </si>
  <si>
    <t>5.26ms</t>
  </si>
  <si>
    <t>6.06ms</t>
  </si>
  <si>
    <t>80.38ms</t>
  </si>
  <si>
    <t>5.19ms</t>
  </si>
  <si>
    <t>107.58ms</t>
  </si>
  <si>
    <t>4043.30\nTransfer/sec:</t>
  </si>
  <si>
    <t>175.74ms</t>
  </si>
  <si>
    <t>4043.37\nTransfer/sec:</t>
  </si>
  <si>
    <t>4804.02\nTransfer/sec:</t>
  </si>
  <si>
    <t>4725.55\nTransfer/sec:</t>
  </si>
  <si>
    <t>10.32s</t>
  </si>
  <si>
    <t>4813.40\nTransfer/sec:</t>
  </si>
  <si>
    <t>12.29s</t>
  </si>
  <si>
    <t>4681.76\nTransfer/sec:</t>
  </si>
  <si>
    <t>4773.81\nTransfer/sec:</t>
  </si>
  <si>
    <t>4723.84\nTransfer/sec:</t>
  </si>
  <si>
    <t>4740.11\nTransfer/sec:</t>
  </si>
  <si>
    <t>4835.89\nTransfer/sec:</t>
  </si>
  <si>
    <t>13.77s</t>
  </si>
  <si>
    <t>4653.90\nTransfer/sec:</t>
  </si>
  <si>
    <t>5.02s</t>
  </si>
  <si>
    <t>13.02s</t>
  </si>
  <si>
    <t>4780.46\nTransfer/sec:</t>
  </si>
  <si>
    <t>4695.16\nTransfer/sec:</t>
  </si>
  <si>
    <t>4745.13\nTransfer/sec:</t>
  </si>
  <si>
    <t>19.64s</t>
  </si>
  <si>
    <t>4803.04\nTransfer/sec:</t>
  </si>
  <si>
    <t>18.68s</t>
  </si>
  <si>
    <t>4684.26\nTransfer/sec:</t>
  </si>
  <si>
    <t>20.77s</t>
  </si>
  <si>
    <t>4787.28\nTransfer/sec:</t>
  </si>
  <si>
    <t>4718.63\nTransfer/sec:</t>
  </si>
  <si>
    <t>20.97s</t>
  </si>
  <si>
    <t>4766.48\nTransfer/sec:</t>
  </si>
  <si>
    <t>4805.40\nTransfer/sec:</t>
  </si>
  <si>
    <t>8.84s</t>
  </si>
  <si>
    <t>4710.71\nTransfer/sec:</t>
  </si>
  <si>
    <t>8.27s</t>
  </si>
  <si>
    <t>18.15s</t>
  </si>
  <si>
    <t>4751.13\nTransfer/sec:</t>
  </si>
  <si>
    <t>4701.92\nTransfer/sec:</t>
  </si>
  <si>
    <t>4763.19\nTransfer/sec:</t>
  </si>
  <si>
    <t>4804.11\nTransfer/sec:</t>
  </si>
  <si>
    <t>14.27s</t>
  </si>
  <si>
    <t>4706.58\nTransfer/sec:</t>
  </si>
  <si>
    <t>4761.29\nTransfer/sec:</t>
  </si>
  <si>
    <t>6.13s</t>
  </si>
  <si>
    <t>14.54s</t>
  </si>
  <si>
    <t>4702.09\nTransfer/sec:</t>
  </si>
  <si>
    <t>13.50s</t>
  </si>
  <si>
    <t>4806.84\nTransfer/sec:</t>
  </si>
  <si>
    <t>15.29s</t>
  </si>
  <si>
    <t>4736.47\nTransfer/sec:</t>
  </si>
  <si>
    <t>4726.56\nTransfer/sec:</t>
  </si>
  <si>
    <t>16.33s</t>
  </si>
  <si>
    <t>4666.13\nTransfer/sec:</t>
  </si>
  <si>
    <t>4.79s</t>
  </si>
  <si>
    <t>16.05s</t>
  </si>
  <si>
    <t>4720.54\nTransfer/sec:</t>
  </si>
  <si>
    <t>4753.11\nTransfer/sec:</t>
  </si>
  <si>
    <t>4742.25\nTransfer/sec:</t>
  </si>
  <si>
    <t>4746.45\nTransfer/sec:</t>
  </si>
  <si>
    <t>4710.16\nTransfer/sec:</t>
  </si>
  <si>
    <t>4782.09\nTransfer/sec:</t>
  </si>
  <si>
    <t>4713.36\nTransfer/sec:</t>
  </si>
  <si>
    <t>2.03ms</t>
  </si>
  <si>
    <t>3491.64\nTransfer/sec:</t>
  </si>
  <si>
    <t>2.13ms</t>
  </si>
  <si>
    <t>3491.66\nTransfer/sec:</t>
  </si>
  <si>
    <t>54.56ms</t>
  </si>
  <si>
    <t>814.95us</t>
  </si>
  <si>
    <t>42.43ms</t>
  </si>
  <si>
    <t>2243.63\nTransfer/sec:</t>
  </si>
  <si>
    <t>749.23KB\n")</t>
  </si>
  <si>
    <t>836.68us</t>
  </si>
  <si>
    <t>1431.25\nTransfer/sec:</t>
  </si>
  <si>
    <t>477.95KB\n")</t>
  </si>
  <si>
    <t>812.53us</t>
  </si>
  <si>
    <t>1431.24\nTransfer/sec:</t>
  </si>
  <si>
    <t>789.69us</t>
  </si>
  <si>
    <t>1431.26\nTransfer/sec:</t>
  </si>
  <si>
    <t>712.97us</t>
  </si>
  <si>
    <t>737.10us</t>
  </si>
  <si>
    <t>22.05ms</t>
  </si>
  <si>
    <t>889.66\nTransfer/sec:</t>
  </si>
  <si>
    <t>605.07ms</t>
  </si>
  <si>
    <t>11.29s</t>
  </si>
  <si>
    <t>802.81\nTransfer/sec:</t>
  </si>
  <si>
    <t>268.09KB\n")</t>
  </si>
  <si>
    <t>858.24ms</t>
  </si>
  <si>
    <t>39.62ms</t>
  </si>
  <si>
    <t>832.26us</t>
  </si>
  <si>
    <t>761.76\nTransfer/sec:</t>
  </si>
  <si>
    <t>792.49us</t>
  </si>
  <si>
    <t>687.76\nTransfer/sec:</t>
  </si>
  <si>
    <t>784.21us</t>
  </si>
  <si>
    <t>23.34ms</t>
  </si>
  <si>
    <t>687.78\nTransfer/sec:</t>
  </si>
  <si>
    <t>704.24us</t>
  </si>
  <si>
    <t>819.62us</t>
  </si>
  <si>
    <t>22.54ms</t>
  </si>
  <si>
    <t>832.61us</t>
  </si>
  <si>
    <t>651.86\nTransfer/sec:</t>
  </si>
  <si>
    <t>807.46us</t>
  </si>
  <si>
    <t>23.81ms</t>
  </si>
  <si>
    <t>782.06us</t>
  </si>
  <si>
    <t>25.15ms</t>
  </si>
  <si>
    <t>898.64\nTransfer/sec:</t>
  </si>
  <si>
    <t>1639.13\nTransfer/sec:</t>
  </si>
  <si>
    <t>1639.10\nTransfer/sec:</t>
  </si>
  <si>
    <t>26.86ms</t>
  </si>
  <si>
    <t>3107.07\nTransfer/sec:</t>
  </si>
  <si>
    <t>3107.08\nTransfer/sec:</t>
  </si>
  <si>
    <t>13.94s</t>
  </si>
  <si>
    <t>3546.22\nTransfer/sec:</t>
  </si>
  <si>
    <t>92.22ms</t>
  </si>
  <si>
    <t>4030.04\nTransfer/sec:</t>
  </si>
  <si>
    <t>6.29ms</t>
  </si>
  <si>
    <t>107.97ms</t>
  </si>
  <si>
    <t>4030.42\nTransfer/sec:</t>
  </si>
  <si>
    <t>4771.76\nTransfer/sec:</t>
  </si>
  <si>
    <t>910.06ms</t>
  </si>
  <si>
    <t>912.98ms</t>
  </si>
  <si>
    <t>4798.84\nTransfer/sec:</t>
  </si>
  <si>
    <t>4688.25\nTransfer/sec:</t>
  </si>
  <si>
    <t>9.97s</t>
  </si>
  <si>
    <t>4783.66\nTransfer/sec:</t>
  </si>
  <si>
    <t>4706.35\nTransfer/sec:</t>
  </si>
  <si>
    <t>4752.87\nTransfer/sec:</t>
  </si>
  <si>
    <t>2.24s</t>
  </si>
  <si>
    <t>4795.55\nTransfer/sec:</t>
  </si>
  <si>
    <t>9.05s</t>
  </si>
  <si>
    <t>4697.30\nTransfer/sec:</t>
  </si>
  <si>
    <t>4806.40\nTransfer/sec:</t>
  </si>
  <si>
    <t>4771.80\nTransfer/sec:</t>
  </si>
  <si>
    <t>4736.43\nTransfer/sec:</t>
  </si>
  <si>
    <t>4758.91\nTransfer/sec:</t>
  </si>
  <si>
    <t>4717.24\nTransfer/sec:</t>
  </si>
  <si>
    <t>4784.98\nTransfer/sec:</t>
  </si>
  <si>
    <t>22.30s</t>
  </si>
  <si>
    <t>4798.29\nTransfer/sec:</t>
  </si>
  <si>
    <t>4737.71\nTransfer/sec:</t>
  </si>
  <si>
    <t>18.10s</t>
  </si>
  <si>
    <t>4734.09\nTransfer/sec:</t>
  </si>
  <si>
    <t>4691.20\nTransfer/sec:</t>
  </si>
  <si>
    <t>15.95s</t>
  </si>
  <si>
    <t>4818.74\nTransfer/sec:</t>
  </si>
  <si>
    <t>6.35s</t>
  </si>
  <si>
    <t>4710.14\nTransfer/sec:</t>
  </si>
  <si>
    <t>16.68s</t>
  </si>
  <si>
    <t>4748.38\nTransfer/sec:</t>
  </si>
  <si>
    <t>4745.05\nTransfer/sec:</t>
  </si>
  <si>
    <t>4.91s</t>
  </si>
  <si>
    <t>4707.89\nTransfer/sec:</t>
  </si>
  <si>
    <t>4803.63\nTransfer/sec:</t>
  </si>
  <si>
    <t>4710.64\nTransfer/sec:</t>
  </si>
  <si>
    <t>4755.91\nTransfer/sec:</t>
  </si>
  <si>
    <t>4.08s</t>
  </si>
  <si>
    <t>13.64s</t>
  </si>
  <si>
    <t>4749.35\nTransfer/sec:</t>
  </si>
  <si>
    <t>11.99s</t>
  </si>
  <si>
    <t>4689.42\nTransfer/sec:</t>
  </si>
  <si>
    <t>2.80s</t>
  </si>
  <si>
    <t>13.47s</t>
  </si>
  <si>
    <t>4832.61\nTransfer/sec:</t>
  </si>
  <si>
    <t>4716.70\nTransfer/sec:</t>
  </si>
  <si>
    <t>5.92s</t>
  </si>
  <si>
    <t>4772.89\nTransfer/sec:</t>
  </si>
  <si>
    <t>5.69s</t>
  </si>
  <si>
    <t>14.84s</t>
  </si>
  <si>
    <t>4768.48\nTransfer/sec:</t>
  </si>
  <si>
    <t>16.11s</t>
  </si>
  <si>
    <t>4703.44\nTransfer/sec:</t>
  </si>
  <si>
    <t>5732.34\nTransfer/sec:</t>
  </si>
  <si>
    <t>17.53s</t>
  </si>
  <si>
    <t>3956.56\nTransfer/sec:</t>
  </si>
  <si>
    <t>162.18ms</t>
  </si>
  <si>
    <t>238.13ms</t>
  </si>
  <si>
    <t>4745.02\nTransfer/sec:</t>
  </si>
  <si>
    <t>357.33ms</t>
  </si>
  <si>
    <t>469.31ms</t>
  </si>
  <si>
    <t>4712.36\nTransfer/sec:</t>
  </si>
  <si>
    <t>3462.68\nTransfer/sec:</t>
  </si>
  <si>
    <t>48.58ms</t>
  </si>
  <si>
    <t>2.09ms</t>
  </si>
  <si>
    <t>45.12ms</t>
  </si>
  <si>
    <t>3462.75\nTransfer/sec:</t>
  </si>
  <si>
    <t>2260.59\nTransfer/sec:</t>
  </si>
  <si>
    <t>3.88ms</t>
  </si>
  <si>
    <t>2260.60\nTransfer/sec:</t>
  </si>
  <si>
    <t>837.14us</t>
  </si>
  <si>
    <t>47.78ms</t>
  </si>
  <si>
    <t>816.26us</t>
  </si>
  <si>
    <t>814.64us</t>
  </si>
  <si>
    <t>41.44ms</t>
  </si>
  <si>
    <t>948.61\nTransfer/sec:</t>
  </si>
  <si>
    <t>316.78KB\n")</t>
  </si>
  <si>
    <t>727.12us</t>
  </si>
  <si>
    <t>29.06ms</t>
  </si>
  <si>
    <t>948.60\nTransfer/sec:</t>
  </si>
  <si>
    <t>789.15us</t>
  </si>
  <si>
    <t>794.63us</t>
  </si>
  <si>
    <t>835.54us</t>
  </si>
  <si>
    <t>38.66ms</t>
  </si>
  <si>
    <t>13.10s</t>
  </si>
  <si>
    <t>640.01\nTransfer/sec:</t>
  </si>
  <si>
    <t>213.72KB\n")</t>
  </si>
  <si>
    <t>783.17us</t>
  </si>
  <si>
    <t>29.12ms</t>
  </si>
  <si>
    <t>680.82\nTransfer/sec:</t>
  </si>
  <si>
    <t>790.76us</t>
  </si>
  <si>
    <t>795.88us</t>
  </si>
  <si>
    <t>844.50us</t>
  </si>
  <si>
    <t>821.50us</t>
  </si>
  <si>
    <t>31.86ms</t>
  </si>
  <si>
    <t>830.02us</t>
  </si>
  <si>
    <t>716.55us</t>
  </si>
  <si>
    <t>750.86us</t>
  </si>
  <si>
    <t>1608.12\nTransfer/sec:</t>
  </si>
  <si>
    <t>3037.09\nTransfer/sec:</t>
  </si>
  <si>
    <t>3037.07\nTransfer/sec:</t>
  </si>
  <si>
    <t>107.71ms</t>
  </si>
  <si>
    <t>3927.34\nTransfer/sec:</t>
  </si>
  <si>
    <t>80.51ms</t>
  </si>
  <si>
    <t>3927.32\nTransfer/sec:</t>
  </si>
  <si>
    <t>89.09ms</t>
  </si>
  <si>
    <t>3927.42\nTransfer/sec:</t>
  </si>
  <si>
    <t>288.64ms</t>
  </si>
  <si>
    <t>324.42ms</t>
  </si>
  <si>
    <t>4746.13\nTransfer/sec:</t>
  </si>
  <si>
    <t>284.10ms</t>
  </si>
  <si>
    <t>400.83ms</t>
  </si>
  <si>
    <t>4728.40\nTransfer/sec:</t>
  </si>
  <si>
    <t>580.68ms</t>
  </si>
  <si>
    <t>669.82ms</t>
  </si>
  <si>
    <t>4703.84\nTransfer/sec:</t>
  </si>
  <si>
    <t>964.73ms</t>
  </si>
  <si>
    <t>4746.04\nTransfer/sec:</t>
  </si>
  <si>
    <t>7.13s</t>
  </si>
  <si>
    <t>4703.77\nTransfer/sec:</t>
  </si>
  <si>
    <t>809.52ms</t>
  </si>
  <si>
    <t>866.78ms</t>
  </si>
  <si>
    <t>4745.45\nTransfer/sec:</t>
  </si>
  <si>
    <t>4688.38\nTransfer/sec:</t>
  </si>
  <si>
    <t>647.14ms</t>
  </si>
  <si>
    <t>630.15ms</t>
  </si>
  <si>
    <t>4803.23\nTransfer/sec:</t>
  </si>
  <si>
    <t>4695.83\nTransfer/sec:</t>
  </si>
  <si>
    <t>4761.66\nTransfer/sec:</t>
  </si>
  <si>
    <t>8.24s</t>
  </si>
  <si>
    <t>4743.10\nTransfer/sec:</t>
  </si>
  <si>
    <t>10.77s</t>
  </si>
  <si>
    <t>4699.30\nTransfer/sec:</t>
  </si>
  <si>
    <t>4813.08\nTransfer/sec:</t>
  </si>
  <si>
    <t>12.56s</t>
  </si>
  <si>
    <t>4718.30\nTransfer/sec:</t>
  </si>
  <si>
    <t>13.97s</t>
  </si>
  <si>
    <t>4751.29\nTransfer/sec:</t>
  </si>
  <si>
    <t>4703.31\nTransfer/sec:</t>
  </si>
  <si>
    <t>915.76ms</t>
  </si>
  <si>
    <t>929.79ms</t>
  </si>
  <si>
    <t>4780.86\nTransfer/sec:</t>
  </si>
  <si>
    <t>4710.05\nTransfer/sec:</t>
  </si>
  <si>
    <t>4782.64\nTransfer/sec:</t>
  </si>
  <si>
    <t>249.73ms</t>
  </si>
  <si>
    <t>307.28ms</t>
  </si>
  <si>
    <t>4715.82\nTransfer/sec:</t>
  </si>
  <si>
    <t>443.15ms</t>
  </si>
  <si>
    <t>469.62ms</t>
  </si>
  <si>
    <t>4705.53\nTransfer/sec:</t>
  </si>
  <si>
    <t>70.71ms</t>
  </si>
  <si>
    <t>123.70ms</t>
  </si>
  <si>
    <t>909.31ms</t>
  </si>
  <si>
    <t>4064.78\nTransfer/sec:</t>
  </si>
  <si>
    <t>15.50s</t>
  </si>
  <si>
    <t>3641.32\nTransfer/sec:</t>
  </si>
  <si>
    <t>28.95ms</t>
  </si>
  <si>
    <t>4407.08\nTransfer/sec:</t>
  </si>
  <si>
    <t>15.21ms</t>
  </si>
  <si>
    <t>32.87ms</t>
  </si>
  <si>
    <t>4410.02\nTransfer/sec:</t>
  </si>
  <si>
    <t>11.97ms</t>
  </si>
  <si>
    <t>26.68ms</t>
  </si>
  <si>
    <t>4302.01\nTransfer/sec:</t>
  </si>
  <si>
    <t>9.14ms</t>
  </si>
  <si>
    <t>16.24ms</t>
  </si>
  <si>
    <t>277.76ms</t>
  </si>
  <si>
    <t>4304.91\nTransfer/sec:</t>
  </si>
  <si>
    <t>8.15ms</t>
  </si>
  <si>
    <t>14.37ms</t>
  </si>
  <si>
    <t>4304.81\nTransfer/sec:</t>
  </si>
  <si>
    <t>185.66ms</t>
  </si>
  <si>
    <t>247.32ms</t>
  </si>
  <si>
    <t>4667.93\nTransfer/sec:</t>
  </si>
  <si>
    <t>103.32ms</t>
  </si>
  <si>
    <t>166.65ms</t>
  </si>
  <si>
    <t>4660.13\nTransfer/sec:</t>
  </si>
  <si>
    <t>132.78ms</t>
  </si>
  <si>
    <t>221.06ms</t>
  </si>
  <si>
    <t>4644.58\nTransfer/sec:</t>
  </si>
  <si>
    <t>31.77ms</t>
  </si>
  <si>
    <t>62.39ms</t>
  </si>
  <si>
    <t>565.76ms</t>
  </si>
  <si>
    <t>4583.83\nTransfer/sec:</t>
  </si>
  <si>
    <t>28.81ms</t>
  </si>
  <si>
    <t>56.75ms</t>
  </si>
  <si>
    <t>493.57ms</t>
  </si>
  <si>
    <t>4583.91\nTransfer/sec:</t>
  </si>
  <si>
    <t>69.60ms</t>
  </si>
  <si>
    <t>114.25ms</t>
  </si>
  <si>
    <t>797.18ms</t>
  </si>
  <si>
    <t>4583.94\nTransfer/sec:</t>
  </si>
  <si>
    <t>7.87ms</t>
  </si>
  <si>
    <t>14.79ms</t>
  </si>
  <si>
    <t>358.91ms</t>
  </si>
  <si>
    <t>4244.16\nTransfer/sec:</t>
  </si>
  <si>
    <t>377.09ms</t>
  </si>
  <si>
    <t>4244.11\nTransfer/sec:</t>
  </si>
  <si>
    <t>12.91ms</t>
  </si>
  <si>
    <t>4244.21\nTransfer/sec:</t>
  </si>
  <si>
    <t>3469.78\nTransfer/sec:</t>
  </si>
  <si>
    <t>2.06ms</t>
  </si>
  <si>
    <t>3469.83\nTransfer/sec:</t>
  </si>
  <si>
    <t>55.84ms</t>
  </si>
  <si>
    <t>3469.60\nTransfer/sec:</t>
  </si>
  <si>
    <t>2486.53\nTransfer/sec:</t>
  </si>
  <si>
    <t>15.58s</t>
  </si>
  <si>
    <t>2309.32\nTransfer/sec:</t>
  </si>
  <si>
    <t>771.17KB\n")</t>
  </si>
  <si>
    <t>23.79ms</t>
  </si>
  <si>
    <t>40.77ms</t>
  </si>
  <si>
    <t>1654.05\nTransfer/sec:</t>
  </si>
  <si>
    <t>552.35KB\n")</t>
  </si>
  <si>
    <t>766.58us</t>
  </si>
  <si>
    <t>25.10ms</t>
  </si>
  <si>
    <t>1128.44\nTransfer/sec:</t>
  </si>
  <si>
    <t>1128.48\nTransfer/sec:</t>
  </si>
  <si>
    <t>709.91us</t>
  </si>
  <si>
    <t>21.68ms</t>
  </si>
  <si>
    <t>731.99us</t>
  </si>
  <si>
    <t>882.66\nTransfer/sec:</t>
  </si>
  <si>
    <t>294.75KB\n")</t>
  </si>
  <si>
    <t>693.57us</t>
  </si>
  <si>
    <t>882.68\nTransfer/sec:</t>
  </si>
  <si>
    <t>239.02KB\n")</t>
  </si>
  <si>
    <t>652.90us</t>
  </si>
  <si>
    <t>764.00us</t>
  </si>
  <si>
    <t>715.79\nTransfer/sec:</t>
  </si>
  <si>
    <t>648.12us</t>
  </si>
  <si>
    <t>20.93ms</t>
  </si>
  <si>
    <t>630.95us</t>
  </si>
  <si>
    <t>17.89ms</t>
  </si>
  <si>
    <t>612.13us</t>
  </si>
  <si>
    <t>600.30us</t>
  </si>
  <si>
    <t>21.74ms</t>
  </si>
  <si>
    <t>596.03us</t>
  </si>
  <si>
    <t>17.41ms</t>
  </si>
  <si>
    <t>621.91us</t>
  </si>
  <si>
    <t>18.26ms</t>
  </si>
  <si>
    <t>696.32us</t>
  </si>
  <si>
    <t>640.44us</t>
  </si>
  <si>
    <t>8.63s</t>
  </si>
  <si>
    <t>815.51us</t>
  </si>
  <si>
    <t>24.35ms</t>
  </si>
  <si>
    <t>1256.37\nTransfer/sec:</t>
  </si>
  <si>
    <t>671.92us</t>
  </si>
  <si>
    <t>1256.39\nTransfer/sec:</t>
  </si>
  <si>
    <t>649.20us</t>
  </si>
  <si>
    <t>658.33us</t>
  </si>
  <si>
    <t>17.60ms</t>
  </si>
  <si>
    <t>2051.79\nTransfer/sec:</t>
  </si>
  <si>
    <t>665.23us</t>
  </si>
  <si>
    <t>23.82ms</t>
  </si>
  <si>
    <t>2051.78\nTransfer/sec:</t>
  </si>
  <si>
    <t>740.63us</t>
  </si>
  <si>
    <t>2051.84\nTransfer/sec:</t>
  </si>
  <si>
    <t>685.18KB\n")</t>
  </si>
  <si>
    <t>3015.08\nTransfer/sec:</t>
  </si>
  <si>
    <t>74.50ms</t>
  </si>
  <si>
    <t>3833.53\nTransfer/sec:</t>
  </si>
  <si>
    <t>4.66ms</t>
  </si>
  <si>
    <t>81.02ms</t>
  </si>
  <si>
    <t>7.57ms</t>
  </si>
  <si>
    <t>406.27ms</t>
  </si>
  <si>
    <t>4224.26\nTransfer/sec:</t>
  </si>
  <si>
    <t>8.57ms</t>
  </si>
  <si>
    <t>405.25ms</t>
  </si>
  <si>
    <t>7.69ms</t>
  </si>
  <si>
    <t>12.38ms</t>
  </si>
  <si>
    <t>310.27ms</t>
  </si>
  <si>
    <t>4224.21\nTransfer/sec:</t>
  </si>
  <si>
    <t>19.12ms</t>
  </si>
  <si>
    <t>465.15ms</t>
  </si>
  <si>
    <t>4479.90\nTransfer/sec:</t>
  </si>
  <si>
    <t>27.03ms</t>
  </si>
  <si>
    <t>53.49ms</t>
  </si>
  <si>
    <t>559.10ms</t>
  </si>
  <si>
    <t>4480.61\nTransfer/sec:</t>
  </si>
  <si>
    <t>54.06ms</t>
  </si>
  <si>
    <t>4481.16\nTransfer/sec:</t>
  </si>
  <si>
    <t>87.08ms</t>
  </si>
  <si>
    <t>780.29ms</t>
  </si>
  <si>
    <t>4662.59\nTransfer/sec:</t>
  </si>
  <si>
    <t>173.77ms</t>
  </si>
  <si>
    <t>247.43ms</t>
  </si>
  <si>
    <t>4655.65\nTransfer/sec:</t>
  </si>
  <si>
    <t>570.05ms</t>
  </si>
  <si>
    <t>4278.08\nTransfer/sec:</t>
  </si>
  <si>
    <t>437.55ms</t>
  </si>
  <si>
    <t>643.28ms</t>
  </si>
  <si>
    <t>4594.19\nTransfer/sec:</t>
  </si>
  <si>
    <t>39.03ms</t>
  </si>
  <si>
    <t>75.10ms</t>
  </si>
  <si>
    <t>4594.35\nTransfer/sec:</t>
  </si>
  <si>
    <t>70.81ms</t>
  </si>
  <si>
    <t>726.02ms</t>
  </si>
  <si>
    <t>4596.99\nTransfer/sec:</t>
  </si>
  <si>
    <t>246.53ms</t>
  </si>
  <si>
    <t>304.62ms</t>
  </si>
  <si>
    <t>4668.03\nTransfer/sec:</t>
  </si>
  <si>
    <t>79.25ms</t>
  </si>
  <si>
    <t>144.21ms</t>
  </si>
  <si>
    <t>4692.86\nTransfer/sec:</t>
  </si>
  <si>
    <t>188.82ms</t>
  </si>
  <si>
    <t>244.26ms</t>
  </si>
  <si>
    <t>4686.42\nTransfer/sec:</t>
  </si>
  <si>
    <t>749.65ms</t>
  </si>
  <si>
    <t>945.34ms</t>
  </si>
  <si>
    <t>4705.99\nTransfer/sec:</t>
  </si>
  <si>
    <t>147.89ms</t>
  </si>
  <si>
    <t>248.03ms</t>
  </si>
  <si>
    <t>4782.10\nTransfer/sec:</t>
  </si>
  <si>
    <t>984.54ms</t>
  </si>
  <si>
    <t>4.99s</t>
  </si>
  <si>
    <t>22.47ms</t>
  </si>
  <si>
    <t>48.78ms</t>
  </si>
  <si>
    <t>699.39ms</t>
  </si>
  <si>
    <t>4504.92\nTransfer/sec:</t>
  </si>
  <si>
    <t>65.57ms</t>
  </si>
  <si>
    <t>561.15ms</t>
  </si>
  <si>
    <t>4504.07\nTransfer/sec:</t>
  </si>
  <si>
    <t>23.50ms</t>
  </si>
  <si>
    <t>51.63ms</t>
  </si>
  <si>
    <t>514.05ms</t>
  </si>
  <si>
    <t>4503.07\nTransfer/sec:</t>
  </si>
  <si>
    <t>16.21ms</t>
  </si>
  <si>
    <t>382.21ms</t>
  </si>
  <si>
    <t>4349.11\nTransfer/sec:</t>
  </si>
  <si>
    <t>15.17ms</t>
  </si>
  <si>
    <t>29.85ms</t>
  </si>
  <si>
    <t>4349.12\nTransfer/sec:</t>
  </si>
  <si>
    <t>12.65ms</t>
  </si>
  <si>
    <t>4349.03\nTransfer/sec:</t>
  </si>
  <si>
    <t>36.02ms</t>
  </si>
  <si>
    <t>448.00ms</t>
  </si>
  <si>
    <t>4483.24\nTransfer/sec:</t>
  </si>
  <si>
    <t>31.75ms</t>
  </si>
  <si>
    <t>62.40ms</t>
  </si>
  <si>
    <t>636.93ms</t>
  </si>
  <si>
    <t>4483.89\nTransfer/sec:</t>
  </si>
  <si>
    <t>38.06ms</t>
  </si>
  <si>
    <t>4481.93\nTransfer/sec:</t>
  </si>
  <si>
    <t>30.65ms</t>
  </si>
  <si>
    <t>61.71ms</t>
  </si>
  <si>
    <t>858.11ms</t>
  </si>
  <si>
    <t>4511.68\nTransfer/sec:</t>
  </si>
  <si>
    <t>59.26ms</t>
  </si>
  <si>
    <t>568.32ms</t>
  </si>
  <si>
    <t>28.84ms</t>
  </si>
  <si>
    <t>62.30ms</t>
  </si>
  <si>
    <t>876.03ms</t>
  </si>
  <si>
    <t>4512.32\nTransfer/sec:</t>
  </si>
  <si>
    <t>3752.65\nTransfer/sec:</t>
  </si>
  <si>
    <t>9.83ms</t>
  </si>
  <si>
    <t>19.48ms</t>
  </si>
  <si>
    <t>397.06ms</t>
  </si>
  <si>
    <t>4343.10\nTransfer/sec:</t>
  </si>
  <si>
    <t>9.38ms</t>
  </si>
  <si>
    <t>18.37ms</t>
  </si>
  <si>
    <t>4343.07\nTransfer/sec:</t>
  </si>
  <si>
    <t>4.90ms</t>
  </si>
  <si>
    <t>5.24ms</t>
  </si>
  <si>
    <t>72.45ms</t>
  </si>
  <si>
    <t>3849.50\nTransfer/sec:</t>
  </si>
  <si>
    <t>4.50ms</t>
  </si>
  <si>
    <t>4.40ms</t>
  </si>
  <si>
    <t>74.82ms</t>
  </si>
  <si>
    <t>3849.47\nTransfer/sec:</t>
  </si>
  <si>
    <t>68.35ms</t>
  </si>
  <si>
    <t>3849.52\nTransfer/sec:</t>
  </si>
  <si>
    <t>2891.13\nTransfer/sec:</t>
  </si>
  <si>
    <t>25.82ms</t>
  </si>
  <si>
    <t>2891.15\nTransfer/sec:</t>
  </si>
  <si>
    <t>818.50us</t>
  </si>
  <si>
    <t>2038.82\nTransfer/sec:</t>
  </si>
  <si>
    <t>743.88us</t>
  </si>
  <si>
    <t>2038.75\nTransfer/sec:</t>
  </si>
  <si>
    <t>680.81KB\n")</t>
  </si>
  <si>
    <t>804.56us</t>
  </si>
  <si>
    <t>27.50ms</t>
  </si>
  <si>
    <t>1433.27\nTransfer/sec:</t>
  </si>
  <si>
    <t>835.45us</t>
  </si>
  <si>
    <t>769.46us</t>
  </si>
  <si>
    <t>25.60ms</t>
  </si>
  <si>
    <t>1091.48\nTransfer/sec:</t>
  </si>
  <si>
    <t>787.75us</t>
  </si>
  <si>
    <t>23.76ms</t>
  </si>
  <si>
    <t>718.28us</t>
  </si>
  <si>
    <t>794.75us</t>
  </si>
  <si>
    <t>23.58ms</t>
  </si>
  <si>
    <t>854.67\nTransfer/sec:</t>
  </si>
  <si>
    <t>789.80us</t>
  </si>
  <si>
    <t>671.54\nTransfer/sec:</t>
  </si>
  <si>
    <t>224.25KB\n")</t>
  </si>
  <si>
    <t>30.30ms</t>
  </si>
  <si>
    <t>695.78\nTransfer/sec:</t>
  </si>
  <si>
    <t>740.57us</t>
  </si>
  <si>
    <t>689.83\nTransfer/sec:</t>
  </si>
  <si>
    <t>692.87us</t>
  </si>
  <si>
    <t>31.58ms</t>
  </si>
  <si>
    <t>689.80\nTransfer/sec:</t>
  </si>
  <si>
    <t>815.44us</t>
  </si>
  <si>
    <t>35.20ms</t>
  </si>
  <si>
    <t>750.53us</t>
  </si>
  <si>
    <t>28.19ms</t>
  </si>
  <si>
    <t>809.72\nTransfer/sec:</t>
  </si>
  <si>
    <t>808.46us</t>
  </si>
  <si>
    <t>23.57ms</t>
  </si>
  <si>
    <t>1266.89\nTransfer/sec:</t>
  </si>
  <si>
    <t>423.06KB\n")</t>
  </si>
  <si>
    <t>749.67us</t>
  </si>
  <si>
    <t>1277.39\nTransfer/sec:</t>
  </si>
  <si>
    <t>426.57KB\n")</t>
  </si>
  <si>
    <t>710.58us</t>
  </si>
  <si>
    <t>844.17us</t>
  </si>
  <si>
    <t>38.69ms</t>
  </si>
  <si>
    <t>2166.70\nTransfer/sec:</t>
  </si>
  <si>
    <t>823.71us</t>
  </si>
  <si>
    <t>2166.66\nTransfer/sec:</t>
  </si>
  <si>
    <t>723.53KB\n")</t>
  </si>
  <si>
    <t>2.22ms</t>
  </si>
  <si>
    <t>3556.75\nTransfer/sec:</t>
  </si>
  <si>
    <t>4.02ms</t>
  </si>
  <si>
    <t>53.12ms</t>
  </si>
  <si>
    <t>2.62ms</t>
  </si>
  <si>
    <t>54.08ms</t>
  </si>
  <si>
    <t>87.41ms</t>
  </si>
  <si>
    <t>161.07ms</t>
  </si>
  <si>
    <t>4738.11\nTransfer/sec:</t>
  </si>
  <si>
    <t>568.34ms</t>
  </si>
  <si>
    <t>634.14ms</t>
  </si>
  <si>
    <t>4666.58\nTransfer/sec:</t>
  </si>
  <si>
    <t>149.20ms</t>
  </si>
  <si>
    <t>238.30ms</t>
  </si>
  <si>
    <t>4742.69\nTransfer/sec:</t>
  </si>
  <si>
    <t>4723.00\nTransfer/sec:</t>
  </si>
  <si>
    <t>4353.21\nTransfer/sec:</t>
  </si>
  <si>
    <t>4718.88\nTransfer/sec:</t>
  </si>
  <si>
    <t>4783.69\nTransfer/sec:</t>
  </si>
  <si>
    <t>16.17s</t>
  </si>
  <si>
    <t>4707.00\nTransfer/sec:</t>
  </si>
  <si>
    <t>8.15s</t>
  </si>
  <si>
    <t>18.55s</t>
  </si>
  <si>
    <t>4720.37\nTransfer/sec:</t>
  </si>
  <si>
    <t>17.99s</t>
  </si>
  <si>
    <t>4788.32\nTransfer/sec:</t>
  </si>
  <si>
    <t>4709.27\nTransfer/sec:</t>
  </si>
  <si>
    <t>7.73s</t>
  </si>
  <si>
    <t>4771.35\nTransfer/sec:</t>
  </si>
  <si>
    <t>4737.95\nTransfer/sec:</t>
  </si>
  <si>
    <t>4715.74\nTransfer/sec:</t>
  </si>
  <si>
    <t>4834.61\nTransfer/sec:</t>
  </si>
  <si>
    <t>4688.12\nTransfer/sec:</t>
  </si>
  <si>
    <t>18.06s</t>
  </si>
  <si>
    <t>4792.84\nTransfer/sec:</t>
  </si>
  <si>
    <t>4726.35\nTransfer/sec:</t>
  </si>
  <si>
    <t>9.35s</t>
  </si>
  <si>
    <t>4817.34\nTransfer/sec:</t>
  </si>
  <si>
    <t>4784.74\nTransfer/sec:</t>
  </si>
  <si>
    <t>9.77s</t>
  </si>
  <si>
    <t>4.35s</t>
  </si>
  <si>
    <t>20.25s</t>
  </si>
  <si>
    <t>4704.18\nTransfer/sec:</t>
  </si>
  <si>
    <t>9.66s</t>
  </si>
  <si>
    <t>22.43s</t>
  </si>
  <si>
    <t>4732.67\nTransfer/sec:</t>
  </si>
  <si>
    <t>4806.53\nTransfer/sec:</t>
  </si>
  <si>
    <t>27.77s</t>
  </si>
  <si>
    <t>5979.07\nTransfer/sec:</t>
  </si>
  <si>
    <t>18.78s</t>
  </si>
  <si>
    <t>4479.04\nTransfer/sec:</t>
  </si>
  <si>
    <t>4527.96\nTransfer/sec:</t>
  </si>
  <si>
    <t>4578.87\nTransfer/sec:</t>
  </si>
  <si>
    <t>16.39ms</t>
  </si>
  <si>
    <t>518.40ms</t>
  </si>
  <si>
    <t>4140.01\nTransfer/sec:</t>
  </si>
  <si>
    <t>13.02ms</t>
  </si>
  <si>
    <t>27.11ms</t>
  </si>
  <si>
    <t>4140.38\nTransfer/sec:</t>
  </si>
  <si>
    <t>10.97ms</t>
  </si>
  <si>
    <t>356.35ms</t>
  </si>
  <si>
    <t>4140.10\nTransfer/sec:</t>
  </si>
  <si>
    <t>2759.27\nTransfer/sec:</t>
  </si>
  <si>
    <t>2759.32\nTransfer/sec:</t>
  </si>
  <si>
    <t>1765.99\nTransfer/sec:</t>
  </si>
  <si>
    <t>30.80ms</t>
  </si>
  <si>
    <t>753.60us</t>
  </si>
  <si>
    <t>1229.37\nTransfer/sec:</t>
  </si>
  <si>
    <t>410.53KB\n")</t>
  </si>
  <si>
    <t>783.15us</t>
  </si>
  <si>
    <t>721.42us</t>
  </si>
  <si>
    <t>1028.56\nTransfer/sec:</t>
  </si>
  <si>
    <t>343.47KB\n")</t>
  </si>
  <si>
    <t>644.51us</t>
  </si>
  <si>
    <t>1028.52\nTransfer/sec:</t>
  </si>
  <si>
    <t>730.20us</t>
  </si>
  <si>
    <t>1028.54\nTransfer/sec:</t>
  </si>
  <si>
    <t>733.64us</t>
  </si>
  <si>
    <t>875.65\nTransfer/sec:</t>
  </si>
  <si>
    <t>657.60us</t>
  </si>
  <si>
    <t>733.66ms</t>
  </si>
  <si>
    <t>875.66\nTransfer/sec:</t>
  </si>
  <si>
    <t>665.36us</t>
  </si>
  <si>
    <t>570.37us</t>
  </si>
  <si>
    <t>13.14ms</t>
  </si>
  <si>
    <t>861.66\nTransfer/sec:</t>
  </si>
  <si>
    <t>672.77us</t>
  </si>
  <si>
    <t>1084.52\nTransfer/sec:</t>
  </si>
  <si>
    <t>673.39us</t>
  </si>
  <si>
    <t>744.77us</t>
  </si>
  <si>
    <t>1728.03\nTransfer/sec:</t>
  </si>
  <si>
    <t>811.43us</t>
  </si>
  <si>
    <t>1727.99\nTransfer/sec:</t>
  </si>
  <si>
    <t>4.56ms</t>
  </si>
  <si>
    <t>55.07ms</t>
  </si>
  <si>
    <t>3312.76\nTransfer/sec:</t>
  </si>
  <si>
    <t>3312.84\nTransfer/sec:</t>
  </si>
  <si>
    <t>2.12ms</t>
  </si>
  <si>
    <t>52.54ms</t>
  </si>
  <si>
    <t>55.19ms</t>
  </si>
  <si>
    <t>105.50ms</t>
  </si>
  <si>
    <t>4359.83\nTransfer/sec:</t>
  </si>
  <si>
    <t>32.97ms</t>
  </si>
  <si>
    <t>65.65ms</t>
  </si>
  <si>
    <t>749.57ms</t>
  </si>
  <si>
    <t>4362.29\nTransfer/sec:</t>
  </si>
  <si>
    <t>31.40ms</t>
  </si>
  <si>
    <t>67.42ms</t>
  </si>
  <si>
    <t>4360.21\nTransfer/sec:</t>
  </si>
  <si>
    <t>5초 이하 0 : 474.35ms</t>
    <phoneticPr fontId="2" type="noConversion"/>
  </si>
  <si>
    <t>3초 이하 0 : 166.90ms</t>
    <phoneticPr fontId="2" type="noConversion"/>
  </si>
  <si>
    <t>1초 이하 0 : 32.39ms</t>
    <phoneticPr fontId="2" type="noConversion"/>
  </si>
  <si>
    <t>2초 이하 0 : 98.57ms</t>
    <phoneticPr fontId="2" type="noConversion"/>
  </si>
  <si>
    <t>1.5초 이하 0 : 54.22ms</t>
    <phoneticPr fontId="2" type="noConversion"/>
  </si>
  <si>
    <t>1.7초 이하 0 : 77.02ms</t>
    <phoneticPr fontId="2" type="noConversion"/>
  </si>
  <si>
    <t>1.6초 이하 0 : 63.48ms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</si>
</sst>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zoomScale="145" zoomScaleNormal="145" workbookViewId="0">
      <selection activeCell="A24" sqref="A24"/>
    </sheetView>
  </sheetViews>
  <sheetFormatPr defaultRowHeight="16.5" x14ac:dyDescent="0.3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 x14ac:dyDescent="0.3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 x14ac:dyDescent="0.3">
      <c r="A2" s="9" t="s">
        <v>31</v>
      </c>
      <c r="B2" s="2" t="s">
        <v>32</v>
      </c>
      <c r="C2" s="3" t="s">
        <v>33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 x14ac:dyDescent="0.3">
      <c r="A3" t="s">
        <v>1</v>
      </c>
      <c r="B3">
        <v>79</v>
      </c>
    </row>
    <row r="4" spans="1:12" x14ac:dyDescent="0.3">
      <c r="A4" t="s">
        <v>2</v>
      </c>
      <c r="B4">
        <v>84.946236559139791</v>
      </c>
    </row>
    <row r="6" spans="1:12" x14ac:dyDescent="0.3">
      <c r="A6" t="s">
        <v>3</v>
      </c>
      <c r="B6">
        <v>1401</v>
      </c>
    </row>
    <row r="7" spans="1:12" x14ac:dyDescent="0.3">
      <c r="A7" t="s">
        <v>4</v>
      </c>
      <c r="B7">
        <v>15.064516129032258</v>
      </c>
    </row>
    <row r="8" spans="1:12" x14ac:dyDescent="0.3">
      <c r="A8" t="s">
        <v>5</v>
      </c>
      <c r="B8">
        <v>1506.4516129032259</v>
      </c>
    </row>
    <row r="10" spans="1:12" x14ac:dyDescent="0.3">
      <c r="A10" t="s">
        <v>6</v>
      </c>
      <c r="B10">
        <v>1864.7611610918864</v>
      </c>
    </row>
    <row r="12" spans="1:12" x14ac:dyDescent="0.3">
      <c r="A12" t="s">
        <v>7</v>
      </c>
      <c r="B12">
        <v>552</v>
      </c>
    </row>
    <row r="13" spans="1:12" x14ac:dyDescent="0.3">
      <c r="A13" t="s">
        <v>8</v>
      </c>
      <c r="B13">
        <v>4.244521337946944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R100"/>
  <sheetViews>
    <sheetView tabSelected="1" topLeftCell="AL1" zoomScale="85" zoomScaleNormal="85" workbookViewId="0">
      <selection activeCell="AR21" sqref="AR21"/>
    </sheetView>
  </sheetViews>
  <sheetFormatPr defaultRowHeight="16.5" x14ac:dyDescent="0.3"/>
  <cols>
    <col min="1" max="1" width="11.375" customWidth="1"/>
    <col min="3" max="3" width="13.875" customWidth="1"/>
    <col min="6" max="6" width="14.875" customWidth="1"/>
    <col min="7" max="7" width="9.875" customWidth="1"/>
    <col min="8" max="8" width="24.625" customWidth="1"/>
    <col min="11" max="11" width="13.875" customWidth="1"/>
    <col min="12" max="12" width="10.375" customWidth="1"/>
    <col min="13" max="13" width="10.125" customWidth="1"/>
    <col min="16" max="16" width="25" customWidth="1"/>
    <col min="19" max="19" width="13.5" customWidth="1"/>
    <col min="20" max="21" width="10.875" customWidth="1"/>
    <col min="23" max="23" width="9" customWidth="1"/>
    <col min="24" max="24" width="25.125" customWidth="1"/>
    <col min="32" max="32" width="25.75" customWidth="1"/>
    <col min="33" max="39" width="10" customWidth="1"/>
    <col min="40" max="40" width="24.875" customWidth="1"/>
    <col min="41" max="41" width="8.75" customWidth="1"/>
    <col min="42" max="42" width="24.375" customWidth="1"/>
    <col min="43" max="43" width="12.25" customWidth="1"/>
  </cols>
  <sheetData>
    <row r="1" spans="1:44" x14ac:dyDescent="0.3">
      <c r="A1" s="1" t="s">
        <v>0</v>
      </c>
      <c r="B1" s="1">
        <v>3</v>
      </c>
    </row>
    <row r="2" spans="1:44" x14ac:dyDescent="0.3">
      <c r="A2" s="2" t="s">
        <v>32</v>
      </c>
      <c r="B2" s="2"/>
      <c r="C2" s="2"/>
      <c r="D2" s="2"/>
      <c r="E2" s="2"/>
    </row>
    <row r="3" spans="1:44" x14ac:dyDescent="0.3">
      <c r="A3" t="s">
        <v>25</v>
      </c>
      <c r="B3" t="s">
        <v>23</v>
      </c>
      <c r="C3" t="s">
        <v>24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25</v>
      </c>
      <c r="J3" t="s">
        <v>23</v>
      </c>
      <c r="K3" t="s">
        <v>24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25</v>
      </c>
      <c r="R3" t="s">
        <v>23</v>
      </c>
      <c r="S3" t="s">
        <v>24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25</v>
      </c>
      <c r="Z3" t="s">
        <v>23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25</v>
      </c>
      <c r="AH3" t="s">
        <v>23</v>
      </c>
      <c r="AI3" t="s">
        <v>24</v>
      </c>
      <c r="AJ3" t="s">
        <v>26</v>
      </c>
      <c r="AK3" t="s">
        <v>27</v>
      </c>
      <c r="AL3" t="s">
        <v>28</v>
      </c>
      <c r="AM3" t="s">
        <v>29</v>
      </c>
      <c r="AN3" t="s">
        <v>30</v>
      </c>
      <c r="AP3" s="2" t="s">
        <v>32</v>
      </c>
      <c r="AQ3" s="2"/>
    </row>
    <row r="4" spans="1:44" x14ac:dyDescent="0.3">
      <c r="A4">
        <v>24.940396199999999</v>
      </c>
      <c r="B4">
        <v>24.940396199999999</v>
      </c>
      <c r="C4">
        <v>16.445485999999999</v>
      </c>
      <c r="D4">
        <v>10948.737316540401</v>
      </c>
      <c r="E4">
        <v>10948.737316540401</v>
      </c>
      <c r="F4">
        <v>3864.2195000000002</v>
      </c>
      <c r="G4">
        <v>1</v>
      </c>
      <c r="H4">
        <f>IF(G4=G5, 0, 1)</f>
        <v>0</v>
      </c>
      <c r="I4">
        <v>24.935676099999998</v>
      </c>
      <c r="J4">
        <v>24.935676099999998</v>
      </c>
      <c r="K4">
        <v>9.5015300000000007</v>
      </c>
      <c r="L4">
        <v>10951.255617417</v>
      </c>
      <c r="M4">
        <v>10951.255617417</v>
      </c>
      <c r="N4">
        <v>3762.6237999999998</v>
      </c>
      <c r="O4">
        <v>1</v>
      </c>
      <c r="P4">
        <f>IF(O4=O5, 0, 1)</f>
        <v>0</v>
      </c>
      <c r="Q4">
        <v>24.706512199999999</v>
      </c>
      <c r="R4">
        <v>24.706512199999999</v>
      </c>
      <c r="S4">
        <v>13.707188</v>
      </c>
      <c r="T4">
        <v>10949.2098706655</v>
      </c>
      <c r="U4">
        <v>10949.2098706655</v>
      </c>
      <c r="V4">
        <v>4529.7079999999996</v>
      </c>
      <c r="W4">
        <v>1</v>
      </c>
      <c r="X4">
        <f>IF(W4=W5, 0, 1)</f>
        <v>0</v>
      </c>
      <c r="Y4">
        <v>28.5778657</v>
      </c>
      <c r="Z4">
        <v>28.5778657</v>
      </c>
      <c r="AA4">
        <v>23.850128000000002</v>
      </c>
      <c r="AB4">
        <v>10948.697554558301</v>
      </c>
      <c r="AC4">
        <v>10948.697554558301</v>
      </c>
      <c r="AD4">
        <v>4423.5337</v>
      </c>
      <c r="AE4">
        <v>1</v>
      </c>
      <c r="AF4">
        <f>IF(AE4=AE5, 0, 1)</f>
        <v>0</v>
      </c>
      <c r="AG4">
        <v>25.682556000000002</v>
      </c>
      <c r="AH4">
        <v>25.682556000000002</v>
      </c>
      <c r="AI4">
        <v>6.9815959999999997</v>
      </c>
      <c r="AJ4">
        <v>10990.616299475199</v>
      </c>
      <c r="AK4">
        <v>10990.616299475199</v>
      </c>
      <c r="AL4">
        <v>4588.1464999999998</v>
      </c>
      <c r="AM4">
        <v>1</v>
      </c>
      <c r="AN4">
        <f>IF(AM4=AM5, 0, 1)</f>
        <v>0</v>
      </c>
      <c r="AP4" s="6" t="s">
        <v>14</v>
      </c>
      <c r="AQ4" s="6">
        <v>61</v>
      </c>
    </row>
    <row r="5" spans="1:44" x14ac:dyDescent="0.3">
      <c r="A5">
        <v>24.992740600000001</v>
      </c>
      <c r="B5">
        <v>24.992740600000001</v>
      </c>
      <c r="C5">
        <v>15.249302</v>
      </c>
      <c r="D5">
        <v>10967.3354345712</v>
      </c>
      <c r="E5">
        <v>10967.3354345712</v>
      </c>
      <c r="F5">
        <v>3893.2847000000002</v>
      </c>
      <c r="G5">
        <v>1</v>
      </c>
      <c r="H5">
        <f t="shared" ref="H5:H68" si="0">IF(G5=G6, 0, 1)</f>
        <v>0</v>
      </c>
      <c r="I5">
        <v>26.300444200000001</v>
      </c>
      <c r="J5">
        <v>26.300444200000001</v>
      </c>
      <c r="K5">
        <v>9.8535979999999999</v>
      </c>
      <c r="L5">
        <v>10956.2714913656</v>
      </c>
      <c r="M5">
        <v>10956.2714913656</v>
      </c>
      <c r="N5">
        <v>3832.777</v>
      </c>
      <c r="O5">
        <v>1</v>
      </c>
      <c r="P5">
        <f t="shared" ref="P5:P68" si="1">IF(O5=O6, 0, 1)</f>
        <v>0</v>
      </c>
      <c r="Q5">
        <v>24.288394499999999</v>
      </c>
      <c r="R5">
        <v>24.288394499999999</v>
      </c>
      <c r="S5">
        <v>14.355373999999999</v>
      </c>
      <c r="T5">
        <v>10950.346431463</v>
      </c>
      <c r="U5">
        <v>10950.346431463</v>
      </c>
      <c r="V5">
        <v>4714.2573000000002</v>
      </c>
      <c r="W5">
        <v>1</v>
      </c>
      <c r="X5">
        <f t="shared" ref="X5:X68" si="2">IF(W5=W6, 0, 1)</f>
        <v>1</v>
      </c>
      <c r="Y5">
        <v>27.973345500000001</v>
      </c>
      <c r="Z5">
        <v>27.973345500000001</v>
      </c>
      <c r="AA5">
        <v>25.497135</v>
      </c>
      <c r="AB5">
        <v>10956.9215668822</v>
      </c>
      <c r="AC5">
        <v>10956.9215668822</v>
      </c>
      <c r="AD5">
        <v>4880.7793000000001</v>
      </c>
      <c r="AE5">
        <v>1</v>
      </c>
      <c r="AF5">
        <f t="shared" ref="AF5:AF68" si="3">IF(AE5=AE6, 0, 1)</f>
        <v>1</v>
      </c>
      <c r="AG5">
        <v>25.660616999999998</v>
      </c>
      <c r="AH5">
        <v>25.660616999999998</v>
      </c>
      <c r="AI5">
        <v>2.9337594999999999</v>
      </c>
      <c r="AJ5">
        <v>16455.677859019699</v>
      </c>
      <c r="AK5">
        <v>16455.677859019699</v>
      </c>
      <c r="AL5">
        <v>4612.6265000000003</v>
      </c>
      <c r="AM5">
        <v>1</v>
      </c>
      <c r="AN5">
        <f t="shared" ref="AN5:AN68" si="4">IF(AM5=AM6, 0, 1)</f>
        <v>0</v>
      </c>
      <c r="AP5" s="6" t="s">
        <v>15</v>
      </c>
      <c r="AQ5" s="6">
        <v>58</v>
      </c>
      <c r="AR5">
        <v>30</v>
      </c>
    </row>
    <row r="6" spans="1:44" x14ac:dyDescent="0.3">
      <c r="A6">
        <v>37.476930799999998</v>
      </c>
      <c r="B6">
        <v>37.476930799999998</v>
      </c>
      <c r="C6">
        <v>14.193987999999999</v>
      </c>
      <c r="D6">
        <v>11448.7574956228</v>
      </c>
      <c r="E6">
        <v>11448.7574956228</v>
      </c>
      <c r="F6">
        <v>4128.0360000000001</v>
      </c>
      <c r="G6">
        <v>1</v>
      </c>
      <c r="H6">
        <f t="shared" si="0"/>
        <v>0</v>
      </c>
      <c r="I6">
        <v>37.485711999999999</v>
      </c>
      <c r="J6">
        <v>37.485711999999999</v>
      </c>
      <c r="K6">
        <v>10.214058</v>
      </c>
      <c r="L6">
        <v>11445.8024642653</v>
      </c>
      <c r="M6">
        <v>11445.8024642653</v>
      </c>
      <c r="N6">
        <v>4080.7878000000001</v>
      </c>
      <c r="O6">
        <v>1</v>
      </c>
      <c r="P6">
        <f t="shared" si="1"/>
        <v>0</v>
      </c>
      <c r="Q6">
        <v>36.156326399999998</v>
      </c>
      <c r="R6">
        <v>36.156326399999998</v>
      </c>
      <c r="S6">
        <v>15.691625</v>
      </c>
      <c r="T6">
        <v>11447.628649845101</v>
      </c>
      <c r="U6">
        <v>11447.628649845101</v>
      </c>
      <c r="V6">
        <v>5150.0690000000004</v>
      </c>
      <c r="W6">
        <v>2</v>
      </c>
      <c r="X6">
        <f t="shared" si="2"/>
        <v>0</v>
      </c>
      <c r="Y6">
        <v>34.080047299999997</v>
      </c>
      <c r="Z6">
        <v>34.080047299999997</v>
      </c>
      <c r="AA6">
        <v>30.690560000000001</v>
      </c>
      <c r="AB6">
        <v>11448.201017846701</v>
      </c>
      <c r="AC6">
        <v>11448.201017846701</v>
      </c>
      <c r="AD6">
        <v>6122.9160000000002</v>
      </c>
      <c r="AE6">
        <v>2</v>
      </c>
      <c r="AF6">
        <f t="shared" si="3"/>
        <v>0</v>
      </c>
      <c r="AG6">
        <v>37.674972500000003</v>
      </c>
      <c r="AH6">
        <v>37.674972500000003</v>
      </c>
      <c r="AI6">
        <v>-6.0435132999999999</v>
      </c>
      <c r="AJ6">
        <v>28211.4742668078</v>
      </c>
      <c r="AK6">
        <v>28211.4742668078</v>
      </c>
      <c r="AL6">
        <v>4778.3410000000003</v>
      </c>
      <c r="AM6">
        <v>1</v>
      </c>
      <c r="AN6">
        <f t="shared" si="4"/>
        <v>1</v>
      </c>
      <c r="AP6" s="6" t="s">
        <v>1</v>
      </c>
      <c r="AQ6" s="6">
        <f>SUM(H:H,P:P,X:X,AF:AF,AN:AN)-5</f>
        <v>10</v>
      </c>
      <c r="AR6">
        <f>SUM(H1:H30,P1:P30,X1:X30,AF1:AF30,AN1:AN30)-5</f>
        <v>3</v>
      </c>
    </row>
    <row r="7" spans="1:44" x14ac:dyDescent="0.3">
      <c r="A7">
        <v>58.587538899999998</v>
      </c>
      <c r="B7">
        <v>58.587538899999998</v>
      </c>
      <c r="C7">
        <v>8.1103524999999994</v>
      </c>
      <c r="D7">
        <v>20101.555379461901</v>
      </c>
      <c r="E7">
        <v>20101.555379461901</v>
      </c>
      <c r="F7">
        <v>4660.2610000000004</v>
      </c>
      <c r="G7">
        <v>1</v>
      </c>
      <c r="H7">
        <f t="shared" si="0"/>
        <v>0</v>
      </c>
      <c r="I7">
        <v>51.190718199999999</v>
      </c>
      <c r="J7">
        <v>51.190718199999999</v>
      </c>
      <c r="K7">
        <v>8.9630849999999995</v>
      </c>
      <c r="L7">
        <v>20100.6193460717</v>
      </c>
      <c r="M7">
        <v>20100.6193460717</v>
      </c>
      <c r="N7">
        <v>4698.4844000000003</v>
      </c>
      <c r="O7">
        <v>1</v>
      </c>
      <c r="P7">
        <f t="shared" si="1"/>
        <v>0</v>
      </c>
      <c r="Q7">
        <v>102.35150969999999</v>
      </c>
      <c r="R7">
        <v>51.175754849999997</v>
      </c>
      <c r="S7">
        <v>16.56589</v>
      </c>
      <c r="T7">
        <v>20098.359454368099</v>
      </c>
      <c r="U7">
        <v>10049.179727184001</v>
      </c>
      <c r="V7">
        <v>5843.2183000000005</v>
      </c>
      <c r="W7">
        <v>2</v>
      </c>
      <c r="X7">
        <f t="shared" si="2"/>
        <v>0</v>
      </c>
      <c r="Y7">
        <v>137.6850896</v>
      </c>
      <c r="Z7">
        <v>68.842544799999999</v>
      </c>
      <c r="AA7">
        <v>37.100456000000001</v>
      </c>
      <c r="AB7">
        <v>20116.1652636455</v>
      </c>
      <c r="AC7">
        <v>10058.082631822699</v>
      </c>
      <c r="AD7">
        <v>5943.6819999999998</v>
      </c>
      <c r="AE7">
        <v>2</v>
      </c>
      <c r="AF7">
        <f t="shared" si="3"/>
        <v>0</v>
      </c>
      <c r="AG7">
        <v>44.5113208</v>
      </c>
      <c r="AH7">
        <v>44.5113208</v>
      </c>
      <c r="AI7">
        <v>5.743061</v>
      </c>
      <c r="AJ7">
        <v>19920.980705661699</v>
      </c>
      <c r="AK7">
        <v>19920.980705661699</v>
      </c>
      <c r="AL7">
        <v>5257.3729999999996</v>
      </c>
      <c r="AM7">
        <v>2</v>
      </c>
      <c r="AN7">
        <f t="shared" si="4"/>
        <v>0</v>
      </c>
      <c r="AP7" s="6" t="s">
        <v>2</v>
      </c>
      <c r="AQ7" s="6">
        <f>AQ6/AQ5*100</f>
        <v>17.241379310344829</v>
      </c>
      <c r="AR7">
        <f>AR6/AR5*100</f>
        <v>10</v>
      </c>
    </row>
    <row r="8" spans="1:44" x14ac:dyDescent="0.3">
      <c r="A8">
        <v>57.249279700000002</v>
      </c>
      <c r="B8">
        <v>57.249279700000002</v>
      </c>
      <c r="C8">
        <v>10.283535000000001</v>
      </c>
      <c r="D8">
        <v>19871.934918325602</v>
      </c>
      <c r="E8">
        <v>19871.934918325602</v>
      </c>
      <c r="F8">
        <v>4533.6480000000001</v>
      </c>
      <c r="G8">
        <v>1</v>
      </c>
      <c r="H8">
        <f t="shared" si="0"/>
        <v>0</v>
      </c>
      <c r="I8">
        <v>53.360649100000003</v>
      </c>
      <c r="J8">
        <v>53.360649100000003</v>
      </c>
      <c r="K8">
        <v>8.2400009999999995</v>
      </c>
      <c r="L8">
        <v>19868.430697627002</v>
      </c>
      <c r="M8">
        <v>19868.430697627002</v>
      </c>
      <c r="N8">
        <v>4495.1970000000001</v>
      </c>
      <c r="O8">
        <v>1</v>
      </c>
      <c r="P8">
        <f t="shared" si="1"/>
        <v>0</v>
      </c>
      <c r="Q8">
        <v>101.2343537</v>
      </c>
      <c r="R8">
        <v>50.61717685</v>
      </c>
      <c r="S8">
        <v>15.714938</v>
      </c>
      <c r="T8">
        <v>19883.4500892418</v>
      </c>
      <c r="U8">
        <v>9941.72504462094</v>
      </c>
      <c r="V8">
        <v>5534.848</v>
      </c>
      <c r="W8">
        <v>2</v>
      </c>
      <c r="X8">
        <f t="shared" si="2"/>
        <v>0</v>
      </c>
      <c r="Y8">
        <v>137.70222000000001</v>
      </c>
      <c r="Z8">
        <v>68.851110000000006</v>
      </c>
      <c r="AA8">
        <v>33.277572999999997</v>
      </c>
      <c r="AB8">
        <v>19894.316930343601</v>
      </c>
      <c r="AC8">
        <v>9947.1584651718404</v>
      </c>
      <c r="AD8">
        <v>4987.6845999999996</v>
      </c>
      <c r="AE8">
        <v>2</v>
      </c>
      <c r="AF8">
        <f t="shared" si="3"/>
        <v>0</v>
      </c>
      <c r="AG8">
        <v>61.809601700000002</v>
      </c>
      <c r="AH8">
        <v>30.904800850000001</v>
      </c>
      <c r="AI8">
        <v>13.633118</v>
      </c>
      <c r="AJ8">
        <v>20166.830923080201</v>
      </c>
      <c r="AK8">
        <v>10083.4154615401</v>
      </c>
      <c r="AL8">
        <v>5172.451</v>
      </c>
      <c r="AM8">
        <v>2</v>
      </c>
      <c r="AN8">
        <f t="shared" si="4"/>
        <v>0</v>
      </c>
      <c r="AP8" s="6"/>
      <c r="AQ8" s="6"/>
    </row>
    <row r="9" spans="1:44" x14ac:dyDescent="0.3">
      <c r="A9">
        <v>58.071229799999998</v>
      </c>
      <c r="B9">
        <v>58.071229799999998</v>
      </c>
      <c r="C9">
        <v>9.53261</v>
      </c>
      <c r="D9">
        <v>20474.549832244</v>
      </c>
      <c r="E9">
        <v>20474.549832244</v>
      </c>
      <c r="F9">
        <v>4606.2809999999999</v>
      </c>
      <c r="G9">
        <v>1</v>
      </c>
      <c r="H9">
        <f t="shared" si="0"/>
        <v>0</v>
      </c>
      <c r="I9">
        <v>53.035180099999998</v>
      </c>
      <c r="J9">
        <v>53.035180099999998</v>
      </c>
      <c r="K9">
        <v>8.057836</v>
      </c>
      <c r="L9">
        <v>20471.7146525442</v>
      </c>
      <c r="M9">
        <v>20471.7146525442</v>
      </c>
      <c r="N9">
        <v>4553.0712999999996</v>
      </c>
      <c r="O9">
        <v>1</v>
      </c>
      <c r="P9">
        <f t="shared" si="1"/>
        <v>0</v>
      </c>
      <c r="Q9">
        <v>105.7216859</v>
      </c>
      <c r="R9">
        <v>52.860842949999999</v>
      </c>
      <c r="S9">
        <v>15.931125</v>
      </c>
      <c r="T9">
        <v>20490.702798683898</v>
      </c>
      <c r="U9">
        <v>10245.3513993419</v>
      </c>
      <c r="V9">
        <v>5631.7437</v>
      </c>
      <c r="W9">
        <v>2</v>
      </c>
      <c r="X9">
        <f t="shared" si="2"/>
        <v>0</v>
      </c>
      <c r="Y9">
        <v>140.2715135</v>
      </c>
      <c r="Z9">
        <v>70.135756749999999</v>
      </c>
      <c r="AA9">
        <v>33.817627000000002</v>
      </c>
      <c r="AB9">
        <v>20469.0602231558</v>
      </c>
      <c r="AC9">
        <v>10234.5301115779</v>
      </c>
      <c r="AD9">
        <v>5049.9853999999996</v>
      </c>
      <c r="AE9">
        <v>2</v>
      </c>
      <c r="AF9">
        <f t="shared" si="3"/>
        <v>0</v>
      </c>
      <c r="AG9">
        <v>61.016979499999998</v>
      </c>
      <c r="AH9">
        <v>30.508489749999999</v>
      </c>
      <c r="AI9">
        <v>13.747976</v>
      </c>
      <c r="AJ9">
        <v>20531.5598922588</v>
      </c>
      <c r="AK9">
        <v>10265.7799461294</v>
      </c>
      <c r="AL9">
        <v>5247.9690000000001</v>
      </c>
      <c r="AM9">
        <v>2</v>
      </c>
      <c r="AN9">
        <f t="shared" si="4"/>
        <v>0</v>
      </c>
      <c r="AP9" s="6" t="s">
        <v>3</v>
      </c>
      <c r="AQ9" s="6">
        <f>SUM(G:G,O:O,W:W,AE:AE,AM:AM)</f>
        <v>714</v>
      </c>
      <c r="AR9">
        <f>SUM(G1:G30,O1:O30,W1:W30,AE1:AE30,AM1:AM30)</f>
        <v>299</v>
      </c>
    </row>
    <row r="10" spans="1:44" x14ac:dyDescent="0.3">
      <c r="A10">
        <v>38.295208100000004</v>
      </c>
      <c r="B10">
        <v>38.295208100000004</v>
      </c>
      <c r="C10">
        <v>18.500793000000002</v>
      </c>
      <c r="D10">
        <v>13399.8076439662</v>
      </c>
      <c r="E10">
        <v>13399.8076439662</v>
      </c>
      <c r="F10">
        <v>3794.7453999999998</v>
      </c>
      <c r="G10">
        <v>1</v>
      </c>
      <c r="H10">
        <f t="shared" si="0"/>
        <v>0</v>
      </c>
      <c r="I10">
        <v>43.580880299999997</v>
      </c>
      <c r="J10">
        <v>43.580880299999997</v>
      </c>
      <c r="K10">
        <v>10.319974999999999</v>
      </c>
      <c r="L10">
        <v>13380.188214956799</v>
      </c>
      <c r="M10">
        <v>13380.188214956799</v>
      </c>
      <c r="N10">
        <v>3838.2759999999998</v>
      </c>
      <c r="O10">
        <v>1</v>
      </c>
      <c r="P10">
        <f t="shared" si="1"/>
        <v>0</v>
      </c>
      <c r="Q10">
        <v>60.025211800000001</v>
      </c>
      <c r="R10">
        <v>30.012605900000001</v>
      </c>
      <c r="S10">
        <v>13.574949</v>
      </c>
      <c r="T10">
        <v>13393.779265804</v>
      </c>
      <c r="U10">
        <v>6696.8896329020099</v>
      </c>
      <c r="V10">
        <v>4500.0630000000001</v>
      </c>
      <c r="W10">
        <v>2</v>
      </c>
      <c r="X10">
        <f t="shared" si="2"/>
        <v>0</v>
      </c>
      <c r="Y10">
        <v>102.1068997</v>
      </c>
      <c r="Z10">
        <v>51.05344985</v>
      </c>
      <c r="AA10">
        <v>26.887243000000002</v>
      </c>
      <c r="AB10">
        <v>13381.381820955899</v>
      </c>
      <c r="AC10">
        <v>6690.6909104779797</v>
      </c>
      <c r="AD10">
        <v>4149.6283999999996</v>
      </c>
      <c r="AE10">
        <v>2</v>
      </c>
      <c r="AF10">
        <f t="shared" si="3"/>
        <v>0</v>
      </c>
      <c r="AG10">
        <v>48.059696099999996</v>
      </c>
      <c r="AH10">
        <v>24.029848049999998</v>
      </c>
      <c r="AI10">
        <v>13.424156</v>
      </c>
      <c r="AJ10">
        <v>13328.680543496799</v>
      </c>
      <c r="AK10">
        <v>6664.3402717484396</v>
      </c>
      <c r="AL10">
        <v>4320.6189999999997</v>
      </c>
      <c r="AM10">
        <v>2</v>
      </c>
      <c r="AN10">
        <f t="shared" si="4"/>
        <v>0</v>
      </c>
      <c r="AP10" s="6" t="s">
        <v>4</v>
      </c>
      <c r="AQ10" s="6">
        <f>AQ9/AQ5</f>
        <v>12.310344827586206</v>
      </c>
      <c r="AR10">
        <f>AR9/AR5</f>
        <v>9.9666666666666668</v>
      </c>
    </row>
    <row r="11" spans="1:44" x14ac:dyDescent="0.3">
      <c r="A11">
        <v>56.622638799999997</v>
      </c>
      <c r="B11">
        <v>56.622638799999997</v>
      </c>
      <c r="C11">
        <v>8.0236590000000003</v>
      </c>
      <c r="D11">
        <v>20737.302427132501</v>
      </c>
      <c r="E11">
        <v>20737.302427132501</v>
      </c>
      <c r="F11">
        <v>4618.6559999999999</v>
      </c>
      <c r="G11">
        <v>1</v>
      </c>
      <c r="H11">
        <f t="shared" si="0"/>
        <v>0</v>
      </c>
      <c r="I11">
        <v>52.721611299999999</v>
      </c>
      <c r="J11">
        <v>52.721611299999999</v>
      </c>
      <c r="K11">
        <v>8.0323930000000008</v>
      </c>
      <c r="L11">
        <v>20740.447208484002</v>
      </c>
      <c r="M11">
        <v>20740.447208484002</v>
      </c>
      <c r="N11">
        <v>4582.3739999999998</v>
      </c>
      <c r="O11">
        <v>1</v>
      </c>
      <c r="P11">
        <f t="shared" si="1"/>
        <v>0</v>
      </c>
      <c r="Q11">
        <v>100.14223039999899</v>
      </c>
      <c r="R11">
        <v>50.071115199999902</v>
      </c>
      <c r="S11">
        <v>16.139341000000002</v>
      </c>
      <c r="T11">
        <v>20747.084257457202</v>
      </c>
      <c r="U11">
        <v>10373.542128728601</v>
      </c>
      <c r="V11">
        <v>5676.585</v>
      </c>
      <c r="W11">
        <v>2</v>
      </c>
      <c r="X11">
        <f t="shared" si="2"/>
        <v>0</v>
      </c>
      <c r="Y11">
        <v>131.81042209999899</v>
      </c>
      <c r="Z11">
        <v>65.905211049999906</v>
      </c>
      <c r="AA11">
        <v>33.778370000000002</v>
      </c>
      <c r="AB11">
        <v>20761.141490223199</v>
      </c>
      <c r="AC11">
        <v>10380.5707451116</v>
      </c>
      <c r="AD11">
        <v>5048.6415999999999</v>
      </c>
      <c r="AE11">
        <v>2</v>
      </c>
      <c r="AF11">
        <f t="shared" si="3"/>
        <v>0</v>
      </c>
      <c r="AG11">
        <v>58.750168199999997</v>
      </c>
      <c r="AH11">
        <v>29.375084099999999</v>
      </c>
      <c r="AI11">
        <v>13.618425</v>
      </c>
      <c r="AJ11">
        <v>20786.499672280599</v>
      </c>
      <c r="AK11">
        <v>10393.2498361403</v>
      </c>
      <c r="AL11">
        <v>5296.8410000000003</v>
      </c>
      <c r="AM11">
        <v>2</v>
      </c>
      <c r="AN11">
        <f t="shared" si="4"/>
        <v>0</v>
      </c>
      <c r="AP11" s="6" t="s">
        <v>5</v>
      </c>
      <c r="AQ11" s="6">
        <f>AQ9/AQ5*100</f>
        <v>1231.0344827586207</v>
      </c>
    </row>
    <row r="12" spans="1:44" x14ac:dyDescent="0.3">
      <c r="A12">
        <v>58.389113700000003</v>
      </c>
      <c r="B12">
        <v>58.389113700000003</v>
      </c>
      <c r="C12">
        <v>8.3791919999999998</v>
      </c>
      <c r="D12">
        <v>20737.077383098502</v>
      </c>
      <c r="E12">
        <v>20737.077383098502</v>
      </c>
      <c r="F12">
        <v>4611.1790000000001</v>
      </c>
      <c r="G12">
        <v>1</v>
      </c>
      <c r="H12">
        <f t="shared" si="0"/>
        <v>0</v>
      </c>
      <c r="I12">
        <v>53.526306400000003</v>
      </c>
      <c r="J12">
        <v>53.526306400000003</v>
      </c>
      <c r="K12">
        <v>7.9088615999999998</v>
      </c>
      <c r="L12">
        <v>20743.161172683402</v>
      </c>
      <c r="M12">
        <v>20743.161172683402</v>
      </c>
      <c r="N12">
        <v>4575.9709999999995</v>
      </c>
      <c r="O12">
        <v>1</v>
      </c>
      <c r="P12">
        <f t="shared" si="1"/>
        <v>0</v>
      </c>
      <c r="Q12">
        <v>98.973697399999907</v>
      </c>
      <c r="R12">
        <v>49.486848699999904</v>
      </c>
      <c r="S12">
        <v>15.889030999999999</v>
      </c>
      <c r="T12">
        <v>20720.841135185699</v>
      </c>
      <c r="U12">
        <v>10360.420567592801</v>
      </c>
      <c r="V12">
        <v>5648.0590000000002</v>
      </c>
      <c r="W12">
        <v>2</v>
      </c>
      <c r="X12">
        <f t="shared" si="2"/>
        <v>0</v>
      </c>
      <c r="Y12">
        <v>139.518967</v>
      </c>
      <c r="Z12">
        <v>69.759483500000002</v>
      </c>
      <c r="AA12">
        <v>33.581659999999999</v>
      </c>
      <c r="AB12">
        <v>20739.6775448669</v>
      </c>
      <c r="AC12">
        <v>10369.838772433401</v>
      </c>
      <c r="AD12">
        <v>4982.0259999999998</v>
      </c>
      <c r="AE12">
        <v>2</v>
      </c>
      <c r="AF12">
        <f t="shared" si="3"/>
        <v>0</v>
      </c>
      <c r="AG12">
        <v>59.9930558</v>
      </c>
      <c r="AH12">
        <v>29.9965279</v>
      </c>
      <c r="AI12">
        <v>14.372514000000001</v>
      </c>
      <c r="AJ12">
        <v>19134.075326001999</v>
      </c>
      <c r="AK12">
        <v>9567.0376630010196</v>
      </c>
      <c r="AL12">
        <v>5289.1559999999999</v>
      </c>
      <c r="AM12">
        <v>2</v>
      </c>
      <c r="AN12">
        <f t="shared" si="4"/>
        <v>0</v>
      </c>
    </row>
    <row r="13" spans="1:44" x14ac:dyDescent="0.3">
      <c r="A13">
        <v>35.574355300000001</v>
      </c>
      <c r="B13">
        <v>35.574355300000001</v>
      </c>
      <c r="C13">
        <v>15.776844000000001</v>
      </c>
      <c r="D13">
        <v>12684.073409930899</v>
      </c>
      <c r="E13">
        <v>12684.073409930899</v>
      </c>
      <c r="F13">
        <v>3655.998</v>
      </c>
      <c r="G13">
        <v>1</v>
      </c>
      <c r="H13">
        <f t="shared" si="0"/>
        <v>0</v>
      </c>
      <c r="I13">
        <v>40.655176500000003</v>
      </c>
      <c r="J13">
        <v>40.655176500000003</v>
      </c>
      <c r="K13">
        <v>10.553609</v>
      </c>
      <c r="L13">
        <v>12684.439329351901</v>
      </c>
      <c r="M13">
        <v>12684.439329351901</v>
      </c>
      <c r="N13">
        <v>3646.0825</v>
      </c>
      <c r="O13">
        <v>1</v>
      </c>
      <c r="P13">
        <f t="shared" si="1"/>
        <v>0</v>
      </c>
      <c r="Q13">
        <v>54.4844285</v>
      </c>
      <c r="R13">
        <v>27.24221425</v>
      </c>
      <c r="S13">
        <v>12.138913000000001</v>
      </c>
      <c r="T13">
        <v>12692.829397674501</v>
      </c>
      <c r="U13">
        <v>6346.4146988372904</v>
      </c>
      <c r="V13">
        <v>4372.96</v>
      </c>
      <c r="W13">
        <v>2</v>
      </c>
      <c r="X13">
        <f t="shared" si="2"/>
        <v>0</v>
      </c>
      <c r="Y13">
        <v>100.7275571</v>
      </c>
      <c r="Z13">
        <v>50.363778549999999</v>
      </c>
      <c r="AA13">
        <v>23.913937000000001</v>
      </c>
      <c r="AB13">
        <v>12694.9307692932</v>
      </c>
      <c r="AC13">
        <v>6347.4653846466099</v>
      </c>
      <c r="AD13">
        <v>3950.1904</v>
      </c>
      <c r="AE13">
        <v>2</v>
      </c>
      <c r="AF13">
        <f t="shared" si="3"/>
        <v>0</v>
      </c>
      <c r="AG13">
        <v>45.485447199999903</v>
      </c>
      <c r="AH13">
        <v>22.742723599999898</v>
      </c>
      <c r="AI13">
        <v>14.337911</v>
      </c>
      <c r="AJ13">
        <v>12690.1890751223</v>
      </c>
      <c r="AK13">
        <v>6345.09453756117</v>
      </c>
      <c r="AL13">
        <v>4045.9077000000002</v>
      </c>
      <c r="AM13">
        <v>2</v>
      </c>
      <c r="AN13">
        <f t="shared" si="4"/>
        <v>0</v>
      </c>
    </row>
    <row r="14" spans="1:44" x14ac:dyDescent="0.3">
      <c r="A14">
        <v>59.474280999999998</v>
      </c>
      <c r="B14">
        <v>59.474280999999998</v>
      </c>
      <c r="C14">
        <v>8.9528730000000003</v>
      </c>
      <c r="D14">
        <v>20627.336124064801</v>
      </c>
      <c r="E14">
        <v>20627.336124064801</v>
      </c>
      <c r="F14">
        <v>4620.0619999999999</v>
      </c>
      <c r="G14">
        <v>1</v>
      </c>
      <c r="H14">
        <f t="shared" si="0"/>
        <v>1</v>
      </c>
      <c r="I14">
        <v>52.430922899999999</v>
      </c>
      <c r="J14">
        <v>52.430922899999999</v>
      </c>
      <c r="K14">
        <v>8.0890070000000005</v>
      </c>
      <c r="L14">
        <v>20631.1927612195</v>
      </c>
      <c r="M14">
        <v>20631.1927612195</v>
      </c>
      <c r="N14">
        <v>4573.2420000000002</v>
      </c>
      <c r="O14">
        <v>1</v>
      </c>
      <c r="P14">
        <f t="shared" si="1"/>
        <v>0</v>
      </c>
      <c r="Q14">
        <v>103.71576210000001</v>
      </c>
      <c r="R14">
        <v>51.857881050000003</v>
      </c>
      <c r="S14">
        <v>16.102132999999998</v>
      </c>
      <c r="T14">
        <v>20648.983365239499</v>
      </c>
      <c r="U14">
        <v>10324.4916826197</v>
      </c>
      <c r="V14">
        <v>5655.3990000000003</v>
      </c>
      <c r="W14">
        <v>2</v>
      </c>
      <c r="X14">
        <f t="shared" si="2"/>
        <v>0</v>
      </c>
      <c r="Y14">
        <v>134.06934440000001</v>
      </c>
      <c r="Z14">
        <v>67.034672200000003</v>
      </c>
      <c r="AA14">
        <v>33.875526000000001</v>
      </c>
      <c r="AB14">
        <v>20642.049798804699</v>
      </c>
      <c r="AC14">
        <v>10321.0248994023</v>
      </c>
      <c r="AD14">
        <v>5058.6323000000002</v>
      </c>
      <c r="AE14">
        <v>2</v>
      </c>
      <c r="AF14">
        <f t="shared" si="3"/>
        <v>0</v>
      </c>
      <c r="AG14">
        <v>61.198748199999997</v>
      </c>
      <c r="AH14">
        <v>30.599374099999999</v>
      </c>
      <c r="AI14">
        <v>13.655478499999999</v>
      </c>
      <c r="AJ14">
        <v>20680.363841467501</v>
      </c>
      <c r="AK14">
        <v>10340.181920733699</v>
      </c>
      <c r="AL14">
        <v>5276.6679999999997</v>
      </c>
      <c r="AM14">
        <v>2</v>
      </c>
      <c r="AN14">
        <f t="shared" si="4"/>
        <v>1</v>
      </c>
    </row>
    <row r="15" spans="1:44" x14ac:dyDescent="0.3">
      <c r="A15">
        <v>56.996535999999999</v>
      </c>
      <c r="B15">
        <v>56.996535999999999</v>
      </c>
      <c r="C15">
        <v>134.69814</v>
      </c>
      <c r="D15">
        <v>20618.828630822802</v>
      </c>
      <c r="E15">
        <v>20618.828630822802</v>
      </c>
      <c r="F15">
        <v>906.99350000000004</v>
      </c>
      <c r="G15">
        <v>3</v>
      </c>
      <c r="H15">
        <f t="shared" si="0"/>
        <v>0</v>
      </c>
      <c r="I15">
        <v>54.447498600000003</v>
      </c>
      <c r="J15">
        <v>54.447498600000003</v>
      </c>
      <c r="K15">
        <v>53.106887999999998</v>
      </c>
      <c r="L15">
        <v>20605.054492179599</v>
      </c>
      <c r="M15">
        <v>20605.054492179599</v>
      </c>
      <c r="N15">
        <v>-70.333336000000003</v>
      </c>
      <c r="O15">
        <v>1</v>
      </c>
      <c r="P15">
        <f t="shared" si="1"/>
        <v>0</v>
      </c>
      <c r="Q15">
        <v>114.5290858</v>
      </c>
      <c r="R15">
        <v>57.264542900000002</v>
      </c>
      <c r="S15">
        <v>22.785516999999999</v>
      </c>
      <c r="T15">
        <v>20624.5650721975</v>
      </c>
      <c r="U15">
        <v>10312.282536098701</v>
      </c>
      <c r="V15">
        <v>7269.6625999999997</v>
      </c>
      <c r="W15">
        <v>2</v>
      </c>
      <c r="X15">
        <f t="shared" si="2"/>
        <v>0</v>
      </c>
      <c r="Y15">
        <v>142.60214980000001</v>
      </c>
      <c r="Z15">
        <v>71.301074900000003</v>
      </c>
      <c r="AA15">
        <v>-43.666794000000003</v>
      </c>
      <c r="AB15">
        <v>20627.443778916499</v>
      </c>
      <c r="AC15">
        <v>10313.7218894582</v>
      </c>
      <c r="AD15">
        <v>3070.0320000000002</v>
      </c>
      <c r="AE15">
        <v>2</v>
      </c>
      <c r="AF15">
        <f t="shared" si="3"/>
        <v>0</v>
      </c>
      <c r="AG15">
        <v>60.941285399999998</v>
      </c>
      <c r="AH15">
        <v>30.470642699999999</v>
      </c>
      <c r="AI15">
        <v>11.305180999999999</v>
      </c>
      <c r="AJ15">
        <v>20659.7995526044</v>
      </c>
      <c r="AK15">
        <v>10329.8997763022</v>
      </c>
      <c r="AL15">
        <v>8417.5159999999996</v>
      </c>
      <c r="AM15">
        <v>3</v>
      </c>
      <c r="AN15">
        <f t="shared" si="4"/>
        <v>0</v>
      </c>
    </row>
    <row r="16" spans="1:44" x14ac:dyDescent="0.3">
      <c r="A16">
        <v>227.14592969999899</v>
      </c>
      <c r="B16">
        <v>75.715309899999994</v>
      </c>
      <c r="C16">
        <v>26.394515999999999</v>
      </c>
      <c r="D16">
        <v>13182.5090337368</v>
      </c>
      <c r="E16">
        <v>4394.1696779122703</v>
      </c>
      <c r="F16">
        <v>3665.5083</v>
      </c>
      <c r="G16">
        <v>3</v>
      </c>
      <c r="H16">
        <f t="shared" si="0"/>
        <v>0</v>
      </c>
      <c r="I16">
        <v>54.176471499999998</v>
      </c>
      <c r="J16">
        <v>54.176471499999998</v>
      </c>
      <c r="K16">
        <v>9.3561239999999994</v>
      </c>
      <c r="L16">
        <v>13190.1591604901</v>
      </c>
      <c r="M16">
        <v>13190.1591604901</v>
      </c>
      <c r="N16">
        <v>3338.4180000000001</v>
      </c>
      <c r="O16">
        <v>1</v>
      </c>
      <c r="P16">
        <f t="shared" si="1"/>
        <v>0</v>
      </c>
      <c r="Q16">
        <v>66.306581499999993</v>
      </c>
      <c r="R16">
        <v>33.153290749999996</v>
      </c>
      <c r="S16">
        <v>12.667453</v>
      </c>
      <c r="T16">
        <v>13167.302687449799</v>
      </c>
      <c r="U16">
        <v>6583.6513437249396</v>
      </c>
      <c r="V16">
        <v>4044.7143999999998</v>
      </c>
      <c r="W16">
        <v>2</v>
      </c>
      <c r="X16">
        <f t="shared" si="2"/>
        <v>0</v>
      </c>
      <c r="Y16">
        <v>105.801500699999</v>
      </c>
      <c r="Z16">
        <v>52.900750349999903</v>
      </c>
      <c r="AA16">
        <v>22.703434000000001</v>
      </c>
      <c r="AB16">
        <v>13182.0872099191</v>
      </c>
      <c r="AC16">
        <v>6591.0436049595701</v>
      </c>
      <c r="AD16">
        <v>3448.7910000000002</v>
      </c>
      <c r="AE16">
        <v>2</v>
      </c>
      <c r="AF16">
        <f t="shared" si="3"/>
        <v>0</v>
      </c>
      <c r="AG16">
        <v>57.276819599999897</v>
      </c>
      <c r="AH16">
        <v>19.092273199999902</v>
      </c>
      <c r="AI16">
        <v>13.537432000000001</v>
      </c>
      <c r="AJ16">
        <v>13785.261392959699</v>
      </c>
      <c r="AK16">
        <v>4595.0871309865897</v>
      </c>
      <c r="AL16">
        <v>3912.4182000000001</v>
      </c>
      <c r="AM16">
        <v>3</v>
      </c>
      <c r="AN16">
        <f t="shared" si="4"/>
        <v>0</v>
      </c>
    </row>
    <row r="17" spans="1:40" x14ac:dyDescent="0.3">
      <c r="A17">
        <v>84.253845299999995</v>
      </c>
      <c r="B17">
        <v>28.084615099999901</v>
      </c>
      <c r="C17">
        <v>32.214843999999999</v>
      </c>
      <c r="D17">
        <v>5059.68770567709</v>
      </c>
      <c r="E17">
        <v>1686.5625685590301</v>
      </c>
      <c r="F17">
        <v>3131.9153000000001</v>
      </c>
      <c r="G17">
        <v>3</v>
      </c>
      <c r="H17">
        <f t="shared" si="0"/>
        <v>0</v>
      </c>
      <c r="I17">
        <v>22.874430799999999</v>
      </c>
      <c r="J17">
        <v>22.874430799999999</v>
      </c>
      <c r="K17">
        <v>13.009492</v>
      </c>
      <c r="L17">
        <v>5046.5125113218401</v>
      </c>
      <c r="M17">
        <v>5046.5125113218401</v>
      </c>
      <c r="N17">
        <v>3030.741</v>
      </c>
      <c r="O17">
        <v>1</v>
      </c>
      <c r="P17">
        <f t="shared" si="1"/>
        <v>0</v>
      </c>
      <c r="Q17">
        <v>22.127661099999901</v>
      </c>
      <c r="R17">
        <v>11.063830549999899</v>
      </c>
      <c r="S17">
        <v>11.303583</v>
      </c>
      <c r="T17">
        <v>5044.3934721974701</v>
      </c>
      <c r="U17">
        <v>2522.1967360987301</v>
      </c>
      <c r="V17">
        <v>3186.9169999999999</v>
      </c>
      <c r="W17">
        <v>2</v>
      </c>
      <c r="X17">
        <f t="shared" si="2"/>
        <v>0</v>
      </c>
      <c r="Y17">
        <v>46.851182399999999</v>
      </c>
      <c r="Z17">
        <v>23.4255912</v>
      </c>
      <c r="AA17">
        <v>20.300844000000001</v>
      </c>
      <c r="AB17">
        <v>5049.2068549517198</v>
      </c>
      <c r="AC17">
        <v>2524.6034274758599</v>
      </c>
      <c r="AD17">
        <v>3046.0486000000001</v>
      </c>
      <c r="AE17">
        <v>2</v>
      </c>
      <c r="AF17">
        <f t="shared" si="3"/>
        <v>0</v>
      </c>
      <c r="AG17">
        <v>26.002285199999999</v>
      </c>
      <c r="AH17">
        <v>8.6674284000000004</v>
      </c>
      <c r="AI17">
        <v>12.447635999999999</v>
      </c>
      <c r="AJ17">
        <v>5084.8175086814699</v>
      </c>
      <c r="AK17">
        <v>1694.93916956049</v>
      </c>
      <c r="AL17">
        <v>3234.9810000000002</v>
      </c>
      <c r="AM17">
        <v>3</v>
      </c>
      <c r="AN17">
        <f t="shared" si="4"/>
        <v>0</v>
      </c>
    </row>
    <row r="18" spans="1:40" x14ac:dyDescent="0.3">
      <c r="A18">
        <v>96.872322699999998</v>
      </c>
      <c r="B18">
        <v>32.290774233333302</v>
      </c>
      <c r="C18">
        <v>34.992313000000003</v>
      </c>
      <c r="D18">
        <v>2797.1865205532299</v>
      </c>
      <c r="E18">
        <v>932.39550685107895</v>
      </c>
      <c r="F18">
        <v>3042.5293000000001</v>
      </c>
      <c r="G18">
        <v>3</v>
      </c>
      <c r="H18">
        <f t="shared" si="0"/>
        <v>0</v>
      </c>
      <c r="I18">
        <v>23.9876231</v>
      </c>
      <c r="J18">
        <v>23.9876231</v>
      </c>
      <c r="K18">
        <v>14.115254999999999</v>
      </c>
      <c r="L18">
        <v>2710.32538787977</v>
      </c>
      <c r="M18">
        <v>2710.32538787977</v>
      </c>
      <c r="N18">
        <v>2955.9259999999999</v>
      </c>
      <c r="O18">
        <v>1</v>
      </c>
      <c r="P18">
        <f t="shared" si="1"/>
        <v>0</v>
      </c>
      <c r="Q18">
        <v>23.9745837</v>
      </c>
      <c r="R18">
        <v>11.98729185</v>
      </c>
      <c r="S18">
        <v>10.913265000000001</v>
      </c>
      <c r="T18">
        <v>2765.39699470393</v>
      </c>
      <c r="U18">
        <v>1382.69849735196</v>
      </c>
      <c r="V18">
        <v>2970.1487000000002</v>
      </c>
      <c r="W18">
        <v>2</v>
      </c>
      <c r="X18">
        <f t="shared" si="2"/>
        <v>0</v>
      </c>
      <c r="Y18">
        <v>41.0066287</v>
      </c>
      <c r="Z18">
        <v>20.50331435</v>
      </c>
      <c r="AA18">
        <v>20.630762000000001</v>
      </c>
      <c r="AB18">
        <v>2733.03269101769</v>
      </c>
      <c r="AC18">
        <v>1366.51634550884</v>
      </c>
      <c r="AD18">
        <v>3045.0671000000002</v>
      </c>
      <c r="AE18">
        <v>2</v>
      </c>
      <c r="AF18">
        <f t="shared" si="3"/>
        <v>0</v>
      </c>
      <c r="AG18">
        <v>22.014749899999899</v>
      </c>
      <c r="AH18">
        <v>7.3382499666666599</v>
      </c>
      <c r="AI18">
        <v>12.186598</v>
      </c>
      <c r="AJ18">
        <v>4129.3699107538996</v>
      </c>
      <c r="AK18">
        <v>1376.4566369179599</v>
      </c>
      <c r="AL18">
        <v>3054.2260000000001</v>
      </c>
      <c r="AM18">
        <v>3</v>
      </c>
      <c r="AN18">
        <f t="shared" si="4"/>
        <v>0</v>
      </c>
    </row>
    <row r="19" spans="1:40" x14ac:dyDescent="0.3">
      <c r="A19">
        <v>42.0675648</v>
      </c>
      <c r="B19">
        <v>14.022521599999999</v>
      </c>
      <c r="C19">
        <v>33.273845999999999</v>
      </c>
      <c r="D19">
        <v>2565.8525114977201</v>
      </c>
      <c r="E19">
        <v>855.28417049924099</v>
      </c>
      <c r="F19">
        <v>2995.0698000000002</v>
      </c>
      <c r="G19">
        <v>3</v>
      </c>
      <c r="H19">
        <f t="shared" si="0"/>
        <v>0</v>
      </c>
      <c r="I19">
        <v>12.0732819</v>
      </c>
      <c r="J19">
        <v>12.0732819</v>
      </c>
      <c r="K19">
        <v>14.221930499999999</v>
      </c>
      <c r="L19">
        <v>2549.9530914204302</v>
      </c>
      <c r="M19">
        <v>2549.9530914204302</v>
      </c>
      <c r="N19">
        <v>2931.1685000000002</v>
      </c>
      <c r="O19">
        <v>1</v>
      </c>
      <c r="P19">
        <f t="shared" si="1"/>
        <v>0</v>
      </c>
      <c r="Q19">
        <v>11.3742334999999</v>
      </c>
      <c r="R19">
        <v>5.6871167499999897</v>
      </c>
      <c r="S19">
        <v>10.804792000000001</v>
      </c>
      <c r="T19">
        <v>2552.3250972568499</v>
      </c>
      <c r="U19">
        <v>1276.1625486284199</v>
      </c>
      <c r="V19">
        <v>2943.3422999999998</v>
      </c>
      <c r="W19">
        <v>2</v>
      </c>
      <c r="X19">
        <f t="shared" si="2"/>
        <v>0</v>
      </c>
      <c r="Y19">
        <v>23.347387000000001</v>
      </c>
      <c r="Z19">
        <v>11.673693500000001</v>
      </c>
      <c r="AA19">
        <v>19.578887999999999</v>
      </c>
      <c r="AB19">
        <v>2553.6379712712601</v>
      </c>
      <c r="AC19">
        <v>1276.81898563563</v>
      </c>
      <c r="AD19">
        <v>2931.8202999999999</v>
      </c>
      <c r="AE19">
        <v>2</v>
      </c>
      <c r="AF19">
        <f t="shared" si="3"/>
        <v>0</v>
      </c>
      <c r="AG19">
        <v>14.145963699999999</v>
      </c>
      <c r="AH19">
        <v>4.7153212333333299</v>
      </c>
      <c r="AI19">
        <v>12.029068000000001</v>
      </c>
      <c r="AJ19">
        <v>2563.5539647441101</v>
      </c>
      <c r="AK19">
        <v>854.51798824803905</v>
      </c>
      <c r="AL19">
        <v>3023.922</v>
      </c>
      <c r="AM19">
        <v>3</v>
      </c>
      <c r="AN19">
        <f t="shared" si="4"/>
        <v>0</v>
      </c>
    </row>
    <row r="20" spans="1:40" x14ac:dyDescent="0.3">
      <c r="A20">
        <v>112.90495989999999</v>
      </c>
      <c r="B20">
        <v>37.634986633333298</v>
      </c>
      <c r="C20">
        <v>27.310575</v>
      </c>
      <c r="D20">
        <v>9519.2469996550499</v>
      </c>
      <c r="E20">
        <v>3173.08233321835</v>
      </c>
      <c r="F20">
        <v>3371.1785</v>
      </c>
      <c r="G20">
        <v>3</v>
      </c>
      <c r="H20">
        <f t="shared" si="0"/>
        <v>0</v>
      </c>
      <c r="I20">
        <v>29.610673999999999</v>
      </c>
      <c r="J20">
        <v>29.610673999999999</v>
      </c>
      <c r="K20">
        <v>11.0329485</v>
      </c>
      <c r="L20">
        <v>9637.84441877471</v>
      </c>
      <c r="M20">
        <v>9637.84441877471</v>
      </c>
      <c r="N20">
        <v>3214.9472999999998</v>
      </c>
      <c r="O20">
        <v>1</v>
      </c>
      <c r="P20">
        <f t="shared" si="1"/>
        <v>0</v>
      </c>
      <c r="Q20">
        <v>25.6887756</v>
      </c>
      <c r="R20">
        <v>12.8443878</v>
      </c>
      <c r="S20">
        <v>12.436953000000001</v>
      </c>
      <c r="T20">
        <v>9516.5230921229595</v>
      </c>
      <c r="U20">
        <v>4758.2615460614797</v>
      </c>
      <c r="V20">
        <v>3641.808</v>
      </c>
      <c r="W20">
        <v>2</v>
      </c>
      <c r="X20">
        <f t="shared" si="2"/>
        <v>0</v>
      </c>
      <c r="Y20">
        <v>57.777462100000001</v>
      </c>
      <c r="Z20">
        <v>28.888731050000001</v>
      </c>
      <c r="AA20">
        <v>20.538084000000001</v>
      </c>
      <c r="AB20">
        <v>9613.4958858747996</v>
      </c>
      <c r="AC20">
        <v>4806.7479429373998</v>
      </c>
      <c r="AD20">
        <v>3098.0439999999999</v>
      </c>
      <c r="AE20">
        <v>2</v>
      </c>
      <c r="AF20">
        <f t="shared" si="3"/>
        <v>0</v>
      </c>
      <c r="AG20">
        <v>28.9965321</v>
      </c>
      <c r="AH20">
        <v>9.6655107000000005</v>
      </c>
      <c r="AI20">
        <v>13.366488</v>
      </c>
      <c r="AJ20">
        <v>6488.58123913702</v>
      </c>
      <c r="AK20">
        <v>2162.8604130456702</v>
      </c>
      <c r="AL20">
        <v>3651.8699000000001</v>
      </c>
      <c r="AM20">
        <v>3</v>
      </c>
      <c r="AN20">
        <f t="shared" si="4"/>
        <v>0</v>
      </c>
    </row>
    <row r="21" spans="1:40" x14ac:dyDescent="0.3">
      <c r="A21">
        <v>186.74739689999899</v>
      </c>
      <c r="B21">
        <v>62.2491322999999</v>
      </c>
      <c r="C21">
        <v>29.014804999999999</v>
      </c>
      <c r="D21">
        <v>10495.7496277311</v>
      </c>
      <c r="E21">
        <v>3498.5832092436999</v>
      </c>
      <c r="F21">
        <v>3502.7707999999998</v>
      </c>
      <c r="G21">
        <v>3</v>
      </c>
      <c r="H21">
        <f t="shared" si="0"/>
        <v>0</v>
      </c>
      <c r="I21">
        <v>50.399771800000003</v>
      </c>
      <c r="J21">
        <v>50.399771800000003</v>
      </c>
      <c r="K21">
        <v>10.558415</v>
      </c>
      <c r="L21">
        <v>10476.678475724901</v>
      </c>
      <c r="M21">
        <v>10476.678475724901</v>
      </c>
      <c r="N21">
        <v>3296.5974000000001</v>
      </c>
      <c r="O21">
        <v>1</v>
      </c>
      <c r="P21">
        <f t="shared" si="1"/>
        <v>0</v>
      </c>
      <c r="Q21">
        <v>48.567394399999998</v>
      </c>
      <c r="R21">
        <v>24.283697199999999</v>
      </c>
      <c r="S21">
        <v>12.791702000000001</v>
      </c>
      <c r="T21">
        <v>10482.0006721432</v>
      </c>
      <c r="U21">
        <v>5241.00033607161</v>
      </c>
      <c r="V21">
        <v>3766.0482999999999</v>
      </c>
      <c r="W21">
        <v>2</v>
      </c>
      <c r="X21">
        <f t="shared" si="2"/>
        <v>0</v>
      </c>
      <c r="Y21">
        <v>80.847606299999995</v>
      </c>
      <c r="Z21">
        <v>40.423803149999998</v>
      </c>
      <c r="AA21">
        <v>22.602869999999999</v>
      </c>
      <c r="AB21">
        <v>10489.074935357799</v>
      </c>
      <c r="AC21">
        <v>5244.5374676789397</v>
      </c>
      <c r="AD21">
        <v>3352.7777999999998</v>
      </c>
      <c r="AE21">
        <v>2</v>
      </c>
      <c r="AF21">
        <f t="shared" si="3"/>
        <v>0</v>
      </c>
      <c r="AG21">
        <v>44.369818299999999</v>
      </c>
      <c r="AH21">
        <v>14.7899394333333</v>
      </c>
      <c r="AI21">
        <v>13.110033</v>
      </c>
      <c r="AJ21">
        <v>10566.466891552</v>
      </c>
      <c r="AK21">
        <v>3522.1556305173399</v>
      </c>
      <c r="AL21">
        <v>3780.0264000000002</v>
      </c>
      <c r="AM21">
        <v>3</v>
      </c>
      <c r="AN21">
        <f t="shared" si="4"/>
        <v>0</v>
      </c>
    </row>
    <row r="22" spans="1:40" x14ac:dyDescent="0.3">
      <c r="A22">
        <v>249.8410643</v>
      </c>
      <c r="B22">
        <v>83.280354766666605</v>
      </c>
      <c r="C22">
        <v>28.335111999999999</v>
      </c>
      <c r="D22">
        <v>13074.58226187</v>
      </c>
      <c r="E22">
        <v>4358.1940872900004</v>
      </c>
      <c r="F22">
        <v>3708.8276000000001</v>
      </c>
      <c r="G22">
        <v>3</v>
      </c>
      <c r="H22">
        <f t="shared" si="0"/>
        <v>0</v>
      </c>
      <c r="I22">
        <v>55.8044504</v>
      </c>
      <c r="J22">
        <v>55.8044504</v>
      </c>
      <c r="K22">
        <v>9.5564339999999994</v>
      </c>
      <c r="L22">
        <v>13031.673544678801</v>
      </c>
      <c r="M22">
        <v>13031.673544678801</v>
      </c>
      <c r="N22">
        <v>3433.7629999999999</v>
      </c>
      <c r="O22">
        <v>1</v>
      </c>
      <c r="P22">
        <f t="shared" si="1"/>
        <v>0</v>
      </c>
      <c r="Q22">
        <v>62.875818799999998</v>
      </c>
      <c r="R22">
        <v>31.437909399999999</v>
      </c>
      <c r="S22">
        <v>13.540206</v>
      </c>
      <c r="T22">
        <v>13041.054914571199</v>
      </c>
      <c r="U22">
        <v>6520.5274572856297</v>
      </c>
      <c r="V22">
        <v>4054.5509999999999</v>
      </c>
      <c r="W22">
        <v>2</v>
      </c>
      <c r="X22">
        <f t="shared" si="2"/>
        <v>0</v>
      </c>
      <c r="Y22">
        <v>98.428040299999907</v>
      </c>
      <c r="Z22">
        <v>49.214020149999897</v>
      </c>
      <c r="AA22">
        <v>23.885012</v>
      </c>
      <c r="AB22">
        <v>13039.821234725199</v>
      </c>
      <c r="AC22">
        <v>6519.9106173626296</v>
      </c>
      <c r="AD22">
        <v>3512.9074999999998</v>
      </c>
      <c r="AE22">
        <v>2</v>
      </c>
      <c r="AF22">
        <f t="shared" si="3"/>
        <v>0</v>
      </c>
      <c r="AG22">
        <v>53.390929700000001</v>
      </c>
      <c r="AH22">
        <v>17.796976566666601</v>
      </c>
      <c r="AI22">
        <v>13.470093</v>
      </c>
      <c r="AJ22">
        <v>12987.5748946001</v>
      </c>
      <c r="AK22">
        <v>4329.1916315333901</v>
      </c>
      <c r="AL22">
        <v>4024.9521</v>
      </c>
      <c r="AM22">
        <v>3</v>
      </c>
      <c r="AN22">
        <f t="shared" si="4"/>
        <v>0</v>
      </c>
    </row>
    <row r="23" spans="1:40" x14ac:dyDescent="0.3">
      <c r="A23">
        <v>257.65406430000002</v>
      </c>
      <c r="B23">
        <v>85.884688100000005</v>
      </c>
      <c r="C23">
        <v>16.011557</v>
      </c>
      <c r="D23">
        <v>13916.7657186504</v>
      </c>
      <c r="E23">
        <v>4638.9219062168204</v>
      </c>
      <c r="F23">
        <v>2067.6019999999999</v>
      </c>
      <c r="G23">
        <v>3</v>
      </c>
      <c r="H23">
        <f t="shared" si="0"/>
        <v>1</v>
      </c>
      <c r="I23">
        <v>57.280307499999999</v>
      </c>
      <c r="J23">
        <v>57.280307499999999</v>
      </c>
      <c r="K23">
        <v>2.3585579999999999</v>
      </c>
      <c r="L23">
        <v>13890.888359951599</v>
      </c>
      <c r="M23">
        <v>13890.888359951599</v>
      </c>
      <c r="N23">
        <v>1966.2058</v>
      </c>
      <c r="O23">
        <v>1</v>
      </c>
      <c r="P23">
        <f t="shared" si="1"/>
        <v>1</v>
      </c>
      <c r="Q23">
        <v>66.051611800000003</v>
      </c>
      <c r="R23">
        <v>33.025805900000002</v>
      </c>
      <c r="S23">
        <v>5.2913636999999998</v>
      </c>
      <c r="T23">
        <v>13902.645151361399</v>
      </c>
      <c r="U23">
        <v>6951.3225756807096</v>
      </c>
      <c r="V23">
        <v>2724.2851999999998</v>
      </c>
      <c r="W23">
        <v>2</v>
      </c>
      <c r="X23">
        <f t="shared" si="2"/>
        <v>0</v>
      </c>
      <c r="Y23">
        <v>106.509755</v>
      </c>
      <c r="Z23">
        <v>53.254877499999999</v>
      </c>
      <c r="AA23">
        <v>29.597519999999999</v>
      </c>
      <c r="AB23">
        <v>13898.328587390401</v>
      </c>
      <c r="AC23">
        <v>6949.1642936952403</v>
      </c>
      <c r="AD23">
        <v>2551.3892000000001</v>
      </c>
      <c r="AE23">
        <v>2</v>
      </c>
      <c r="AF23">
        <f t="shared" si="3"/>
        <v>1</v>
      </c>
      <c r="AG23">
        <v>54.325859899999998</v>
      </c>
      <c r="AH23">
        <v>18.108619966666598</v>
      </c>
      <c r="AI23">
        <v>13.68308</v>
      </c>
      <c r="AJ23">
        <v>13987.135916295299</v>
      </c>
      <c r="AK23">
        <v>4662.3786387650998</v>
      </c>
      <c r="AL23">
        <v>2815.5273000000002</v>
      </c>
      <c r="AM23">
        <v>3</v>
      </c>
      <c r="AN23">
        <f t="shared" si="4"/>
        <v>0</v>
      </c>
    </row>
    <row r="24" spans="1:40" x14ac:dyDescent="0.3">
      <c r="A24">
        <v>255.0955065</v>
      </c>
      <c r="B24">
        <v>85.0318355</v>
      </c>
      <c r="C24">
        <v>59.920765000000003</v>
      </c>
      <c r="D24">
        <v>13887.5495591135</v>
      </c>
      <c r="E24">
        <v>4629.1831863711705</v>
      </c>
      <c r="F24">
        <v>18341.974999999999</v>
      </c>
      <c r="G24">
        <v>5</v>
      </c>
      <c r="H24">
        <f t="shared" si="0"/>
        <v>0</v>
      </c>
      <c r="I24">
        <v>58.100414299999997</v>
      </c>
      <c r="J24">
        <v>58.100414299999997</v>
      </c>
      <c r="K24">
        <v>25.532162</v>
      </c>
      <c r="L24">
        <v>13892.104160840299</v>
      </c>
      <c r="M24">
        <v>13892.104160840299</v>
      </c>
      <c r="N24">
        <v>10177.324000000001</v>
      </c>
      <c r="O24">
        <v>4</v>
      </c>
      <c r="P24">
        <f t="shared" si="1"/>
        <v>0</v>
      </c>
      <c r="Q24">
        <v>67.553075899999996</v>
      </c>
      <c r="R24">
        <v>33.776537949999998</v>
      </c>
      <c r="S24">
        <v>18.443007000000001</v>
      </c>
      <c r="T24">
        <v>13877.5636598449</v>
      </c>
      <c r="U24">
        <v>6938.78182992247</v>
      </c>
      <c r="V24">
        <v>6233.2285000000002</v>
      </c>
      <c r="W24">
        <v>2</v>
      </c>
      <c r="X24">
        <f t="shared" si="2"/>
        <v>0</v>
      </c>
      <c r="Y24">
        <v>134.4659771</v>
      </c>
      <c r="Z24">
        <v>67.232988550000002</v>
      </c>
      <c r="AA24">
        <v>69.244799999999998</v>
      </c>
      <c r="AB24">
        <v>13891.796914086701</v>
      </c>
      <c r="AC24">
        <v>6945.8984570433804</v>
      </c>
      <c r="AD24">
        <v>8335.7559999999994</v>
      </c>
      <c r="AE24">
        <v>3</v>
      </c>
      <c r="AF24">
        <f t="shared" si="3"/>
        <v>0</v>
      </c>
      <c r="AG24">
        <v>54.027303199999999</v>
      </c>
      <c r="AH24">
        <v>18.009101066666599</v>
      </c>
      <c r="AI24">
        <v>-15.552384999999999</v>
      </c>
      <c r="AJ24">
        <v>13951.822373950399</v>
      </c>
      <c r="AK24">
        <v>4650.6074579834903</v>
      </c>
      <c r="AL24">
        <v>4054.2253000000001</v>
      </c>
      <c r="AM24">
        <v>3</v>
      </c>
      <c r="AN24">
        <f t="shared" si="4"/>
        <v>0</v>
      </c>
    </row>
    <row r="25" spans="1:40" x14ac:dyDescent="0.3">
      <c r="A25">
        <v>429.89069339999998</v>
      </c>
      <c r="B25">
        <v>85.978138680000001</v>
      </c>
      <c r="C25">
        <v>43.436461999999999</v>
      </c>
      <c r="D25">
        <v>10793.666814575799</v>
      </c>
      <c r="E25">
        <v>2158.7333629151699</v>
      </c>
      <c r="F25">
        <v>3257.0535</v>
      </c>
      <c r="G25">
        <v>5</v>
      </c>
      <c r="H25">
        <f t="shared" si="0"/>
        <v>0</v>
      </c>
      <c r="I25">
        <v>77.856351599999996</v>
      </c>
      <c r="J25">
        <v>19.464087899999999</v>
      </c>
      <c r="K25">
        <v>12.929565</v>
      </c>
      <c r="L25">
        <v>10787.957167205899</v>
      </c>
      <c r="M25">
        <v>2696.9892918014898</v>
      </c>
      <c r="N25">
        <v>2947.652</v>
      </c>
      <c r="O25">
        <v>4</v>
      </c>
      <c r="P25">
        <f t="shared" si="1"/>
        <v>0</v>
      </c>
      <c r="Q25">
        <v>53.053853599999997</v>
      </c>
      <c r="R25">
        <v>26.526926799999998</v>
      </c>
      <c r="S25">
        <v>10.097046000000001</v>
      </c>
      <c r="T25">
        <v>10761.936899433</v>
      </c>
      <c r="U25">
        <v>5380.9684497165099</v>
      </c>
      <c r="V25">
        <v>3198.8305999999998</v>
      </c>
      <c r="W25">
        <v>2</v>
      </c>
      <c r="X25">
        <f t="shared" si="2"/>
        <v>0</v>
      </c>
      <c r="Y25">
        <v>154.3556456</v>
      </c>
      <c r="Z25">
        <v>51.451881866666596</v>
      </c>
      <c r="AA25">
        <v>21.91479</v>
      </c>
      <c r="AB25">
        <v>10786.6747656509</v>
      </c>
      <c r="AC25">
        <v>3595.5582552169899</v>
      </c>
      <c r="AD25">
        <v>3373.8042</v>
      </c>
      <c r="AE25">
        <v>3</v>
      </c>
      <c r="AF25">
        <f t="shared" si="3"/>
        <v>0</v>
      </c>
      <c r="AG25">
        <v>45.013850499999997</v>
      </c>
      <c r="AH25">
        <v>15.0046168333333</v>
      </c>
      <c r="AI25">
        <v>12.216181000000001</v>
      </c>
      <c r="AJ25">
        <v>10131.2005011406</v>
      </c>
      <c r="AK25">
        <v>3377.0668337135498</v>
      </c>
      <c r="AL25">
        <v>3269.5344</v>
      </c>
      <c r="AM25">
        <v>3</v>
      </c>
      <c r="AN25">
        <f t="shared" si="4"/>
        <v>0</v>
      </c>
    </row>
    <row r="26" spans="1:40" x14ac:dyDescent="0.3">
      <c r="A26">
        <v>407.76531259999899</v>
      </c>
      <c r="B26">
        <v>81.553062519999997</v>
      </c>
      <c r="C26">
        <v>40.785057000000002</v>
      </c>
      <c r="D26">
        <v>10381.7654845655</v>
      </c>
      <c r="E26">
        <v>2076.3530969131002</v>
      </c>
      <c r="F26">
        <v>3288.7820000000002</v>
      </c>
      <c r="G26">
        <v>5</v>
      </c>
      <c r="H26">
        <f t="shared" si="0"/>
        <v>0</v>
      </c>
      <c r="I26">
        <v>77.043206299999994</v>
      </c>
      <c r="J26">
        <v>19.260801574999999</v>
      </c>
      <c r="K26">
        <v>13.491388000000001</v>
      </c>
      <c r="L26">
        <v>10378.052288318901</v>
      </c>
      <c r="M26">
        <v>2594.5130720797301</v>
      </c>
      <c r="N26">
        <v>2992.6300999999999</v>
      </c>
      <c r="O26">
        <v>4</v>
      </c>
      <c r="P26">
        <f t="shared" si="1"/>
        <v>0</v>
      </c>
      <c r="Q26">
        <v>51.967968800000001</v>
      </c>
      <c r="R26">
        <v>25.983984400000001</v>
      </c>
      <c r="S26">
        <v>10.663489999999999</v>
      </c>
      <c r="T26">
        <v>10359.297327415699</v>
      </c>
      <c r="U26">
        <v>5179.6486637078797</v>
      </c>
      <c r="V26">
        <v>3176.9607000000001</v>
      </c>
      <c r="W26">
        <v>2</v>
      </c>
      <c r="X26">
        <f t="shared" si="2"/>
        <v>0</v>
      </c>
      <c r="Y26">
        <v>111.0582642</v>
      </c>
      <c r="Z26">
        <v>37.019421399999999</v>
      </c>
      <c r="AA26">
        <v>21.199895999999999</v>
      </c>
      <c r="AB26">
        <v>10363.398961313</v>
      </c>
      <c r="AC26">
        <v>3454.4663204376898</v>
      </c>
      <c r="AD26">
        <v>3393.0814999999998</v>
      </c>
      <c r="AE26">
        <v>3</v>
      </c>
      <c r="AF26">
        <f t="shared" si="3"/>
        <v>0</v>
      </c>
      <c r="AG26">
        <v>45.968272799999902</v>
      </c>
      <c r="AH26">
        <v>15.3227575999999</v>
      </c>
      <c r="AI26">
        <v>11.36191</v>
      </c>
      <c r="AJ26">
        <v>10315.5122841826</v>
      </c>
      <c r="AK26">
        <v>3438.5040947275502</v>
      </c>
      <c r="AL26">
        <v>3312.2768999999998</v>
      </c>
      <c r="AM26">
        <v>3</v>
      </c>
      <c r="AN26">
        <f t="shared" si="4"/>
        <v>0</v>
      </c>
    </row>
    <row r="27" spans="1:40" x14ac:dyDescent="0.3">
      <c r="A27">
        <v>88.955833099999893</v>
      </c>
      <c r="B27">
        <v>17.791166619999998</v>
      </c>
      <c r="C27">
        <v>36.091206</v>
      </c>
      <c r="D27">
        <v>3403.1351844374099</v>
      </c>
      <c r="E27">
        <v>680.62703688748297</v>
      </c>
      <c r="F27">
        <v>2985.6619000000001</v>
      </c>
      <c r="G27">
        <v>5</v>
      </c>
      <c r="H27">
        <f t="shared" si="0"/>
        <v>0</v>
      </c>
      <c r="I27">
        <v>21.092632399999999</v>
      </c>
      <c r="J27">
        <v>5.2731580999999998</v>
      </c>
      <c r="K27">
        <v>14.824954</v>
      </c>
      <c r="L27">
        <v>3395.9611824159501</v>
      </c>
      <c r="M27">
        <v>848.99029560398901</v>
      </c>
      <c r="N27">
        <v>2877.5619999999999</v>
      </c>
      <c r="O27">
        <v>4</v>
      </c>
      <c r="P27">
        <f t="shared" si="1"/>
        <v>0</v>
      </c>
      <c r="Q27">
        <v>16.0199216</v>
      </c>
      <c r="R27">
        <v>8.0099608</v>
      </c>
      <c r="S27">
        <v>10.251101</v>
      </c>
      <c r="T27">
        <v>3371.1848266427201</v>
      </c>
      <c r="U27">
        <v>1685.59241332136</v>
      </c>
      <c r="V27">
        <v>2857.1801999999998</v>
      </c>
      <c r="W27">
        <v>2</v>
      </c>
      <c r="X27">
        <f t="shared" si="2"/>
        <v>0</v>
      </c>
      <c r="Y27">
        <v>43.460108599999998</v>
      </c>
      <c r="Z27">
        <v>14.486702866666599</v>
      </c>
      <c r="AA27">
        <v>19.553246000000001</v>
      </c>
      <c r="AB27">
        <v>3386.0343134928999</v>
      </c>
      <c r="AC27">
        <v>1128.6781044976301</v>
      </c>
      <c r="AD27">
        <v>2992.4274999999998</v>
      </c>
      <c r="AE27">
        <v>3</v>
      </c>
      <c r="AF27">
        <f t="shared" si="3"/>
        <v>0</v>
      </c>
      <c r="AG27">
        <v>17.024905199999999</v>
      </c>
      <c r="AH27">
        <v>5.6749684</v>
      </c>
      <c r="AI27">
        <v>11.449059500000001</v>
      </c>
      <c r="AJ27">
        <v>3382.5868831297998</v>
      </c>
      <c r="AK27">
        <v>1127.5289610432601</v>
      </c>
      <c r="AL27">
        <v>2954.5989</v>
      </c>
      <c r="AM27">
        <v>3</v>
      </c>
      <c r="AN27">
        <f t="shared" si="4"/>
        <v>0</v>
      </c>
    </row>
    <row r="28" spans="1:40" x14ac:dyDescent="0.3">
      <c r="A28">
        <v>316.2829605</v>
      </c>
      <c r="B28">
        <v>63.256592099999999</v>
      </c>
      <c r="C28">
        <v>24.489484999999998</v>
      </c>
      <c r="D28">
        <v>8363.2865354488695</v>
      </c>
      <c r="E28">
        <v>1672.65730708977</v>
      </c>
      <c r="F28">
        <v>2639.279</v>
      </c>
      <c r="G28">
        <v>5</v>
      </c>
      <c r="H28">
        <f t="shared" si="0"/>
        <v>0</v>
      </c>
      <c r="I28">
        <v>58.128185600000002</v>
      </c>
      <c r="J28">
        <v>14.5320464</v>
      </c>
      <c r="K28">
        <v>15.030504000000001</v>
      </c>
      <c r="L28">
        <v>8344.5853284692894</v>
      </c>
      <c r="M28">
        <v>2086.1463321173201</v>
      </c>
      <c r="N28">
        <v>2189.2802999999999</v>
      </c>
      <c r="O28">
        <v>4</v>
      </c>
      <c r="P28">
        <f t="shared" si="1"/>
        <v>0</v>
      </c>
      <c r="Q28">
        <v>39.398952899999998</v>
      </c>
      <c r="R28">
        <v>19.699476449999999</v>
      </c>
      <c r="S28">
        <v>8.5829260000000005</v>
      </c>
      <c r="T28">
        <v>8318.1208849969207</v>
      </c>
      <c r="U28">
        <v>4159.0604424984604</v>
      </c>
      <c r="V28">
        <v>2321.6437999999998</v>
      </c>
      <c r="W28">
        <v>2</v>
      </c>
      <c r="X28">
        <f t="shared" si="2"/>
        <v>0</v>
      </c>
      <c r="Y28">
        <v>83.631690699999993</v>
      </c>
      <c r="Z28">
        <v>27.8772302333333</v>
      </c>
      <c r="AA28">
        <v>27.213028000000001</v>
      </c>
      <c r="AB28">
        <v>8340.90180640367</v>
      </c>
      <c r="AC28">
        <v>2780.30060213455</v>
      </c>
      <c r="AD28">
        <v>2652.4659999999999</v>
      </c>
      <c r="AE28">
        <v>3</v>
      </c>
      <c r="AF28">
        <f t="shared" si="3"/>
        <v>0</v>
      </c>
      <c r="AG28">
        <v>73.177944099999905</v>
      </c>
      <c r="AH28">
        <v>24.392648033333298</v>
      </c>
      <c r="AI28">
        <v>4.3553980000000001</v>
      </c>
      <c r="AJ28">
        <v>8354.78002430372</v>
      </c>
      <c r="AK28">
        <v>2784.9266747678998</v>
      </c>
      <c r="AL28">
        <v>2691.7379999999998</v>
      </c>
      <c r="AM28">
        <v>3</v>
      </c>
      <c r="AN28">
        <f t="shared" si="4"/>
        <v>0</v>
      </c>
    </row>
    <row r="29" spans="1:40" x14ac:dyDescent="0.3">
      <c r="A29">
        <v>432.44211619999999</v>
      </c>
      <c r="B29">
        <v>86.488423240000003</v>
      </c>
      <c r="C29">
        <v>40.949646000000001</v>
      </c>
      <c r="D29">
        <v>10997.935519563</v>
      </c>
      <c r="E29">
        <v>2199.58710391261</v>
      </c>
      <c r="F29">
        <v>3309.8179</v>
      </c>
      <c r="G29">
        <v>5</v>
      </c>
      <c r="H29">
        <f t="shared" si="0"/>
        <v>0</v>
      </c>
      <c r="I29">
        <v>76.760690499999995</v>
      </c>
      <c r="J29">
        <v>19.190172624999999</v>
      </c>
      <c r="K29">
        <v>13.428679000000001</v>
      </c>
      <c r="L29">
        <v>10981.0923664325</v>
      </c>
      <c r="M29">
        <v>2745.27309160812</v>
      </c>
      <c r="N29">
        <v>3004.944</v>
      </c>
      <c r="O29">
        <v>4</v>
      </c>
      <c r="P29">
        <f t="shared" si="1"/>
        <v>0</v>
      </c>
      <c r="Q29">
        <v>51.100241199999999</v>
      </c>
      <c r="R29">
        <v>25.5501206</v>
      </c>
      <c r="S29">
        <v>10.686303000000001</v>
      </c>
      <c r="T29">
        <v>10965.9918031084</v>
      </c>
      <c r="U29">
        <v>5482.9959015542199</v>
      </c>
      <c r="V29">
        <v>3213.8791999999999</v>
      </c>
      <c r="W29">
        <v>2</v>
      </c>
      <c r="X29">
        <f t="shared" si="2"/>
        <v>0</v>
      </c>
      <c r="Y29">
        <v>117.3130843</v>
      </c>
      <c r="Z29">
        <v>39.104361433333303</v>
      </c>
      <c r="AA29">
        <v>21.204799999999999</v>
      </c>
      <c r="AB29">
        <v>10973.2152153733</v>
      </c>
      <c r="AC29">
        <v>3657.7384051244298</v>
      </c>
      <c r="AD29">
        <v>3407.4802</v>
      </c>
      <c r="AE29">
        <v>3</v>
      </c>
      <c r="AF29">
        <f t="shared" si="3"/>
        <v>0</v>
      </c>
      <c r="AG29">
        <v>44.033884899999997</v>
      </c>
      <c r="AH29">
        <v>14.6779616333333</v>
      </c>
      <c r="AI29">
        <v>11.500036</v>
      </c>
      <c r="AJ29">
        <v>10607.2182860379</v>
      </c>
      <c r="AK29">
        <v>3535.7394286793001</v>
      </c>
      <c r="AL29">
        <v>3346.3341999999998</v>
      </c>
      <c r="AM29">
        <v>3</v>
      </c>
      <c r="AN29">
        <f t="shared" si="4"/>
        <v>0</v>
      </c>
    </row>
    <row r="30" spans="1:40" x14ac:dyDescent="0.3">
      <c r="A30">
        <v>423.78582689999899</v>
      </c>
      <c r="B30">
        <v>84.757165379999904</v>
      </c>
      <c r="C30">
        <v>40.912754</v>
      </c>
      <c r="D30">
        <v>10596.8630200885</v>
      </c>
      <c r="E30">
        <v>2119.3726040176998</v>
      </c>
      <c r="F30">
        <v>3301.2224000000001</v>
      </c>
      <c r="G30">
        <v>5</v>
      </c>
      <c r="H30">
        <f t="shared" si="0"/>
        <v>0</v>
      </c>
      <c r="I30">
        <v>79.127706599999996</v>
      </c>
      <c r="J30">
        <v>19.781926649999999</v>
      </c>
      <c r="K30">
        <v>13.503048</v>
      </c>
      <c r="L30">
        <v>10603.757391385399</v>
      </c>
      <c r="M30">
        <v>2650.9393478463498</v>
      </c>
      <c r="N30">
        <v>2997.3993999999998</v>
      </c>
      <c r="O30">
        <v>4</v>
      </c>
      <c r="P30">
        <f t="shared" si="1"/>
        <v>0</v>
      </c>
      <c r="Q30">
        <v>53.063464699999997</v>
      </c>
      <c r="R30">
        <v>26.531732349999999</v>
      </c>
      <c r="S30">
        <v>10.771212</v>
      </c>
      <c r="T30">
        <v>10574.278420496899</v>
      </c>
      <c r="U30">
        <v>5287.1392102484897</v>
      </c>
      <c r="V30">
        <v>3189.6280000000002</v>
      </c>
      <c r="W30">
        <v>2</v>
      </c>
      <c r="X30">
        <f t="shared" si="2"/>
        <v>0</v>
      </c>
      <c r="Y30">
        <v>107.8575647</v>
      </c>
      <c r="Z30">
        <v>35.952521566666597</v>
      </c>
      <c r="AA30">
        <v>21.228909000000002</v>
      </c>
      <c r="AB30">
        <v>10582.651691458899</v>
      </c>
      <c r="AC30">
        <v>3527.55056381963</v>
      </c>
      <c r="AD30">
        <v>3401.3184000000001</v>
      </c>
      <c r="AE30">
        <v>3</v>
      </c>
      <c r="AF30">
        <f t="shared" si="3"/>
        <v>0</v>
      </c>
      <c r="AG30">
        <v>44.412228399999996</v>
      </c>
      <c r="AH30">
        <v>14.8040761333333</v>
      </c>
      <c r="AI30">
        <v>11.406375000000001</v>
      </c>
      <c r="AJ30">
        <v>10350.9982646064</v>
      </c>
      <c r="AK30">
        <v>3450.3327548688098</v>
      </c>
      <c r="AL30">
        <v>3330.3427999999999</v>
      </c>
      <c r="AM30">
        <v>3</v>
      </c>
      <c r="AN30">
        <f t="shared" si="4"/>
        <v>0</v>
      </c>
    </row>
    <row r="31" spans="1:40" x14ac:dyDescent="0.3">
      <c r="A31">
        <v>408.2231385</v>
      </c>
      <c r="B31">
        <v>81.644627700000001</v>
      </c>
      <c r="C31">
        <v>40.897765999999997</v>
      </c>
      <c r="D31">
        <v>10246.4563594753</v>
      </c>
      <c r="E31">
        <v>2049.2912718950602</v>
      </c>
      <c r="F31">
        <v>3286.5895999999998</v>
      </c>
      <c r="G31">
        <v>5</v>
      </c>
      <c r="H31">
        <f t="shared" si="0"/>
        <v>0</v>
      </c>
      <c r="I31">
        <v>78.078903400000002</v>
      </c>
      <c r="J31">
        <v>19.51972585</v>
      </c>
      <c r="K31">
        <v>13.529902999999999</v>
      </c>
      <c r="L31">
        <v>10243.345887231</v>
      </c>
      <c r="M31">
        <v>2560.8364718077501</v>
      </c>
      <c r="N31">
        <v>2990.0922999999998</v>
      </c>
      <c r="O31">
        <v>4</v>
      </c>
      <c r="P31">
        <f t="shared" si="1"/>
        <v>0</v>
      </c>
      <c r="Q31">
        <v>52.548929200000003</v>
      </c>
      <c r="R31">
        <v>26.274464600000002</v>
      </c>
      <c r="S31">
        <v>10.702230999999999</v>
      </c>
      <c r="T31">
        <v>10224.5838188415</v>
      </c>
      <c r="U31">
        <v>5112.29190942077</v>
      </c>
      <c r="V31">
        <v>3173.473</v>
      </c>
      <c r="W31">
        <v>2</v>
      </c>
      <c r="X31">
        <f t="shared" si="2"/>
        <v>0</v>
      </c>
      <c r="Y31">
        <v>110.1069032</v>
      </c>
      <c r="Z31">
        <v>36.7023010666666</v>
      </c>
      <c r="AA31">
        <v>21.210114000000001</v>
      </c>
      <c r="AB31">
        <v>10238.493556080301</v>
      </c>
      <c r="AC31">
        <v>3412.8311853600999</v>
      </c>
      <c r="AD31">
        <v>3389.8206</v>
      </c>
      <c r="AE31">
        <v>3</v>
      </c>
      <c r="AF31">
        <f t="shared" si="3"/>
        <v>0</v>
      </c>
      <c r="AG31">
        <v>43.877041300000002</v>
      </c>
      <c r="AH31">
        <v>14.625680433333301</v>
      </c>
      <c r="AI31">
        <v>11.418113</v>
      </c>
      <c r="AJ31">
        <v>10172.146738065599</v>
      </c>
      <c r="AK31">
        <v>3390.7155793552101</v>
      </c>
      <c r="AL31">
        <v>3306.7523999999999</v>
      </c>
      <c r="AM31">
        <v>3</v>
      </c>
      <c r="AN31">
        <f t="shared" si="4"/>
        <v>0</v>
      </c>
    </row>
    <row r="32" spans="1:40" x14ac:dyDescent="0.3">
      <c r="A32">
        <v>227.01739069999999</v>
      </c>
      <c r="B32">
        <v>45.403478139999997</v>
      </c>
      <c r="C32">
        <v>38.25996</v>
      </c>
      <c r="D32">
        <v>6875.29898491924</v>
      </c>
      <c r="E32">
        <v>1375.05979698384</v>
      </c>
      <c r="F32">
        <v>3117.3202999999999</v>
      </c>
      <c r="G32">
        <v>5</v>
      </c>
      <c r="H32">
        <f t="shared" si="0"/>
        <v>0</v>
      </c>
      <c r="I32">
        <v>45.783975599999998</v>
      </c>
      <c r="J32">
        <v>11.445993899999999</v>
      </c>
      <c r="K32">
        <v>14.059142</v>
      </c>
      <c r="L32">
        <v>6864.4194705136597</v>
      </c>
      <c r="M32">
        <v>1716.1048676284099</v>
      </c>
      <c r="N32">
        <v>2926.1006000000002</v>
      </c>
      <c r="O32">
        <v>4</v>
      </c>
      <c r="P32">
        <f t="shared" si="1"/>
        <v>0</v>
      </c>
      <c r="Q32">
        <v>30.937291299999998</v>
      </c>
      <c r="R32">
        <v>15.468645649999999</v>
      </c>
      <c r="S32">
        <v>10.27989</v>
      </c>
      <c r="T32">
        <v>6839.2540964509599</v>
      </c>
      <c r="U32">
        <v>3419.6270482254799</v>
      </c>
      <c r="V32">
        <v>3016.7275</v>
      </c>
      <c r="W32">
        <v>2</v>
      </c>
      <c r="X32">
        <f t="shared" si="2"/>
        <v>0</v>
      </c>
      <c r="Y32">
        <v>87.059156299999998</v>
      </c>
      <c r="Z32">
        <v>29.0197187666666</v>
      </c>
      <c r="AA32">
        <v>20.208394999999999</v>
      </c>
      <c r="AB32">
        <v>6850.9464839963903</v>
      </c>
      <c r="AC32">
        <v>2283.6488279987898</v>
      </c>
      <c r="AD32">
        <v>3173.4668000000001</v>
      </c>
      <c r="AE32">
        <v>3</v>
      </c>
      <c r="AF32">
        <f t="shared" si="3"/>
        <v>0</v>
      </c>
      <c r="AG32">
        <v>30.026192500000001</v>
      </c>
      <c r="AH32">
        <v>10.008730833333299</v>
      </c>
      <c r="AI32">
        <v>11.476654999999999</v>
      </c>
      <c r="AJ32">
        <v>6839.0439296838103</v>
      </c>
      <c r="AK32">
        <v>2279.6813098946</v>
      </c>
      <c r="AL32">
        <v>3115.5990000000002</v>
      </c>
      <c r="AM32">
        <v>3</v>
      </c>
      <c r="AN32">
        <f t="shared" si="4"/>
        <v>0</v>
      </c>
    </row>
    <row r="33" spans="1:40" x14ac:dyDescent="0.3">
      <c r="A33">
        <v>122.44631099999999</v>
      </c>
      <c r="B33">
        <v>24.489262199999999</v>
      </c>
      <c r="C33">
        <v>36.562399999999997</v>
      </c>
      <c r="D33">
        <v>4518.9011883236499</v>
      </c>
      <c r="E33">
        <v>903.78023766472995</v>
      </c>
      <c r="F33">
        <v>3021.8434999999999</v>
      </c>
      <c r="G33">
        <v>5</v>
      </c>
      <c r="H33">
        <f t="shared" si="0"/>
        <v>0</v>
      </c>
      <c r="I33">
        <v>29.087842299999998</v>
      </c>
      <c r="J33">
        <v>7.2719605749999996</v>
      </c>
      <c r="K33">
        <v>14.512323</v>
      </c>
      <c r="L33">
        <v>4515.14689254721</v>
      </c>
      <c r="M33">
        <v>1128.7867231368</v>
      </c>
      <c r="N33">
        <v>2889.5383000000002</v>
      </c>
      <c r="O33">
        <v>4</v>
      </c>
      <c r="P33">
        <f t="shared" si="1"/>
        <v>1</v>
      </c>
      <c r="Q33">
        <v>20.054735099999998</v>
      </c>
      <c r="R33">
        <v>10.027367549999999</v>
      </c>
      <c r="S33">
        <v>10.248131000000001</v>
      </c>
      <c r="T33">
        <v>4499.3910532098298</v>
      </c>
      <c r="U33">
        <v>2249.6955266049099</v>
      </c>
      <c r="V33">
        <v>2906.2761</v>
      </c>
      <c r="W33">
        <v>2</v>
      </c>
      <c r="X33">
        <f t="shared" si="2"/>
        <v>1</v>
      </c>
      <c r="Y33">
        <v>54.391392500000002</v>
      </c>
      <c r="Z33">
        <v>18.130464166666599</v>
      </c>
      <c r="AA33">
        <v>19.67878</v>
      </c>
      <c r="AB33">
        <v>4510.3464096819598</v>
      </c>
      <c r="AC33">
        <v>1503.44880322732</v>
      </c>
      <c r="AD33">
        <v>3046.9438</v>
      </c>
      <c r="AE33">
        <v>3</v>
      </c>
      <c r="AF33">
        <f t="shared" si="3"/>
        <v>0</v>
      </c>
      <c r="AG33">
        <v>21.1475236</v>
      </c>
      <c r="AH33">
        <v>7.0491745333333302</v>
      </c>
      <c r="AI33">
        <v>11.368396000000001</v>
      </c>
      <c r="AJ33">
        <v>4537.5980923802499</v>
      </c>
      <c r="AK33">
        <v>1512.53269746008</v>
      </c>
      <c r="AL33">
        <v>3006.6889999999999</v>
      </c>
      <c r="AM33">
        <v>3</v>
      </c>
      <c r="AN33">
        <f t="shared" si="4"/>
        <v>0</v>
      </c>
    </row>
    <row r="34" spans="1:40" x14ac:dyDescent="0.3">
      <c r="A34">
        <v>402.94896399999999</v>
      </c>
      <c r="B34">
        <v>80.589792799999998</v>
      </c>
      <c r="C34">
        <v>1.9258219999999999</v>
      </c>
      <c r="D34">
        <v>9786.0054015928399</v>
      </c>
      <c r="E34">
        <v>1957.2010803185599</v>
      </c>
      <c r="F34">
        <v>2103.2114000000001</v>
      </c>
      <c r="G34">
        <v>5</v>
      </c>
      <c r="H34">
        <f t="shared" si="0"/>
        <v>0</v>
      </c>
      <c r="I34">
        <v>72.135067800000002</v>
      </c>
      <c r="J34">
        <v>18.03376695</v>
      </c>
      <c r="K34">
        <v>9.036467</v>
      </c>
      <c r="L34">
        <v>9799.0291089549391</v>
      </c>
      <c r="M34">
        <v>2449.7572772387298</v>
      </c>
      <c r="N34">
        <v>1453.3761</v>
      </c>
      <c r="O34">
        <v>1</v>
      </c>
      <c r="P34">
        <f t="shared" si="1"/>
        <v>0</v>
      </c>
      <c r="Q34">
        <v>49.5244584</v>
      </c>
      <c r="R34">
        <v>24.7622292</v>
      </c>
      <c r="S34">
        <v>4.9336679999999999</v>
      </c>
      <c r="T34">
        <v>9776.6676860866592</v>
      </c>
      <c r="U34">
        <v>4888.3338430433296</v>
      </c>
      <c r="V34">
        <v>1615.0228</v>
      </c>
      <c r="W34">
        <v>1</v>
      </c>
      <c r="X34">
        <f t="shared" si="2"/>
        <v>0</v>
      </c>
      <c r="Y34">
        <v>113.0617258</v>
      </c>
      <c r="Z34">
        <v>37.687241933333297</v>
      </c>
      <c r="AA34">
        <v>30.396547000000002</v>
      </c>
      <c r="AB34">
        <v>9787.0517759119793</v>
      </c>
      <c r="AC34">
        <v>3262.3505919706599</v>
      </c>
      <c r="AD34">
        <v>2180.2743999999998</v>
      </c>
      <c r="AE34">
        <v>3</v>
      </c>
      <c r="AF34">
        <f t="shared" si="3"/>
        <v>0</v>
      </c>
      <c r="AG34">
        <v>44.974737300000001</v>
      </c>
      <c r="AH34">
        <v>14.991579099999999</v>
      </c>
      <c r="AI34">
        <v>-0.8852293</v>
      </c>
      <c r="AJ34">
        <v>10161.1831761045</v>
      </c>
      <c r="AK34">
        <v>3387.0610587014999</v>
      </c>
      <c r="AL34">
        <v>2164.2939999999999</v>
      </c>
      <c r="AM34">
        <v>3</v>
      </c>
      <c r="AN34">
        <f t="shared" si="4"/>
        <v>0</v>
      </c>
    </row>
    <row r="35" spans="1:40" x14ac:dyDescent="0.3">
      <c r="A35">
        <v>411.84971919999998</v>
      </c>
      <c r="B35">
        <v>82.369943839999905</v>
      </c>
      <c r="C35">
        <v>42.480890000000002</v>
      </c>
      <c r="D35">
        <v>9887.4339289891705</v>
      </c>
      <c r="E35">
        <v>1977.48678579783</v>
      </c>
      <c r="F35">
        <v>3800.6992</v>
      </c>
      <c r="G35">
        <v>5</v>
      </c>
      <c r="H35">
        <f t="shared" si="0"/>
        <v>0</v>
      </c>
      <c r="I35">
        <v>44.767978599999999</v>
      </c>
      <c r="J35">
        <v>44.767978599999999</v>
      </c>
      <c r="K35">
        <v>10.763215000000001</v>
      </c>
      <c r="L35">
        <v>9870.9698445670092</v>
      </c>
      <c r="M35">
        <v>9870.9698445670092</v>
      </c>
      <c r="N35">
        <v>2965.9140000000002</v>
      </c>
      <c r="O35">
        <v>1</v>
      </c>
      <c r="P35">
        <f t="shared" si="1"/>
        <v>0</v>
      </c>
      <c r="Q35">
        <v>48.629563599999997</v>
      </c>
      <c r="R35">
        <v>48.629563599999997</v>
      </c>
      <c r="S35">
        <v>11.405741000000001</v>
      </c>
      <c r="T35">
        <v>9862.8710499461995</v>
      </c>
      <c r="U35">
        <v>9862.8710499461995</v>
      </c>
      <c r="V35">
        <v>3772.2107000000001</v>
      </c>
      <c r="W35">
        <v>1</v>
      </c>
      <c r="X35">
        <f t="shared" si="2"/>
        <v>0</v>
      </c>
      <c r="Y35">
        <v>108.30237779999899</v>
      </c>
      <c r="Z35">
        <v>36.100792599999998</v>
      </c>
      <c r="AA35">
        <v>22.614763</v>
      </c>
      <c r="AB35">
        <v>9885.41107644156</v>
      </c>
      <c r="AC35">
        <v>3295.1370254805202</v>
      </c>
      <c r="AD35">
        <v>3360.4609999999998</v>
      </c>
      <c r="AE35">
        <v>3</v>
      </c>
      <c r="AF35">
        <f t="shared" si="3"/>
        <v>0</v>
      </c>
      <c r="AG35">
        <v>41.538387200000003</v>
      </c>
      <c r="AH35">
        <v>13.846129066666601</v>
      </c>
      <c r="AI35">
        <v>11.797510000000001</v>
      </c>
      <c r="AJ35">
        <v>10057.489846381301</v>
      </c>
      <c r="AK35">
        <v>3352.4966154604399</v>
      </c>
      <c r="AL35">
        <v>3883.7460000000001</v>
      </c>
      <c r="AM35">
        <v>3</v>
      </c>
      <c r="AN35">
        <f t="shared" si="4"/>
        <v>0</v>
      </c>
    </row>
    <row r="36" spans="1:40" x14ac:dyDescent="0.3">
      <c r="A36">
        <v>404.089017799999</v>
      </c>
      <c r="B36">
        <v>80.817803559999902</v>
      </c>
      <c r="C36">
        <v>42.614019999999996</v>
      </c>
      <c r="D36">
        <v>9343.8831550535506</v>
      </c>
      <c r="E36">
        <v>1868.7766310107099</v>
      </c>
      <c r="F36">
        <v>3761.8463999999999</v>
      </c>
      <c r="G36">
        <v>5</v>
      </c>
      <c r="H36">
        <f t="shared" si="0"/>
        <v>0</v>
      </c>
      <c r="I36">
        <v>45.014176200000001</v>
      </c>
      <c r="J36">
        <v>45.014176200000001</v>
      </c>
      <c r="K36">
        <v>11.201523999999999</v>
      </c>
      <c r="L36">
        <v>9314.6141171723702</v>
      </c>
      <c r="M36">
        <v>9314.6141171723702</v>
      </c>
      <c r="N36">
        <v>2964.7777999999998</v>
      </c>
      <c r="O36">
        <v>1</v>
      </c>
      <c r="P36">
        <f t="shared" si="1"/>
        <v>0</v>
      </c>
      <c r="Q36">
        <v>48.150331100000002</v>
      </c>
      <c r="R36">
        <v>48.150331100000002</v>
      </c>
      <c r="S36">
        <v>11.421538999999999</v>
      </c>
      <c r="T36">
        <v>9305.0468175060905</v>
      </c>
      <c r="U36">
        <v>9305.0468175060905</v>
      </c>
      <c r="V36">
        <v>3716.0493000000001</v>
      </c>
      <c r="W36">
        <v>1</v>
      </c>
      <c r="X36">
        <f t="shared" si="2"/>
        <v>0</v>
      </c>
      <c r="Y36">
        <v>107.3835401</v>
      </c>
      <c r="Z36">
        <v>35.7945133666666</v>
      </c>
      <c r="AA36">
        <v>22.721981</v>
      </c>
      <c r="AB36">
        <v>9329.4337490792695</v>
      </c>
      <c r="AC36">
        <v>3109.8112496930898</v>
      </c>
      <c r="AD36">
        <v>3363.1646000000001</v>
      </c>
      <c r="AE36">
        <v>3</v>
      </c>
      <c r="AF36">
        <f t="shared" si="3"/>
        <v>0</v>
      </c>
      <c r="AG36">
        <v>41.978498700000003</v>
      </c>
      <c r="AH36">
        <v>13.9928329</v>
      </c>
      <c r="AI36">
        <v>11.787195000000001</v>
      </c>
      <c r="AJ36">
        <v>9992.1950947794903</v>
      </c>
      <c r="AK36">
        <v>3330.73169825983</v>
      </c>
      <c r="AL36">
        <v>3824.3865000000001</v>
      </c>
      <c r="AM36">
        <v>3</v>
      </c>
      <c r="AN36">
        <f t="shared" si="4"/>
        <v>0</v>
      </c>
    </row>
    <row r="37" spans="1:40" x14ac:dyDescent="0.3">
      <c r="A37">
        <v>269.84312629999999</v>
      </c>
      <c r="B37">
        <v>53.968625259999897</v>
      </c>
      <c r="C37">
        <v>39.830654000000003</v>
      </c>
      <c r="D37">
        <v>7573.8047410015097</v>
      </c>
      <c r="E37">
        <v>1514.7609482002999</v>
      </c>
      <c r="F37">
        <v>3529.5225</v>
      </c>
      <c r="G37">
        <v>5</v>
      </c>
      <c r="H37">
        <f t="shared" si="0"/>
        <v>0</v>
      </c>
      <c r="I37">
        <v>32.115447799999998</v>
      </c>
      <c r="J37">
        <v>32.115447799999998</v>
      </c>
      <c r="K37">
        <v>11.725745</v>
      </c>
      <c r="L37">
        <v>7558.8708348946302</v>
      </c>
      <c r="M37">
        <v>7558.8708348946302</v>
      </c>
      <c r="N37">
        <v>2914.4238</v>
      </c>
      <c r="O37">
        <v>1</v>
      </c>
      <c r="P37">
        <f t="shared" si="1"/>
        <v>0</v>
      </c>
      <c r="Q37">
        <v>33.808168600000002</v>
      </c>
      <c r="R37">
        <v>33.808168600000002</v>
      </c>
      <c r="S37">
        <v>10.882991000000001</v>
      </c>
      <c r="T37">
        <v>7552.3616447959403</v>
      </c>
      <c r="U37">
        <v>7552.3616447959403</v>
      </c>
      <c r="V37">
        <v>3501.1404000000002</v>
      </c>
      <c r="W37">
        <v>1</v>
      </c>
      <c r="X37">
        <f t="shared" si="2"/>
        <v>0</v>
      </c>
      <c r="Y37">
        <v>91.272925299999997</v>
      </c>
      <c r="Z37">
        <v>30.424308433333302</v>
      </c>
      <c r="AA37">
        <v>21.190404999999998</v>
      </c>
      <c r="AB37">
        <v>7580.1240502324199</v>
      </c>
      <c r="AC37">
        <v>2526.70801674414</v>
      </c>
      <c r="AD37">
        <v>3180.4823999999999</v>
      </c>
      <c r="AE37">
        <v>3</v>
      </c>
      <c r="AF37">
        <f t="shared" si="3"/>
        <v>0</v>
      </c>
      <c r="AG37">
        <v>33.090465699999903</v>
      </c>
      <c r="AH37">
        <v>11.0301552333333</v>
      </c>
      <c r="AI37">
        <v>11.770242</v>
      </c>
      <c r="AJ37">
        <v>7744.9808005650502</v>
      </c>
      <c r="AK37">
        <v>2581.6602668550099</v>
      </c>
      <c r="AL37">
        <v>3596.9679999999998</v>
      </c>
      <c r="AM37">
        <v>3</v>
      </c>
      <c r="AN37">
        <f t="shared" si="4"/>
        <v>0</v>
      </c>
    </row>
    <row r="38" spans="1:40" x14ac:dyDescent="0.3">
      <c r="A38">
        <v>75.854502800000006</v>
      </c>
      <c r="B38">
        <v>15.17090056</v>
      </c>
      <c r="C38">
        <v>35.307957000000002</v>
      </c>
      <c r="D38">
        <v>2657.8592513754702</v>
      </c>
      <c r="E38">
        <v>531.57185027509502</v>
      </c>
      <c r="F38">
        <v>2982.9688000000001</v>
      </c>
      <c r="G38">
        <v>5</v>
      </c>
      <c r="H38">
        <f t="shared" si="0"/>
        <v>0</v>
      </c>
      <c r="I38">
        <v>12.001284</v>
      </c>
      <c r="J38">
        <v>12.001284</v>
      </c>
      <c r="K38">
        <v>13.769142</v>
      </c>
      <c r="L38">
        <v>2632.2030131010301</v>
      </c>
      <c r="M38">
        <v>2632.2030131010301</v>
      </c>
      <c r="N38">
        <v>2786.5529999999999</v>
      </c>
      <c r="O38">
        <v>1</v>
      </c>
      <c r="P38">
        <f t="shared" si="1"/>
        <v>0</v>
      </c>
      <c r="Q38">
        <v>10.1910445</v>
      </c>
      <c r="R38">
        <v>10.1910445</v>
      </c>
      <c r="S38">
        <v>9.990748</v>
      </c>
      <c r="T38">
        <v>2631.2826091944098</v>
      </c>
      <c r="U38">
        <v>2631.2826091944098</v>
      </c>
      <c r="V38">
        <v>2897.7885999999999</v>
      </c>
      <c r="W38">
        <v>1</v>
      </c>
      <c r="X38">
        <f t="shared" si="2"/>
        <v>0</v>
      </c>
      <c r="Y38">
        <v>38.7321375</v>
      </c>
      <c r="Z38">
        <v>12.910712500000001</v>
      </c>
      <c r="AA38">
        <v>20.035212000000001</v>
      </c>
      <c r="AB38">
        <v>2644.9349243063102</v>
      </c>
      <c r="AC38">
        <v>881.64497476877204</v>
      </c>
      <c r="AD38">
        <v>2880.6120000000001</v>
      </c>
      <c r="AE38">
        <v>3</v>
      </c>
      <c r="AF38">
        <f t="shared" si="3"/>
        <v>0</v>
      </c>
      <c r="AG38">
        <v>15.0430937</v>
      </c>
      <c r="AH38">
        <v>5.0143645666666599</v>
      </c>
      <c r="AI38">
        <v>11.618337</v>
      </c>
      <c r="AJ38">
        <v>2642.4248040443599</v>
      </c>
      <c r="AK38">
        <v>880.80826801478804</v>
      </c>
      <c r="AL38">
        <v>3003.8483999999999</v>
      </c>
      <c r="AM38">
        <v>3</v>
      </c>
      <c r="AN38">
        <f t="shared" si="4"/>
        <v>0</v>
      </c>
    </row>
    <row r="39" spans="1:40" x14ac:dyDescent="0.3">
      <c r="A39">
        <v>418.34817849999899</v>
      </c>
      <c r="B39">
        <v>83.669635699999901</v>
      </c>
      <c r="C39">
        <v>41.189964000000003</v>
      </c>
      <c r="D39">
        <v>11119.5661757651</v>
      </c>
      <c r="E39">
        <v>2223.9132351530202</v>
      </c>
      <c r="F39">
        <v>3696.5239999999999</v>
      </c>
      <c r="G39">
        <v>5</v>
      </c>
      <c r="H39">
        <f t="shared" si="0"/>
        <v>0</v>
      </c>
      <c r="I39">
        <v>46.301491499999997</v>
      </c>
      <c r="J39">
        <v>46.301491499999997</v>
      </c>
      <c r="K39">
        <v>9.4244109999999992</v>
      </c>
      <c r="L39">
        <v>11074.0326137843</v>
      </c>
      <c r="M39">
        <v>11074.0326137843</v>
      </c>
      <c r="N39">
        <v>2792.8874999999998</v>
      </c>
      <c r="O39">
        <v>1</v>
      </c>
      <c r="P39">
        <f t="shared" si="1"/>
        <v>0</v>
      </c>
      <c r="Q39">
        <v>49.504787299999997</v>
      </c>
      <c r="R39">
        <v>49.504787299999997</v>
      </c>
      <c r="S39">
        <v>10.413599</v>
      </c>
      <c r="T39">
        <v>11077.7159945561</v>
      </c>
      <c r="U39">
        <v>11077.7159945561</v>
      </c>
      <c r="V39">
        <v>3750.2433999999998</v>
      </c>
      <c r="W39">
        <v>1</v>
      </c>
      <c r="X39">
        <f t="shared" si="2"/>
        <v>0</v>
      </c>
      <c r="Y39">
        <v>113.09142679999999</v>
      </c>
      <c r="Z39">
        <v>37.697142266666603</v>
      </c>
      <c r="AA39">
        <v>23.538872000000001</v>
      </c>
      <c r="AB39">
        <v>11107.988838158501</v>
      </c>
      <c r="AC39">
        <v>3702.6629460528402</v>
      </c>
      <c r="AD39">
        <v>3237.2546000000002</v>
      </c>
      <c r="AE39">
        <v>3</v>
      </c>
      <c r="AF39">
        <f t="shared" si="3"/>
        <v>0</v>
      </c>
      <c r="AG39">
        <v>45.006820699999999</v>
      </c>
      <c r="AH39">
        <v>15.002273566666601</v>
      </c>
      <c r="AI39">
        <v>10.996767999999999</v>
      </c>
      <c r="AJ39">
        <v>11461.521511831699</v>
      </c>
      <c r="AK39">
        <v>3820.50717061057</v>
      </c>
      <c r="AL39">
        <v>3877.7031000000002</v>
      </c>
      <c r="AM39">
        <v>3</v>
      </c>
      <c r="AN39">
        <f t="shared" si="4"/>
        <v>0</v>
      </c>
    </row>
    <row r="40" spans="1:40" x14ac:dyDescent="0.3">
      <c r="A40">
        <v>426.25651429999999</v>
      </c>
      <c r="B40">
        <v>85.251302859999996</v>
      </c>
      <c r="C40">
        <v>42.480330000000002</v>
      </c>
      <c r="D40">
        <v>10337.458314022901</v>
      </c>
      <c r="E40">
        <v>2067.4916628045899</v>
      </c>
      <c r="F40">
        <v>3854.6716000000001</v>
      </c>
      <c r="G40">
        <v>5</v>
      </c>
      <c r="H40">
        <f t="shared" si="0"/>
        <v>0</v>
      </c>
      <c r="I40">
        <v>50.752109900000001</v>
      </c>
      <c r="J40">
        <v>50.752109900000001</v>
      </c>
      <c r="K40">
        <v>10.485927</v>
      </c>
      <c r="L40">
        <v>10352.249063387801</v>
      </c>
      <c r="M40">
        <v>10352.249063387801</v>
      </c>
      <c r="N40">
        <v>2983.5205000000001</v>
      </c>
      <c r="O40">
        <v>1</v>
      </c>
      <c r="P40">
        <f t="shared" si="1"/>
        <v>0</v>
      </c>
      <c r="Q40">
        <v>50.7634118</v>
      </c>
      <c r="R40">
        <v>50.7634118</v>
      </c>
      <c r="S40">
        <v>11.427327</v>
      </c>
      <c r="T40">
        <v>10341.995198979301</v>
      </c>
      <c r="U40">
        <v>10341.995198979301</v>
      </c>
      <c r="V40">
        <v>3834.2460000000001</v>
      </c>
      <c r="W40">
        <v>1</v>
      </c>
      <c r="X40">
        <f t="shared" si="2"/>
        <v>0</v>
      </c>
      <c r="Y40">
        <v>113.23829240000001</v>
      </c>
      <c r="Z40">
        <v>37.746097466666598</v>
      </c>
      <c r="AA40">
        <v>23.018941999999999</v>
      </c>
      <c r="AB40">
        <v>10370.1469875563</v>
      </c>
      <c r="AC40">
        <v>3456.7156625187699</v>
      </c>
      <c r="AD40">
        <v>3412.4189999999999</v>
      </c>
      <c r="AE40">
        <v>3</v>
      </c>
      <c r="AF40">
        <f t="shared" si="3"/>
        <v>0</v>
      </c>
      <c r="AG40">
        <v>44.928510899999999</v>
      </c>
      <c r="AH40">
        <v>14.9761703</v>
      </c>
      <c r="AI40">
        <v>11.634252</v>
      </c>
      <c r="AJ40">
        <v>10963.9940319247</v>
      </c>
      <c r="AK40">
        <v>3654.6646773082298</v>
      </c>
      <c r="AL40">
        <v>3957.2737000000002</v>
      </c>
      <c r="AM40">
        <v>3</v>
      </c>
      <c r="AN40">
        <f t="shared" si="4"/>
        <v>0</v>
      </c>
    </row>
    <row r="41" spans="1:40" x14ac:dyDescent="0.3">
      <c r="A41">
        <v>415.54991849999999</v>
      </c>
      <c r="B41">
        <v>83.109983700000001</v>
      </c>
      <c r="C41">
        <v>42.386127000000002</v>
      </c>
      <c r="D41">
        <v>11391.8163932066</v>
      </c>
      <c r="E41">
        <v>2278.36327864132</v>
      </c>
      <c r="F41">
        <v>3940.3031999999998</v>
      </c>
      <c r="G41">
        <v>5</v>
      </c>
      <c r="H41">
        <f t="shared" si="0"/>
        <v>0</v>
      </c>
      <c r="I41">
        <v>51.860373500000001</v>
      </c>
      <c r="J41">
        <v>51.860373500000001</v>
      </c>
      <c r="K41">
        <v>9.9610760000000003</v>
      </c>
      <c r="L41">
        <v>11358.9915743652</v>
      </c>
      <c r="M41">
        <v>11358.9915743652</v>
      </c>
      <c r="N41">
        <v>2999.0662000000002</v>
      </c>
      <c r="O41">
        <v>1</v>
      </c>
      <c r="P41">
        <f t="shared" si="1"/>
        <v>0</v>
      </c>
      <c r="Q41">
        <v>52.079231999999998</v>
      </c>
      <c r="R41">
        <v>52.079231999999998</v>
      </c>
      <c r="S41">
        <v>11.2656765</v>
      </c>
      <c r="T41">
        <v>11359.295242628899</v>
      </c>
      <c r="U41">
        <v>11359.295242628899</v>
      </c>
      <c r="V41">
        <v>3958.163</v>
      </c>
      <c r="W41">
        <v>1</v>
      </c>
      <c r="X41">
        <f t="shared" si="2"/>
        <v>0</v>
      </c>
      <c r="Y41">
        <v>130.72711229999999</v>
      </c>
      <c r="Z41">
        <v>43.575704100000003</v>
      </c>
      <c r="AA41">
        <v>23.187542000000001</v>
      </c>
      <c r="AB41">
        <v>11382.098472584799</v>
      </c>
      <c r="AC41">
        <v>3794.0328241949301</v>
      </c>
      <c r="AD41">
        <v>3447.5970000000002</v>
      </c>
      <c r="AE41">
        <v>3</v>
      </c>
      <c r="AF41">
        <f t="shared" si="3"/>
        <v>0</v>
      </c>
      <c r="AG41">
        <v>47.5310554</v>
      </c>
      <c r="AH41">
        <v>15.843685133333301</v>
      </c>
      <c r="AI41">
        <v>11.545135</v>
      </c>
      <c r="AJ41">
        <v>11863.235486715001</v>
      </c>
      <c r="AK41">
        <v>3954.4118289050198</v>
      </c>
      <c r="AL41">
        <v>4067.2166000000002</v>
      </c>
      <c r="AM41">
        <v>3</v>
      </c>
      <c r="AN41">
        <f t="shared" si="4"/>
        <v>0</v>
      </c>
    </row>
    <row r="42" spans="1:40" x14ac:dyDescent="0.3">
      <c r="A42">
        <v>409.64566500000001</v>
      </c>
      <c r="B42">
        <v>81.929132999999993</v>
      </c>
      <c r="C42">
        <v>42.410834999999999</v>
      </c>
      <c r="D42">
        <v>10130.512095272999</v>
      </c>
      <c r="E42">
        <v>2026.10241905461</v>
      </c>
      <c r="F42">
        <v>3816.7797999999998</v>
      </c>
      <c r="G42">
        <v>5</v>
      </c>
      <c r="H42">
        <f t="shared" si="0"/>
        <v>0</v>
      </c>
      <c r="I42">
        <v>44.501560699999999</v>
      </c>
      <c r="J42">
        <v>44.501560699999999</v>
      </c>
      <c r="K42">
        <v>10.643751999999999</v>
      </c>
      <c r="L42">
        <v>10103.9982662326</v>
      </c>
      <c r="M42">
        <v>10103.9982662326</v>
      </c>
      <c r="N42">
        <v>2969.4814000000001</v>
      </c>
      <c r="O42">
        <v>1</v>
      </c>
      <c r="P42">
        <f t="shared" si="1"/>
        <v>0</v>
      </c>
      <c r="Q42">
        <v>48.206584399999997</v>
      </c>
      <c r="R42">
        <v>48.206584399999997</v>
      </c>
      <c r="S42">
        <v>11.334847</v>
      </c>
      <c r="T42">
        <v>10093.029975048201</v>
      </c>
      <c r="U42">
        <v>10093.029975048201</v>
      </c>
      <c r="V42">
        <v>3797.7568000000001</v>
      </c>
      <c r="W42">
        <v>1</v>
      </c>
      <c r="X42">
        <f t="shared" si="2"/>
        <v>0</v>
      </c>
      <c r="Y42">
        <v>112.89326629999999</v>
      </c>
      <c r="Z42">
        <v>37.631088766666601</v>
      </c>
      <c r="AA42">
        <v>22.589670000000002</v>
      </c>
      <c r="AB42">
        <v>10116.587293331</v>
      </c>
      <c r="AC42">
        <v>3372.1957644436602</v>
      </c>
      <c r="AD42">
        <v>3355.8418000000001</v>
      </c>
      <c r="AE42">
        <v>3</v>
      </c>
      <c r="AF42">
        <f t="shared" si="3"/>
        <v>0</v>
      </c>
      <c r="AG42">
        <v>42.511799599999897</v>
      </c>
      <c r="AH42">
        <v>14.170599866666601</v>
      </c>
      <c r="AI42">
        <v>11.868847000000001</v>
      </c>
      <c r="AJ42">
        <v>9910.1032029606704</v>
      </c>
      <c r="AK42">
        <v>3303.3677343202198</v>
      </c>
      <c r="AL42">
        <v>3907.5104999999999</v>
      </c>
      <c r="AM42">
        <v>3</v>
      </c>
      <c r="AN42">
        <f t="shared" si="4"/>
        <v>0</v>
      </c>
    </row>
    <row r="43" spans="1:40" x14ac:dyDescent="0.3">
      <c r="A43">
        <v>81.193704099999906</v>
      </c>
      <c r="B43">
        <v>16.238740819999901</v>
      </c>
      <c r="C43">
        <v>36.421639999999996</v>
      </c>
      <c r="D43">
        <v>3466.4966883778602</v>
      </c>
      <c r="E43">
        <v>693.29933767557202</v>
      </c>
      <c r="F43">
        <v>3136.5120000000002</v>
      </c>
      <c r="G43">
        <v>5</v>
      </c>
      <c r="H43">
        <f t="shared" si="0"/>
        <v>0</v>
      </c>
      <c r="I43">
        <v>13.849787900000001</v>
      </c>
      <c r="J43">
        <v>13.849787900000001</v>
      </c>
      <c r="K43">
        <v>13.668317999999999</v>
      </c>
      <c r="L43">
        <v>3430.3512094530001</v>
      </c>
      <c r="M43">
        <v>3430.3512094530001</v>
      </c>
      <c r="N43">
        <v>2854.9495000000002</v>
      </c>
      <c r="O43">
        <v>1</v>
      </c>
      <c r="P43">
        <f t="shared" si="1"/>
        <v>0</v>
      </c>
      <c r="Q43">
        <v>14.8248981</v>
      </c>
      <c r="R43">
        <v>14.8248981</v>
      </c>
      <c r="S43">
        <v>10.462662</v>
      </c>
      <c r="T43">
        <v>3430.1432777179698</v>
      </c>
      <c r="U43">
        <v>3430.1432777179698</v>
      </c>
      <c r="V43">
        <v>3046.0468999999998</v>
      </c>
      <c r="W43">
        <v>1</v>
      </c>
      <c r="X43">
        <f t="shared" si="2"/>
        <v>0</v>
      </c>
      <c r="Y43">
        <v>40.380922699999999</v>
      </c>
      <c r="Z43">
        <v>13.4603075666666</v>
      </c>
      <c r="AA43">
        <v>19.653147000000001</v>
      </c>
      <c r="AB43">
        <v>3446.3135460199501</v>
      </c>
      <c r="AC43">
        <v>1148.77118200665</v>
      </c>
      <c r="AD43">
        <v>2957.5173</v>
      </c>
      <c r="AE43">
        <v>3</v>
      </c>
      <c r="AF43">
        <f t="shared" si="3"/>
        <v>0</v>
      </c>
      <c r="AG43">
        <v>17.9933288</v>
      </c>
      <c r="AH43">
        <v>5.9977762666666603</v>
      </c>
      <c r="AI43">
        <v>11.563181999999999</v>
      </c>
      <c r="AJ43">
        <v>3498.4692210652101</v>
      </c>
      <c r="AK43">
        <v>1166.15640702173</v>
      </c>
      <c r="AL43">
        <v>3145.9101999999998</v>
      </c>
      <c r="AM43">
        <v>3</v>
      </c>
      <c r="AN43">
        <f t="shared" si="4"/>
        <v>0</v>
      </c>
    </row>
    <row r="44" spans="1:40" x14ac:dyDescent="0.3">
      <c r="A44">
        <v>408.4656956</v>
      </c>
      <c r="B44">
        <v>81.693139119999998</v>
      </c>
      <c r="C44">
        <v>42.865969999999997</v>
      </c>
      <c r="D44">
        <v>10566.380179157901</v>
      </c>
      <c r="E44">
        <v>2113.27603583158</v>
      </c>
      <c r="F44">
        <v>3855.9549999999999</v>
      </c>
      <c r="G44">
        <v>5</v>
      </c>
      <c r="H44">
        <f t="shared" si="0"/>
        <v>0</v>
      </c>
      <c r="I44">
        <v>47.595948</v>
      </c>
      <c r="J44">
        <v>47.595948</v>
      </c>
      <c r="K44">
        <v>10.353873</v>
      </c>
      <c r="L44">
        <v>10571.773138635501</v>
      </c>
      <c r="M44">
        <v>10571.773138635501</v>
      </c>
      <c r="N44">
        <v>2970.8647000000001</v>
      </c>
      <c r="O44">
        <v>1</v>
      </c>
      <c r="P44">
        <f t="shared" si="1"/>
        <v>0</v>
      </c>
      <c r="Q44">
        <v>50.541067400000003</v>
      </c>
      <c r="R44">
        <v>50.541067400000003</v>
      </c>
      <c r="S44">
        <v>11.437175999999999</v>
      </c>
      <c r="T44">
        <v>10551.0157114351</v>
      </c>
      <c r="U44">
        <v>10551.0157114351</v>
      </c>
      <c r="V44">
        <v>3852.3027000000002</v>
      </c>
      <c r="W44">
        <v>1</v>
      </c>
      <c r="X44">
        <f t="shared" si="2"/>
        <v>0</v>
      </c>
      <c r="Y44">
        <v>113.448240099999</v>
      </c>
      <c r="Z44">
        <v>37.8160800333333</v>
      </c>
      <c r="AA44">
        <v>23.048173999999999</v>
      </c>
      <c r="AB44">
        <v>10569.0421788694</v>
      </c>
      <c r="AC44">
        <v>3523.0140596231499</v>
      </c>
      <c r="AD44">
        <v>3390.1212999999998</v>
      </c>
      <c r="AE44">
        <v>3</v>
      </c>
      <c r="AF44">
        <f t="shared" si="3"/>
        <v>0</v>
      </c>
      <c r="AG44">
        <v>43.1904957</v>
      </c>
      <c r="AH44">
        <v>14.3968319</v>
      </c>
      <c r="AI44">
        <v>11.620247000000001</v>
      </c>
      <c r="AJ44">
        <v>10733.771602945701</v>
      </c>
      <c r="AK44">
        <v>3577.9238676485802</v>
      </c>
      <c r="AL44">
        <v>3970.0808000000002</v>
      </c>
      <c r="AM44">
        <v>3</v>
      </c>
      <c r="AN44">
        <f t="shared" si="4"/>
        <v>0</v>
      </c>
    </row>
    <row r="45" spans="1:40" x14ac:dyDescent="0.3">
      <c r="A45">
        <v>421.03239569999897</v>
      </c>
      <c r="B45">
        <v>84.2064791399999</v>
      </c>
      <c r="C45">
        <v>42.328228000000003</v>
      </c>
      <c r="D45">
        <v>11311.9945725455</v>
      </c>
      <c r="E45">
        <v>2262.39891450911</v>
      </c>
      <c r="F45">
        <v>3927.0111999999999</v>
      </c>
      <c r="G45">
        <v>5</v>
      </c>
      <c r="H45">
        <f t="shared" si="0"/>
        <v>0</v>
      </c>
      <c r="I45">
        <v>49.938505800000001</v>
      </c>
      <c r="J45">
        <v>49.938505800000001</v>
      </c>
      <c r="K45">
        <v>10.054406999999999</v>
      </c>
      <c r="L45">
        <v>11251.9328345904</v>
      </c>
      <c r="M45">
        <v>11251.9328345904</v>
      </c>
      <c r="N45">
        <v>2996.2698</v>
      </c>
      <c r="O45">
        <v>1</v>
      </c>
      <c r="P45">
        <f t="shared" si="1"/>
        <v>0</v>
      </c>
      <c r="Q45">
        <v>50.971232899999997</v>
      </c>
      <c r="R45">
        <v>50.971232899999997</v>
      </c>
      <c r="S45">
        <v>11.288133999999999</v>
      </c>
      <c r="T45">
        <v>11257.989910481299</v>
      </c>
      <c r="U45">
        <v>11257.989910481299</v>
      </c>
      <c r="V45">
        <v>3941.3020000000001</v>
      </c>
      <c r="W45">
        <v>1</v>
      </c>
      <c r="X45">
        <f t="shared" si="2"/>
        <v>0</v>
      </c>
      <c r="Y45">
        <v>126.2846495</v>
      </c>
      <c r="Z45">
        <v>42.094883166666598</v>
      </c>
      <c r="AA45">
        <v>23.041183</v>
      </c>
      <c r="AB45">
        <v>11273.2572446593</v>
      </c>
      <c r="AC45">
        <v>3757.75241488646</v>
      </c>
      <c r="AD45">
        <v>3426.0387999999998</v>
      </c>
      <c r="AE45">
        <v>3</v>
      </c>
      <c r="AF45">
        <f t="shared" si="3"/>
        <v>0</v>
      </c>
      <c r="AG45">
        <v>47.073161599999999</v>
      </c>
      <c r="AH45">
        <v>15.6910538666666</v>
      </c>
      <c r="AI45">
        <v>11.629585000000001</v>
      </c>
      <c r="AJ45">
        <v>11414.102006483199</v>
      </c>
      <c r="AK45">
        <v>3804.7006688277402</v>
      </c>
      <c r="AL45">
        <v>4052.6826000000001</v>
      </c>
      <c r="AM45">
        <v>3</v>
      </c>
      <c r="AN45">
        <f t="shared" si="4"/>
        <v>0</v>
      </c>
    </row>
    <row r="46" spans="1:40" x14ac:dyDescent="0.3">
      <c r="A46">
        <v>432.19503309999902</v>
      </c>
      <c r="B46">
        <v>86.439006619999901</v>
      </c>
      <c r="C46">
        <v>42.191066999999997</v>
      </c>
      <c r="D46">
        <v>11034.9383471315</v>
      </c>
      <c r="E46">
        <v>2206.9876694263098</v>
      </c>
      <c r="F46">
        <v>3910.627</v>
      </c>
      <c r="G46">
        <v>5</v>
      </c>
      <c r="H46">
        <f t="shared" si="0"/>
        <v>0</v>
      </c>
      <c r="I46">
        <v>49.136472099999999</v>
      </c>
      <c r="J46">
        <v>49.136472099999999</v>
      </c>
      <c r="K46">
        <v>10.330688</v>
      </c>
      <c r="L46">
        <v>11037.922063915999</v>
      </c>
      <c r="M46">
        <v>11037.922063915999</v>
      </c>
      <c r="N46">
        <v>2996.7887999999998</v>
      </c>
      <c r="O46">
        <v>1</v>
      </c>
      <c r="P46">
        <f t="shared" si="1"/>
        <v>0</v>
      </c>
      <c r="Q46">
        <v>50.143022100000003</v>
      </c>
      <c r="R46">
        <v>50.143022100000003</v>
      </c>
      <c r="S46">
        <v>11.457977</v>
      </c>
      <c r="T46">
        <v>11038.261406957599</v>
      </c>
      <c r="U46">
        <v>11038.261406957599</v>
      </c>
      <c r="V46">
        <v>3917.9812000000002</v>
      </c>
      <c r="W46">
        <v>1</v>
      </c>
      <c r="X46">
        <f t="shared" si="2"/>
        <v>0</v>
      </c>
      <c r="Y46">
        <v>114.8745515</v>
      </c>
      <c r="Z46">
        <v>38.291517166666601</v>
      </c>
      <c r="AA46">
        <v>22.966206</v>
      </c>
      <c r="AB46">
        <v>11056.4882043091</v>
      </c>
      <c r="AC46">
        <v>3685.4960681030302</v>
      </c>
      <c r="AD46">
        <v>3409.9364999999998</v>
      </c>
      <c r="AE46">
        <v>3</v>
      </c>
      <c r="AF46">
        <f t="shared" si="3"/>
        <v>0</v>
      </c>
      <c r="AG46">
        <v>44.839573999999999</v>
      </c>
      <c r="AH46">
        <v>14.946524666666599</v>
      </c>
      <c r="AI46">
        <v>11.658480000000001</v>
      </c>
      <c r="AJ46">
        <v>11109.9509839655</v>
      </c>
      <c r="AK46">
        <v>3703.3169946551898</v>
      </c>
      <c r="AL46">
        <v>4035.1916999999999</v>
      </c>
      <c r="AM46">
        <v>3</v>
      </c>
      <c r="AN46">
        <f t="shared" si="4"/>
        <v>0</v>
      </c>
    </row>
    <row r="47" spans="1:40" x14ac:dyDescent="0.3">
      <c r="A47">
        <v>347.30531930000001</v>
      </c>
      <c r="B47">
        <v>69.461063859999996</v>
      </c>
      <c r="C47">
        <v>41.313927</v>
      </c>
      <c r="D47">
        <v>9486.9637595716995</v>
      </c>
      <c r="E47">
        <v>1897.3927519143399</v>
      </c>
      <c r="F47">
        <v>3742.6030000000001</v>
      </c>
      <c r="G47">
        <v>5</v>
      </c>
      <c r="H47">
        <f t="shared" si="0"/>
        <v>0</v>
      </c>
      <c r="I47">
        <v>42.690433300000002</v>
      </c>
      <c r="J47">
        <v>42.690433300000002</v>
      </c>
      <c r="K47">
        <v>10.880865</v>
      </c>
      <c r="L47">
        <v>9463.2604201880295</v>
      </c>
      <c r="M47">
        <v>9463.2604201880295</v>
      </c>
      <c r="N47">
        <v>2948.3069999999998</v>
      </c>
      <c r="O47">
        <v>1</v>
      </c>
      <c r="P47">
        <f t="shared" si="1"/>
        <v>0</v>
      </c>
      <c r="Q47">
        <v>45.652785399999999</v>
      </c>
      <c r="R47">
        <v>45.652785399999999</v>
      </c>
      <c r="S47">
        <v>11.29851</v>
      </c>
      <c r="T47">
        <v>9474.0952494814301</v>
      </c>
      <c r="U47">
        <v>9474.0952494814301</v>
      </c>
      <c r="V47">
        <v>3717.0671000000002</v>
      </c>
      <c r="W47">
        <v>1</v>
      </c>
      <c r="X47">
        <f t="shared" si="2"/>
        <v>0</v>
      </c>
      <c r="Y47">
        <v>96.427537299999997</v>
      </c>
      <c r="Z47">
        <v>32.142512433333302</v>
      </c>
      <c r="AA47">
        <v>22.145243000000001</v>
      </c>
      <c r="AB47">
        <v>9486.2555389708195</v>
      </c>
      <c r="AC47">
        <v>3162.08517965694</v>
      </c>
      <c r="AD47">
        <v>3306.4058</v>
      </c>
      <c r="AE47">
        <v>3</v>
      </c>
      <c r="AF47">
        <f t="shared" si="3"/>
        <v>0</v>
      </c>
      <c r="AG47">
        <v>39.020545499999997</v>
      </c>
      <c r="AH47">
        <v>13.0068485</v>
      </c>
      <c r="AI47">
        <v>11.670937</v>
      </c>
      <c r="AJ47">
        <v>9243.03501259513</v>
      </c>
      <c r="AK47">
        <v>3081.0116708650398</v>
      </c>
      <c r="AL47">
        <v>3837.6523000000002</v>
      </c>
      <c r="AM47">
        <v>3</v>
      </c>
      <c r="AN47">
        <f t="shared" si="4"/>
        <v>0</v>
      </c>
    </row>
    <row r="48" spans="1:40" x14ac:dyDescent="0.3">
      <c r="A48">
        <v>310.86510779999998</v>
      </c>
      <c r="B48">
        <v>62.173021560000002</v>
      </c>
      <c r="C48">
        <v>41.153407999999999</v>
      </c>
      <c r="D48">
        <v>8713.0568748823498</v>
      </c>
      <c r="E48">
        <v>1742.61137497647</v>
      </c>
      <c r="F48">
        <v>3666.4535999999998</v>
      </c>
      <c r="G48">
        <v>5</v>
      </c>
      <c r="H48">
        <f t="shared" si="0"/>
        <v>0</v>
      </c>
      <c r="I48">
        <v>39.125745999999999</v>
      </c>
      <c r="J48">
        <v>39.125745999999999</v>
      </c>
      <c r="K48">
        <v>11.288914999999999</v>
      </c>
      <c r="L48">
        <v>8686.2647356120196</v>
      </c>
      <c r="M48">
        <v>8686.2647356120196</v>
      </c>
      <c r="N48">
        <v>2933.0752000000002</v>
      </c>
      <c r="O48">
        <v>1</v>
      </c>
      <c r="P48">
        <f t="shared" si="1"/>
        <v>0</v>
      </c>
      <c r="Q48">
        <v>43.096354900000001</v>
      </c>
      <c r="R48">
        <v>43.096354900000001</v>
      </c>
      <c r="S48">
        <v>11.172228</v>
      </c>
      <c r="T48">
        <v>8692.1648860936202</v>
      </c>
      <c r="U48">
        <v>8692.1648860936202</v>
      </c>
      <c r="V48">
        <v>3632.3452000000002</v>
      </c>
      <c r="W48">
        <v>1</v>
      </c>
      <c r="X48">
        <f t="shared" si="2"/>
        <v>0</v>
      </c>
      <c r="Y48">
        <v>97.3011616</v>
      </c>
      <c r="Z48">
        <v>32.4337205333333</v>
      </c>
      <c r="AA48">
        <v>21.920701999999999</v>
      </c>
      <c r="AB48">
        <v>8702.2476992513293</v>
      </c>
      <c r="AC48">
        <v>2900.7492330837699</v>
      </c>
      <c r="AD48">
        <v>3276.3447000000001</v>
      </c>
      <c r="AE48">
        <v>3</v>
      </c>
      <c r="AF48">
        <f t="shared" si="3"/>
        <v>0</v>
      </c>
      <c r="AG48">
        <v>36.997421600000003</v>
      </c>
      <c r="AH48">
        <v>12.3324738666666</v>
      </c>
      <c r="AI48">
        <v>11.667516000000001</v>
      </c>
      <c r="AJ48">
        <v>8904.8691990884108</v>
      </c>
      <c r="AK48">
        <v>2968.28973302947</v>
      </c>
      <c r="AL48">
        <v>3736.5435000000002</v>
      </c>
      <c r="AM48">
        <v>3</v>
      </c>
      <c r="AN48">
        <f t="shared" si="4"/>
        <v>0</v>
      </c>
    </row>
    <row r="49" spans="1:40" x14ac:dyDescent="0.3">
      <c r="A49">
        <v>432.76193389999997</v>
      </c>
      <c r="B49">
        <v>86.552386780000006</v>
      </c>
      <c r="C49">
        <v>42.420715000000001</v>
      </c>
      <c r="D49">
        <v>10922.0337842072</v>
      </c>
      <c r="E49">
        <v>2184.4067568414498</v>
      </c>
      <c r="F49">
        <v>3898.1361999999999</v>
      </c>
      <c r="G49">
        <v>5</v>
      </c>
      <c r="H49">
        <f t="shared" si="0"/>
        <v>0</v>
      </c>
      <c r="I49">
        <v>48.500763999999997</v>
      </c>
      <c r="J49">
        <v>48.500763999999997</v>
      </c>
      <c r="K49">
        <v>10.28293</v>
      </c>
      <c r="L49">
        <v>10926.9297456515</v>
      </c>
      <c r="M49">
        <v>10926.9297456515</v>
      </c>
      <c r="N49">
        <v>2993.3074000000001</v>
      </c>
      <c r="O49">
        <v>1</v>
      </c>
      <c r="P49">
        <f t="shared" si="1"/>
        <v>0</v>
      </c>
      <c r="Q49">
        <v>50.125907099999999</v>
      </c>
      <c r="R49">
        <v>50.125907099999999</v>
      </c>
      <c r="S49">
        <v>11.39719</v>
      </c>
      <c r="T49">
        <v>10911.3520901252</v>
      </c>
      <c r="U49">
        <v>10911.3520901252</v>
      </c>
      <c r="V49">
        <v>3904.2212</v>
      </c>
      <c r="W49">
        <v>1</v>
      </c>
      <c r="X49">
        <f t="shared" si="2"/>
        <v>0</v>
      </c>
      <c r="Y49">
        <v>118.9199813</v>
      </c>
      <c r="Z49">
        <v>39.639993766666599</v>
      </c>
      <c r="AA49">
        <v>22.981895000000002</v>
      </c>
      <c r="AB49">
        <v>10933.8563005416</v>
      </c>
      <c r="AC49">
        <v>3644.6187668471998</v>
      </c>
      <c r="AD49">
        <v>3417.5619999999999</v>
      </c>
      <c r="AE49">
        <v>3</v>
      </c>
      <c r="AF49">
        <f t="shared" si="3"/>
        <v>0</v>
      </c>
      <c r="AG49">
        <v>46.020292599999998</v>
      </c>
      <c r="AH49">
        <v>15.340097533333299</v>
      </c>
      <c r="AI49">
        <v>11.620709</v>
      </c>
      <c r="AJ49">
        <v>11359.101755059201</v>
      </c>
      <c r="AK49">
        <v>3786.3672516864199</v>
      </c>
      <c r="AL49">
        <v>4014.1990000000001</v>
      </c>
      <c r="AM49">
        <v>3</v>
      </c>
      <c r="AN49">
        <f t="shared" si="4"/>
        <v>0</v>
      </c>
    </row>
    <row r="50" spans="1:40" x14ac:dyDescent="0.3">
      <c r="A50">
        <v>439.37123980000001</v>
      </c>
      <c r="B50">
        <v>87.874247960000005</v>
      </c>
      <c r="C50">
        <v>42.221694999999997</v>
      </c>
      <c r="D50">
        <v>10535.644935898399</v>
      </c>
      <c r="E50">
        <v>2107.1289871796798</v>
      </c>
      <c r="F50">
        <v>3689.8114999999998</v>
      </c>
      <c r="G50">
        <v>5</v>
      </c>
      <c r="H50">
        <f t="shared" si="0"/>
        <v>0</v>
      </c>
      <c r="I50">
        <v>47.195577800000002</v>
      </c>
      <c r="J50">
        <v>47.195577800000002</v>
      </c>
      <c r="K50">
        <v>9.7576859999999996</v>
      </c>
      <c r="L50">
        <v>10493.501493505601</v>
      </c>
      <c r="M50">
        <v>10493.501493505601</v>
      </c>
      <c r="N50">
        <v>2839.7698</v>
      </c>
      <c r="O50">
        <v>1</v>
      </c>
      <c r="P50">
        <f t="shared" si="1"/>
        <v>0</v>
      </c>
      <c r="Q50">
        <v>49.7573364</v>
      </c>
      <c r="R50">
        <v>49.7573364</v>
      </c>
      <c r="S50">
        <v>10.751624</v>
      </c>
      <c r="T50">
        <v>10490.861795217201</v>
      </c>
      <c r="U50">
        <v>10490.861795217201</v>
      </c>
      <c r="V50">
        <v>3704.6977999999999</v>
      </c>
      <c r="W50">
        <v>1</v>
      </c>
      <c r="X50">
        <f t="shared" si="2"/>
        <v>0</v>
      </c>
      <c r="Y50">
        <v>111.6837374</v>
      </c>
      <c r="Z50">
        <v>37.227912466666602</v>
      </c>
      <c r="AA50">
        <v>23.843167999999999</v>
      </c>
      <c r="AB50">
        <v>10509.886517851601</v>
      </c>
      <c r="AC50">
        <v>3503.2955059505298</v>
      </c>
      <c r="AD50">
        <v>3300.1873000000001</v>
      </c>
      <c r="AE50">
        <v>3</v>
      </c>
      <c r="AF50">
        <f t="shared" si="3"/>
        <v>0</v>
      </c>
      <c r="AG50">
        <v>44.081833399999901</v>
      </c>
      <c r="AH50">
        <v>14.693944466666601</v>
      </c>
      <c r="AI50">
        <v>11.689076</v>
      </c>
      <c r="AJ50">
        <v>10557.056801589501</v>
      </c>
      <c r="AK50">
        <v>3519.0189338631699</v>
      </c>
      <c r="AL50">
        <v>3846.0789</v>
      </c>
      <c r="AM50">
        <v>3</v>
      </c>
      <c r="AN50">
        <f t="shared" si="4"/>
        <v>0</v>
      </c>
    </row>
    <row r="51" spans="1:40" x14ac:dyDescent="0.3">
      <c r="A51">
        <v>405.12913209999999</v>
      </c>
      <c r="B51">
        <v>81.025826420000001</v>
      </c>
      <c r="C51">
        <v>41.536453000000002</v>
      </c>
      <c r="D51">
        <v>10413.2552016187</v>
      </c>
      <c r="E51">
        <v>2082.6510403237398</v>
      </c>
      <c r="F51">
        <v>3756.0241999999998</v>
      </c>
      <c r="G51">
        <v>5</v>
      </c>
      <c r="H51">
        <f t="shared" si="0"/>
        <v>0</v>
      </c>
      <c r="I51">
        <v>46.321067599999999</v>
      </c>
      <c r="J51">
        <v>46.321067599999999</v>
      </c>
      <c r="K51">
        <v>10.180593</v>
      </c>
      <c r="L51">
        <v>10382.4624022554</v>
      </c>
      <c r="M51">
        <v>10382.4624022554</v>
      </c>
      <c r="N51">
        <v>2904.8317999999999</v>
      </c>
      <c r="O51">
        <v>1</v>
      </c>
      <c r="P51">
        <f t="shared" si="1"/>
        <v>0</v>
      </c>
      <c r="Q51">
        <v>48.520532899999999</v>
      </c>
      <c r="R51">
        <v>48.520532899999999</v>
      </c>
      <c r="S51">
        <v>11.034557</v>
      </c>
      <c r="T51">
        <v>10384.325822712</v>
      </c>
      <c r="U51">
        <v>10384.325822712</v>
      </c>
      <c r="V51">
        <v>3762.098</v>
      </c>
      <c r="W51">
        <v>1</v>
      </c>
      <c r="X51">
        <f t="shared" si="2"/>
        <v>0</v>
      </c>
      <c r="Y51">
        <v>107.483820999999</v>
      </c>
      <c r="Z51">
        <v>35.827940333333302</v>
      </c>
      <c r="AA51">
        <v>23.012089</v>
      </c>
      <c r="AB51">
        <v>10402.641604566101</v>
      </c>
      <c r="AC51">
        <v>3467.5472015220398</v>
      </c>
      <c r="AD51">
        <v>3323.3647000000001</v>
      </c>
      <c r="AE51">
        <v>3</v>
      </c>
      <c r="AF51">
        <f t="shared" si="3"/>
        <v>0</v>
      </c>
      <c r="AG51">
        <v>41.983651099999904</v>
      </c>
      <c r="AH51">
        <v>13.9945503666666</v>
      </c>
      <c r="AI51">
        <v>11.677289999999999</v>
      </c>
      <c r="AJ51">
        <v>10323.173266780699</v>
      </c>
      <c r="AK51">
        <v>3441.0577555935702</v>
      </c>
      <c r="AL51">
        <v>3888.893</v>
      </c>
      <c r="AM51">
        <v>3</v>
      </c>
      <c r="AN51">
        <f t="shared" si="4"/>
        <v>0</v>
      </c>
    </row>
    <row r="52" spans="1:40" x14ac:dyDescent="0.3">
      <c r="A52">
        <v>171.18045670000001</v>
      </c>
      <c r="B52">
        <v>34.236091340000002</v>
      </c>
      <c r="C52">
        <v>38.15878</v>
      </c>
      <c r="D52">
        <v>6436.1321081811202</v>
      </c>
      <c r="E52">
        <v>1287.22642163622</v>
      </c>
      <c r="F52">
        <v>3391.9090000000001</v>
      </c>
      <c r="G52">
        <v>5</v>
      </c>
      <c r="H52">
        <f t="shared" si="0"/>
        <v>0</v>
      </c>
      <c r="I52">
        <v>21.1346229</v>
      </c>
      <c r="J52">
        <v>21.1346229</v>
      </c>
      <c r="K52">
        <v>12.273092</v>
      </c>
      <c r="L52">
        <v>6406.2172584109603</v>
      </c>
      <c r="M52">
        <v>6406.2172584109603</v>
      </c>
      <c r="N52">
        <v>2884.3317999999999</v>
      </c>
      <c r="O52">
        <v>1</v>
      </c>
      <c r="P52">
        <f t="shared" si="1"/>
        <v>0</v>
      </c>
      <c r="Q52">
        <v>25.762785099999999</v>
      </c>
      <c r="R52">
        <v>25.762785099999999</v>
      </c>
      <c r="S52">
        <v>10.661011999999999</v>
      </c>
      <c r="T52">
        <v>6403.2451227767897</v>
      </c>
      <c r="U52">
        <v>6403.2451227767897</v>
      </c>
      <c r="V52">
        <v>3364.7865999999999</v>
      </c>
      <c r="W52">
        <v>1</v>
      </c>
      <c r="X52">
        <f t="shared" si="2"/>
        <v>0</v>
      </c>
      <c r="Y52">
        <v>71.089393400000006</v>
      </c>
      <c r="Z52">
        <v>23.696464466666601</v>
      </c>
      <c r="AA52">
        <v>20.28567</v>
      </c>
      <c r="AB52">
        <v>6418.7562473797498</v>
      </c>
      <c r="AC52">
        <v>2139.5854157932499</v>
      </c>
      <c r="AD52">
        <v>3078.4180000000001</v>
      </c>
      <c r="AE52">
        <v>3</v>
      </c>
      <c r="AF52">
        <f t="shared" si="3"/>
        <v>0</v>
      </c>
      <c r="AG52">
        <v>29.8506541</v>
      </c>
      <c r="AH52">
        <v>9.9502180333333303</v>
      </c>
      <c r="AI52">
        <v>11.518217</v>
      </c>
      <c r="AJ52">
        <v>6431.3937166620699</v>
      </c>
      <c r="AK52">
        <v>2143.79790555402</v>
      </c>
      <c r="AL52">
        <v>3448.3154</v>
      </c>
      <c r="AM52">
        <v>3</v>
      </c>
      <c r="AN52">
        <f t="shared" si="4"/>
        <v>0</v>
      </c>
    </row>
    <row r="53" spans="1:40" x14ac:dyDescent="0.3">
      <c r="A53">
        <v>413.44973290000001</v>
      </c>
      <c r="B53">
        <v>82.689946579999997</v>
      </c>
      <c r="C53">
        <v>41.159733000000003</v>
      </c>
      <c r="D53">
        <v>10765.0656310167</v>
      </c>
      <c r="E53">
        <v>2153.0131262033501</v>
      </c>
      <c r="F53">
        <v>3696.7179999999998</v>
      </c>
      <c r="G53">
        <v>5</v>
      </c>
      <c r="H53">
        <f t="shared" si="0"/>
        <v>0</v>
      </c>
      <c r="I53">
        <v>50.5921302</v>
      </c>
      <c r="J53">
        <v>50.5921302</v>
      </c>
      <c r="K53">
        <v>9.5515810000000005</v>
      </c>
      <c r="L53">
        <v>10743.636536521501</v>
      </c>
      <c r="M53">
        <v>10743.636536521501</v>
      </c>
      <c r="N53">
        <v>2831.8341999999998</v>
      </c>
      <c r="O53">
        <v>1</v>
      </c>
      <c r="P53">
        <f t="shared" si="1"/>
        <v>0</v>
      </c>
      <c r="Q53">
        <v>50.556456900000001</v>
      </c>
      <c r="R53">
        <v>50.556456900000001</v>
      </c>
      <c r="S53">
        <v>10.585943</v>
      </c>
      <c r="T53">
        <v>10731.2806713713</v>
      </c>
      <c r="U53">
        <v>10731.2806713713</v>
      </c>
      <c r="V53">
        <v>3723.2703000000001</v>
      </c>
      <c r="W53">
        <v>1</v>
      </c>
      <c r="X53">
        <f t="shared" si="2"/>
        <v>0</v>
      </c>
      <c r="Y53">
        <v>113.6202827</v>
      </c>
      <c r="Z53">
        <v>37.873427566666599</v>
      </c>
      <c r="AA53">
        <v>23.767681</v>
      </c>
      <c r="AB53">
        <v>10750.214197273701</v>
      </c>
      <c r="AC53">
        <v>3583.4047324245898</v>
      </c>
      <c r="AD53">
        <v>3304.913</v>
      </c>
      <c r="AE53">
        <v>3</v>
      </c>
      <c r="AF53">
        <f t="shared" si="3"/>
        <v>0</v>
      </c>
      <c r="AG53">
        <v>43.5427295</v>
      </c>
      <c r="AH53">
        <v>14.514243166666599</v>
      </c>
      <c r="AI53">
        <v>11.628159500000001</v>
      </c>
      <c r="AJ53">
        <v>10776.113593706799</v>
      </c>
      <c r="AK53">
        <v>3592.0378645689502</v>
      </c>
      <c r="AL53">
        <v>3866.6995000000002</v>
      </c>
      <c r="AM53">
        <v>3</v>
      </c>
      <c r="AN53">
        <f t="shared" si="4"/>
        <v>0</v>
      </c>
    </row>
    <row r="54" spans="1:40" x14ac:dyDescent="0.3">
      <c r="A54">
        <v>421.61803500000002</v>
      </c>
      <c r="B54">
        <v>84.323606999999996</v>
      </c>
      <c r="C54">
        <v>41.657955000000001</v>
      </c>
      <c r="D54">
        <v>11740.8973935051</v>
      </c>
      <c r="E54">
        <v>2348.1794787010199</v>
      </c>
      <c r="F54">
        <v>3914.3114999999998</v>
      </c>
      <c r="G54">
        <v>5</v>
      </c>
      <c r="H54">
        <f t="shared" si="0"/>
        <v>0</v>
      </c>
      <c r="I54">
        <v>48.895108200000003</v>
      </c>
      <c r="J54">
        <v>48.895108200000003</v>
      </c>
      <c r="K54">
        <v>9.7558679999999995</v>
      </c>
      <c r="L54">
        <v>11693.5491419503</v>
      </c>
      <c r="M54">
        <v>11693.5491419503</v>
      </c>
      <c r="N54">
        <v>2941.3283999999999</v>
      </c>
      <c r="O54">
        <v>1</v>
      </c>
      <c r="P54">
        <f t="shared" si="1"/>
        <v>0</v>
      </c>
      <c r="Q54">
        <v>50.133563600000002</v>
      </c>
      <c r="R54">
        <v>50.133563600000002</v>
      </c>
      <c r="S54">
        <v>11.119456</v>
      </c>
      <c r="T54">
        <v>11690.9952444588</v>
      </c>
      <c r="U54">
        <v>11690.9952444588</v>
      </c>
      <c r="V54">
        <v>3958.8065999999999</v>
      </c>
      <c r="W54">
        <v>1</v>
      </c>
      <c r="X54">
        <f t="shared" si="2"/>
        <v>0</v>
      </c>
      <c r="Y54">
        <v>116.4107386</v>
      </c>
      <c r="Z54">
        <v>38.803579533333298</v>
      </c>
      <c r="AA54">
        <v>22.816040000000001</v>
      </c>
      <c r="AB54">
        <v>11714.177663594301</v>
      </c>
      <c r="AC54">
        <v>3904.7258878647899</v>
      </c>
      <c r="AD54">
        <v>3318.1959999999999</v>
      </c>
      <c r="AE54">
        <v>3</v>
      </c>
      <c r="AF54">
        <f t="shared" si="3"/>
        <v>0</v>
      </c>
      <c r="AG54">
        <v>44.024793599999903</v>
      </c>
      <c r="AH54">
        <v>14.6749311999999</v>
      </c>
      <c r="AI54">
        <v>11.1386</v>
      </c>
      <c r="AJ54">
        <v>11278.211278488599</v>
      </c>
      <c r="AK54">
        <v>3759.4037594962001</v>
      </c>
      <c r="AL54">
        <v>4079.4956000000002</v>
      </c>
      <c r="AM54">
        <v>3</v>
      </c>
      <c r="AN54">
        <f t="shared" si="4"/>
        <v>0</v>
      </c>
    </row>
    <row r="55" spans="1:40" x14ac:dyDescent="0.3">
      <c r="A55">
        <v>411.19942909999997</v>
      </c>
      <c r="B55">
        <v>82.239885819999998</v>
      </c>
      <c r="C55">
        <v>42.479636999999997</v>
      </c>
      <c r="D55">
        <v>10599.5005503592</v>
      </c>
      <c r="E55">
        <v>2119.9001100718501</v>
      </c>
      <c r="F55">
        <v>3863.3935999999999</v>
      </c>
      <c r="G55">
        <v>5</v>
      </c>
      <c r="H55">
        <f t="shared" si="0"/>
        <v>0</v>
      </c>
      <c r="I55">
        <v>46.157051299999999</v>
      </c>
      <c r="J55">
        <v>46.157051299999999</v>
      </c>
      <c r="K55">
        <v>10.4117365</v>
      </c>
      <c r="L55">
        <v>10578.2374119838</v>
      </c>
      <c r="M55">
        <v>10578.2374119838</v>
      </c>
      <c r="N55">
        <v>2976.1367</v>
      </c>
      <c r="O55">
        <v>1</v>
      </c>
      <c r="P55">
        <f t="shared" si="1"/>
        <v>0</v>
      </c>
      <c r="Q55">
        <v>50.138795100000003</v>
      </c>
      <c r="R55">
        <v>50.138795100000003</v>
      </c>
      <c r="S55">
        <v>11.368484</v>
      </c>
      <c r="T55">
        <v>10582.772144307301</v>
      </c>
      <c r="U55">
        <v>10582.772144307301</v>
      </c>
      <c r="V55">
        <v>3856.9265</v>
      </c>
      <c r="W55">
        <v>1</v>
      </c>
      <c r="X55">
        <f t="shared" si="2"/>
        <v>0</v>
      </c>
      <c r="Y55">
        <v>115.978804</v>
      </c>
      <c r="Z55">
        <v>38.659601333333299</v>
      </c>
      <c r="AA55">
        <v>22.745989000000002</v>
      </c>
      <c r="AB55">
        <v>10596.4976994105</v>
      </c>
      <c r="AC55">
        <v>3532.1658998035</v>
      </c>
      <c r="AD55">
        <v>3382.9904999999999</v>
      </c>
      <c r="AE55">
        <v>3</v>
      </c>
      <c r="AF55">
        <f t="shared" si="3"/>
        <v>0</v>
      </c>
      <c r="AG55">
        <v>43.022613300000003</v>
      </c>
      <c r="AH55">
        <v>14.340871099999999</v>
      </c>
      <c r="AI55">
        <v>11.7585745</v>
      </c>
      <c r="AJ55">
        <v>10491.778651475701</v>
      </c>
      <c r="AK55">
        <v>3497.25955049192</v>
      </c>
      <c r="AL55">
        <v>3964.7420000000002</v>
      </c>
      <c r="AM55">
        <v>3</v>
      </c>
      <c r="AN55">
        <f t="shared" si="4"/>
        <v>0</v>
      </c>
    </row>
    <row r="56" spans="1:40" x14ac:dyDescent="0.3">
      <c r="A56">
        <v>194.1352727</v>
      </c>
      <c r="B56">
        <v>38.827054539999999</v>
      </c>
      <c r="C56">
        <v>38.925699999999999</v>
      </c>
      <c r="D56">
        <v>6594.3228692551902</v>
      </c>
      <c r="E56">
        <v>1318.8645738510299</v>
      </c>
      <c r="F56">
        <v>3414.8896</v>
      </c>
      <c r="G56">
        <v>5</v>
      </c>
      <c r="H56">
        <f t="shared" si="0"/>
        <v>0</v>
      </c>
      <c r="I56">
        <v>21.131705499999999</v>
      </c>
      <c r="J56">
        <v>21.131705499999999</v>
      </c>
      <c r="K56">
        <v>12.213505</v>
      </c>
      <c r="L56">
        <v>6549.0696840434603</v>
      </c>
      <c r="M56">
        <v>6549.0696840434603</v>
      </c>
      <c r="N56">
        <v>2884.8806</v>
      </c>
      <c r="O56">
        <v>1</v>
      </c>
      <c r="P56">
        <f t="shared" si="1"/>
        <v>0</v>
      </c>
      <c r="Q56">
        <v>28.1449924</v>
      </c>
      <c r="R56">
        <v>28.1449924</v>
      </c>
      <c r="S56">
        <v>10.706143000000001</v>
      </c>
      <c r="T56">
        <v>6546.8260867951803</v>
      </c>
      <c r="U56">
        <v>6546.8260867951803</v>
      </c>
      <c r="V56">
        <v>3380.8229999999999</v>
      </c>
      <c r="W56">
        <v>1</v>
      </c>
      <c r="X56">
        <f t="shared" si="2"/>
        <v>0</v>
      </c>
      <c r="Y56">
        <v>77.533502299999995</v>
      </c>
      <c r="Z56">
        <v>25.844500766666599</v>
      </c>
      <c r="AA56">
        <v>20.446089000000001</v>
      </c>
      <c r="AB56">
        <v>6573.3105242265301</v>
      </c>
      <c r="AC56">
        <v>2191.10350807551</v>
      </c>
      <c r="AD56">
        <v>3095.6084000000001</v>
      </c>
      <c r="AE56">
        <v>3</v>
      </c>
      <c r="AF56">
        <f t="shared" si="3"/>
        <v>0</v>
      </c>
      <c r="AG56">
        <v>29.977815799999998</v>
      </c>
      <c r="AH56">
        <v>9.9926052666666596</v>
      </c>
      <c r="AI56">
        <v>11.646228000000001</v>
      </c>
      <c r="AJ56">
        <v>6536.7082079361699</v>
      </c>
      <c r="AK56">
        <v>2178.9027359787201</v>
      </c>
      <c r="AL56">
        <v>3456.7415000000001</v>
      </c>
      <c r="AM56">
        <v>3</v>
      </c>
      <c r="AN56">
        <f t="shared" si="4"/>
        <v>0</v>
      </c>
    </row>
    <row r="57" spans="1:40" x14ac:dyDescent="0.3">
      <c r="A57">
        <v>419.18055939999999</v>
      </c>
      <c r="B57">
        <v>83.836111880000004</v>
      </c>
      <c r="C57">
        <v>41.303260000000002</v>
      </c>
      <c r="D57">
        <v>11491.057984324199</v>
      </c>
      <c r="E57">
        <v>2298.21159686484</v>
      </c>
      <c r="F57">
        <v>3832.56</v>
      </c>
      <c r="G57">
        <v>5</v>
      </c>
      <c r="H57">
        <f t="shared" si="0"/>
        <v>0</v>
      </c>
      <c r="I57">
        <v>48.302583300000002</v>
      </c>
      <c r="J57">
        <v>48.302583300000002</v>
      </c>
      <c r="K57">
        <v>9.6077290000000009</v>
      </c>
      <c r="L57">
        <v>11466.2582386139</v>
      </c>
      <c r="M57">
        <v>11466.2582386139</v>
      </c>
      <c r="N57">
        <v>2911.3584000000001</v>
      </c>
      <c r="O57">
        <v>1</v>
      </c>
      <c r="P57">
        <f t="shared" si="1"/>
        <v>0</v>
      </c>
      <c r="Q57">
        <v>49.729792600000003</v>
      </c>
      <c r="R57">
        <v>49.729792600000003</v>
      </c>
      <c r="S57">
        <v>10.914023</v>
      </c>
      <c r="T57">
        <v>11456.8085099165</v>
      </c>
      <c r="U57">
        <v>11456.8085099165</v>
      </c>
      <c r="V57">
        <v>3871.4883</v>
      </c>
      <c r="W57">
        <v>1</v>
      </c>
      <c r="X57">
        <f t="shared" si="2"/>
        <v>0</v>
      </c>
      <c r="Y57">
        <v>115.8867461</v>
      </c>
      <c r="Z57">
        <v>38.628915366666597</v>
      </c>
      <c r="AA57">
        <v>23.307628999999999</v>
      </c>
      <c r="AB57">
        <v>11483.465783227601</v>
      </c>
      <c r="AC57">
        <v>3827.8219277425401</v>
      </c>
      <c r="AD57">
        <v>3345.8906000000002</v>
      </c>
      <c r="AE57">
        <v>3</v>
      </c>
      <c r="AF57">
        <f t="shared" si="3"/>
        <v>0</v>
      </c>
      <c r="AG57">
        <v>46.569961200000002</v>
      </c>
      <c r="AH57">
        <v>15.523320399999999</v>
      </c>
      <c r="AI57">
        <v>11.615959</v>
      </c>
      <c r="AJ57">
        <v>10914.8785580842</v>
      </c>
      <c r="AK57">
        <v>3638.2928526947599</v>
      </c>
      <c r="AL57">
        <v>4003.018</v>
      </c>
      <c r="AM57">
        <v>3</v>
      </c>
      <c r="AN57">
        <f t="shared" si="4"/>
        <v>0</v>
      </c>
    </row>
    <row r="58" spans="1:40" x14ac:dyDescent="0.3">
      <c r="A58">
        <v>429.8942768</v>
      </c>
      <c r="B58">
        <v>85.978855359999997</v>
      </c>
      <c r="C58">
        <v>41.534179999999999</v>
      </c>
      <c r="D58">
        <v>11120.122313096501</v>
      </c>
      <c r="E58">
        <v>2224.0244626193098</v>
      </c>
      <c r="F58">
        <v>3739.0250000000001</v>
      </c>
      <c r="G58">
        <v>5</v>
      </c>
      <c r="H58">
        <f t="shared" si="0"/>
        <v>0</v>
      </c>
      <c r="I58">
        <v>49.544522600000001</v>
      </c>
      <c r="J58">
        <v>49.544522600000001</v>
      </c>
      <c r="K58">
        <v>9.4247800000000002</v>
      </c>
      <c r="L58">
        <v>11096.0553048687</v>
      </c>
      <c r="M58">
        <v>11096.0553048687</v>
      </c>
      <c r="N58">
        <v>2845.3503000000001</v>
      </c>
      <c r="O58">
        <v>1</v>
      </c>
      <c r="P58">
        <f t="shared" si="1"/>
        <v>0</v>
      </c>
      <c r="Q58">
        <v>51.0266594</v>
      </c>
      <c r="R58">
        <v>51.0266594</v>
      </c>
      <c r="S58">
        <v>10.559448</v>
      </c>
      <c r="T58">
        <v>11104.4948923915</v>
      </c>
      <c r="U58">
        <v>11104.4948923915</v>
      </c>
      <c r="V58">
        <v>3774.3955000000001</v>
      </c>
      <c r="W58">
        <v>1</v>
      </c>
      <c r="X58">
        <f t="shared" si="2"/>
        <v>0</v>
      </c>
      <c r="Y58">
        <v>122.972475</v>
      </c>
      <c r="Z58">
        <v>40.990825000000001</v>
      </c>
      <c r="AA58">
        <v>23.812698000000001</v>
      </c>
      <c r="AB58">
        <v>11111.348239434699</v>
      </c>
      <c r="AC58">
        <v>3703.7827464782299</v>
      </c>
      <c r="AD58">
        <v>3325.8202999999999</v>
      </c>
      <c r="AE58">
        <v>3</v>
      </c>
      <c r="AF58">
        <f t="shared" si="3"/>
        <v>0</v>
      </c>
      <c r="AG58">
        <v>45.313668700000001</v>
      </c>
      <c r="AH58">
        <v>15.1045562333333</v>
      </c>
      <c r="AI58">
        <v>11.646423</v>
      </c>
      <c r="AJ58">
        <v>11253.907489715801</v>
      </c>
      <c r="AK58">
        <v>3751.3024965719401</v>
      </c>
      <c r="AL58">
        <v>3905.4402</v>
      </c>
      <c r="AM58">
        <v>3</v>
      </c>
      <c r="AN58">
        <f t="shared" si="4"/>
        <v>0</v>
      </c>
    </row>
    <row r="59" spans="1:40" x14ac:dyDescent="0.3">
      <c r="A59">
        <v>412.8045161</v>
      </c>
      <c r="B59">
        <v>82.56090322</v>
      </c>
      <c r="C59">
        <v>42.619079999999997</v>
      </c>
      <c r="D59">
        <v>10738.9575574478</v>
      </c>
      <c r="E59">
        <v>2147.79151148957</v>
      </c>
      <c r="F59">
        <v>3880.9337999999998</v>
      </c>
      <c r="G59">
        <v>5</v>
      </c>
      <c r="H59">
        <f t="shared" si="0"/>
        <v>0</v>
      </c>
      <c r="I59">
        <v>50.136053199999999</v>
      </c>
      <c r="J59">
        <v>50.136053199999999</v>
      </c>
      <c r="K59">
        <v>10.272164999999999</v>
      </c>
      <c r="L59">
        <v>10701.2391623648</v>
      </c>
      <c r="M59">
        <v>10701.2391623648</v>
      </c>
      <c r="N59">
        <v>2984.21</v>
      </c>
      <c r="O59">
        <v>1</v>
      </c>
      <c r="P59">
        <f t="shared" si="1"/>
        <v>0</v>
      </c>
      <c r="Q59">
        <v>51.094571600000002</v>
      </c>
      <c r="R59">
        <v>51.094571600000002</v>
      </c>
      <c r="S59">
        <v>11.269446</v>
      </c>
      <c r="T59">
        <v>10709.2627445825</v>
      </c>
      <c r="U59">
        <v>10709.2627445825</v>
      </c>
      <c r="V59">
        <v>3876.4814000000001</v>
      </c>
      <c r="W59">
        <v>1</v>
      </c>
      <c r="X59">
        <f t="shared" si="2"/>
        <v>0</v>
      </c>
      <c r="Y59">
        <v>126.77732829999999</v>
      </c>
      <c r="Z59">
        <v>42.2591094333333</v>
      </c>
      <c r="AA59">
        <v>23.005983000000001</v>
      </c>
      <c r="AB59">
        <v>10724.143942534</v>
      </c>
      <c r="AC59">
        <v>3574.71464751135</v>
      </c>
      <c r="AD59">
        <v>3411.1624000000002</v>
      </c>
      <c r="AE59">
        <v>3</v>
      </c>
      <c r="AF59">
        <f t="shared" si="3"/>
        <v>0</v>
      </c>
      <c r="AG59">
        <v>44.995604100000001</v>
      </c>
      <c r="AH59">
        <v>14.9985347</v>
      </c>
      <c r="AI59">
        <v>11.771399000000001</v>
      </c>
      <c r="AJ59">
        <v>10860.232004031401</v>
      </c>
      <c r="AK59">
        <v>3620.0773346771398</v>
      </c>
      <c r="AL59">
        <v>3987.0520000000001</v>
      </c>
      <c r="AM59">
        <v>3</v>
      </c>
      <c r="AN59">
        <f t="shared" si="4"/>
        <v>0</v>
      </c>
    </row>
    <row r="60" spans="1:40" x14ac:dyDescent="0.3">
      <c r="A60">
        <v>379.72005339999998</v>
      </c>
      <c r="B60">
        <v>75.944010679999906</v>
      </c>
      <c r="C60">
        <v>37.750895999999997</v>
      </c>
      <c r="D60">
        <v>10836.5770057589</v>
      </c>
      <c r="E60">
        <v>2167.31540115178</v>
      </c>
      <c r="F60">
        <v>3814.66</v>
      </c>
      <c r="G60">
        <v>5</v>
      </c>
      <c r="H60">
        <f t="shared" si="0"/>
        <v>0</v>
      </c>
      <c r="I60">
        <v>46.901795300000003</v>
      </c>
      <c r="J60">
        <v>46.901795300000003</v>
      </c>
      <c r="K60">
        <v>10.2499</v>
      </c>
      <c r="L60">
        <v>10807.1051603212</v>
      </c>
      <c r="M60">
        <v>10807.1051603212</v>
      </c>
      <c r="N60">
        <v>2864.3595999999998</v>
      </c>
      <c r="O60">
        <v>1</v>
      </c>
      <c r="P60">
        <f t="shared" si="1"/>
        <v>0</v>
      </c>
      <c r="Q60">
        <v>48.140711799999998</v>
      </c>
      <c r="R60">
        <v>48.140711799999998</v>
      </c>
      <c r="S60">
        <v>10.229915</v>
      </c>
      <c r="T60">
        <v>10816.7695379048</v>
      </c>
      <c r="U60">
        <v>10816.7695379048</v>
      </c>
      <c r="V60">
        <v>3867.0414999999998</v>
      </c>
      <c r="W60">
        <v>1</v>
      </c>
      <c r="X60">
        <f t="shared" si="2"/>
        <v>0</v>
      </c>
      <c r="Y60">
        <v>109.3256495</v>
      </c>
      <c r="Z60">
        <v>36.441883166666599</v>
      </c>
      <c r="AA60">
        <v>20.306562</v>
      </c>
      <c r="AB60">
        <v>10830.085696423899</v>
      </c>
      <c r="AC60">
        <v>3610.0285654746499</v>
      </c>
      <c r="AD60">
        <v>3292.5383000000002</v>
      </c>
      <c r="AE60">
        <v>3</v>
      </c>
      <c r="AF60">
        <f t="shared" si="3"/>
        <v>0</v>
      </c>
      <c r="AG60">
        <v>43.522020900000001</v>
      </c>
      <c r="AH60">
        <v>14.507340299999999</v>
      </c>
      <c r="AI60">
        <v>12.447017000000001</v>
      </c>
      <c r="AJ60">
        <v>10950.8711663535</v>
      </c>
      <c r="AK60">
        <v>3650.29038878451</v>
      </c>
      <c r="AL60">
        <v>3837.6410000000001</v>
      </c>
      <c r="AM60">
        <v>3</v>
      </c>
      <c r="AN60">
        <f t="shared" si="4"/>
        <v>0</v>
      </c>
    </row>
    <row r="61" spans="1:40" x14ac:dyDescent="0.3">
      <c r="A61">
        <v>418.796547199999</v>
      </c>
      <c r="B61">
        <v>83.759309439999996</v>
      </c>
      <c r="C61">
        <v>41.852974000000003</v>
      </c>
      <c r="D61">
        <v>11133.241529925799</v>
      </c>
      <c r="E61">
        <v>2226.6483059851598</v>
      </c>
      <c r="F61">
        <v>3888.7449999999999</v>
      </c>
      <c r="G61">
        <v>5</v>
      </c>
      <c r="H61">
        <f t="shared" si="0"/>
        <v>1</v>
      </c>
      <c r="I61">
        <v>51.978768100000003</v>
      </c>
      <c r="J61">
        <v>51.978768100000003</v>
      </c>
      <c r="K61">
        <v>10.008031000000001</v>
      </c>
      <c r="L61">
        <v>11123.929802697199</v>
      </c>
      <c r="M61">
        <v>11123.929802697199</v>
      </c>
      <c r="N61">
        <v>2964.5549999999998</v>
      </c>
      <c r="O61">
        <v>1</v>
      </c>
      <c r="P61">
        <f t="shared" si="1"/>
        <v>1</v>
      </c>
      <c r="Q61">
        <v>50.006719799999999</v>
      </c>
      <c r="R61">
        <v>50.006719799999999</v>
      </c>
      <c r="S61">
        <v>11.163465</v>
      </c>
      <c r="T61">
        <v>11122.759414779501</v>
      </c>
      <c r="U61">
        <v>11122.759414779501</v>
      </c>
      <c r="V61">
        <v>3907.7462999999998</v>
      </c>
      <c r="W61">
        <v>1</v>
      </c>
      <c r="X61">
        <f t="shared" si="2"/>
        <v>1</v>
      </c>
      <c r="Y61">
        <v>119.943445099999</v>
      </c>
      <c r="Z61">
        <v>39.981148366666602</v>
      </c>
      <c r="AA61">
        <v>22.990756999999999</v>
      </c>
      <c r="AB61">
        <v>11141.7081117957</v>
      </c>
      <c r="AC61">
        <v>3713.9027039319099</v>
      </c>
      <c r="AD61">
        <v>3368.7703000000001</v>
      </c>
      <c r="AE61">
        <v>3</v>
      </c>
      <c r="AF61">
        <f t="shared" si="3"/>
        <v>1</v>
      </c>
      <c r="AG61">
        <v>46.441990599999997</v>
      </c>
      <c r="AH61">
        <v>15.480663533333299</v>
      </c>
      <c r="AI61">
        <v>11.340971</v>
      </c>
      <c r="AJ61">
        <v>11256.4376008687</v>
      </c>
      <c r="AK61">
        <v>3752.1458669562398</v>
      </c>
      <c r="AL61">
        <v>4033.9025999999999</v>
      </c>
      <c r="AM61">
        <v>3</v>
      </c>
      <c r="AN61">
        <f t="shared" si="4"/>
        <v>1</v>
      </c>
    </row>
    <row r="62" spans="1:40" x14ac:dyDescent="0.3">
      <c r="H62">
        <f t="shared" si="0"/>
        <v>0</v>
      </c>
      <c r="P62">
        <f t="shared" si="1"/>
        <v>0</v>
      </c>
      <c r="X62">
        <f t="shared" si="2"/>
        <v>0</v>
      </c>
      <c r="AF62">
        <f t="shared" si="3"/>
        <v>0</v>
      </c>
      <c r="AN62">
        <f t="shared" si="4"/>
        <v>0</v>
      </c>
    </row>
    <row r="63" spans="1:40" x14ac:dyDescent="0.3">
      <c r="H63">
        <f t="shared" si="0"/>
        <v>0</v>
      </c>
      <c r="P63">
        <f t="shared" si="1"/>
        <v>0</v>
      </c>
      <c r="X63">
        <f t="shared" si="2"/>
        <v>0</v>
      </c>
      <c r="AF63">
        <f t="shared" si="3"/>
        <v>0</v>
      </c>
      <c r="AN63">
        <f t="shared" si="4"/>
        <v>0</v>
      </c>
    </row>
    <row r="64" spans="1:40" x14ac:dyDescent="0.3">
      <c r="H64">
        <f t="shared" si="0"/>
        <v>0</v>
      </c>
      <c r="P64">
        <f t="shared" si="1"/>
        <v>0</v>
      </c>
      <c r="X64">
        <f t="shared" si="2"/>
        <v>0</v>
      </c>
      <c r="AF64">
        <f t="shared" si="3"/>
        <v>0</v>
      </c>
      <c r="AN64">
        <f t="shared" si="4"/>
        <v>0</v>
      </c>
    </row>
    <row r="65" spans="8:40" x14ac:dyDescent="0.3">
      <c r="H65">
        <f t="shared" si="0"/>
        <v>0</v>
      </c>
      <c r="P65">
        <f t="shared" si="1"/>
        <v>0</v>
      </c>
      <c r="X65">
        <f t="shared" si="2"/>
        <v>0</v>
      </c>
      <c r="AF65">
        <f t="shared" si="3"/>
        <v>0</v>
      </c>
      <c r="AN65">
        <f t="shared" si="4"/>
        <v>0</v>
      </c>
    </row>
    <row r="66" spans="8:40" x14ac:dyDescent="0.3">
      <c r="H66">
        <f t="shared" si="0"/>
        <v>0</v>
      </c>
      <c r="P66">
        <f t="shared" si="1"/>
        <v>0</v>
      </c>
      <c r="X66">
        <f t="shared" si="2"/>
        <v>0</v>
      </c>
      <c r="AF66">
        <f t="shared" si="3"/>
        <v>0</v>
      </c>
      <c r="AN66">
        <f t="shared" si="4"/>
        <v>0</v>
      </c>
    </row>
    <row r="67" spans="8:40" x14ac:dyDescent="0.3">
      <c r="H67">
        <f t="shared" si="0"/>
        <v>0</v>
      </c>
      <c r="P67">
        <f t="shared" si="1"/>
        <v>0</v>
      </c>
      <c r="X67">
        <f t="shared" si="2"/>
        <v>0</v>
      </c>
      <c r="AF67">
        <f t="shared" si="3"/>
        <v>0</v>
      </c>
      <c r="AN67">
        <f t="shared" si="4"/>
        <v>0</v>
      </c>
    </row>
    <row r="68" spans="8:40" x14ac:dyDescent="0.3">
      <c r="H68">
        <f t="shared" si="0"/>
        <v>0</v>
      </c>
      <c r="P68">
        <f t="shared" si="1"/>
        <v>0</v>
      </c>
      <c r="X68">
        <f t="shared" si="2"/>
        <v>0</v>
      </c>
      <c r="AF68">
        <f t="shared" si="3"/>
        <v>0</v>
      </c>
      <c r="AN68">
        <f t="shared" si="4"/>
        <v>0</v>
      </c>
    </row>
    <row r="69" spans="8:40" x14ac:dyDescent="0.3">
      <c r="H69">
        <f t="shared" ref="H69:H99" si="5">IF(G69=G70, 0, 1)</f>
        <v>0</v>
      </c>
      <c r="P69">
        <f t="shared" ref="P69:P99" si="6">IF(O69=O70, 0, 1)</f>
        <v>0</v>
      </c>
      <c r="X69">
        <f t="shared" ref="X69:X100" si="7">IF(W69=W70, 0, 1)</f>
        <v>0</v>
      </c>
      <c r="AF69">
        <f t="shared" ref="AF69:AF96" si="8">IF(AE69=AE70, 0, 1)</f>
        <v>0</v>
      </c>
      <c r="AN69">
        <f t="shared" ref="AN69:AN98" si="9">IF(AM69=AM70, 0, 1)</f>
        <v>0</v>
      </c>
    </row>
    <row r="70" spans="8:40" x14ac:dyDescent="0.3">
      <c r="H70">
        <f t="shared" si="5"/>
        <v>0</v>
      </c>
      <c r="P70">
        <f t="shared" si="6"/>
        <v>0</v>
      </c>
      <c r="X70">
        <f t="shared" si="7"/>
        <v>0</v>
      </c>
      <c r="AF70">
        <f t="shared" si="8"/>
        <v>0</v>
      </c>
      <c r="AN70">
        <f t="shared" si="9"/>
        <v>0</v>
      </c>
    </row>
    <row r="71" spans="8:40" x14ac:dyDescent="0.3">
      <c r="H71">
        <f t="shared" si="5"/>
        <v>0</v>
      </c>
      <c r="P71">
        <f t="shared" si="6"/>
        <v>0</v>
      </c>
      <c r="X71">
        <f t="shared" si="7"/>
        <v>0</v>
      </c>
      <c r="AF71">
        <f t="shared" si="8"/>
        <v>0</v>
      </c>
      <c r="AN71">
        <f t="shared" si="9"/>
        <v>0</v>
      </c>
    </row>
    <row r="72" spans="8:40" x14ac:dyDescent="0.3">
      <c r="H72">
        <f t="shared" si="5"/>
        <v>0</v>
      </c>
      <c r="P72">
        <f t="shared" si="6"/>
        <v>0</v>
      </c>
      <c r="X72">
        <f t="shared" si="7"/>
        <v>0</v>
      </c>
      <c r="AF72">
        <f t="shared" si="8"/>
        <v>0</v>
      </c>
      <c r="AN72">
        <f t="shared" si="9"/>
        <v>0</v>
      </c>
    </row>
    <row r="73" spans="8:40" x14ac:dyDescent="0.3">
      <c r="H73">
        <f t="shared" si="5"/>
        <v>0</v>
      </c>
      <c r="P73">
        <f t="shared" si="6"/>
        <v>0</v>
      </c>
      <c r="X73">
        <f t="shared" si="7"/>
        <v>0</v>
      </c>
      <c r="AF73">
        <f t="shared" si="8"/>
        <v>0</v>
      </c>
      <c r="AN73">
        <f t="shared" si="9"/>
        <v>0</v>
      </c>
    </row>
    <row r="74" spans="8:40" x14ac:dyDescent="0.3">
      <c r="H74">
        <f t="shared" si="5"/>
        <v>0</v>
      </c>
      <c r="P74">
        <f t="shared" si="6"/>
        <v>0</v>
      </c>
      <c r="X74">
        <f t="shared" si="7"/>
        <v>0</v>
      </c>
      <c r="AF74">
        <f t="shared" si="8"/>
        <v>0</v>
      </c>
      <c r="AN74">
        <f t="shared" si="9"/>
        <v>0</v>
      </c>
    </row>
    <row r="75" spans="8:40" x14ac:dyDescent="0.3">
      <c r="H75">
        <f t="shared" si="5"/>
        <v>0</v>
      </c>
      <c r="P75">
        <f t="shared" si="6"/>
        <v>0</v>
      </c>
      <c r="X75">
        <f t="shared" si="7"/>
        <v>0</v>
      </c>
      <c r="AF75">
        <f t="shared" si="8"/>
        <v>0</v>
      </c>
      <c r="AN75">
        <f t="shared" si="9"/>
        <v>0</v>
      </c>
    </row>
    <row r="76" spans="8:40" x14ac:dyDescent="0.3">
      <c r="H76">
        <f t="shared" si="5"/>
        <v>0</v>
      </c>
      <c r="P76">
        <f t="shared" si="6"/>
        <v>0</v>
      </c>
      <c r="X76">
        <f t="shared" si="7"/>
        <v>0</v>
      </c>
      <c r="AF76">
        <f t="shared" si="8"/>
        <v>0</v>
      </c>
      <c r="AN76">
        <f t="shared" si="9"/>
        <v>0</v>
      </c>
    </row>
    <row r="77" spans="8:40" x14ac:dyDescent="0.3">
      <c r="H77">
        <f t="shared" si="5"/>
        <v>0</v>
      </c>
      <c r="P77">
        <f t="shared" si="6"/>
        <v>0</v>
      </c>
      <c r="X77">
        <f t="shared" si="7"/>
        <v>0</v>
      </c>
      <c r="AF77">
        <f t="shared" si="8"/>
        <v>0</v>
      </c>
      <c r="AN77">
        <f t="shared" si="9"/>
        <v>0</v>
      </c>
    </row>
    <row r="78" spans="8:40" x14ac:dyDescent="0.3">
      <c r="H78">
        <f t="shared" si="5"/>
        <v>0</v>
      </c>
      <c r="P78">
        <f t="shared" si="6"/>
        <v>0</v>
      </c>
      <c r="X78">
        <f t="shared" si="7"/>
        <v>0</v>
      </c>
      <c r="AF78">
        <f t="shared" si="8"/>
        <v>0</v>
      </c>
      <c r="AN78">
        <f t="shared" si="9"/>
        <v>0</v>
      </c>
    </row>
    <row r="79" spans="8:40" x14ac:dyDescent="0.3">
      <c r="H79">
        <f t="shared" si="5"/>
        <v>0</v>
      </c>
      <c r="P79">
        <f t="shared" si="6"/>
        <v>0</v>
      </c>
      <c r="X79">
        <f t="shared" si="7"/>
        <v>0</v>
      </c>
      <c r="AF79">
        <f t="shared" si="8"/>
        <v>0</v>
      </c>
      <c r="AN79">
        <f t="shared" si="9"/>
        <v>0</v>
      </c>
    </row>
    <row r="80" spans="8:40" x14ac:dyDescent="0.3">
      <c r="H80">
        <f t="shared" si="5"/>
        <v>0</v>
      </c>
      <c r="P80">
        <f t="shared" si="6"/>
        <v>0</v>
      </c>
      <c r="X80">
        <f t="shared" si="7"/>
        <v>0</v>
      </c>
      <c r="AF80">
        <f t="shared" si="8"/>
        <v>0</v>
      </c>
      <c r="AN80">
        <f t="shared" si="9"/>
        <v>0</v>
      </c>
    </row>
    <row r="81" spans="8:40" x14ac:dyDescent="0.3">
      <c r="H81">
        <f t="shared" si="5"/>
        <v>0</v>
      </c>
      <c r="P81">
        <f t="shared" si="6"/>
        <v>0</v>
      </c>
      <c r="X81">
        <f t="shared" si="7"/>
        <v>0</v>
      </c>
      <c r="AF81">
        <f t="shared" si="8"/>
        <v>0</v>
      </c>
      <c r="AN81">
        <f t="shared" si="9"/>
        <v>0</v>
      </c>
    </row>
    <row r="82" spans="8:40" x14ac:dyDescent="0.3">
      <c r="H82">
        <f t="shared" si="5"/>
        <v>0</v>
      </c>
      <c r="P82">
        <f t="shared" si="6"/>
        <v>0</v>
      </c>
      <c r="X82">
        <f t="shared" si="7"/>
        <v>0</v>
      </c>
      <c r="AF82">
        <f t="shared" si="8"/>
        <v>0</v>
      </c>
      <c r="AN82">
        <f t="shared" si="9"/>
        <v>0</v>
      </c>
    </row>
    <row r="83" spans="8:40" x14ac:dyDescent="0.3">
      <c r="H83">
        <f t="shared" si="5"/>
        <v>0</v>
      </c>
      <c r="P83">
        <f t="shared" si="6"/>
        <v>0</v>
      </c>
      <c r="X83">
        <f t="shared" si="7"/>
        <v>0</v>
      </c>
      <c r="AF83">
        <f t="shared" si="8"/>
        <v>0</v>
      </c>
      <c r="AN83">
        <f t="shared" si="9"/>
        <v>0</v>
      </c>
    </row>
    <row r="84" spans="8:40" x14ac:dyDescent="0.3">
      <c r="H84">
        <f t="shared" si="5"/>
        <v>0</v>
      </c>
      <c r="P84">
        <f t="shared" si="6"/>
        <v>0</v>
      </c>
      <c r="X84">
        <f t="shared" si="7"/>
        <v>0</v>
      </c>
      <c r="AF84">
        <f t="shared" si="8"/>
        <v>0</v>
      </c>
      <c r="AN84">
        <f t="shared" si="9"/>
        <v>0</v>
      </c>
    </row>
    <row r="85" spans="8:40" x14ac:dyDescent="0.3">
      <c r="H85">
        <f t="shared" si="5"/>
        <v>0</v>
      </c>
      <c r="P85">
        <f t="shared" si="6"/>
        <v>0</v>
      </c>
      <c r="X85">
        <f t="shared" si="7"/>
        <v>0</v>
      </c>
      <c r="AF85">
        <f t="shared" si="8"/>
        <v>0</v>
      </c>
      <c r="AN85">
        <f t="shared" si="9"/>
        <v>0</v>
      </c>
    </row>
    <row r="86" spans="8:40" x14ac:dyDescent="0.3">
      <c r="H86">
        <f t="shared" si="5"/>
        <v>0</v>
      </c>
      <c r="P86">
        <f t="shared" si="6"/>
        <v>0</v>
      </c>
      <c r="X86">
        <f t="shared" si="7"/>
        <v>0</v>
      </c>
      <c r="AF86">
        <f t="shared" si="8"/>
        <v>0</v>
      </c>
      <c r="AN86">
        <f t="shared" si="9"/>
        <v>0</v>
      </c>
    </row>
    <row r="87" spans="8:40" x14ac:dyDescent="0.3">
      <c r="H87">
        <f t="shared" si="5"/>
        <v>0</v>
      </c>
      <c r="P87">
        <f t="shared" si="6"/>
        <v>0</v>
      </c>
      <c r="X87">
        <f t="shared" si="7"/>
        <v>0</v>
      </c>
      <c r="AF87">
        <f t="shared" si="8"/>
        <v>0</v>
      </c>
      <c r="AN87">
        <f t="shared" si="9"/>
        <v>0</v>
      </c>
    </row>
    <row r="88" spans="8:40" x14ac:dyDescent="0.3">
      <c r="H88">
        <f t="shared" si="5"/>
        <v>0</v>
      </c>
      <c r="P88">
        <f t="shared" si="6"/>
        <v>0</v>
      </c>
      <c r="X88">
        <f t="shared" si="7"/>
        <v>0</v>
      </c>
      <c r="AF88">
        <f t="shared" si="8"/>
        <v>0</v>
      </c>
      <c r="AN88">
        <f t="shared" si="9"/>
        <v>0</v>
      </c>
    </row>
    <row r="89" spans="8:40" x14ac:dyDescent="0.3">
      <c r="H89">
        <f t="shared" si="5"/>
        <v>0</v>
      </c>
      <c r="P89">
        <f t="shared" si="6"/>
        <v>0</v>
      </c>
      <c r="X89">
        <f t="shared" si="7"/>
        <v>0</v>
      </c>
      <c r="AF89">
        <f t="shared" si="8"/>
        <v>0</v>
      </c>
      <c r="AN89">
        <f t="shared" si="9"/>
        <v>0</v>
      </c>
    </row>
    <row r="90" spans="8:40" x14ac:dyDescent="0.3">
      <c r="H90">
        <f t="shared" si="5"/>
        <v>0</v>
      </c>
      <c r="P90">
        <f t="shared" si="6"/>
        <v>0</v>
      </c>
      <c r="X90">
        <f t="shared" si="7"/>
        <v>0</v>
      </c>
      <c r="AF90">
        <f t="shared" si="8"/>
        <v>0</v>
      </c>
      <c r="AN90">
        <f t="shared" si="9"/>
        <v>0</v>
      </c>
    </row>
    <row r="91" spans="8:40" x14ac:dyDescent="0.3">
      <c r="H91">
        <f t="shared" si="5"/>
        <v>0</v>
      </c>
      <c r="P91">
        <f t="shared" si="6"/>
        <v>0</v>
      </c>
      <c r="X91">
        <f t="shared" si="7"/>
        <v>0</v>
      </c>
      <c r="AF91">
        <f t="shared" si="8"/>
        <v>0</v>
      </c>
      <c r="AN91">
        <f t="shared" si="9"/>
        <v>0</v>
      </c>
    </row>
    <row r="92" spans="8:40" x14ac:dyDescent="0.3">
      <c r="H92">
        <f t="shared" si="5"/>
        <v>0</v>
      </c>
      <c r="P92">
        <f t="shared" si="6"/>
        <v>0</v>
      </c>
      <c r="X92">
        <f t="shared" si="7"/>
        <v>0</v>
      </c>
      <c r="AF92">
        <f t="shared" si="8"/>
        <v>0</v>
      </c>
      <c r="AN92">
        <f t="shared" si="9"/>
        <v>0</v>
      </c>
    </row>
    <row r="93" spans="8:40" x14ac:dyDescent="0.3">
      <c r="H93">
        <f t="shared" si="5"/>
        <v>0</v>
      </c>
      <c r="P93">
        <f t="shared" si="6"/>
        <v>0</v>
      </c>
      <c r="X93">
        <f t="shared" si="7"/>
        <v>0</v>
      </c>
      <c r="AF93">
        <f t="shared" si="8"/>
        <v>0</v>
      </c>
      <c r="AN93">
        <f t="shared" si="9"/>
        <v>0</v>
      </c>
    </row>
    <row r="94" spans="8:40" x14ac:dyDescent="0.3">
      <c r="H94">
        <f t="shared" si="5"/>
        <v>0</v>
      </c>
      <c r="P94">
        <f t="shared" si="6"/>
        <v>0</v>
      </c>
      <c r="X94">
        <f t="shared" si="7"/>
        <v>0</v>
      </c>
      <c r="AF94">
        <f t="shared" si="8"/>
        <v>0</v>
      </c>
      <c r="AN94">
        <f t="shared" si="9"/>
        <v>0</v>
      </c>
    </row>
    <row r="95" spans="8:40" x14ac:dyDescent="0.3">
      <c r="H95">
        <f t="shared" si="5"/>
        <v>0</v>
      </c>
      <c r="P95">
        <f t="shared" si="6"/>
        <v>0</v>
      </c>
      <c r="X95">
        <f t="shared" si="7"/>
        <v>0</v>
      </c>
      <c r="AF95">
        <f t="shared" si="8"/>
        <v>0</v>
      </c>
      <c r="AN95">
        <f t="shared" si="9"/>
        <v>0</v>
      </c>
    </row>
    <row r="96" spans="8:40" x14ac:dyDescent="0.3">
      <c r="H96">
        <f t="shared" si="5"/>
        <v>0</v>
      </c>
      <c r="P96">
        <f t="shared" si="6"/>
        <v>0</v>
      </c>
      <c r="X96">
        <f t="shared" si="7"/>
        <v>0</v>
      </c>
      <c r="AF96">
        <f t="shared" si="8"/>
        <v>0</v>
      </c>
      <c r="AN96">
        <f t="shared" si="9"/>
        <v>0</v>
      </c>
    </row>
    <row r="98" spans="8:40" x14ac:dyDescent="0.3">
      <c r="H98">
        <f t="shared" si="5"/>
        <v>0</v>
      </c>
      <c r="P98">
        <f t="shared" si="6"/>
        <v>0</v>
      </c>
      <c r="X98">
        <f t="shared" si="7"/>
        <v>0</v>
      </c>
      <c r="AN98">
        <f t="shared" si="9"/>
        <v>0</v>
      </c>
    </row>
    <row r="99" spans="8:40" x14ac:dyDescent="0.3">
      <c r="H99">
        <f t="shared" si="5"/>
        <v>0</v>
      </c>
      <c r="P99">
        <f t="shared" si="6"/>
        <v>0</v>
      </c>
      <c r="X99">
        <f t="shared" si="7"/>
        <v>0</v>
      </c>
    </row>
    <row r="100" spans="8:40" x14ac:dyDescent="0.3">
      <c r="X100">
        <f t="shared" si="7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P2579"/>
  <sheetViews>
    <sheetView topLeftCell="G1" zoomScale="85" zoomScaleNormal="85" workbookViewId="0">
      <selection activeCell="P5" sqref="P5"/>
    </sheetView>
  </sheetViews>
  <sheetFormatPr defaultRowHeight="16.5" x14ac:dyDescent="0.3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3" width="20.625" customWidth="1"/>
    <col min="14" max="14" width="21.375" customWidth="1"/>
    <col min="15" max="15" width="16.5" customWidth="1"/>
  </cols>
  <sheetData>
    <row r="1" spans="1:16" x14ac:dyDescent="0.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7"/>
      <c r="M1" s="7"/>
      <c r="N1" s="4" t="s">
        <v>32</v>
      </c>
      <c r="O1" s="5"/>
    </row>
    <row r="2" spans="1:16" x14ac:dyDescent="0.3">
      <c r="A2" t="s">
        <v>743</v>
      </c>
      <c r="B2" t="s">
        <v>1302</v>
      </c>
      <c r="C2" t="s">
        <v>1012</v>
      </c>
      <c r="D2" t="s">
        <v>1303</v>
      </c>
      <c r="E2" t="s">
        <v>35</v>
      </c>
      <c r="G2" t="str">
        <f>SUBSTITUTE(A2, "ms", "")</f>
        <v>2.50</v>
      </c>
      <c r="H2" s="10">
        <v>2.5</v>
      </c>
      <c r="I2">
        <f>IF(H2&gt;60, 1, 0)</f>
        <v>0</v>
      </c>
      <c r="L2">
        <f>IF(H2&gt;2000, 0, H2)</f>
        <v>2.5</v>
      </c>
      <c r="M2">
        <f>IF(L2&gt;60, 1, 0)</f>
        <v>0</v>
      </c>
      <c r="N2" s="6" t="s">
        <v>14</v>
      </c>
      <c r="O2" s="6">
        <v>854</v>
      </c>
    </row>
    <row r="3" spans="1:16" x14ac:dyDescent="0.3">
      <c r="A3" t="s">
        <v>1107</v>
      </c>
      <c r="B3" t="s">
        <v>1304</v>
      </c>
      <c r="C3" t="s">
        <v>1305</v>
      </c>
      <c r="D3" t="s">
        <v>1303</v>
      </c>
      <c r="E3" t="s">
        <v>35</v>
      </c>
      <c r="G3" t="str">
        <f t="shared" ref="G3:G66" si="0">SUBSTITUTE(A3, "ms", "")</f>
        <v>2.46</v>
      </c>
      <c r="H3" s="10">
        <v>2.46</v>
      </c>
      <c r="I3">
        <f t="shared" ref="I3:I66" si="1">IF(H3&gt;60, 1, 0)</f>
        <v>0</v>
      </c>
      <c r="L3">
        <f t="shared" ref="L3:L66" si="2">IF(H3&gt;2000, 0, H3)</f>
        <v>2.46</v>
      </c>
      <c r="M3">
        <f t="shared" ref="M3:M66" si="3">IF(L3&gt;60, 1, 0)</f>
        <v>0</v>
      </c>
      <c r="N3" s="6" t="s">
        <v>15</v>
      </c>
      <c r="O3" s="6">
        <v>853</v>
      </c>
      <c r="P3">
        <f>O3-274</f>
        <v>579</v>
      </c>
    </row>
    <row r="4" spans="1:16" x14ac:dyDescent="0.3">
      <c r="A4" t="s">
        <v>680</v>
      </c>
      <c r="B4" t="s">
        <v>1306</v>
      </c>
      <c r="C4" t="s">
        <v>1273</v>
      </c>
      <c r="D4" t="s">
        <v>1307</v>
      </c>
      <c r="E4" t="s">
        <v>35</v>
      </c>
      <c r="G4" t="str">
        <f t="shared" si="0"/>
        <v>2.52</v>
      </c>
      <c r="H4" s="10">
        <v>2.52</v>
      </c>
      <c r="I4">
        <f t="shared" si="1"/>
        <v>0</v>
      </c>
      <c r="L4">
        <f t="shared" si="2"/>
        <v>2.52</v>
      </c>
      <c r="M4">
        <f t="shared" si="3"/>
        <v>0</v>
      </c>
      <c r="N4" s="6"/>
      <c r="O4" s="6"/>
    </row>
    <row r="5" spans="1:16" x14ac:dyDescent="0.3">
      <c r="A5" t="s">
        <v>1246</v>
      </c>
      <c r="B5" t="s">
        <v>1308</v>
      </c>
      <c r="C5" t="s">
        <v>1309</v>
      </c>
      <c r="D5" t="s">
        <v>1310</v>
      </c>
      <c r="E5" t="s">
        <v>39</v>
      </c>
      <c r="G5" t="str">
        <f t="shared" si="0"/>
        <v>2.43</v>
      </c>
      <c r="H5" s="10">
        <v>2.4300000000000002</v>
      </c>
      <c r="I5">
        <f t="shared" si="1"/>
        <v>0</v>
      </c>
      <c r="L5">
        <f t="shared" si="2"/>
        <v>2.4300000000000002</v>
      </c>
      <c r="M5">
        <f t="shared" si="3"/>
        <v>0</v>
      </c>
      <c r="N5" s="6" t="s">
        <v>6</v>
      </c>
      <c r="O5" s="6">
        <f>AVERAGE(H2:H2579)</f>
        <v>1843.7979953106662</v>
      </c>
      <c r="P5">
        <f>AVERAGE(L2:L2579)</f>
        <v>98.56939038686987</v>
      </c>
    </row>
    <row r="6" spans="1:16" x14ac:dyDescent="0.3">
      <c r="A6" t="s">
        <v>1246</v>
      </c>
      <c r="B6" t="s">
        <v>1311</v>
      </c>
      <c r="C6" t="s">
        <v>1128</v>
      </c>
      <c r="D6" t="s">
        <v>1312</v>
      </c>
      <c r="E6" t="s">
        <v>39</v>
      </c>
      <c r="G6" t="str">
        <f t="shared" si="0"/>
        <v>2.43</v>
      </c>
      <c r="H6" s="10">
        <v>2.4300000000000002</v>
      </c>
      <c r="I6">
        <f t="shared" si="1"/>
        <v>0</v>
      </c>
      <c r="L6">
        <f t="shared" si="2"/>
        <v>2.4300000000000002</v>
      </c>
      <c r="M6">
        <f t="shared" si="3"/>
        <v>0</v>
      </c>
      <c r="N6" s="6"/>
      <c r="O6" s="6"/>
    </row>
    <row r="7" spans="1:16" x14ac:dyDescent="0.3">
      <c r="A7" t="s">
        <v>247</v>
      </c>
      <c r="B7" t="s">
        <v>1313</v>
      </c>
      <c r="C7" t="s">
        <v>1314</v>
      </c>
      <c r="D7" t="s">
        <v>682</v>
      </c>
      <c r="E7" t="s">
        <v>39</v>
      </c>
      <c r="G7" t="str">
        <f t="shared" si="0"/>
        <v>2.45</v>
      </c>
      <c r="H7" s="10">
        <v>2.4500000000000002</v>
      </c>
      <c r="I7">
        <f t="shared" si="1"/>
        <v>0</v>
      </c>
      <c r="L7">
        <f t="shared" si="2"/>
        <v>2.4500000000000002</v>
      </c>
      <c r="M7">
        <f t="shared" si="3"/>
        <v>0</v>
      </c>
      <c r="N7" s="6" t="s">
        <v>7</v>
      </c>
      <c r="O7" s="6">
        <f>SUM(I2:I2579)</f>
        <v>357</v>
      </c>
      <c r="P7">
        <f>SUM(M:M)</f>
        <v>103</v>
      </c>
    </row>
    <row r="8" spans="1:16" x14ac:dyDescent="0.3">
      <c r="A8" t="s">
        <v>1315</v>
      </c>
      <c r="B8" t="s">
        <v>1316</v>
      </c>
      <c r="C8" t="s">
        <v>1273</v>
      </c>
      <c r="D8" t="s">
        <v>1317</v>
      </c>
      <c r="E8" t="s">
        <v>44</v>
      </c>
      <c r="G8" t="str">
        <f t="shared" si="0"/>
        <v>2.42</v>
      </c>
      <c r="H8" s="10">
        <v>2.42</v>
      </c>
      <c r="I8">
        <f t="shared" si="1"/>
        <v>0</v>
      </c>
      <c r="L8">
        <f t="shared" si="2"/>
        <v>2.42</v>
      </c>
      <c r="M8">
        <f t="shared" si="3"/>
        <v>0</v>
      </c>
      <c r="N8" s="6" t="s">
        <v>8</v>
      </c>
      <c r="O8" s="6">
        <f>(O7/(O3*5))*100</f>
        <v>8.3704572098475971</v>
      </c>
      <c r="P8">
        <f>(P7/(P3*5))*100</f>
        <v>3.5578583765112262</v>
      </c>
    </row>
    <row r="9" spans="1:16" x14ac:dyDescent="0.3">
      <c r="A9" t="s">
        <v>768</v>
      </c>
      <c r="B9" t="s">
        <v>1318</v>
      </c>
      <c r="C9" t="s">
        <v>1209</v>
      </c>
      <c r="D9" t="s">
        <v>1319</v>
      </c>
      <c r="E9" t="s">
        <v>44</v>
      </c>
      <c r="G9" t="str">
        <f t="shared" si="0"/>
        <v>2.44</v>
      </c>
      <c r="H9" s="10">
        <v>2.44</v>
      </c>
      <c r="I9">
        <f t="shared" si="1"/>
        <v>0</v>
      </c>
      <c r="L9">
        <f t="shared" si="2"/>
        <v>2.44</v>
      </c>
      <c r="M9">
        <f t="shared" si="3"/>
        <v>0</v>
      </c>
    </row>
    <row r="10" spans="1:16" x14ac:dyDescent="0.3">
      <c r="A10" t="s">
        <v>882</v>
      </c>
      <c r="B10" t="s">
        <v>1320</v>
      </c>
      <c r="C10" t="s">
        <v>1321</v>
      </c>
      <c r="D10" t="s">
        <v>1322</v>
      </c>
      <c r="E10" t="s">
        <v>44</v>
      </c>
      <c r="G10" t="str">
        <f t="shared" si="0"/>
        <v>2.47</v>
      </c>
      <c r="H10" s="10">
        <v>2.4700000000000002</v>
      </c>
      <c r="I10">
        <f t="shared" si="1"/>
        <v>0</v>
      </c>
      <c r="L10">
        <f t="shared" si="2"/>
        <v>2.4700000000000002</v>
      </c>
      <c r="M10">
        <f t="shared" si="3"/>
        <v>0</v>
      </c>
    </row>
    <row r="11" spans="1:16" x14ac:dyDescent="0.3">
      <c r="A11" t="s">
        <v>1315</v>
      </c>
      <c r="B11" t="s">
        <v>1323</v>
      </c>
      <c r="C11" t="s">
        <v>1324</v>
      </c>
      <c r="D11" t="s">
        <v>1325</v>
      </c>
      <c r="E11" t="s">
        <v>46</v>
      </c>
      <c r="G11" t="str">
        <f t="shared" si="0"/>
        <v>2.42</v>
      </c>
      <c r="H11" s="10">
        <v>2.42</v>
      </c>
      <c r="I11">
        <f t="shared" si="1"/>
        <v>0</v>
      </c>
      <c r="L11">
        <f t="shared" si="2"/>
        <v>2.42</v>
      </c>
      <c r="M11">
        <f t="shared" si="3"/>
        <v>0</v>
      </c>
    </row>
    <row r="12" spans="1:16" x14ac:dyDescent="0.3">
      <c r="A12" t="s">
        <v>1326</v>
      </c>
      <c r="B12" t="s">
        <v>1327</v>
      </c>
      <c r="C12" t="s">
        <v>661</v>
      </c>
      <c r="D12" t="s">
        <v>1328</v>
      </c>
      <c r="E12" t="s">
        <v>46</v>
      </c>
      <c r="G12" t="str">
        <f t="shared" si="0"/>
        <v>121.81</v>
      </c>
      <c r="H12" s="10">
        <v>121.81</v>
      </c>
      <c r="I12">
        <f t="shared" si="1"/>
        <v>1</v>
      </c>
      <c r="L12">
        <f t="shared" si="2"/>
        <v>121.81</v>
      </c>
      <c r="M12">
        <f t="shared" si="3"/>
        <v>1</v>
      </c>
    </row>
    <row r="13" spans="1:16" x14ac:dyDescent="0.3">
      <c r="A13" t="s">
        <v>763</v>
      </c>
      <c r="B13" t="s">
        <v>544</v>
      </c>
      <c r="C13" t="s">
        <v>1329</v>
      </c>
      <c r="D13" t="s">
        <v>1330</v>
      </c>
      <c r="E13" t="s">
        <v>46</v>
      </c>
      <c r="G13" t="str">
        <f t="shared" si="0"/>
        <v>2.48</v>
      </c>
      <c r="H13" s="10">
        <v>2.48</v>
      </c>
      <c r="I13">
        <f t="shared" si="1"/>
        <v>0</v>
      </c>
      <c r="L13">
        <f t="shared" si="2"/>
        <v>2.48</v>
      </c>
      <c r="M13">
        <f t="shared" si="3"/>
        <v>0</v>
      </c>
      <c r="O13" t="s">
        <v>2930</v>
      </c>
    </row>
    <row r="14" spans="1:16" x14ac:dyDescent="0.3">
      <c r="A14" t="s">
        <v>1248</v>
      </c>
      <c r="B14" t="s">
        <v>1331</v>
      </c>
      <c r="C14" t="s">
        <v>976</v>
      </c>
      <c r="D14" t="s">
        <v>1332</v>
      </c>
      <c r="E14" t="s">
        <v>51</v>
      </c>
      <c r="G14" t="str">
        <f t="shared" si="0"/>
        <v>2.41</v>
      </c>
      <c r="H14" s="10">
        <v>2.41</v>
      </c>
      <c r="I14">
        <f t="shared" si="1"/>
        <v>0</v>
      </c>
      <c r="L14">
        <f t="shared" si="2"/>
        <v>2.41</v>
      </c>
      <c r="M14">
        <f t="shared" si="3"/>
        <v>0</v>
      </c>
      <c r="O14" t="s">
        <v>2931</v>
      </c>
    </row>
    <row r="15" spans="1:16" x14ac:dyDescent="0.3">
      <c r="A15" t="s">
        <v>1333</v>
      </c>
      <c r="B15" t="s">
        <v>1334</v>
      </c>
      <c r="C15" t="s">
        <v>739</v>
      </c>
      <c r="D15" t="s">
        <v>1335</v>
      </c>
      <c r="E15" t="s">
        <v>51</v>
      </c>
      <c r="G15" t="str">
        <f t="shared" si="0"/>
        <v>182.52</v>
      </c>
      <c r="H15" s="10">
        <v>182.52</v>
      </c>
      <c r="I15">
        <f t="shared" si="1"/>
        <v>1</v>
      </c>
      <c r="L15">
        <f t="shared" si="2"/>
        <v>182.52</v>
      </c>
      <c r="M15">
        <f t="shared" si="3"/>
        <v>1</v>
      </c>
      <c r="O15" t="s">
        <v>2933</v>
      </c>
    </row>
    <row r="16" spans="1:16" x14ac:dyDescent="0.3">
      <c r="A16" t="s">
        <v>1107</v>
      </c>
      <c r="B16" t="s">
        <v>1336</v>
      </c>
      <c r="C16" t="s">
        <v>789</v>
      </c>
      <c r="D16" t="s">
        <v>1337</v>
      </c>
      <c r="E16" t="s">
        <v>51</v>
      </c>
      <c r="G16" t="str">
        <f t="shared" si="0"/>
        <v>2.46</v>
      </c>
      <c r="H16" s="10">
        <v>2.46</v>
      </c>
      <c r="I16">
        <f t="shared" si="1"/>
        <v>0</v>
      </c>
      <c r="L16">
        <f t="shared" si="2"/>
        <v>2.46</v>
      </c>
      <c r="M16">
        <f t="shared" si="3"/>
        <v>0</v>
      </c>
      <c r="O16" t="s">
        <v>2935</v>
      </c>
    </row>
    <row r="17" spans="1:15" x14ac:dyDescent="0.3">
      <c r="A17" t="s">
        <v>1315</v>
      </c>
      <c r="B17" t="s">
        <v>1338</v>
      </c>
      <c r="C17" t="s">
        <v>1339</v>
      </c>
      <c r="D17" t="s">
        <v>1340</v>
      </c>
      <c r="E17" t="s">
        <v>52</v>
      </c>
      <c r="G17" t="str">
        <f t="shared" si="0"/>
        <v>2.42</v>
      </c>
      <c r="H17" s="10">
        <v>2.42</v>
      </c>
      <c r="I17">
        <f t="shared" si="1"/>
        <v>0</v>
      </c>
      <c r="L17">
        <f t="shared" si="2"/>
        <v>2.42</v>
      </c>
      <c r="M17">
        <f t="shared" si="3"/>
        <v>0</v>
      </c>
      <c r="O17" t="s">
        <v>2936</v>
      </c>
    </row>
    <row r="18" spans="1:15" x14ac:dyDescent="0.3">
      <c r="A18" t="s">
        <v>341</v>
      </c>
      <c r="B18" t="s">
        <v>693</v>
      </c>
      <c r="C18" t="s">
        <v>1341</v>
      </c>
      <c r="D18" t="s">
        <v>1342</v>
      </c>
      <c r="E18" t="s">
        <v>52</v>
      </c>
      <c r="G18" t="str">
        <f t="shared" si="0"/>
        <v>1.34s</v>
      </c>
      <c r="H18" s="10">
        <v>1340</v>
      </c>
      <c r="I18">
        <f t="shared" si="1"/>
        <v>1</v>
      </c>
      <c r="L18">
        <f t="shared" si="2"/>
        <v>1340</v>
      </c>
      <c r="M18">
        <f t="shared" si="3"/>
        <v>1</v>
      </c>
      <c r="O18" t="s">
        <v>2934</v>
      </c>
    </row>
    <row r="19" spans="1:15" x14ac:dyDescent="0.3">
      <c r="A19" t="s">
        <v>241</v>
      </c>
      <c r="B19" t="s">
        <v>1343</v>
      </c>
      <c r="C19" t="s">
        <v>1344</v>
      </c>
      <c r="D19" t="s">
        <v>1345</v>
      </c>
      <c r="E19" t="s">
        <v>52</v>
      </c>
      <c r="G19" t="str">
        <f t="shared" si="0"/>
        <v>2.64</v>
      </c>
      <c r="H19" s="10">
        <v>2.64</v>
      </c>
      <c r="I19">
        <f t="shared" si="1"/>
        <v>0</v>
      </c>
      <c r="L19">
        <f t="shared" si="2"/>
        <v>2.64</v>
      </c>
      <c r="M19">
        <f t="shared" si="3"/>
        <v>0</v>
      </c>
      <c r="O19" t="s">
        <v>2932</v>
      </c>
    </row>
    <row r="20" spans="1:15" x14ac:dyDescent="0.3">
      <c r="A20" t="s">
        <v>1186</v>
      </c>
      <c r="B20" t="s">
        <v>563</v>
      </c>
      <c r="C20" t="s">
        <v>362</v>
      </c>
      <c r="D20" t="s">
        <v>1346</v>
      </c>
      <c r="E20" t="s">
        <v>285</v>
      </c>
      <c r="G20" t="str">
        <f t="shared" si="0"/>
        <v>4.28</v>
      </c>
      <c r="H20" s="10">
        <v>4.28</v>
      </c>
      <c r="I20">
        <f t="shared" si="1"/>
        <v>0</v>
      </c>
      <c r="L20">
        <f t="shared" si="2"/>
        <v>4.28</v>
      </c>
      <c r="M20">
        <f t="shared" si="3"/>
        <v>0</v>
      </c>
    </row>
    <row r="21" spans="1:15" x14ac:dyDescent="0.3">
      <c r="A21" t="s">
        <v>1347</v>
      </c>
      <c r="B21" t="s">
        <v>492</v>
      </c>
      <c r="C21" t="s">
        <v>1141</v>
      </c>
      <c r="D21" t="s">
        <v>1348</v>
      </c>
      <c r="E21" t="s">
        <v>1349</v>
      </c>
      <c r="G21" t="str">
        <f t="shared" si="0"/>
        <v>520.84</v>
      </c>
      <c r="H21" s="10">
        <v>520.84</v>
      </c>
      <c r="I21">
        <f t="shared" si="1"/>
        <v>1</v>
      </c>
      <c r="L21">
        <f t="shared" si="2"/>
        <v>520.84</v>
      </c>
      <c r="M21">
        <f t="shared" si="3"/>
        <v>1</v>
      </c>
    </row>
    <row r="22" spans="1:15" x14ac:dyDescent="0.3">
      <c r="A22" t="s">
        <v>759</v>
      </c>
      <c r="B22" t="s">
        <v>1350</v>
      </c>
      <c r="C22" t="s">
        <v>1351</v>
      </c>
      <c r="D22" t="s">
        <v>1352</v>
      </c>
      <c r="E22" t="s">
        <v>1349</v>
      </c>
      <c r="G22" t="str">
        <f t="shared" si="0"/>
        <v>2.61</v>
      </c>
      <c r="H22" s="10">
        <v>2.61</v>
      </c>
      <c r="I22">
        <f t="shared" si="1"/>
        <v>0</v>
      </c>
      <c r="L22">
        <f t="shared" si="2"/>
        <v>2.61</v>
      </c>
      <c r="M22">
        <f t="shared" si="3"/>
        <v>0</v>
      </c>
    </row>
    <row r="23" spans="1:15" x14ac:dyDescent="0.3">
      <c r="A23" t="s">
        <v>1353</v>
      </c>
      <c r="B23" t="s">
        <v>1354</v>
      </c>
      <c r="C23" t="s">
        <v>1000</v>
      </c>
      <c r="D23" t="s">
        <v>1355</v>
      </c>
      <c r="E23" t="s">
        <v>1356</v>
      </c>
      <c r="G23" t="str">
        <f t="shared" si="0"/>
        <v>177.31</v>
      </c>
      <c r="H23" s="10">
        <v>177.31</v>
      </c>
      <c r="I23">
        <f t="shared" si="1"/>
        <v>1</v>
      </c>
      <c r="L23">
        <f t="shared" si="2"/>
        <v>177.31</v>
      </c>
      <c r="M23">
        <f t="shared" si="3"/>
        <v>1</v>
      </c>
    </row>
    <row r="24" spans="1:15" x14ac:dyDescent="0.3">
      <c r="A24" t="s">
        <v>561</v>
      </c>
      <c r="B24" t="s">
        <v>484</v>
      </c>
      <c r="C24" t="s">
        <v>1058</v>
      </c>
      <c r="D24" t="s">
        <v>1357</v>
      </c>
      <c r="E24" t="s">
        <v>1356</v>
      </c>
      <c r="G24" t="str">
        <f t="shared" si="0"/>
        <v>1.84s</v>
      </c>
      <c r="H24" s="10">
        <v>1840</v>
      </c>
      <c r="I24">
        <f t="shared" si="1"/>
        <v>1</v>
      </c>
      <c r="L24">
        <f t="shared" si="2"/>
        <v>1840</v>
      </c>
      <c r="M24">
        <f t="shared" si="3"/>
        <v>1</v>
      </c>
    </row>
    <row r="25" spans="1:15" x14ac:dyDescent="0.3">
      <c r="A25" t="s">
        <v>1358</v>
      </c>
      <c r="B25" t="s">
        <v>74</v>
      </c>
      <c r="C25" t="s">
        <v>1359</v>
      </c>
      <c r="D25" t="s">
        <v>1360</v>
      </c>
      <c r="E25" t="s">
        <v>1356</v>
      </c>
      <c r="G25" t="str">
        <f t="shared" si="0"/>
        <v>2.70</v>
      </c>
      <c r="H25" s="10">
        <v>2.7</v>
      </c>
      <c r="I25">
        <f t="shared" si="1"/>
        <v>0</v>
      </c>
      <c r="L25">
        <f t="shared" si="2"/>
        <v>2.7</v>
      </c>
      <c r="M25">
        <f t="shared" si="3"/>
        <v>0</v>
      </c>
    </row>
    <row r="26" spans="1:15" x14ac:dyDescent="0.3">
      <c r="A26" t="s">
        <v>1361</v>
      </c>
      <c r="B26" t="s">
        <v>1362</v>
      </c>
      <c r="C26" t="s">
        <v>908</v>
      </c>
      <c r="D26" t="s">
        <v>1363</v>
      </c>
      <c r="E26" t="s">
        <v>150</v>
      </c>
      <c r="G26" t="str">
        <f t="shared" si="0"/>
        <v>251.00</v>
      </c>
      <c r="H26" s="10">
        <v>251</v>
      </c>
      <c r="I26">
        <f t="shared" si="1"/>
        <v>1</v>
      </c>
      <c r="L26">
        <f t="shared" si="2"/>
        <v>251</v>
      </c>
      <c r="M26">
        <f t="shared" si="3"/>
        <v>1</v>
      </c>
    </row>
    <row r="27" spans="1:15" x14ac:dyDescent="0.3">
      <c r="A27" t="s">
        <v>242</v>
      </c>
      <c r="B27" t="s">
        <v>214</v>
      </c>
      <c r="C27" t="s">
        <v>1154</v>
      </c>
      <c r="D27" t="s">
        <v>1364</v>
      </c>
      <c r="E27" t="s">
        <v>1365</v>
      </c>
      <c r="G27" t="str">
        <f t="shared" si="0"/>
        <v>2.73</v>
      </c>
      <c r="H27" s="10">
        <v>2.73</v>
      </c>
      <c r="I27">
        <f t="shared" si="1"/>
        <v>0</v>
      </c>
      <c r="L27">
        <f t="shared" si="2"/>
        <v>2.73</v>
      </c>
      <c r="M27">
        <f t="shared" si="3"/>
        <v>0</v>
      </c>
    </row>
    <row r="28" spans="1:15" x14ac:dyDescent="0.3">
      <c r="A28" t="s">
        <v>242</v>
      </c>
      <c r="B28" t="s">
        <v>1366</v>
      </c>
      <c r="C28" t="s">
        <v>1367</v>
      </c>
      <c r="D28" t="s">
        <v>1368</v>
      </c>
      <c r="E28" t="s">
        <v>1365</v>
      </c>
      <c r="G28" t="str">
        <f t="shared" si="0"/>
        <v>2.73</v>
      </c>
      <c r="H28" s="10">
        <v>2.73</v>
      </c>
      <c r="I28">
        <f t="shared" si="1"/>
        <v>0</v>
      </c>
      <c r="L28">
        <f t="shared" si="2"/>
        <v>2.73</v>
      </c>
      <c r="M28">
        <f t="shared" si="3"/>
        <v>0</v>
      </c>
    </row>
    <row r="29" spans="1:15" x14ac:dyDescent="0.3">
      <c r="A29" t="s">
        <v>54</v>
      </c>
      <c r="B29" t="s">
        <v>146</v>
      </c>
      <c r="C29" t="s">
        <v>1078</v>
      </c>
      <c r="D29" t="s">
        <v>1369</v>
      </c>
      <c r="E29" t="s">
        <v>1370</v>
      </c>
      <c r="G29" t="str">
        <f t="shared" si="0"/>
        <v>1.04s</v>
      </c>
      <c r="H29">
        <v>1040</v>
      </c>
      <c r="I29">
        <f t="shared" si="1"/>
        <v>1</v>
      </c>
      <c r="L29">
        <f t="shared" si="2"/>
        <v>1040</v>
      </c>
      <c r="M29">
        <f t="shared" si="3"/>
        <v>1</v>
      </c>
    </row>
    <row r="30" spans="1:15" x14ac:dyDescent="0.3">
      <c r="A30" t="s">
        <v>487</v>
      </c>
      <c r="B30" t="s">
        <v>1371</v>
      </c>
      <c r="C30" t="s">
        <v>1372</v>
      </c>
      <c r="D30" t="s">
        <v>1373</v>
      </c>
      <c r="E30" t="s">
        <v>1374</v>
      </c>
      <c r="G30" t="str">
        <f t="shared" si="0"/>
        <v>2.65</v>
      </c>
      <c r="H30" s="10">
        <v>2.65</v>
      </c>
      <c r="I30">
        <f t="shared" si="1"/>
        <v>0</v>
      </c>
      <c r="L30">
        <f t="shared" si="2"/>
        <v>2.65</v>
      </c>
      <c r="M30">
        <f t="shared" si="3"/>
        <v>0</v>
      </c>
    </row>
    <row r="31" spans="1:15" x14ac:dyDescent="0.3">
      <c r="A31" t="s">
        <v>1375</v>
      </c>
      <c r="B31" t="s">
        <v>1376</v>
      </c>
      <c r="C31" t="s">
        <v>1377</v>
      </c>
      <c r="D31" t="s">
        <v>1378</v>
      </c>
      <c r="E31" t="s">
        <v>1374</v>
      </c>
      <c r="G31" t="str">
        <f t="shared" si="0"/>
        <v>2.69</v>
      </c>
      <c r="H31" s="10">
        <v>2.69</v>
      </c>
      <c r="I31">
        <f t="shared" si="1"/>
        <v>0</v>
      </c>
      <c r="L31">
        <f t="shared" si="2"/>
        <v>2.69</v>
      </c>
      <c r="M31">
        <f t="shared" si="3"/>
        <v>0</v>
      </c>
    </row>
    <row r="32" spans="1:15" x14ac:dyDescent="0.3">
      <c r="A32" t="s">
        <v>1379</v>
      </c>
      <c r="B32" t="s">
        <v>480</v>
      </c>
      <c r="C32" t="s">
        <v>1380</v>
      </c>
      <c r="D32" t="s">
        <v>1381</v>
      </c>
      <c r="E32" t="s">
        <v>62</v>
      </c>
      <c r="G32" t="str">
        <f t="shared" si="0"/>
        <v>1.06s</v>
      </c>
      <c r="H32" s="10">
        <v>1060</v>
      </c>
      <c r="I32">
        <f t="shared" si="1"/>
        <v>1</v>
      </c>
      <c r="L32">
        <f t="shared" si="2"/>
        <v>1060</v>
      </c>
      <c r="M32">
        <f t="shared" si="3"/>
        <v>1</v>
      </c>
    </row>
    <row r="33" spans="1:13" x14ac:dyDescent="0.3">
      <c r="A33" t="s">
        <v>934</v>
      </c>
      <c r="B33" t="s">
        <v>1382</v>
      </c>
      <c r="C33" t="s">
        <v>1383</v>
      </c>
      <c r="D33" t="s">
        <v>1384</v>
      </c>
      <c r="E33" t="s">
        <v>62</v>
      </c>
      <c r="G33" t="str">
        <f t="shared" si="0"/>
        <v>2.66</v>
      </c>
      <c r="H33" s="10">
        <v>2.66</v>
      </c>
      <c r="I33">
        <f t="shared" si="1"/>
        <v>0</v>
      </c>
      <c r="L33">
        <f t="shared" si="2"/>
        <v>2.66</v>
      </c>
      <c r="M33">
        <f t="shared" si="3"/>
        <v>0</v>
      </c>
    </row>
    <row r="34" spans="1:13" x14ac:dyDescent="0.3">
      <c r="A34" t="s">
        <v>43</v>
      </c>
      <c r="B34" t="s">
        <v>1385</v>
      </c>
      <c r="C34" t="s">
        <v>1386</v>
      </c>
      <c r="D34" t="s">
        <v>1387</v>
      </c>
      <c r="E34" t="s">
        <v>62</v>
      </c>
      <c r="G34" t="str">
        <f t="shared" si="0"/>
        <v>2.60</v>
      </c>
      <c r="H34" s="10">
        <v>2.6</v>
      </c>
      <c r="I34">
        <f t="shared" si="1"/>
        <v>0</v>
      </c>
      <c r="L34">
        <f t="shared" si="2"/>
        <v>2.6</v>
      </c>
      <c r="M34">
        <f t="shared" si="3"/>
        <v>0</v>
      </c>
    </row>
    <row r="35" spans="1:13" x14ac:dyDescent="0.3">
      <c r="A35" t="s">
        <v>1388</v>
      </c>
      <c r="B35" t="s">
        <v>1389</v>
      </c>
      <c r="C35" t="s">
        <v>452</v>
      </c>
      <c r="D35" t="s">
        <v>1390</v>
      </c>
      <c r="E35" t="s">
        <v>281</v>
      </c>
      <c r="G35" t="str">
        <f t="shared" si="0"/>
        <v>119.42</v>
      </c>
      <c r="H35" s="10">
        <v>119.42</v>
      </c>
      <c r="I35">
        <f t="shared" si="1"/>
        <v>1</v>
      </c>
      <c r="L35">
        <f t="shared" si="2"/>
        <v>119.42</v>
      </c>
      <c r="M35">
        <f t="shared" si="3"/>
        <v>1</v>
      </c>
    </row>
    <row r="36" spans="1:13" x14ac:dyDescent="0.3">
      <c r="A36" t="s">
        <v>43</v>
      </c>
      <c r="B36" t="s">
        <v>1391</v>
      </c>
      <c r="C36" t="s">
        <v>1392</v>
      </c>
      <c r="D36" t="s">
        <v>1393</v>
      </c>
      <c r="E36" t="s">
        <v>63</v>
      </c>
      <c r="G36" t="str">
        <f t="shared" si="0"/>
        <v>2.60</v>
      </c>
      <c r="H36" s="10">
        <v>2.6</v>
      </c>
      <c r="I36">
        <f t="shared" si="1"/>
        <v>0</v>
      </c>
      <c r="L36">
        <f t="shared" si="2"/>
        <v>2.6</v>
      </c>
      <c r="M36">
        <f t="shared" si="3"/>
        <v>0</v>
      </c>
    </row>
    <row r="37" spans="1:13" x14ac:dyDescent="0.3">
      <c r="A37" t="s">
        <v>43</v>
      </c>
      <c r="B37" t="s">
        <v>1394</v>
      </c>
      <c r="C37" t="s">
        <v>1395</v>
      </c>
      <c r="D37" t="s">
        <v>1396</v>
      </c>
      <c r="E37" t="s">
        <v>63</v>
      </c>
      <c r="G37" t="str">
        <f t="shared" si="0"/>
        <v>2.60</v>
      </c>
      <c r="H37" s="10">
        <v>2.6</v>
      </c>
      <c r="I37">
        <f t="shared" si="1"/>
        <v>0</v>
      </c>
      <c r="L37">
        <f t="shared" si="2"/>
        <v>2.6</v>
      </c>
      <c r="M37">
        <f t="shared" si="3"/>
        <v>0</v>
      </c>
    </row>
    <row r="38" spans="1:13" x14ac:dyDescent="0.3">
      <c r="A38" t="s">
        <v>233</v>
      </c>
      <c r="B38" t="s">
        <v>1397</v>
      </c>
      <c r="C38" t="s">
        <v>1398</v>
      </c>
      <c r="D38" t="s">
        <v>1399</v>
      </c>
      <c r="E38" t="s">
        <v>1400</v>
      </c>
      <c r="G38" t="str">
        <f t="shared" si="0"/>
        <v>2.59</v>
      </c>
      <c r="H38" s="10">
        <v>2.59</v>
      </c>
      <c r="I38">
        <f t="shared" si="1"/>
        <v>0</v>
      </c>
      <c r="L38">
        <f t="shared" si="2"/>
        <v>2.59</v>
      </c>
      <c r="M38">
        <f t="shared" si="3"/>
        <v>0</v>
      </c>
    </row>
    <row r="39" spans="1:13" x14ac:dyDescent="0.3">
      <c r="A39" t="s">
        <v>1401</v>
      </c>
      <c r="B39" t="s">
        <v>387</v>
      </c>
      <c r="C39" t="s">
        <v>1402</v>
      </c>
      <c r="D39" t="s">
        <v>1403</v>
      </c>
      <c r="E39" t="s">
        <v>1400</v>
      </c>
      <c r="G39" t="str">
        <f t="shared" si="0"/>
        <v>944.09</v>
      </c>
      <c r="H39" s="10">
        <v>944.09</v>
      </c>
      <c r="I39">
        <f t="shared" si="1"/>
        <v>1</v>
      </c>
      <c r="L39">
        <f t="shared" si="2"/>
        <v>944.09</v>
      </c>
      <c r="M39">
        <f t="shared" si="3"/>
        <v>1</v>
      </c>
    </row>
    <row r="40" spans="1:13" x14ac:dyDescent="0.3">
      <c r="A40" t="s">
        <v>1404</v>
      </c>
      <c r="B40" t="s">
        <v>1405</v>
      </c>
      <c r="C40" t="s">
        <v>1085</v>
      </c>
      <c r="D40" t="s">
        <v>1406</v>
      </c>
      <c r="E40" t="s">
        <v>1400</v>
      </c>
      <c r="G40" t="str">
        <f t="shared" si="0"/>
        <v>2.56</v>
      </c>
      <c r="H40" s="10">
        <v>2.56</v>
      </c>
      <c r="I40">
        <f t="shared" si="1"/>
        <v>0</v>
      </c>
      <c r="L40">
        <f t="shared" si="2"/>
        <v>2.56</v>
      </c>
      <c r="M40">
        <f t="shared" si="3"/>
        <v>0</v>
      </c>
    </row>
    <row r="41" spans="1:13" x14ac:dyDescent="0.3">
      <c r="A41" t="s">
        <v>43</v>
      </c>
      <c r="B41" t="s">
        <v>1407</v>
      </c>
      <c r="C41" t="s">
        <v>1408</v>
      </c>
      <c r="D41" t="s">
        <v>1409</v>
      </c>
      <c r="E41" t="s">
        <v>1400</v>
      </c>
      <c r="G41" t="str">
        <f t="shared" si="0"/>
        <v>2.60</v>
      </c>
      <c r="H41" s="10">
        <v>2.6</v>
      </c>
      <c r="I41">
        <f t="shared" si="1"/>
        <v>0</v>
      </c>
      <c r="L41">
        <f t="shared" si="2"/>
        <v>2.6</v>
      </c>
      <c r="M41">
        <f t="shared" si="3"/>
        <v>0</v>
      </c>
    </row>
    <row r="42" spans="1:13" x14ac:dyDescent="0.3">
      <c r="A42" t="s">
        <v>517</v>
      </c>
      <c r="B42" t="s">
        <v>53</v>
      </c>
      <c r="C42" t="s">
        <v>716</v>
      </c>
      <c r="D42" t="s">
        <v>1410</v>
      </c>
      <c r="E42" t="s">
        <v>1400</v>
      </c>
      <c r="G42" t="str">
        <f t="shared" si="0"/>
        <v>1.62s</v>
      </c>
      <c r="H42" s="10">
        <v>1620</v>
      </c>
      <c r="I42">
        <f t="shared" si="1"/>
        <v>1</v>
      </c>
      <c r="L42">
        <f t="shared" si="2"/>
        <v>1620</v>
      </c>
      <c r="M42">
        <f t="shared" si="3"/>
        <v>1</v>
      </c>
    </row>
    <row r="43" spans="1:13" x14ac:dyDescent="0.3">
      <c r="A43" t="s">
        <v>241</v>
      </c>
      <c r="B43" t="s">
        <v>425</v>
      </c>
      <c r="C43" t="s">
        <v>1411</v>
      </c>
      <c r="D43" t="s">
        <v>1412</v>
      </c>
      <c r="E43" t="s">
        <v>1400</v>
      </c>
      <c r="G43" t="str">
        <f t="shared" si="0"/>
        <v>2.64</v>
      </c>
      <c r="H43" s="10">
        <v>2.64</v>
      </c>
      <c r="I43">
        <f t="shared" si="1"/>
        <v>0</v>
      </c>
      <c r="L43">
        <f t="shared" si="2"/>
        <v>2.64</v>
      </c>
      <c r="M43">
        <f t="shared" si="3"/>
        <v>0</v>
      </c>
    </row>
    <row r="44" spans="1:13" x14ac:dyDescent="0.3">
      <c r="A44" t="s">
        <v>1404</v>
      </c>
      <c r="B44" t="s">
        <v>1413</v>
      </c>
      <c r="C44" t="s">
        <v>744</v>
      </c>
      <c r="D44" t="s">
        <v>1414</v>
      </c>
      <c r="E44" t="s">
        <v>51</v>
      </c>
      <c r="G44" t="str">
        <f t="shared" si="0"/>
        <v>2.56</v>
      </c>
      <c r="H44" s="10">
        <v>2.56</v>
      </c>
      <c r="I44">
        <f t="shared" si="1"/>
        <v>0</v>
      </c>
      <c r="L44">
        <f t="shared" si="2"/>
        <v>2.56</v>
      </c>
      <c r="M44">
        <f t="shared" si="3"/>
        <v>0</v>
      </c>
    </row>
    <row r="45" spans="1:13" x14ac:dyDescent="0.3">
      <c r="A45" t="s">
        <v>236</v>
      </c>
      <c r="B45" t="s">
        <v>1415</v>
      </c>
      <c r="C45" t="s">
        <v>1416</v>
      </c>
      <c r="D45" t="s">
        <v>702</v>
      </c>
      <c r="E45" t="s">
        <v>51</v>
      </c>
      <c r="G45" t="str">
        <f t="shared" si="0"/>
        <v>2.58</v>
      </c>
      <c r="H45" s="10">
        <v>2.58</v>
      </c>
      <c r="I45">
        <f t="shared" si="1"/>
        <v>0</v>
      </c>
      <c r="L45">
        <f t="shared" si="2"/>
        <v>2.58</v>
      </c>
      <c r="M45">
        <f t="shared" si="3"/>
        <v>0</v>
      </c>
    </row>
    <row r="46" spans="1:13" x14ac:dyDescent="0.3">
      <c r="A46" t="s">
        <v>1417</v>
      </c>
      <c r="B46" t="s">
        <v>112</v>
      </c>
      <c r="C46" t="s">
        <v>1418</v>
      </c>
      <c r="D46" t="s">
        <v>1419</v>
      </c>
      <c r="E46" t="s">
        <v>59</v>
      </c>
      <c r="G46" t="str">
        <f t="shared" si="0"/>
        <v>5.95s</v>
      </c>
      <c r="H46" s="10">
        <v>5950</v>
      </c>
      <c r="I46">
        <f t="shared" si="1"/>
        <v>1</v>
      </c>
      <c r="L46">
        <f t="shared" si="2"/>
        <v>0</v>
      </c>
      <c r="M46">
        <f t="shared" si="3"/>
        <v>0</v>
      </c>
    </row>
    <row r="47" spans="1:13" x14ac:dyDescent="0.3">
      <c r="A47" t="s">
        <v>189</v>
      </c>
      <c r="B47" t="s">
        <v>163</v>
      </c>
      <c r="C47" t="s">
        <v>1420</v>
      </c>
      <c r="D47" t="s">
        <v>1421</v>
      </c>
      <c r="E47" t="s">
        <v>67</v>
      </c>
      <c r="G47" t="str">
        <f t="shared" si="0"/>
        <v>3.01</v>
      </c>
      <c r="H47" s="10">
        <v>3.01</v>
      </c>
      <c r="I47">
        <f t="shared" si="1"/>
        <v>0</v>
      </c>
      <c r="L47">
        <f t="shared" si="2"/>
        <v>3.01</v>
      </c>
      <c r="M47">
        <f t="shared" si="3"/>
        <v>0</v>
      </c>
    </row>
    <row r="48" spans="1:13" x14ac:dyDescent="0.3">
      <c r="A48" t="s">
        <v>312</v>
      </c>
      <c r="B48" t="s">
        <v>73</v>
      </c>
      <c r="C48" t="s">
        <v>1422</v>
      </c>
      <c r="D48" t="s">
        <v>1423</v>
      </c>
      <c r="E48" t="s">
        <v>67</v>
      </c>
      <c r="G48" t="str">
        <f t="shared" si="0"/>
        <v>2.98</v>
      </c>
      <c r="H48" s="10">
        <v>2.98</v>
      </c>
      <c r="I48">
        <f t="shared" si="1"/>
        <v>0</v>
      </c>
      <c r="L48">
        <f t="shared" si="2"/>
        <v>2.98</v>
      </c>
      <c r="M48">
        <f t="shared" si="3"/>
        <v>0</v>
      </c>
    </row>
    <row r="49" spans="1:13" x14ac:dyDescent="0.3">
      <c r="A49" t="s">
        <v>189</v>
      </c>
      <c r="B49" t="s">
        <v>1424</v>
      </c>
      <c r="C49" t="s">
        <v>1425</v>
      </c>
      <c r="D49" t="s">
        <v>1426</v>
      </c>
      <c r="E49" t="s">
        <v>67</v>
      </c>
      <c r="G49" t="str">
        <f t="shared" si="0"/>
        <v>3.01</v>
      </c>
      <c r="H49" s="10">
        <v>3.01</v>
      </c>
      <c r="I49">
        <f t="shared" si="1"/>
        <v>0</v>
      </c>
      <c r="L49">
        <f t="shared" si="2"/>
        <v>3.01</v>
      </c>
      <c r="M49">
        <f t="shared" si="3"/>
        <v>0</v>
      </c>
    </row>
    <row r="50" spans="1:13" x14ac:dyDescent="0.3">
      <c r="A50" t="s">
        <v>72</v>
      </c>
      <c r="B50" t="s">
        <v>1427</v>
      </c>
      <c r="C50" t="s">
        <v>1428</v>
      </c>
      <c r="D50" t="s">
        <v>1429</v>
      </c>
      <c r="E50" t="s">
        <v>532</v>
      </c>
      <c r="G50" t="str">
        <f t="shared" si="0"/>
        <v>2.89</v>
      </c>
      <c r="H50" s="10">
        <v>2.89</v>
      </c>
      <c r="I50">
        <f t="shared" si="1"/>
        <v>0</v>
      </c>
      <c r="L50">
        <f t="shared" si="2"/>
        <v>2.89</v>
      </c>
      <c r="M50">
        <f t="shared" si="3"/>
        <v>0</v>
      </c>
    </row>
    <row r="51" spans="1:13" x14ac:dyDescent="0.3">
      <c r="A51" t="s">
        <v>1430</v>
      </c>
      <c r="B51" t="s">
        <v>621</v>
      </c>
      <c r="C51" t="s">
        <v>1049</v>
      </c>
      <c r="D51" t="s">
        <v>1431</v>
      </c>
      <c r="E51" t="s">
        <v>1432</v>
      </c>
      <c r="G51" t="str">
        <f t="shared" si="0"/>
        <v>819.11</v>
      </c>
      <c r="H51" s="10">
        <v>819.11</v>
      </c>
      <c r="I51">
        <f t="shared" si="1"/>
        <v>1</v>
      </c>
      <c r="L51">
        <f t="shared" si="2"/>
        <v>819.11</v>
      </c>
      <c r="M51">
        <f t="shared" si="3"/>
        <v>1</v>
      </c>
    </row>
    <row r="52" spans="1:13" x14ac:dyDescent="0.3">
      <c r="A52" t="s">
        <v>40</v>
      </c>
      <c r="B52" t="s">
        <v>1433</v>
      </c>
      <c r="C52" t="s">
        <v>1434</v>
      </c>
      <c r="D52" t="s">
        <v>1435</v>
      </c>
      <c r="E52" t="s">
        <v>1436</v>
      </c>
      <c r="G52" t="str">
        <f t="shared" si="0"/>
        <v>2.90</v>
      </c>
      <c r="H52" s="10">
        <v>2.9</v>
      </c>
      <c r="I52">
        <f t="shared" si="1"/>
        <v>0</v>
      </c>
      <c r="L52">
        <f t="shared" si="2"/>
        <v>2.9</v>
      </c>
      <c r="M52">
        <f t="shared" si="3"/>
        <v>0</v>
      </c>
    </row>
    <row r="53" spans="1:13" x14ac:dyDescent="0.3">
      <c r="A53" t="s">
        <v>40</v>
      </c>
      <c r="B53" t="s">
        <v>1437</v>
      </c>
      <c r="C53" t="s">
        <v>1438</v>
      </c>
      <c r="D53" t="s">
        <v>1439</v>
      </c>
      <c r="E53" t="s">
        <v>706</v>
      </c>
      <c r="G53" t="str">
        <f t="shared" si="0"/>
        <v>2.90</v>
      </c>
      <c r="H53" s="10">
        <v>2.9</v>
      </c>
      <c r="I53">
        <f t="shared" si="1"/>
        <v>0</v>
      </c>
      <c r="L53">
        <f t="shared" si="2"/>
        <v>2.9</v>
      </c>
      <c r="M53">
        <f t="shared" si="3"/>
        <v>0</v>
      </c>
    </row>
    <row r="54" spans="1:13" x14ac:dyDescent="0.3">
      <c r="A54" t="s">
        <v>185</v>
      </c>
      <c r="B54" t="s">
        <v>1440</v>
      </c>
      <c r="C54" t="s">
        <v>212</v>
      </c>
      <c r="D54" t="s">
        <v>707</v>
      </c>
      <c r="E54" t="s">
        <v>69</v>
      </c>
      <c r="G54" t="str">
        <f t="shared" si="0"/>
        <v>2.88</v>
      </c>
      <c r="H54" s="10">
        <v>2.88</v>
      </c>
      <c r="I54">
        <f t="shared" si="1"/>
        <v>0</v>
      </c>
      <c r="L54">
        <f t="shared" si="2"/>
        <v>2.88</v>
      </c>
      <c r="M54">
        <f t="shared" si="3"/>
        <v>0</v>
      </c>
    </row>
    <row r="55" spans="1:13" x14ac:dyDescent="0.3">
      <c r="A55" t="s">
        <v>219</v>
      </c>
      <c r="B55" t="s">
        <v>1441</v>
      </c>
      <c r="C55" t="s">
        <v>689</v>
      </c>
      <c r="D55" t="s">
        <v>1442</v>
      </c>
      <c r="E55" t="s">
        <v>69</v>
      </c>
      <c r="G55" t="str">
        <f t="shared" si="0"/>
        <v>2.92</v>
      </c>
      <c r="H55" s="10">
        <v>2.92</v>
      </c>
      <c r="I55">
        <f t="shared" si="1"/>
        <v>0</v>
      </c>
      <c r="L55">
        <f t="shared" si="2"/>
        <v>2.92</v>
      </c>
      <c r="M55">
        <f t="shared" si="3"/>
        <v>0</v>
      </c>
    </row>
    <row r="56" spans="1:13" x14ac:dyDescent="0.3">
      <c r="A56" t="s">
        <v>224</v>
      </c>
      <c r="B56" t="s">
        <v>1443</v>
      </c>
      <c r="C56" t="s">
        <v>1444</v>
      </c>
      <c r="D56" t="s">
        <v>1445</v>
      </c>
      <c r="E56" t="s">
        <v>1446</v>
      </c>
      <c r="G56" t="str">
        <f t="shared" si="0"/>
        <v>3.08</v>
      </c>
      <c r="H56" s="10">
        <v>3.08</v>
      </c>
      <c r="I56">
        <f t="shared" si="1"/>
        <v>0</v>
      </c>
      <c r="L56">
        <f t="shared" si="2"/>
        <v>3.08</v>
      </c>
      <c r="M56">
        <f t="shared" si="3"/>
        <v>0</v>
      </c>
    </row>
    <row r="57" spans="1:13" x14ac:dyDescent="0.3">
      <c r="A57" t="s">
        <v>1447</v>
      </c>
      <c r="B57" t="s">
        <v>894</v>
      </c>
      <c r="C57" t="s">
        <v>812</v>
      </c>
      <c r="D57" t="s">
        <v>1448</v>
      </c>
      <c r="E57" t="s">
        <v>122</v>
      </c>
      <c r="G57" t="str">
        <f t="shared" si="0"/>
        <v>952.85</v>
      </c>
      <c r="H57" s="10">
        <v>952.85</v>
      </c>
      <c r="I57">
        <f t="shared" si="1"/>
        <v>1</v>
      </c>
      <c r="L57">
        <f t="shared" si="2"/>
        <v>952.85</v>
      </c>
      <c r="M57">
        <f t="shared" si="3"/>
        <v>1</v>
      </c>
    </row>
    <row r="58" spans="1:13" x14ac:dyDescent="0.3">
      <c r="A58" t="s">
        <v>224</v>
      </c>
      <c r="B58" t="s">
        <v>1449</v>
      </c>
      <c r="C58" t="s">
        <v>1450</v>
      </c>
      <c r="D58" t="s">
        <v>1445</v>
      </c>
      <c r="E58" t="s">
        <v>122</v>
      </c>
      <c r="G58" t="str">
        <f t="shared" si="0"/>
        <v>3.08</v>
      </c>
      <c r="H58" s="10">
        <v>3.08</v>
      </c>
      <c r="I58">
        <f t="shared" si="1"/>
        <v>0</v>
      </c>
      <c r="L58">
        <f t="shared" si="2"/>
        <v>3.08</v>
      </c>
      <c r="M58">
        <f t="shared" si="3"/>
        <v>0</v>
      </c>
    </row>
    <row r="59" spans="1:13" x14ac:dyDescent="0.3">
      <c r="A59" t="s">
        <v>228</v>
      </c>
      <c r="B59" t="s">
        <v>1451</v>
      </c>
      <c r="C59" t="s">
        <v>1452</v>
      </c>
      <c r="D59" t="s">
        <v>1453</v>
      </c>
      <c r="E59" t="s">
        <v>534</v>
      </c>
      <c r="G59" t="str">
        <f t="shared" si="0"/>
        <v>3.05</v>
      </c>
      <c r="H59" s="10">
        <v>3.05</v>
      </c>
      <c r="I59">
        <f t="shared" si="1"/>
        <v>0</v>
      </c>
      <c r="L59">
        <f t="shared" si="2"/>
        <v>3.05</v>
      </c>
      <c r="M59">
        <f t="shared" si="3"/>
        <v>0</v>
      </c>
    </row>
    <row r="60" spans="1:13" x14ac:dyDescent="0.3">
      <c r="A60" t="s">
        <v>333</v>
      </c>
      <c r="B60" t="s">
        <v>1454</v>
      </c>
      <c r="C60" t="s">
        <v>1110</v>
      </c>
      <c r="D60" t="s">
        <v>1455</v>
      </c>
      <c r="E60" t="s">
        <v>75</v>
      </c>
      <c r="G60" t="str">
        <f t="shared" si="0"/>
        <v>3.04</v>
      </c>
      <c r="H60" s="10">
        <v>3.04</v>
      </c>
      <c r="I60">
        <f t="shared" si="1"/>
        <v>0</v>
      </c>
      <c r="L60">
        <f t="shared" si="2"/>
        <v>3.04</v>
      </c>
      <c r="M60">
        <f t="shared" si="3"/>
        <v>0</v>
      </c>
    </row>
    <row r="61" spans="1:13" x14ac:dyDescent="0.3">
      <c r="A61" t="s">
        <v>134</v>
      </c>
      <c r="B61" t="s">
        <v>1456</v>
      </c>
      <c r="C61" t="s">
        <v>1127</v>
      </c>
      <c r="D61" t="s">
        <v>709</v>
      </c>
      <c r="E61" t="s">
        <v>75</v>
      </c>
      <c r="G61" t="str">
        <f t="shared" si="0"/>
        <v>3.09</v>
      </c>
      <c r="H61" s="10">
        <v>3.09</v>
      </c>
      <c r="I61">
        <f t="shared" si="1"/>
        <v>0</v>
      </c>
      <c r="L61">
        <f t="shared" si="2"/>
        <v>3.09</v>
      </c>
      <c r="M61">
        <f t="shared" si="3"/>
        <v>0</v>
      </c>
    </row>
    <row r="62" spans="1:13" x14ac:dyDescent="0.3">
      <c r="A62" t="s">
        <v>1457</v>
      </c>
      <c r="B62" t="s">
        <v>1458</v>
      </c>
      <c r="C62" t="s">
        <v>846</v>
      </c>
      <c r="D62" t="s">
        <v>1459</v>
      </c>
      <c r="E62" t="s">
        <v>1460</v>
      </c>
      <c r="G62" t="str">
        <f t="shared" si="0"/>
        <v>129.28</v>
      </c>
      <c r="H62" s="10">
        <v>129.28</v>
      </c>
      <c r="I62">
        <f t="shared" si="1"/>
        <v>1</v>
      </c>
      <c r="L62">
        <f t="shared" si="2"/>
        <v>129.28</v>
      </c>
      <c r="M62">
        <f t="shared" si="3"/>
        <v>1</v>
      </c>
    </row>
    <row r="63" spans="1:13" x14ac:dyDescent="0.3">
      <c r="A63" t="s">
        <v>36</v>
      </c>
      <c r="B63" t="s">
        <v>1461</v>
      </c>
      <c r="C63" t="s">
        <v>1462</v>
      </c>
      <c r="D63" t="s">
        <v>710</v>
      </c>
      <c r="E63" t="s">
        <v>536</v>
      </c>
      <c r="G63" t="str">
        <f t="shared" si="0"/>
        <v>3.00</v>
      </c>
      <c r="H63" s="10">
        <v>3</v>
      </c>
      <c r="I63">
        <f t="shared" si="1"/>
        <v>0</v>
      </c>
      <c r="L63">
        <f t="shared" si="2"/>
        <v>3</v>
      </c>
      <c r="M63">
        <f t="shared" si="3"/>
        <v>0</v>
      </c>
    </row>
    <row r="64" spans="1:13" x14ac:dyDescent="0.3">
      <c r="A64" t="s">
        <v>189</v>
      </c>
      <c r="B64" t="s">
        <v>1463</v>
      </c>
      <c r="C64" t="s">
        <v>1464</v>
      </c>
      <c r="D64" t="s">
        <v>1465</v>
      </c>
      <c r="E64" t="s">
        <v>130</v>
      </c>
      <c r="G64" t="str">
        <f t="shared" si="0"/>
        <v>3.01</v>
      </c>
      <c r="H64" s="10">
        <v>3.01</v>
      </c>
      <c r="I64">
        <f t="shared" si="1"/>
        <v>0</v>
      </c>
      <c r="L64">
        <f t="shared" si="2"/>
        <v>3.01</v>
      </c>
      <c r="M64">
        <f t="shared" si="3"/>
        <v>0</v>
      </c>
    </row>
    <row r="65" spans="1:13" x14ac:dyDescent="0.3">
      <c r="A65" t="s">
        <v>1466</v>
      </c>
      <c r="B65" t="s">
        <v>1467</v>
      </c>
      <c r="C65" t="s">
        <v>1468</v>
      </c>
      <c r="D65" t="s">
        <v>712</v>
      </c>
      <c r="E65" t="s">
        <v>87</v>
      </c>
      <c r="G65" t="str">
        <f t="shared" si="0"/>
        <v>3.03</v>
      </c>
      <c r="H65" s="10">
        <v>3.03</v>
      </c>
      <c r="I65">
        <f t="shared" si="1"/>
        <v>0</v>
      </c>
      <c r="L65">
        <f t="shared" si="2"/>
        <v>3.03</v>
      </c>
      <c r="M65">
        <f t="shared" si="3"/>
        <v>0</v>
      </c>
    </row>
    <row r="66" spans="1:13" x14ac:dyDescent="0.3">
      <c r="A66" t="s">
        <v>189</v>
      </c>
      <c r="B66" t="s">
        <v>217</v>
      </c>
      <c r="C66" t="s">
        <v>1469</v>
      </c>
      <c r="D66" t="s">
        <v>712</v>
      </c>
      <c r="E66" t="s">
        <v>80</v>
      </c>
      <c r="G66" t="str">
        <f t="shared" si="0"/>
        <v>3.01</v>
      </c>
      <c r="H66" s="10">
        <v>3.01</v>
      </c>
      <c r="I66">
        <f t="shared" si="1"/>
        <v>0</v>
      </c>
      <c r="L66">
        <f t="shared" si="2"/>
        <v>3.01</v>
      </c>
      <c r="M66">
        <f t="shared" si="3"/>
        <v>0</v>
      </c>
    </row>
    <row r="67" spans="1:13" x14ac:dyDescent="0.3">
      <c r="A67" t="s">
        <v>216</v>
      </c>
      <c r="B67" t="s">
        <v>1470</v>
      </c>
      <c r="C67" t="s">
        <v>1471</v>
      </c>
      <c r="D67" t="s">
        <v>397</v>
      </c>
      <c r="E67" t="s">
        <v>80</v>
      </c>
      <c r="G67" t="str">
        <f t="shared" ref="G67:G129" si="4">SUBSTITUTE(A67, "ms", "")</f>
        <v>2.99</v>
      </c>
      <c r="H67" s="10">
        <v>2.99</v>
      </c>
      <c r="I67">
        <f t="shared" ref="I67:I129" si="5">IF(H67&gt;60, 1, 0)</f>
        <v>0</v>
      </c>
      <c r="L67">
        <f t="shared" ref="L67:L130" si="6">IF(H67&gt;2000, 0, H67)</f>
        <v>2.99</v>
      </c>
      <c r="M67">
        <f t="shared" ref="M67:M130" si="7">IF(L67&gt;60, 1, 0)</f>
        <v>0</v>
      </c>
    </row>
    <row r="68" spans="1:13" x14ac:dyDescent="0.3">
      <c r="A68" t="s">
        <v>1057</v>
      </c>
      <c r="B68" t="s">
        <v>527</v>
      </c>
      <c r="C68" t="s">
        <v>1160</v>
      </c>
      <c r="D68" t="s">
        <v>1472</v>
      </c>
      <c r="E68" t="s">
        <v>1473</v>
      </c>
      <c r="G68" t="str">
        <f t="shared" si="4"/>
        <v>3.35s</v>
      </c>
      <c r="H68" s="10">
        <v>3350</v>
      </c>
      <c r="I68">
        <f t="shared" si="5"/>
        <v>1</v>
      </c>
      <c r="L68">
        <f t="shared" si="6"/>
        <v>0</v>
      </c>
      <c r="M68">
        <f t="shared" si="7"/>
        <v>0</v>
      </c>
    </row>
    <row r="69" spans="1:13" x14ac:dyDescent="0.3">
      <c r="A69" t="s">
        <v>166</v>
      </c>
      <c r="B69" t="s">
        <v>131</v>
      </c>
      <c r="C69" t="s">
        <v>991</v>
      </c>
      <c r="D69" t="s">
        <v>538</v>
      </c>
      <c r="E69" t="s">
        <v>135</v>
      </c>
      <c r="G69" t="str">
        <f t="shared" si="4"/>
        <v>3.24</v>
      </c>
      <c r="H69" s="10">
        <v>3.24</v>
      </c>
      <c r="I69">
        <f t="shared" si="5"/>
        <v>0</v>
      </c>
      <c r="L69">
        <f t="shared" si="6"/>
        <v>3.24</v>
      </c>
      <c r="M69">
        <f t="shared" si="7"/>
        <v>0</v>
      </c>
    </row>
    <row r="70" spans="1:13" x14ac:dyDescent="0.3">
      <c r="A70" t="s">
        <v>175</v>
      </c>
      <c r="B70" t="s">
        <v>137</v>
      </c>
      <c r="C70" t="s">
        <v>127</v>
      </c>
      <c r="D70" t="s">
        <v>538</v>
      </c>
      <c r="E70" t="s">
        <v>135</v>
      </c>
      <c r="G70" t="str">
        <f t="shared" si="4"/>
        <v>3.22</v>
      </c>
      <c r="H70" s="10">
        <v>3.22</v>
      </c>
      <c r="I70">
        <f t="shared" si="5"/>
        <v>0</v>
      </c>
      <c r="L70">
        <f t="shared" si="6"/>
        <v>3.22</v>
      </c>
      <c r="M70">
        <f t="shared" si="7"/>
        <v>0</v>
      </c>
    </row>
    <row r="71" spans="1:13" x14ac:dyDescent="0.3">
      <c r="A71" t="s">
        <v>296</v>
      </c>
      <c r="B71" t="s">
        <v>174</v>
      </c>
      <c r="C71" t="s">
        <v>537</v>
      </c>
      <c r="D71" t="s">
        <v>1474</v>
      </c>
      <c r="E71" t="s">
        <v>1475</v>
      </c>
      <c r="G71" t="str">
        <f t="shared" si="4"/>
        <v>3.16</v>
      </c>
      <c r="H71" s="10">
        <v>3.16</v>
      </c>
      <c r="I71">
        <f t="shared" si="5"/>
        <v>0</v>
      </c>
      <c r="L71">
        <f t="shared" si="6"/>
        <v>3.16</v>
      </c>
      <c r="M71">
        <f t="shared" si="7"/>
        <v>0</v>
      </c>
    </row>
    <row r="72" spans="1:13" x14ac:dyDescent="0.3">
      <c r="A72" t="s">
        <v>165</v>
      </c>
      <c r="B72" t="s">
        <v>73</v>
      </c>
      <c r="C72" t="s">
        <v>1205</v>
      </c>
      <c r="D72" t="s">
        <v>714</v>
      </c>
      <c r="E72" t="s">
        <v>136</v>
      </c>
      <c r="G72" t="str">
        <f t="shared" si="4"/>
        <v>3.07</v>
      </c>
      <c r="H72" s="10">
        <v>3.07</v>
      </c>
      <c r="I72">
        <f t="shared" si="5"/>
        <v>0</v>
      </c>
      <c r="L72">
        <f t="shared" si="6"/>
        <v>3.07</v>
      </c>
      <c r="M72">
        <f t="shared" si="7"/>
        <v>0</v>
      </c>
    </row>
    <row r="73" spans="1:13" x14ac:dyDescent="0.3">
      <c r="A73" t="s">
        <v>235</v>
      </c>
      <c r="B73" t="s">
        <v>1476</v>
      </c>
      <c r="C73" t="s">
        <v>129</v>
      </c>
      <c r="D73" t="s">
        <v>1477</v>
      </c>
      <c r="E73" t="s">
        <v>136</v>
      </c>
      <c r="G73" t="str">
        <f t="shared" si="4"/>
        <v>3.14</v>
      </c>
      <c r="H73" s="10">
        <v>3.14</v>
      </c>
      <c r="I73">
        <f t="shared" si="5"/>
        <v>0</v>
      </c>
      <c r="L73">
        <f t="shared" si="6"/>
        <v>3.14</v>
      </c>
      <c r="M73">
        <f t="shared" si="7"/>
        <v>0</v>
      </c>
    </row>
    <row r="74" spans="1:13" x14ac:dyDescent="0.3">
      <c r="A74" t="s">
        <v>1478</v>
      </c>
      <c r="B74" t="s">
        <v>64</v>
      </c>
      <c r="C74" t="s">
        <v>1479</v>
      </c>
      <c r="D74" t="s">
        <v>1480</v>
      </c>
      <c r="E74" t="s">
        <v>37</v>
      </c>
      <c r="G74" t="str">
        <f t="shared" si="4"/>
        <v>698.68</v>
      </c>
      <c r="H74" s="10">
        <v>698.68</v>
      </c>
      <c r="I74">
        <f t="shared" si="5"/>
        <v>1</v>
      </c>
      <c r="L74">
        <f t="shared" si="6"/>
        <v>698.68</v>
      </c>
      <c r="M74">
        <f t="shared" si="7"/>
        <v>1</v>
      </c>
    </row>
    <row r="75" spans="1:13" x14ac:dyDescent="0.3">
      <c r="A75" t="s">
        <v>36</v>
      </c>
      <c r="B75" t="s">
        <v>1481</v>
      </c>
      <c r="C75" t="s">
        <v>1202</v>
      </c>
      <c r="D75" t="s">
        <v>1482</v>
      </c>
      <c r="E75" t="s">
        <v>35</v>
      </c>
      <c r="G75" t="str">
        <f t="shared" si="4"/>
        <v>3.00</v>
      </c>
      <c r="H75" s="10">
        <v>3</v>
      </c>
      <c r="I75">
        <f t="shared" si="5"/>
        <v>0</v>
      </c>
      <c r="L75">
        <f t="shared" si="6"/>
        <v>3</v>
      </c>
      <c r="M75">
        <f t="shared" si="7"/>
        <v>0</v>
      </c>
    </row>
    <row r="76" spans="1:13" x14ac:dyDescent="0.3">
      <c r="A76" t="s">
        <v>76</v>
      </c>
      <c r="B76" t="s">
        <v>217</v>
      </c>
      <c r="C76" t="s">
        <v>1201</v>
      </c>
      <c r="D76" t="s">
        <v>1229</v>
      </c>
      <c r="E76" t="s">
        <v>35</v>
      </c>
      <c r="G76" t="str">
        <f t="shared" si="4"/>
        <v>2.95</v>
      </c>
      <c r="H76" s="10">
        <v>2.95</v>
      </c>
      <c r="I76">
        <f t="shared" si="5"/>
        <v>0</v>
      </c>
      <c r="L76">
        <f t="shared" si="6"/>
        <v>2.95</v>
      </c>
      <c r="M76">
        <f t="shared" si="7"/>
        <v>0</v>
      </c>
    </row>
    <row r="77" spans="1:13" x14ac:dyDescent="0.3">
      <c r="A77" t="s">
        <v>333</v>
      </c>
      <c r="B77" t="s">
        <v>1483</v>
      </c>
      <c r="C77" t="s">
        <v>762</v>
      </c>
      <c r="D77" t="s">
        <v>1484</v>
      </c>
      <c r="E77" t="s">
        <v>141</v>
      </c>
      <c r="G77" t="str">
        <f t="shared" si="4"/>
        <v>3.04</v>
      </c>
      <c r="H77" s="10">
        <v>3.04</v>
      </c>
      <c r="I77">
        <f t="shared" si="5"/>
        <v>0</v>
      </c>
      <c r="L77">
        <f t="shared" si="6"/>
        <v>3.04</v>
      </c>
      <c r="M77">
        <f t="shared" si="7"/>
        <v>0</v>
      </c>
    </row>
    <row r="78" spans="1:13" x14ac:dyDescent="0.3">
      <c r="A78" t="s">
        <v>223</v>
      </c>
      <c r="B78" t="s">
        <v>1485</v>
      </c>
      <c r="C78" t="s">
        <v>531</v>
      </c>
      <c r="D78" t="s">
        <v>1486</v>
      </c>
      <c r="E78" t="s">
        <v>141</v>
      </c>
      <c r="G78" t="str">
        <f t="shared" si="4"/>
        <v>3.02</v>
      </c>
      <c r="H78" s="10">
        <v>3.02</v>
      </c>
      <c r="I78">
        <f t="shared" si="5"/>
        <v>0</v>
      </c>
      <c r="L78">
        <f t="shared" si="6"/>
        <v>3.02</v>
      </c>
      <c r="M78">
        <f t="shared" si="7"/>
        <v>0</v>
      </c>
    </row>
    <row r="79" spans="1:13" x14ac:dyDescent="0.3">
      <c r="A79" t="s">
        <v>223</v>
      </c>
      <c r="B79" t="s">
        <v>180</v>
      </c>
      <c r="C79" t="s">
        <v>1487</v>
      </c>
      <c r="D79" t="s">
        <v>1488</v>
      </c>
      <c r="E79" t="s">
        <v>141</v>
      </c>
      <c r="G79" t="str">
        <f t="shared" si="4"/>
        <v>3.02</v>
      </c>
      <c r="H79" s="10">
        <v>3.02</v>
      </c>
      <c r="I79">
        <f t="shared" si="5"/>
        <v>0</v>
      </c>
      <c r="L79">
        <f t="shared" si="6"/>
        <v>3.02</v>
      </c>
      <c r="M79">
        <f t="shared" si="7"/>
        <v>0</v>
      </c>
    </row>
    <row r="80" spans="1:13" x14ac:dyDescent="0.3">
      <c r="A80" t="s">
        <v>645</v>
      </c>
      <c r="B80" t="s">
        <v>1489</v>
      </c>
      <c r="C80" t="s">
        <v>1490</v>
      </c>
      <c r="D80" t="s">
        <v>1491</v>
      </c>
      <c r="E80" t="s">
        <v>142</v>
      </c>
      <c r="G80" t="str">
        <f t="shared" si="4"/>
        <v>3.59</v>
      </c>
      <c r="H80" s="10">
        <v>3.59</v>
      </c>
      <c r="I80">
        <f t="shared" si="5"/>
        <v>0</v>
      </c>
      <c r="L80">
        <f t="shared" si="6"/>
        <v>3.59</v>
      </c>
      <c r="M80">
        <f t="shared" si="7"/>
        <v>0</v>
      </c>
    </row>
    <row r="81" spans="1:13" x14ac:dyDescent="0.3">
      <c r="A81" t="s">
        <v>598</v>
      </c>
      <c r="B81" t="s">
        <v>96</v>
      </c>
      <c r="C81" t="s">
        <v>524</v>
      </c>
      <c r="D81" t="s">
        <v>1492</v>
      </c>
      <c r="E81" t="s">
        <v>142</v>
      </c>
      <c r="G81" t="str">
        <f t="shared" si="4"/>
        <v>3.11s</v>
      </c>
      <c r="H81" s="10">
        <v>3110</v>
      </c>
      <c r="I81">
        <f t="shared" si="5"/>
        <v>1</v>
      </c>
      <c r="L81">
        <f t="shared" si="6"/>
        <v>0</v>
      </c>
      <c r="M81">
        <f t="shared" si="7"/>
        <v>0</v>
      </c>
    </row>
    <row r="82" spans="1:13" x14ac:dyDescent="0.3">
      <c r="A82" t="s">
        <v>308</v>
      </c>
      <c r="B82" t="s">
        <v>763</v>
      </c>
      <c r="C82" t="s">
        <v>1493</v>
      </c>
      <c r="D82" t="s">
        <v>1494</v>
      </c>
      <c r="E82" t="s">
        <v>142</v>
      </c>
      <c r="G82" t="str">
        <f t="shared" si="4"/>
        <v>3.55</v>
      </c>
      <c r="H82" s="10">
        <v>3.55</v>
      </c>
      <c r="I82">
        <f t="shared" si="5"/>
        <v>0</v>
      </c>
      <c r="L82">
        <f t="shared" si="6"/>
        <v>3.55</v>
      </c>
      <c r="M82">
        <f t="shared" si="7"/>
        <v>0</v>
      </c>
    </row>
    <row r="83" spans="1:13" x14ac:dyDescent="0.3">
      <c r="A83" t="s">
        <v>862</v>
      </c>
      <c r="B83" t="s">
        <v>40</v>
      </c>
      <c r="C83" t="s">
        <v>1495</v>
      </c>
      <c r="D83" t="s">
        <v>1496</v>
      </c>
      <c r="E83" t="s">
        <v>46</v>
      </c>
      <c r="G83" t="str">
        <f t="shared" si="4"/>
        <v>3.79</v>
      </c>
      <c r="H83" s="10">
        <v>3.79</v>
      </c>
      <c r="I83">
        <f t="shared" si="5"/>
        <v>0</v>
      </c>
      <c r="L83">
        <f t="shared" si="6"/>
        <v>3.79</v>
      </c>
      <c r="M83">
        <f t="shared" si="7"/>
        <v>0</v>
      </c>
    </row>
    <row r="84" spans="1:13" x14ac:dyDescent="0.3">
      <c r="A84" t="s">
        <v>1497</v>
      </c>
      <c r="B84" t="s">
        <v>193</v>
      </c>
      <c r="C84" t="s">
        <v>1126</v>
      </c>
      <c r="D84" t="s">
        <v>717</v>
      </c>
      <c r="E84" t="s">
        <v>46</v>
      </c>
      <c r="G84" t="str">
        <f t="shared" si="4"/>
        <v>4.08</v>
      </c>
      <c r="H84" s="10">
        <v>4.08</v>
      </c>
      <c r="I84">
        <f t="shared" si="5"/>
        <v>0</v>
      </c>
      <c r="L84">
        <f t="shared" si="6"/>
        <v>4.08</v>
      </c>
      <c r="M84">
        <f t="shared" si="7"/>
        <v>0</v>
      </c>
    </row>
    <row r="85" spans="1:13" x14ac:dyDescent="0.3">
      <c r="A85" t="s">
        <v>307</v>
      </c>
      <c r="B85" t="s">
        <v>535</v>
      </c>
      <c r="C85" t="s">
        <v>1018</v>
      </c>
      <c r="D85" t="s">
        <v>1498</v>
      </c>
      <c r="E85" t="s">
        <v>46</v>
      </c>
      <c r="G85" t="str">
        <f t="shared" si="4"/>
        <v>3.72</v>
      </c>
      <c r="H85" s="10">
        <v>3.72</v>
      </c>
      <c r="I85">
        <f t="shared" si="5"/>
        <v>0</v>
      </c>
      <c r="L85">
        <f t="shared" si="6"/>
        <v>3.72</v>
      </c>
      <c r="M85">
        <f t="shared" si="7"/>
        <v>0</v>
      </c>
    </row>
    <row r="86" spans="1:13" x14ac:dyDescent="0.3">
      <c r="A86" t="s">
        <v>1165</v>
      </c>
      <c r="B86" t="s">
        <v>1499</v>
      </c>
      <c r="C86" t="s">
        <v>1500</v>
      </c>
      <c r="D86" t="s">
        <v>541</v>
      </c>
      <c r="E86" t="s">
        <v>143</v>
      </c>
      <c r="G86" t="str">
        <f t="shared" si="4"/>
        <v>4.95</v>
      </c>
      <c r="H86" s="10">
        <v>4.95</v>
      </c>
      <c r="I86">
        <f t="shared" si="5"/>
        <v>0</v>
      </c>
      <c r="L86">
        <f t="shared" si="6"/>
        <v>4.95</v>
      </c>
      <c r="M86">
        <f t="shared" si="7"/>
        <v>0</v>
      </c>
    </row>
    <row r="87" spans="1:13" x14ac:dyDescent="0.3">
      <c r="A87" t="s">
        <v>1501</v>
      </c>
      <c r="B87" t="s">
        <v>582</v>
      </c>
      <c r="C87" t="s">
        <v>745</v>
      </c>
      <c r="D87" t="s">
        <v>1502</v>
      </c>
      <c r="E87" t="s">
        <v>249</v>
      </c>
      <c r="G87" t="str">
        <f t="shared" si="4"/>
        <v>622.63</v>
      </c>
      <c r="H87" s="10">
        <v>622.63</v>
      </c>
      <c r="I87">
        <f t="shared" si="5"/>
        <v>1</v>
      </c>
      <c r="L87">
        <f t="shared" si="6"/>
        <v>622.63</v>
      </c>
      <c r="M87">
        <f t="shared" si="7"/>
        <v>1</v>
      </c>
    </row>
    <row r="88" spans="1:13" x14ac:dyDescent="0.3">
      <c r="A88" t="s">
        <v>305</v>
      </c>
      <c r="B88" t="s">
        <v>1042</v>
      </c>
      <c r="C88" t="s">
        <v>1503</v>
      </c>
      <c r="D88" t="s">
        <v>1504</v>
      </c>
      <c r="E88" t="s">
        <v>143</v>
      </c>
      <c r="G88" t="str">
        <f t="shared" si="4"/>
        <v>3.57</v>
      </c>
      <c r="H88" s="10">
        <v>3.57</v>
      </c>
      <c r="I88">
        <f t="shared" si="5"/>
        <v>0</v>
      </c>
      <c r="L88">
        <f t="shared" si="6"/>
        <v>3.57</v>
      </c>
      <c r="M88">
        <f t="shared" si="7"/>
        <v>0</v>
      </c>
    </row>
    <row r="89" spans="1:13" x14ac:dyDescent="0.3">
      <c r="A89" t="s">
        <v>1505</v>
      </c>
      <c r="B89" t="s">
        <v>1506</v>
      </c>
      <c r="C89" t="s">
        <v>1507</v>
      </c>
      <c r="D89" t="s">
        <v>1508</v>
      </c>
      <c r="E89" t="s">
        <v>144</v>
      </c>
      <c r="G89" t="str">
        <f t="shared" si="4"/>
        <v>5.69</v>
      </c>
      <c r="H89" s="10">
        <v>5.69</v>
      </c>
      <c r="I89">
        <f t="shared" si="5"/>
        <v>0</v>
      </c>
      <c r="L89">
        <f t="shared" si="6"/>
        <v>5.69</v>
      </c>
      <c r="M89">
        <f t="shared" si="7"/>
        <v>0</v>
      </c>
    </row>
    <row r="90" spans="1:13" x14ac:dyDescent="0.3">
      <c r="A90" t="s">
        <v>1509</v>
      </c>
      <c r="B90" t="s">
        <v>1510</v>
      </c>
      <c r="C90" t="s">
        <v>1511</v>
      </c>
      <c r="D90" t="s">
        <v>1512</v>
      </c>
      <c r="E90" t="s">
        <v>144</v>
      </c>
      <c r="G90" t="str">
        <f t="shared" si="4"/>
        <v>5.42</v>
      </c>
      <c r="H90" s="10">
        <v>5.42</v>
      </c>
      <c r="I90">
        <f t="shared" si="5"/>
        <v>0</v>
      </c>
      <c r="L90">
        <f t="shared" si="6"/>
        <v>5.42</v>
      </c>
      <c r="M90">
        <f t="shared" si="7"/>
        <v>0</v>
      </c>
    </row>
    <row r="91" spans="1:13" x14ac:dyDescent="0.3">
      <c r="A91" t="s">
        <v>1513</v>
      </c>
      <c r="B91" t="s">
        <v>1514</v>
      </c>
      <c r="C91" t="s">
        <v>1515</v>
      </c>
      <c r="D91" t="s">
        <v>1516</v>
      </c>
      <c r="E91" t="s">
        <v>144</v>
      </c>
      <c r="G91" t="str">
        <f t="shared" si="4"/>
        <v>6.83</v>
      </c>
      <c r="H91" s="10">
        <v>6.83</v>
      </c>
      <c r="I91">
        <f t="shared" si="5"/>
        <v>0</v>
      </c>
      <c r="L91">
        <f t="shared" si="6"/>
        <v>6.83</v>
      </c>
      <c r="M91">
        <f t="shared" si="7"/>
        <v>0</v>
      </c>
    </row>
    <row r="92" spans="1:13" x14ac:dyDescent="0.3">
      <c r="A92" t="s">
        <v>1517</v>
      </c>
      <c r="B92" t="s">
        <v>1518</v>
      </c>
      <c r="C92" t="s">
        <v>1519</v>
      </c>
      <c r="D92" t="s">
        <v>1520</v>
      </c>
      <c r="E92" t="s">
        <v>1374</v>
      </c>
      <c r="G92" t="str">
        <f t="shared" si="4"/>
        <v>38.13</v>
      </c>
      <c r="H92" s="10">
        <v>38.130000000000003</v>
      </c>
      <c r="I92">
        <f t="shared" si="5"/>
        <v>0</v>
      </c>
      <c r="L92">
        <f t="shared" si="6"/>
        <v>38.130000000000003</v>
      </c>
      <c r="M92">
        <f t="shared" si="7"/>
        <v>0</v>
      </c>
    </row>
    <row r="93" spans="1:13" x14ac:dyDescent="0.3">
      <c r="A93" t="s">
        <v>1521</v>
      </c>
      <c r="B93" t="s">
        <v>1522</v>
      </c>
      <c r="C93" t="s">
        <v>65</v>
      </c>
      <c r="D93" t="s">
        <v>1523</v>
      </c>
      <c r="E93" t="s">
        <v>1374</v>
      </c>
      <c r="G93" t="str">
        <f t="shared" si="4"/>
        <v>102.05</v>
      </c>
      <c r="H93" s="10">
        <v>102.05</v>
      </c>
      <c r="I93">
        <f t="shared" si="5"/>
        <v>1</v>
      </c>
      <c r="L93">
        <f t="shared" si="6"/>
        <v>102.05</v>
      </c>
      <c r="M93">
        <f t="shared" si="7"/>
        <v>1</v>
      </c>
    </row>
    <row r="94" spans="1:13" x14ac:dyDescent="0.3">
      <c r="A94" t="s">
        <v>996</v>
      </c>
      <c r="B94" t="s">
        <v>805</v>
      </c>
      <c r="C94" t="s">
        <v>1524</v>
      </c>
      <c r="D94" t="s">
        <v>1525</v>
      </c>
      <c r="E94" t="s">
        <v>58</v>
      </c>
      <c r="G94" t="str">
        <f t="shared" si="4"/>
        <v>2.83s</v>
      </c>
      <c r="H94">
        <v>2830</v>
      </c>
      <c r="I94">
        <f t="shared" si="5"/>
        <v>1</v>
      </c>
      <c r="L94">
        <f t="shared" si="6"/>
        <v>0</v>
      </c>
      <c r="M94">
        <f t="shared" si="7"/>
        <v>0</v>
      </c>
    </row>
    <row r="95" spans="1:13" x14ac:dyDescent="0.3">
      <c r="A95" t="s">
        <v>1526</v>
      </c>
      <c r="B95" t="s">
        <v>1527</v>
      </c>
      <c r="C95" t="s">
        <v>1239</v>
      </c>
      <c r="D95" t="s">
        <v>1528</v>
      </c>
      <c r="E95" t="s">
        <v>1529</v>
      </c>
      <c r="G95" t="str">
        <f t="shared" si="4"/>
        <v>57.65</v>
      </c>
      <c r="H95" s="10">
        <v>57.65</v>
      </c>
      <c r="I95">
        <f t="shared" si="5"/>
        <v>0</v>
      </c>
      <c r="L95">
        <f t="shared" si="6"/>
        <v>57.65</v>
      </c>
      <c r="M95">
        <f t="shared" si="7"/>
        <v>0</v>
      </c>
    </row>
    <row r="96" spans="1:13" x14ac:dyDescent="0.3">
      <c r="A96" t="s">
        <v>1530</v>
      </c>
      <c r="B96" t="s">
        <v>1531</v>
      </c>
      <c r="C96" t="s">
        <v>1532</v>
      </c>
      <c r="D96" t="s">
        <v>1533</v>
      </c>
      <c r="E96" t="s">
        <v>1374</v>
      </c>
      <c r="G96" t="str">
        <f t="shared" si="4"/>
        <v>29.99</v>
      </c>
      <c r="H96" s="10">
        <v>29.99</v>
      </c>
      <c r="I96">
        <f t="shared" si="5"/>
        <v>0</v>
      </c>
      <c r="L96">
        <f t="shared" si="6"/>
        <v>29.99</v>
      </c>
      <c r="M96">
        <f t="shared" si="7"/>
        <v>0</v>
      </c>
    </row>
    <row r="97" spans="1:13" x14ac:dyDescent="0.3">
      <c r="A97" t="s">
        <v>1534</v>
      </c>
      <c r="B97" t="s">
        <v>1535</v>
      </c>
      <c r="C97" t="s">
        <v>1536</v>
      </c>
      <c r="D97" t="s">
        <v>1537</v>
      </c>
      <c r="E97" t="s">
        <v>1529</v>
      </c>
      <c r="G97" t="str">
        <f t="shared" si="4"/>
        <v>58.83</v>
      </c>
      <c r="H97" s="10">
        <v>58.83</v>
      </c>
      <c r="I97">
        <f t="shared" si="5"/>
        <v>0</v>
      </c>
      <c r="L97">
        <f t="shared" si="6"/>
        <v>58.83</v>
      </c>
      <c r="M97">
        <f t="shared" si="7"/>
        <v>0</v>
      </c>
    </row>
    <row r="98" spans="1:13" x14ac:dyDescent="0.3">
      <c r="A98" t="s">
        <v>1538</v>
      </c>
      <c r="B98" t="s">
        <v>1539</v>
      </c>
      <c r="C98" t="s">
        <v>1540</v>
      </c>
      <c r="D98" t="s">
        <v>1541</v>
      </c>
      <c r="E98" t="s">
        <v>150</v>
      </c>
      <c r="G98" t="str">
        <f t="shared" si="4"/>
        <v>7.83</v>
      </c>
      <c r="H98" s="10">
        <v>7.83</v>
      </c>
      <c r="I98">
        <f t="shared" si="5"/>
        <v>0</v>
      </c>
      <c r="L98">
        <f t="shared" si="6"/>
        <v>7.83</v>
      </c>
      <c r="M98">
        <f t="shared" si="7"/>
        <v>0</v>
      </c>
    </row>
    <row r="99" spans="1:13" x14ac:dyDescent="0.3">
      <c r="A99" t="s">
        <v>1542</v>
      </c>
      <c r="B99" t="s">
        <v>1543</v>
      </c>
      <c r="C99" t="s">
        <v>1008</v>
      </c>
      <c r="D99" t="s">
        <v>1544</v>
      </c>
      <c r="E99" t="s">
        <v>150</v>
      </c>
      <c r="G99" t="str">
        <f t="shared" si="4"/>
        <v>10.83</v>
      </c>
      <c r="H99" s="10">
        <v>10.83</v>
      </c>
      <c r="I99">
        <f t="shared" si="5"/>
        <v>0</v>
      </c>
      <c r="L99">
        <f t="shared" si="6"/>
        <v>10.83</v>
      </c>
      <c r="M99">
        <f t="shared" si="7"/>
        <v>0</v>
      </c>
    </row>
    <row r="100" spans="1:13" x14ac:dyDescent="0.3">
      <c r="A100" t="s">
        <v>817</v>
      </c>
      <c r="B100" t="s">
        <v>1545</v>
      </c>
      <c r="C100" t="s">
        <v>1546</v>
      </c>
      <c r="D100" t="s">
        <v>1547</v>
      </c>
      <c r="E100" t="s">
        <v>150</v>
      </c>
      <c r="G100" t="str">
        <f t="shared" si="4"/>
        <v>6.31</v>
      </c>
      <c r="H100" s="10">
        <v>6.31</v>
      </c>
      <c r="I100">
        <f t="shared" si="5"/>
        <v>0</v>
      </c>
      <c r="L100">
        <f t="shared" si="6"/>
        <v>6.31</v>
      </c>
      <c r="M100">
        <f t="shared" si="7"/>
        <v>0</v>
      </c>
    </row>
    <row r="101" spans="1:13" x14ac:dyDescent="0.3">
      <c r="A101" t="s">
        <v>668</v>
      </c>
      <c r="B101" t="s">
        <v>1106</v>
      </c>
      <c r="C101" t="s">
        <v>1548</v>
      </c>
      <c r="D101" t="s">
        <v>1549</v>
      </c>
      <c r="E101" t="s">
        <v>1167</v>
      </c>
      <c r="G101" t="str">
        <f t="shared" si="4"/>
        <v>1.67s</v>
      </c>
      <c r="H101" s="10">
        <v>1670</v>
      </c>
      <c r="I101">
        <f t="shared" si="5"/>
        <v>1</v>
      </c>
      <c r="L101">
        <f t="shared" si="6"/>
        <v>1670</v>
      </c>
      <c r="M101">
        <f t="shared" si="7"/>
        <v>1</v>
      </c>
    </row>
    <row r="102" spans="1:13" x14ac:dyDescent="0.3">
      <c r="A102" t="s">
        <v>284</v>
      </c>
      <c r="B102" t="s">
        <v>877</v>
      </c>
      <c r="C102" t="s">
        <v>1551</v>
      </c>
      <c r="D102" t="s">
        <v>1552</v>
      </c>
      <c r="E102" t="s">
        <v>102</v>
      </c>
      <c r="G102" t="str">
        <f t="shared" si="4"/>
        <v>6.28s</v>
      </c>
      <c r="H102" s="10">
        <v>6280</v>
      </c>
      <c r="I102">
        <f t="shared" si="5"/>
        <v>1</v>
      </c>
      <c r="L102">
        <f t="shared" si="6"/>
        <v>0</v>
      </c>
      <c r="M102">
        <f t="shared" si="7"/>
        <v>0</v>
      </c>
    </row>
    <row r="103" spans="1:13" x14ac:dyDescent="0.3">
      <c r="A103" t="s">
        <v>112</v>
      </c>
      <c r="B103" t="s">
        <v>842</v>
      </c>
      <c r="C103" t="s">
        <v>1553</v>
      </c>
      <c r="D103" t="s">
        <v>1554</v>
      </c>
      <c r="E103" t="s">
        <v>113</v>
      </c>
      <c r="G103" t="str">
        <f t="shared" si="4"/>
        <v>5.30s</v>
      </c>
      <c r="H103" s="10">
        <v>5300</v>
      </c>
      <c r="I103">
        <f t="shared" si="5"/>
        <v>1</v>
      </c>
      <c r="L103">
        <f t="shared" si="6"/>
        <v>0</v>
      </c>
      <c r="M103">
        <f t="shared" si="7"/>
        <v>0</v>
      </c>
    </row>
    <row r="104" spans="1:13" x14ac:dyDescent="0.3">
      <c r="A104" t="s">
        <v>1093</v>
      </c>
      <c r="B104" t="s">
        <v>841</v>
      </c>
      <c r="C104" t="s">
        <v>1555</v>
      </c>
      <c r="D104" t="s">
        <v>1556</v>
      </c>
      <c r="E104" t="s">
        <v>429</v>
      </c>
      <c r="G104" t="str">
        <f t="shared" si="4"/>
        <v>4.76s</v>
      </c>
      <c r="H104" s="10">
        <v>4760</v>
      </c>
      <c r="I104">
        <f t="shared" si="5"/>
        <v>1</v>
      </c>
      <c r="L104">
        <f t="shared" si="6"/>
        <v>0</v>
      </c>
      <c r="M104">
        <f t="shared" si="7"/>
        <v>0</v>
      </c>
    </row>
    <row r="105" spans="1:13" x14ac:dyDescent="0.3">
      <c r="A105" t="s">
        <v>705</v>
      </c>
      <c r="B105" t="s">
        <v>471</v>
      </c>
      <c r="C105" t="s">
        <v>795</v>
      </c>
      <c r="D105" t="s">
        <v>1557</v>
      </c>
      <c r="E105" t="s">
        <v>101</v>
      </c>
      <c r="G105" t="str">
        <f t="shared" si="4"/>
        <v>5.91s</v>
      </c>
      <c r="H105" s="10">
        <v>5910</v>
      </c>
      <c r="I105">
        <f t="shared" si="5"/>
        <v>1</v>
      </c>
      <c r="L105">
        <f t="shared" si="6"/>
        <v>0</v>
      </c>
      <c r="M105">
        <f t="shared" si="7"/>
        <v>0</v>
      </c>
    </row>
    <row r="106" spans="1:13" x14ac:dyDescent="0.3">
      <c r="A106" t="s">
        <v>371</v>
      </c>
      <c r="B106" t="s">
        <v>844</v>
      </c>
      <c r="C106" t="s">
        <v>1558</v>
      </c>
      <c r="D106" t="s">
        <v>1559</v>
      </c>
      <c r="E106" t="s">
        <v>207</v>
      </c>
      <c r="G106" t="str">
        <f t="shared" si="4"/>
        <v>4.25s</v>
      </c>
      <c r="H106" s="10">
        <v>4250</v>
      </c>
      <c r="I106">
        <f t="shared" si="5"/>
        <v>1</v>
      </c>
      <c r="L106">
        <f t="shared" si="6"/>
        <v>0</v>
      </c>
      <c r="M106">
        <f t="shared" si="7"/>
        <v>0</v>
      </c>
    </row>
    <row r="107" spans="1:13" x14ac:dyDescent="0.3">
      <c r="A107" t="s">
        <v>104</v>
      </c>
      <c r="B107" t="s">
        <v>360</v>
      </c>
      <c r="C107" t="s">
        <v>1560</v>
      </c>
      <c r="D107" t="s">
        <v>1561</v>
      </c>
      <c r="E107" t="s">
        <v>113</v>
      </c>
      <c r="G107" t="str">
        <f t="shared" si="4"/>
        <v>4.53s</v>
      </c>
      <c r="H107" s="10">
        <v>4530</v>
      </c>
      <c r="I107">
        <f t="shared" si="5"/>
        <v>1</v>
      </c>
      <c r="L107">
        <f t="shared" si="6"/>
        <v>0</v>
      </c>
      <c r="M107">
        <f t="shared" si="7"/>
        <v>0</v>
      </c>
    </row>
    <row r="108" spans="1:13" x14ac:dyDescent="0.3">
      <c r="A108" t="s">
        <v>792</v>
      </c>
      <c r="B108" t="s">
        <v>111</v>
      </c>
      <c r="C108" t="s">
        <v>1562</v>
      </c>
      <c r="D108" t="s">
        <v>1563</v>
      </c>
      <c r="E108" t="s">
        <v>102</v>
      </c>
      <c r="G108" t="str">
        <f t="shared" si="4"/>
        <v>4.80s</v>
      </c>
      <c r="H108" s="10">
        <v>4800</v>
      </c>
      <c r="I108">
        <f t="shared" si="5"/>
        <v>1</v>
      </c>
      <c r="L108">
        <f t="shared" si="6"/>
        <v>0</v>
      </c>
      <c r="M108">
        <f t="shared" si="7"/>
        <v>0</v>
      </c>
    </row>
    <row r="109" spans="1:13" x14ac:dyDescent="0.3">
      <c r="A109" t="s">
        <v>273</v>
      </c>
      <c r="B109" t="s">
        <v>581</v>
      </c>
      <c r="C109" t="s">
        <v>713</v>
      </c>
      <c r="D109" t="s">
        <v>1564</v>
      </c>
      <c r="E109" t="s">
        <v>207</v>
      </c>
      <c r="G109" t="str">
        <f t="shared" si="4"/>
        <v>7.15s</v>
      </c>
      <c r="H109" s="10">
        <v>7150</v>
      </c>
      <c r="I109">
        <f t="shared" si="5"/>
        <v>1</v>
      </c>
      <c r="L109">
        <f t="shared" si="6"/>
        <v>0</v>
      </c>
      <c r="M109">
        <f t="shared" si="7"/>
        <v>0</v>
      </c>
    </row>
    <row r="110" spans="1:13" x14ac:dyDescent="0.3">
      <c r="A110" t="s">
        <v>1094</v>
      </c>
      <c r="B110" t="s">
        <v>1129</v>
      </c>
      <c r="C110" t="s">
        <v>1565</v>
      </c>
      <c r="D110" t="s">
        <v>1566</v>
      </c>
      <c r="E110" t="s">
        <v>42</v>
      </c>
      <c r="G110" t="str">
        <f t="shared" si="4"/>
        <v>7.58s</v>
      </c>
      <c r="H110" s="10">
        <v>7580</v>
      </c>
      <c r="I110">
        <f t="shared" si="5"/>
        <v>1</v>
      </c>
      <c r="L110">
        <f t="shared" si="6"/>
        <v>0</v>
      </c>
      <c r="M110">
        <f t="shared" si="7"/>
        <v>0</v>
      </c>
    </row>
    <row r="111" spans="1:13" x14ac:dyDescent="0.3">
      <c r="A111" t="s">
        <v>800</v>
      </c>
      <c r="B111" t="s">
        <v>694</v>
      </c>
      <c r="C111" t="s">
        <v>809</v>
      </c>
      <c r="D111" t="s">
        <v>1567</v>
      </c>
      <c r="E111" t="s">
        <v>102</v>
      </c>
      <c r="G111" t="str">
        <f t="shared" si="4"/>
        <v>7.45s</v>
      </c>
      <c r="H111" s="10">
        <v>7450</v>
      </c>
      <c r="I111">
        <f t="shared" si="5"/>
        <v>1</v>
      </c>
      <c r="L111">
        <f t="shared" si="6"/>
        <v>0</v>
      </c>
      <c r="M111">
        <f t="shared" si="7"/>
        <v>0</v>
      </c>
    </row>
    <row r="112" spans="1:13" x14ac:dyDescent="0.3">
      <c r="A112" t="s">
        <v>1097</v>
      </c>
      <c r="B112" t="s">
        <v>733</v>
      </c>
      <c r="C112" t="s">
        <v>1568</v>
      </c>
      <c r="D112" t="s">
        <v>1569</v>
      </c>
      <c r="E112" t="s">
        <v>430</v>
      </c>
      <c r="G112" t="str">
        <f t="shared" si="4"/>
        <v>3.56s</v>
      </c>
      <c r="H112" s="10">
        <v>3560</v>
      </c>
      <c r="I112">
        <f t="shared" si="5"/>
        <v>1</v>
      </c>
      <c r="L112">
        <f t="shared" si="6"/>
        <v>0</v>
      </c>
      <c r="M112">
        <f t="shared" si="7"/>
        <v>0</v>
      </c>
    </row>
    <row r="113" spans="1:13" x14ac:dyDescent="0.3">
      <c r="A113" t="s">
        <v>1074</v>
      </c>
      <c r="B113" t="s">
        <v>674</v>
      </c>
      <c r="C113" t="s">
        <v>1570</v>
      </c>
      <c r="D113" t="s">
        <v>1571</v>
      </c>
      <c r="E113" t="s">
        <v>102</v>
      </c>
      <c r="G113" t="str">
        <f t="shared" si="4"/>
        <v>7.47s</v>
      </c>
      <c r="H113" s="10">
        <v>7470</v>
      </c>
      <c r="I113">
        <f t="shared" si="5"/>
        <v>1</v>
      </c>
      <c r="L113">
        <f t="shared" si="6"/>
        <v>0</v>
      </c>
      <c r="M113">
        <f t="shared" si="7"/>
        <v>0</v>
      </c>
    </row>
    <row r="114" spans="1:13" x14ac:dyDescent="0.3">
      <c r="A114" t="s">
        <v>652</v>
      </c>
      <c r="B114" t="s">
        <v>694</v>
      </c>
      <c r="C114" t="s">
        <v>1053</v>
      </c>
      <c r="D114" t="s">
        <v>1572</v>
      </c>
      <c r="E114" t="s">
        <v>207</v>
      </c>
      <c r="G114" t="str">
        <f t="shared" si="4"/>
        <v>7.21s</v>
      </c>
      <c r="H114" s="10">
        <v>7210</v>
      </c>
      <c r="I114">
        <f t="shared" si="5"/>
        <v>1</v>
      </c>
      <c r="L114">
        <f t="shared" si="6"/>
        <v>0</v>
      </c>
      <c r="M114">
        <f t="shared" si="7"/>
        <v>0</v>
      </c>
    </row>
    <row r="115" spans="1:13" x14ac:dyDescent="0.3">
      <c r="A115" t="s">
        <v>660</v>
      </c>
      <c r="B115" t="s">
        <v>55</v>
      </c>
      <c r="C115" t="s">
        <v>1257</v>
      </c>
      <c r="D115" t="s">
        <v>1573</v>
      </c>
      <c r="E115" t="s">
        <v>113</v>
      </c>
      <c r="G115" t="str">
        <f t="shared" si="4"/>
        <v>2.98s</v>
      </c>
      <c r="H115" s="10">
        <v>2980</v>
      </c>
      <c r="I115">
        <f t="shared" si="5"/>
        <v>1</v>
      </c>
      <c r="L115">
        <f t="shared" si="6"/>
        <v>0</v>
      </c>
      <c r="M115">
        <f t="shared" si="7"/>
        <v>0</v>
      </c>
    </row>
    <row r="116" spans="1:13" x14ac:dyDescent="0.3">
      <c r="A116" t="s">
        <v>923</v>
      </c>
      <c r="B116" t="s">
        <v>675</v>
      </c>
      <c r="C116" t="s">
        <v>1175</v>
      </c>
      <c r="D116" t="s">
        <v>1574</v>
      </c>
      <c r="E116" t="s">
        <v>42</v>
      </c>
      <c r="G116" t="str">
        <f t="shared" si="4"/>
        <v>3.83s</v>
      </c>
      <c r="H116" s="10">
        <v>3830</v>
      </c>
      <c r="I116">
        <f t="shared" si="5"/>
        <v>1</v>
      </c>
      <c r="L116">
        <f t="shared" si="6"/>
        <v>0</v>
      </c>
      <c r="M116">
        <f t="shared" si="7"/>
        <v>0</v>
      </c>
    </row>
    <row r="117" spans="1:13" x14ac:dyDescent="0.3">
      <c r="A117" t="s">
        <v>519</v>
      </c>
      <c r="B117" t="s">
        <v>693</v>
      </c>
      <c r="C117" t="s">
        <v>1048</v>
      </c>
      <c r="D117" t="s">
        <v>1575</v>
      </c>
      <c r="E117" t="s">
        <v>113</v>
      </c>
      <c r="G117" t="str">
        <f t="shared" si="4"/>
        <v>3.14s</v>
      </c>
      <c r="H117" s="10">
        <v>3140</v>
      </c>
      <c r="I117">
        <f t="shared" si="5"/>
        <v>1</v>
      </c>
      <c r="L117">
        <f t="shared" si="6"/>
        <v>0</v>
      </c>
      <c r="M117">
        <f t="shared" si="7"/>
        <v>0</v>
      </c>
    </row>
    <row r="118" spans="1:13" x14ac:dyDescent="0.3">
      <c r="A118" t="s">
        <v>580</v>
      </c>
      <c r="B118" t="s">
        <v>194</v>
      </c>
      <c r="C118" t="s">
        <v>1576</v>
      </c>
      <c r="D118" t="s">
        <v>1577</v>
      </c>
      <c r="E118" t="s">
        <v>157</v>
      </c>
      <c r="G118" t="str">
        <f t="shared" si="4"/>
        <v>4.73</v>
      </c>
      <c r="H118" s="10">
        <v>4.7300000000000004</v>
      </c>
      <c r="I118">
        <f t="shared" si="5"/>
        <v>0</v>
      </c>
      <c r="L118">
        <f t="shared" si="6"/>
        <v>4.7300000000000004</v>
      </c>
      <c r="M118">
        <f t="shared" si="7"/>
        <v>0</v>
      </c>
    </row>
    <row r="119" spans="1:13" x14ac:dyDescent="0.3">
      <c r="A119" t="s">
        <v>280</v>
      </c>
      <c r="B119" t="s">
        <v>306</v>
      </c>
      <c r="C119" t="s">
        <v>1284</v>
      </c>
      <c r="D119" t="s">
        <v>1578</v>
      </c>
      <c r="E119" t="s">
        <v>157</v>
      </c>
      <c r="G119" t="str">
        <f t="shared" si="4"/>
        <v>4.81</v>
      </c>
      <c r="H119" s="10">
        <v>4.8099999999999996</v>
      </c>
      <c r="I119">
        <f t="shared" si="5"/>
        <v>0</v>
      </c>
      <c r="L119">
        <f t="shared" si="6"/>
        <v>4.8099999999999996</v>
      </c>
      <c r="M119">
        <f t="shared" si="7"/>
        <v>0</v>
      </c>
    </row>
    <row r="120" spans="1:13" x14ac:dyDescent="0.3">
      <c r="A120" t="s">
        <v>542</v>
      </c>
      <c r="B120" t="s">
        <v>128</v>
      </c>
      <c r="C120" t="s">
        <v>1579</v>
      </c>
      <c r="D120" t="s">
        <v>1580</v>
      </c>
      <c r="E120" t="s">
        <v>157</v>
      </c>
      <c r="G120" t="str">
        <f t="shared" si="4"/>
        <v>4.52</v>
      </c>
      <c r="H120" s="10">
        <v>4.5199999999999996</v>
      </c>
      <c r="I120">
        <f t="shared" si="5"/>
        <v>0</v>
      </c>
      <c r="L120">
        <f t="shared" si="6"/>
        <v>4.5199999999999996</v>
      </c>
      <c r="M120">
        <f t="shared" si="7"/>
        <v>0</v>
      </c>
    </row>
    <row r="121" spans="1:13" x14ac:dyDescent="0.3">
      <c r="A121" t="s">
        <v>1581</v>
      </c>
      <c r="B121" t="s">
        <v>1255</v>
      </c>
      <c r="C121" t="s">
        <v>786</v>
      </c>
      <c r="D121" t="s">
        <v>1582</v>
      </c>
      <c r="E121" t="s">
        <v>1583</v>
      </c>
      <c r="G121" t="str">
        <f t="shared" si="4"/>
        <v>4.68</v>
      </c>
      <c r="H121" s="10">
        <v>4.68</v>
      </c>
      <c r="I121">
        <f t="shared" si="5"/>
        <v>0</v>
      </c>
      <c r="L121">
        <f t="shared" si="6"/>
        <v>4.68</v>
      </c>
      <c r="M121">
        <f t="shared" si="7"/>
        <v>0</v>
      </c>
    </row>
    <row r="122" spans="1:13" x14ac:dyDescent="0.3">
      <c r="A122" t="s">
        <v>205</v>
      </c>
      <c r="B122" t="s">
        <v>34</v>
      </c>
      <c r="C122" t="s">
        <v>1584</v>
      </c>
      <c r="D122" t="s">
        <v>1585</v>
      </c>
      <c r="E122" t="s">
        <v>1586</v>
      </c>
      <c r="G122" t="str">
        <f t="shared" si="4"/>
        <v>3.61</v>
      </c>
      <c r="H122" s="10">
        <v>3.61</v>
      </c>
      <c r="I122">
        <f t="shared" si="5"/>
        <v>0</v>
      </c>
      <c r="L122">
        <f t="shared" si="6"/>
        <v>3.61</v>
      </c>
      <c r="M122">
        <f t="shared" si="7"/>
        <v>0</v>
      </c>
    </row>
    <row r="123" spans="1:13" x14ac:dyDescent="0.3">
      <c r="A123" t="s">
        <v>196</v>
      </c>
      <c r="B123" t="s">
        <v>214</v>
      </c>
      <c r="C123" t="s">
        <v>665</v>
      </c>
      <c r="D123" t="s">
        <v>1587</v>
      </c>
      <c r="E123" t="s">
        <v>1586</v>
      </c>
      <c r="G123" t="str">
        <f t="shared" si="4"/>
        <v>3.53</v>
      </c>
      <c r="H123" s="10">
        <v>3.53</v>
      </c>
      <c r="I123">
        <f t="shared" si="5"/>
        <v>0</v>
      </c>
      <c r="L123">
        <f t="shared" si="6"/>
        <v>3.53</v>
      </c>
      <c r="M123">
        <f t="shared" si="7"/>
        <v>0</v>
      </c>
    </row>
    <row r="124" spans="1:13" x14ac:dyDescent="0.3">
      <c r="A124" t="s">
        <v>1588</v>
      </c>
      <c r="B124" t="s">
        <v>878</v>
      </c>
      <c r="C124" t="s">
        <v>1086</v>
      </c>
      <c r="D124" t="s">
        <v>1589</v>
      </c>
      <c r="E124" t="s">
        <v>1446</v>
      </c>
      <c r="G124" t="str">
        <f t="shared" si="4"/>
        <v>4.85s</v>
      </c>
      <c r="H124" s="10">
        <v>4850</v>
      </c>
      <c r="I124">
        <f t="shared" si="5"/>
        <v>1</v>
      </c>
      <c r="L124">
        <f t="shared" si="6"/>
        <v>0</v>
      </c>
      <c r="M124">
        <f t="shared" si="7"/>
        <v>0</v>
      </c>
    </row>
    <row r="125" spans="1:13" x14ac:dyDescent="0.3">
      <c r="A125" t="s">
        <v>203</v>
      </c>
      <c r="B125" t="s">
        <v>137</v>
      </c>
      <c r="C125" t="s">
        <v>916</v>
      </c>
      <c r="D125" t="s">
        <v>731</v>
      </c>
      <c r="E125" t="s">
        <v>164</v>
      </c>
      <c r="G125" t="str">
        <f t="shared" si="4"/>
        <v>3.20</v>
      </c>
      <c r="H125" s="10">
        <v>3.2</v>
      </c>
      <c r="I125">
        <f t="shared" si="5"/>
        <v>0</v>
      </c>
      <c r="L125">
        <f t="shared" si="6"/>
        <v>3.2</v>
      </c>
      <c r="M125">
        <f t="shared" si="7"/>
        <v>0</v>
      </c>
    </row>
    <row r="126" spans="1:13" x14ac:dyDescent="0.3">
      <c r="A126" t="s">
        <v>175</v>
      </c>
      <c r="B126" t="s">
        <v>187</v>
      </c>
      <c r="C126" t="s">
        <v>1125</v>
      </c>
      <c r="D126" t="s">
        <v>1590</v>
      </c>
      <c r="E126" t="s">
        <v>164</v>
      </c>
      <c r="G126" t="str">
        <f t="shared" si="4"/>
        <v>3.22</v>
      </c>
      <c r="H126" s="10">
        <v>3.22</v>
      </c>
      <c r="I126">
        <f t="shared" si="5"/>
        <v>0</v>
      </c>
      <c r="L126">
        <f t="shared" si="6"/>
        <v>3.22</v>
      </c>
      <c r="M126">
        <f t="shared" si="7"/>
        <v>0</v>
      </c>
    </row>
    <row r="127" spans="1:13" x14ac:dyDescent="0.3">
      <c r="A127" t="s">
        <v>309</v>
      </c>
      <c r="B127" t="s">
        <v>156</v>
      </c>
      <c r="C127" t="s">
        <v>892</v>
      </c>
      <c r="D127" t="s">
        <v>1591</v>
      </c>
      <c r="E127" t="s">
        <v>167</v>
      </c>
      <c r="G127" t="str">
        <f t="shared" si="4"/>
        <v>3.41</v>
      </c>
      <c r="H127" s="10">
        <v>3.41</v>
      </c>
      <c r="I127">
        <f t="shared" si="5"/>
        <v>0</v>
      </c>
      <c r="L127">
        <f t="shared" si="6"/>
        <v>3.41</v>
      </c>
      <c r="M127">
        <f t="shared" si="7"/>
        <v>0</v>
      </c>
    </row>
    <row r="128" spans="1:13" x14ac:dyDescent="0.3">
      <c r="A128" t="s">
        <v>202</v>
      </c>
      <c r="B128" t="s">
        <v>777</v>
      </c>
      <c r="C128" t="s">
        <v>1592</v>
      </c>
      <c r="D128" t="s">
        <v>1593</v>
      </c>
      <c r="E128" t="s">
        <v>167</v>
      </c>
      <c r="G128" t="str">
        <f t="shared" si="4"/>
        <v>3.45</v>
      </c>
      <c r="H128" s="10">
        <v>3.45</v>
      </c>
      <c r="I128">
        <f t="shared" si="5"/>
        <v>0</v>
      </c>
      <c r="L128">
        <f t="shared" si="6"/>
        <v>3.45</v>
      </c>
      <c r="M128">
        <f t="shared" si="7"/>
        <v>0</v>
      </c>
    </row>
    <row r="129" spans="1:13" x14ac:dyDescent="0.3">
      <c r="A129" t="s">
        <v>199</v>
      </c>
      <c r="B129" t="s">
        <v>214</v>
      </c>
      <c r="C129" t="s">
        <v>458</v>
      </c>
      <c r="D129" t="s">
        <v>172</v>
      </c>
      <c r="E129" t="s">
        <v>167</v>
      </c>
      <c r="G129" t="str">
        <f t="shared" si="4"/>
        <v>3.46</v>
      </c>
      <c r="H129" s="10">
        <v>3.46</v>
      </c>
      <c r="I129">
        <f t="shared" si="5"/>
        <v>0</v>
      </c>
      <c r="L129">
        <f t="shared" si="6"/>
        <v>3.46</v>
      </c>
      <c r="M129">
        <f t="shared" si="7"/>
        <v>0</v>
      </c>
    </row>
    <row r="130" spans="1:13" x14ac:dyDescent="0.3">
      <c r="A130" t="s">
        <v>305</v>
      </c>
      <c r="B130" t="s">
        <v>85</v>
      </c>
      <c r="C130" t="s">
        <v>1132</v>
      </c>
      <c r="D130" t="s">
        <v>734</v>
      </c>
      <c r="E130" t="s">
        <v>735</v>
      </c>
      <c r="G130" t="str">
        <f t="shared" ref="G130:G191" si="8">SUBSTITUTE(A130, "ms", "")</f>
        <v>3.57</v>
      </c>
      <c r="H130" s="10">
        <v>3.57</v>
      </c>
      <c r="I130">
        <f t="shared" ref="I130:I191" si="9">IF(H130&gt;60, 1, 0)</f>
        <v>0</v>
      </c>
      <c r="L130">
        <f t="shared" si="6"/>
        <v>3.57</v>
      </c>
      <c r="M130">
        <f t="shared" si="7"/>
        <v>0</v>
      </c>
    </row>
    <row r="131" spans="1:13" x14ac:dyDescent="0.3">
      <c r="A131" t="s">
        <v>308</v>
      </c>
      <c r="B131" t="s">
        <v>264</v>
      </c>
      <c r="C131" t="s">
        <v>1153</v>
      </c>
      <c r="D131" t="s">
        <v>1594</v>
      </c>
      <c r="E131" t="s">
        <v>735</v>
      </c>
      <c r="G131" t="str">
        <f t="shared" si="8"/>
        <v>3.55</v>
      </c>
      <c r="H131" s="10">
        <v>3.55</v>
      </c>
      <c r="I131">
        <f t="shared" si="9"/>
        <v>0</v>
      </c>
      <c r="L131">
        <f t="shared" ref="L131:L194" si="10">IF(H131&gt;2000, 0, H131)</f>
        <v>3.55</v>
      </c>
      <c r="M131">
        <f t="shared" ref="M131:M194" si="11">IF(L131&gt;60, 1, 0)</f>
        <v>0</v>
      </c>
    </row>
    <row r="132" spans="1:13" x14ac:dyDescent="0.3">
      <c r="A132" t="s">
        <v>205</v>
      </c>
      <c r="B132" t="s">
        <v>420</v>
      </c>
      <c r="C132" t="s">
        <v>1200</v>
      </c>
      <c r="D132" t="s">
        <v>734</v>
      </c>
      <c r="E132" t="s">
        <v>735</v>
      </c>
      <c r="G132" t="str">
        <f t="shared" si="8"/>
        <v>3.61</v>
      </c>
      <c r="H132" s="10">
        <v>3.61</v>
      </c>
      <c r="I132">
        <f t="shared" si="9"/>
        <v>0</v>
      </c>
      <c r="L132">
        <f t="shared" si="10"/>
        <v>3.61</v>
      </c>
      <c r="M132">
        <f t="shared" si="11"/>
        <v>0</v>
      </c>
    </row>
    <row r="133" spans="1:13" x14ac:dyDescent="0.3">
      <c r="A133" t="s">
        <v>200</v>
      </c>
      <c r="B133" t="s">
        <v>156</v>
      </c>
      <c r="C133" t="s">
        <v>889</v>
      </c>
      <c r="D133" t="s">
        <v>1595</v>
      </c>
      <c r="E133" t="s">
        <v>178</v>
      </c>
      <c r="G133" t="str">
        <f t="shared" si="8"/>
        <v>3.42</v>
      </c>
      <c r="H133" s="10">
        <v>3.42</v>
      </c>
      <c r="I133">
        <f t="shared" si="9"/>
        <v>0</v>
      </c>
      <c r="L133">
        <f t="shared" si="10"/>
        <v>3.42</v>
      </c>
      <c r="M133">
        <f t="shared" si="11"/>
        <v>0</v>
      </c>
    </row>
    <row r="134" spans="1:13" x14ac:dyDescent="0.3">
      <c r="A134" t="s">
        <v>243</v>
      </c>
      <c r="B134" t="s">
        <v>544</v>
      </c>
      <c r="C134" t="s">
        <v>1041</v>
      </c>
      <c r="D134" t="s">
        <v>1596</v>
      </c>
      <c r="E134" t="s">
        <v>1597</v>
      </c>
      <c r="G134" t="str">
        <f t="shared" si="8"/>
        <v>3.51</v>
      </c>
      <c r="H134" s="10">
        <v>3.51</v>
      </c>
      <c r="I134">
        <f t="shared" si="9"/>
        <v>0</v>
      </c>
      <c r="L134">
        <f t="shared" si="10"/>
        <v>3.51</v>
      </c>
      <c r="M134">
        <f t="shared" si="11"/>
        <v>0</v>
      </c>
    </row>
    <row r="135" spans="1:13" x14ac:dyDescent="0.3">
      <c r="A135" t="s">
        <v>115</v>
      </c>
      <c r="B135" t="s">
        <v>79</v>
      </c>
      <c r="C135" t="s">
        <v>1598</v>
      </c>
      <c r="D135" t="s">
        <v>1599</v>
      </c>
      <c r="E135" t="s">
        <v>176</v>
      </c>
      <c r="G135" t="str">
        <f t="shared" si="8"/>
        <v>3.50</v>
      </c>
      <c r="H135" s="10">
        <v>3.5</v>
      </c>
      <c r="I135">
        <f t="shared" si="9"/>
        <v>0</v>
      </c>
      <c r="L135">
        <f t="shared" si="10"/>
        <v>3.5</v>
      </c>
      <c r="M135">
        <f t="shared" si="11"/>
        <v>0</v>
      </c>
    </row>
    <row r="136" spans="1:13" x14ac:dyDescent="0.3">
      <c r="A136" t="s">
        <v>861</v>
      </c>
      <c r="B136" t="s">
        <v>240</v>
      </c>
      <c r="C136" t="s">
        <v>1438</v>
      </c>
      <c r="D136" t="s">
        <v>738</v>
      </c>
      <c r="E136" t="s">
        <v>179</v>
      </c>
      <c r="G136" t="str">
        <f t="shared" si="8"/>
        <v>1.99</v>
      </c>
      <c r="H136" s="10">
        <v>1.99</v>
      </c>
      <c r="I136">
        <f t="shared" si="9"/>
        <v>0</v>
      </c>
      <c r="L136">
        <f t="shared" si="10"/>
        <v>1.99</v>
      </c>
      <c r="M136">
        <f t="shared" si="11"/>
        <v>0</v>
      </c>
    </row>
    <row r="137" spans="1:13" x14ac:dyDescent="0.3">
      <c r="A137" t="s">
        <v>290</v>
      </c>
      <c r="B137" t="s">
        <v>1286</v>
      </c>
      <c r="C137" t="s">
        <v>1086</v>
      </c>
      <c r="D137" t="s">
        <v>550</v>
      </c>
      <c r="E137" t="s">
        <v>1600</v>
      </c>
      <c r="G137" t="str">
        <f t="shared" si="8"/>
        <v>4.01s</v>
      </c>
      <c r="H137" s="10">
        <v>4010</v>
      </c>
      <c r="I137">
        <f t="shared" si="9"/>
        <v>1</v>
      </c>
      <c r="L137">
        <f t="shared" si="10"/>
        <v>0</v>
      </c>
      <c r="M137">
        <f t="shared" si="11"/>
        <v>0</v>
      </c>
    </row>
    <row r="138" spans="1:13" x14ac:dyDescent="0.3">
      <c r="A138" t="s">
        <v>248</v>
      </c>
      <c r="B138" t="s">
        <v>553</v>
      </c>
      <c r="C138" t="s">
        <v>1601</v>
      </c>
      <c r="D138" t="s">
        <v>1602</v>
      </c>
      <c r="E138" t="s">
        <v>1600</v>
      </c>
      <c r="G138" t="str">
        <f t="shared" si="8"/>
        <v>3.56</v>
      </c>
      <c r="H138" s="10">
        <v>3.56</v>
      </c>
      <c r="I138">
        <f t="shared" si="9"/>
        <v>0</v>
      </c>
      <c r="L138">
        <f t="shared" si="10"/>
        <v>3.56</v>
      </c>
      <c r="M138">
        <f t="shared" si="11"/>
        <v>0</v>
      </c>
    </row>
    <row r="139" spans="1:13" x14ac:dyDescent="0.3">
      <c r="A139" t="s">
        <v>277</v>
      </c>
      <c r="B139" t="s">
        <v>131</v>
      </c>
      <c r="C139" t="s">
        <v>578</v>
      </c>
      <c r="D139" t="s">
        <v>1603</v>
      </c>
      <c r="E139" t="s">
        <v>1604</v>
      </c>
      <c r="G139" t="str">
        <f t="shared" si="8"/>
        <v>3.32</v>
      </c>
      <c r="H139" s="10">
        <v>3.32</v>
      </c>
      <c r="I139">
        <f t="shared" si="9"/>
        <v>0</v>
      </c>
      <c r="L139">
        <f t="shared" si="10"/>
        <v>3.32</v>
      </c>
      <c r="M139">
        <f t="shared" si="11"/>
        <v>0</v>
      </c>
    </row>
    <row r="140" spans="1:13" x14ac:dyDescent="0.3">
      <c r="A140" t="s">
        <v>439</v>
      </c>
      <c r="B140" t="s">
        <v>66</v>
      </c>
      <c r="C140" t="s">
        <v>1270</v>
      </c>
      <c r="D140" t="s">
        <v>551</v>
      </c>
      <c r="E140" t="s">
        <v>1604</v>
      </c>
      <c r="G140" t="str">
        <f t="shared" si="8"/>
        <v>3.31</v>
      </c>
      <c r="H140" s="10">
        <v>3.31</v>
      </c>
      <c r="I140">
        <f t="shared" si="9"/>
        <v>0</v>
      </c>
      <c r="L140">
        <f t="shared" si="10"/>
        <v>3.31</v>
      </c>
      <c r="M140">
        <f t="shared" si="11"/>
        <v>0</v>
      </c>
    </row>
    <row r="141" spans="1:13" x14ac:dyDescent="0.3">
      <c r="A141" t="s">
        <v>159</v>
      </c>
      <c r="B141" t="s">
        <v>120</v>
      </c>
      <c r="C141" t="s">
        <v>1206</v>
      </c>
      <c r="D141" t="s">
        <v>1605</v>
      </c>
      <c r="E141" t="s">
        <v>1604</v>
      </c>
      <c r="G141" t="str">
        <f t="shared" si="8"/>
        <v>3.26</v>
      </c>
      <c r="H141" s="10">
        <v>3.26</v>
      </c>
      <c r="I141">
        <f t="shared" si="9"/>
        <v>0</v>
      </c>
      <c r="L141">
        <f t="shared" si="10"/>
        <v>3.26</v>
      </c>
      <c r="M141">
        <f t="shared" si="11"/>
        <v>0</v>
      </c>
    </row>
    <row r="142" spans="1:13" x14ac:dyDescent="0.3">
      <c r="A142" t="s">
        <v>161</v>
      </c>
      <c r="B142" t="s">
        <v>298</v>
      </c>
      <c r="C142" t="s">
        <v>966</v>
      </c>
      <c r="D142" t="s">
        <v>1606</v>
      </c>
      <c r="E142" t="s">
        <v>183</v>
      </c>
      <c r="G142" t="str">
        <f t="shared" si="8"/>
        <v>3.37</v>
      </c>
      <c r="H142" s="10">
        <v>3.37</v>
      </c>
      <c r="I142">
        <f t="shared" si="9"/>
        <v>0</v>
      </c>
      <c r="L142">
        <f t="shared" si="10"/>
        <v>3.37</v>
      </c>
      <c r="M142">
        <f t="shared" si="11"/>
        <v>0</v>
      </c>
    </row>
    <row r="143" spans="1:13" x14ac:dyDescent="0.3">
      <c r="A143" t="s">
        <v>173</v>
      </c>
      <c r="B143" t="s">
        <v>126</v>
      </c>
      <c r="C143" t="s">
        <v>1204</v>
      </c>
      <c r="D143" t="s">
        <v>1606</v>
      </c>
      <c r="E143" t="s">
        <v>183</v>
      </c>
      <c r="G143" t="str">
        <f t="shared" si="8"/>
        <v>3.30</v>
      </c>
      <c r="H143" s="10">
        <v>3.3</v>
      </c>
      <c r="I143">
        <f t="shared" si="9"/>
        <v>0</v>
      </c>
      <c r="L143">
        <f t="shared" si="10"/>
        <v>3.3</v>
      </c>
      <c r="M143">
        <f t="shared" si="11"/>
        <v>0</v>
      </c>
    </row>
    <row r="144" spans="1:13" x14ac:dyDescent="0.3">
      <c r="A144" t="s">
        <v>170</v>
      </c>
      <c r="B144" t="s">
        <v>180</v>
      </c>
      <c r="C144" t="s">
        <v>1607</v>
      </c>
      <c r="D144" t="s">
        <v>1606</v>
      </c>
      <c r="E144" t="s">
        <v>183</v>
      </c>
      <c r="G144" t="str">
        <f t="shared" si="8"/>
        <v>3.29</v>
      </c>
      <c r="H144" s="10">
        <v>3.29</v>
      </c>
      <c r="I144">
        <f t="shared" si="9"/>
        <v>0</v>
      </c>
      <c r="L144">
        <f t="shared" si="10"/>
        <v>3.29</v>
      </c>
      <c r="M144">
        <f t="shared" si="11"/>
        <v>0</v>
      </c>
    </row>
    <row r="145" spans="1:13" x14ac:dyDescent="0.3">
      <c r="A145" t="s">
        <v>775</v>
      </c>
      <c r="B145" t="s">
        <v>1269</v>
      </c>
      <c r="C145" t="s">
        <v>1608</v>
      </c>
      <c r="D145" t="s">
        <v>1609</v>
      </c>
      <c r="E145" t="s">
        <v>184</v>
      </c>
      <c r="G145" t="str">
        <f t="shared" si="8"/>
        <v>3.81</v>
      </c>
      <c r="H145" s="10">
        <v>3.81</v>
      </c>
      <c r="I145">
        <f t="shared" si="9"/>
        <v>0</v>
      </c>
      <c r="L145">
        <f t="shared" si="10"/>
        <v>3.81</v>
      </c>
      <c r="M145">
        <f t="shared" si="11"/>
        <v>0</v>
      </c>
    </row>
    <row r="146" spans="1:13" x14ac:dyDescent="0.3">
      <c r="A146" t="s">
        <v>208</v>
      </c>
      <c r="B146" t="s">
        <v>1610</v>
      </c>
      <c r="C146" t="s">
        <v>1611</v>
      </c>
      <c r="D146" t="s">
        <v>1609</v>
      </c>
      <c r="E146" t="s">
        <v>184</v>
      </c>
      <c r="G146" t="str">
        <f t="shared" si="8"/>
        <v>3.68</v>
      </c>
      <c r="H146" s="10">
        <v>3.68</v>
      </c>
      <c r="I146">
        <f t="shared" si="9"/>
        <v>0</v>
      </c>
      <c r="L146">
        <f t="shared" si="10"/>
        <v>3.68</v>
      </c>
      <c r="M146">
        <f t="shared" si="11"/>
        <v>0</v>
      </c>
    </row>
    <row r="147" spans="1:13" x14ac:dyDescent="0.3">
      <c r="A147" t="s">
        <v>604</v>
      </c>
      <c r="B147" t="s">
        <v>1612</v>
      </c>
      <c r="C147" t="s">
        <v>982</v>
      </c>
      <c r="D147" t="s">
        <v>1613</v>
      </c>
      <c r="E147" t="s">
        <v>184</v>
      </c>
      <c r="G147" t="str">
        <f t="shared" si="8"/>
        <v>3.89</v>
      </c>
      <c r="H147" s="10">
        <v>3.89</v>
      </c>
      <c r="I147">
        <f t="shared" si="9"/>
        <v>0</v>
      </c>
      <c r="L147">
        <f t="shared" si="10"/>
        <v>3.89</v>
      </c>
      <c r="M147">
        <f t="shared" si="11"/>
        <v>0</v>
      </c>
    </row>
    <row r="148" spans="1:13" x14ac:dyDescent="0.3">
      <c r="A148" t="s">
        <v>1614</v>
      </c>
      <c r="B148" t="s">
        <v>683</v>
      </c>
      <c r="C148" t="s">
        <v>1615</v>
      </c>
      <c r="D148" t="s">
        <v>1616</v>
      </c>
      <c r="E148" t="s">
        <v>39</v>
      </c>
      <c r="G148" t="str">
        <f t="shared" si="8"/>
        <v>8.95</v>
      </c>
      <c r="H148" s="10">
        <v>8.9499999999999993</v>
      </c>
      <c r="I148">
        <f t="shared" si="9"/>
        <v>0</v>
      </c>
      <c r="L148">
        <f t="shared" si="10"/>
        <v>8.9499999999999993</v>
      </c>
      <c r="M148">
        <f t="shared" si="11"/>
        <v>0</v>
      </c>
    </row>
    <row r="149" spans="1:13" x14ac:dyDescent="0.3">
      <c r="A149" t="s">
        <v>1139</v>
      </c>
      <c r="B149" t="s">
        <v>812</v>
      </c>
      <c r="C149" t="s">
        <v>855</v>
      </c>
      <c r="D149" t="s">
        <v>1617</v>
      </c>
      <c r="E149" t="s">
        <v>431</v>
      </c>
      <c r="G149" t="str">
        <f t="shared" si="8"/>
        <v>7.17s</v>
      </c>
      <c r="H149" s="10">
        <v>7170</v>
      </c>
      <c r="I149">
        <f t="shared" si="9"/>
        <v>1</v>
      </c>
      <c r="L149">
        <f t="shared" si="10"/>
        <v>0</v>
      </c>
      <c r="M149">
        <f t="shared" si="11"/>
        <v>0</v>
      </c>
    </row>
    <row r="150" spans="1:13" x14ac:dyDescent="0.3">
      <c r="A150" t="s">
        <v>1131</v>
      </c>
      <c r="B150" t="s">
        <v>1618</v>
      </c>
      <c r="C150" t="s">
        <v>1619</v>
      </c>
      <c r="D150" t="s">
        <v>1620</v>
      </c>
      <c r="E150" t="s">
        <v>39</v>
      </c>
      <c r="G150" t="str">
        <f t="shared" si="8"/>
        <v>10.60</v>
      </c>
      <c r="H150" s="10">
        <v>10.6</v>
      </c>
      <c r="I150">
        <f t="shared" si="9"/>
        <v>0</v>
      </c>
      <c r="L150">
        <f t="shared" si="10"/>
        <v>10.6</v>
      </c>
      <c r="M150">
        <f t="shared" si="11"/>
        <v>0</v>
      </c>
    </row>
    <row r="151" spans="1:13" x14ac:dyDescent="0.3">
      <c r="A151" t="s">
        <v>450</v>
      </c>
      <c r="B151" t="s">
        <v>495</v>
      </c>
      <c r="C151" t="s">
        <v>869</v>
      </c>
      <c r="D151" t="s">
        <v>1621</v>
      </c>
      <c r="E151" t="s">
        <v>102</v>
      </c>
      <c r="G151" t="str">
        <f t="shared" si="8"/>
        <v>2.33s</v>
      </c>
      <c r="H151" s="10">
        <v>2330</v>
      </c>
      <c r="I151">
        <f t="shared" si="9"/>
        <v>1</v>
      </c>
      <c r="L151">
        <f t="shared" si="10"/>
        <v>0</v>
      </c>
      <c r="M151">
        <f t="shared" si="11"/>
        <v>0</v>
      </c>
    </row>
    <row r="152" spans="1:13" x14ac:dyDescent="0.3">
      <c r="A152" t="s">
        <v>1113</v>
      </c>
      <c r="B152" t="s">
        <v>653</v>
      </c>
      <c r="C152" t="s">
        <v>1139</v>
      </c>
      <c r="D152" t="s">
        <v>1622</v>
      </c>
      <c r="E152" t="s">
        <v>207</v>
      </c>
      <c r="G152" t="str">
        <f t="shared" si="8"/>
        <v>1.96s</v>
      </c>
      <c r="H152" s="10">
        <v>1960</v>
      </c>
      <c r="I152">
        <f t="shared" si="9"/>
        <v>1</v>
      </c>
      <c r="L152">
        <f t="shared" si="10"/>
        <v>1960</v>
      </c>
      <c r="M152">
        <f t="shared" si="11"/>
        <v>1</v>
      </c>
    </row>
    <row r="153" spans="1:13" x14ac:dyDescent="0.3">
      <c r="A153" t="s">
        <v>364</v>
      </c>
      <c r="B153" t="s">
        <v>358</v>
      </c>
      <c r="C153" t="s">
        <v>1623</v>
      </c>
      <c r="D153" t="s">
        <v>1624</v>
      </c>
      <c r="E153" t="s">
        <v>102</v>
      </c>
      <c r="G153" t="str">
        <f t="shared" si="8"/>
        <v>2.63s</v>
      </c>
      <c r="H153" s="10">
        <v>2630</v>
      </c>
      <c r="I153">
        <f t="shared" si="9"/>
        <v>1</v>
      </c>
      <c r="L153">
        <f t="shared" si="10"/>
        <v>0</v>
      </c>
      <c r="M153">
        <f t="shared" si="11"/>
        <v>0</v>
      </c>
    </row>
    <row r="154" spans="1:13" x14ac:dyDescent="0.3">
      <c r="A154" t="s">
        <v>1221</v>
      </c>
      <c r="B154" t="s">
        <v>450</v>
      </c>
      <c r="C154" t="s">
        <v>1625</v>
      </c>
      <c r="D154" t="s">
        <v>1626</v>
      </c>
      <c r="E154" t="s">
        <v>429</v>
      </c>
      <c r="G154" t="str">
        <f t="shared" si="8"/>
        <v>3.45s</v>
      </c>
      <c r="H154" s="10">
        <v>3450</v>
      </c>
      <c r="I154">
        <f t="shared" si="9"/>
        <v>1</v>
      </c>
      <c r="L154">
        <f t="shared" si="10"/>
        <v>0</v>
      </c>
      <c r="M154">
        <f t="shared" si="11"/>
        <v>0</v>
      </c>
    </row>
    <row r="155" spans="1:13" x14ac:dyDescent="0.3">
      <c r="A155" t="s">
        <v>748</v>
      </c>
      <c r="B155" t="s">
        <v>671</v>
      </c>
      <c r="C155" t="s">
        <v>1627</v>
      </c>
      <c r="D155" t="s">
        <v>1628</v>
      </c>
      <c r="E155" t="s">
        <v>42</v>
      </c>
      <c r="G155" t="str">
        <f t="shared" si="8"/>
        <v>3.76s</v>
      </c>
      <c r="H155" s="10">
        <v>3760</v>
      </c>
      <c r="I155">
        <f t="shared" si="9"/>
        <v>1</v>
      </c>
      <c r="L155">
        <f t="shared" si="10"/>
        <v>0</v>
      </c>
      <c r="M155">
        <f t="shared" si="11"/>
        <v>0</v>
      </c>
    </row>
    <row r="156" spans="1:13" x14ac:dyDescent="0.3">
      <c r="A156" t="s">
        <v>840</v>
      </c>
      <c r="B156" t="s">
        <v>608</v>
      </c>
      <c r="C156" t="s">
        <v>1629</v>
      </c>
      <c r="D156" t="s">
        <v>1630</v>
      </c>
      <c r="E156" t="s">
        <v>102</v>
      </c>
      <c r="G156" t="str">
        <f t="shared" si="8"/>
        <v>3.87s</v>
      </c>
      <c r="H156" s="10">
        <v>3870</v>
      </c>
      <c r="I156">
        <f t="shared" si="9"/>
        <v>1</v>
      </c>
      <c r="L156">
        <f t="shared" si="10"/>
        <v>0</v>
      </c>
      <c r="M156">
        <f t="shared" si="11"/>
        <v>0</v>
      </c>
    </row>
    <row r="157" spans="1:13" x14ac:dyDescent="0.3">
      <c r="A157" t="s">
        <v>843</v>
      </c>
      <c r="B157" t="s">
        <v>153</v>
      </c>
      <c r="C157" t="s">
        <v>793</v>
      </c>
      <c r="D157" t="s">
        <v>1631</v>
      </c>
      <c r="E157" t="s">
        <v>113</v>
      </c>
      <c r="G157" t="str">
        <f t="shared" si="8"/>
        <v>2.82s</v>
      </c>
      <c r="H157" s="10">
        <v>2820</v>
      </c>
      <c r="I157">
        <f t="shared" si="9"/>
        <v>1</v>
      </c>
      <c r="L157">
        <f t="shared" si="10"/>
        <v>0</v>
      </c>
      <c r="M157">
        <f t="shared" si="11"/>
        <v>0</v>
      </c>
    </row>
    <row r="158" spans="1:13" x14ac:dyDescent="0.3">
      <c r="A158" t="s">
        <v>904</v>
      </c>
      <c r="B158" t="s">
        <v>632</v>
      </c>
      <c r="C158" t="s">
        <v>1632</v>
      </c>
      <c r="D158" t="s">
        <v>1633</v>
      </c>
      <c r="E158" t="s">
        <v>102</v>
      </c>
      <c r="G158" t="str">
        <f t="shared" si="8"/>
        <v>3.12s</v>
      </c>
      <c r="H158" s="10">
        <v>3120</v>
      </c>
      <c r="I158">
        <f t="shared" si="9"/>
        <v>1</v>
      </c>
      <c r="L158">
        <f t="shared" si="10"/>
        <v>0</v>
      </c>
      <c r="M158">
        <f t="shared" si="11"/>
        <v>0</v>
      </c>
    </row>
    <row r="159" spans="1:13" x14ac:dyDescent="0.3">
      <c r="A159" t="s">
        <v>1068</v>
      </c>
      <c r="B159" t="s">
        <v>358</v>
      </c>
      <c r="C159" t="s">
        <v>1634</v>
      </c>
      <c r="D159" t="s">
        <v>1635</v>
      </c>
      <c r="E159" t="s">
        <v>207</v>
      </c>
      <c r="G159" t="str">
        <f t="shared" si="8"/>
        <v>2.88s</v>
      </c>
      <c r="H159" s="10">
        <v>2880</v>
      </c>
      <c r="I159">
        <f t="shared" si="9"/>
        <v>1</v>
      </c>
      <c r="L159">
        <f t="shared" si="10"/>
        <v>0</v>
      </c>
      <c r="M159">
        <f t="shared" si="11"/>
        <v>0</v>
      </c>
    </row>
    <row r="160" spans="1:13" x14ac:dyDescent="0.3">
      <c r="A160" t="s">
        <v>530</v>
      </c>
      <c r="B160" t="s">
        <v>755</v>
      </c>
      <c r="C160" t="s">
        <v>1636</v>
      </c>
      <c r="D160" t="s">
        <v>1637</v>
      </c>
      <c r="E160" t="s">
        <v>113</v>
      </c>
      <c r="G160" t="str">
        <f t="shared" si="8"/>
        <v>3.13s</v>
      </c>
      <c r="H160" s="10">
        <v>3130</v>
      </c>
      <c r="I160">
        <f t="shared" si="9"/>
        <v>1</v>
      </c>
      <c r="L160">
        <f t="shared" si="10"/>
        <v>0</v>
      </c>
      <c r="M160">
        <f t="shared" si="11"/>
        <v>0</v>
      </c>
    </row>
    <row r="161" spans="1:13" x14ac:dyDescent="0.3">
      <c r="A161" t="s">
        <v>525</v>
      </c>
      <c r="B161" t="s">
        <v>88</v>
      </c>
      <c r="C161" t="s">
        <v>1044</v>
      </c>
      <c r="D161" t="s">
        <v>1638</v>
      </c>
      <c r="E161" t="s">
        <v>42</v>
      </c>
      <c r="G161" t="str">
        <f t="shared" si="8"/>
        <v>3.98s</v>
      </c>
      <c r="H161" s="10">
        <v>3980</v>
      </c>
      <c r="I161">
        <f t="shared" si="9"/>
        <v>1</v>
      </c>
      <c r="L161">
        <f t="shared" si="10"/>
        <v>0</v>
      </c>
      <c r="M161">
        <f t="shared" si="11"/>
        <v>0</v>
      </c>
    </row>
    <row r="162" spans="1:13" x14ac:dyDescent="0.3">
      <c r="A162" t="s">
        <v>880</v>
      </c>
      <c r="B162" t="s">
        <v>493</v>
      </c>
      <c r="C162" t="s">
        <v>1639</v>
      </c>
      <c r="D162" t="s">
        <v>1640</v>
      </c>
      <c r="E162" t="s">
        <v>45</v>
      </c>
      <c r="G162" t="str">
        <f t="shared" si="8"/>
        <v>3.26s</v>
      </c>
      <c r="H162" s="10">
        <v>3260</v>
      </c>
      <c r="I162">
        <f t="shared" si="9"/>
        <v>1</v>
      </c>
      <c r="L162">
        <f t="shared" si="10"/>
        <v>0</v>
      </c>
      <c r="M162">
        <f t="shared" si="11"/>
        <v>0</v>
      </c>
    </row>
    <row r="163" spans="1:13" x14ac:dyDescent="0.3">
      <c r="A163" t="s">
        <v>692</v>
      </c>
      <c r="B163" t="s">
        <v>660</v>
      </c>
      <c r="C163" t="s">
        <v>1641</v>
      </c>
      <c r="D163" t="s">
        <v>1642</v>
      </c>
      <c r="E163" t="s">
        <v>102</v>
      </c>
      <c r="G163" t="str">
        <f t="shared" si="8"/>
        <v>5.90s</v>
      </c>
      <c r="H163" s="10">
        <v>5900</v>
      </c>
      <c r="I163">
        <f t="shared" si="9"/>
        <v>1</v>
      </c>
      <c r="L163">
        <f t="shared" si="10"/>
        <v>0</v>
      </c>
      <c r="M163">
        <f t="shared" si="11"/>
        <v>0</v>
      </c>
    </row>
    <row r="164" spans="1:13" x14ac:dyDescent="0.3">
      <c r="A164" t="s">
        <v>1045</v>
      </c>
      <c r="B164" t="s">
        <v>819</v>
      </c>
      <c r="C164" t="s">
        <v>1081</v>
      </c>
      <c r="D164" t="s">
        <v>1643</v>
      </c>
      <c r="E164" t="s">
        <v>429</v>
      </c>
      <c r="G164" t="str">
        <f t="shared" si="8"/>
        <v>5.43s</v>
      </c>
      <c r="H164" s="10">
        <v>5430</v>
      </c>
      <c r="I164">
        <f t="shared" si="9"/>
        <v>1</v>
      </c>
      <c r="L164">
        <f t="shared" si="10"/>
        <v>0</v>
      </c>
      <c r="M164">
        <f t="shared" si="11"/>
        <v>0</v>
      </c>
    </row>
    <row r="165" spans="1:13" x14ac:dyDescent="0.3">
      <c r="A165" t="s">
        <v>1071</v>
      </c>
      <c r="B165" t="s">
        <v>96</v>
      </c>
      <c r="C165" t="s">
        <v>1644</v>
      </c>
      <c r="D165" t="s">
        <v>1645</v>
      </c>
      <c r="E165" t="s">
        <v>42</v>
      </c>
      <c r="G165" t="str">
        <f t="shared" si="8"/>
        <v>5.13s</v>
      </c>
      <c r="H165" s="10">
        <v>5130</v>
      </c>
      <c r="I165">
        <f t="shared" si="9"/>
        <v>1</v>
      </c>
      <c r="L165">
        <f t="shared" si="10"/>
        <v>0</v>
      </c>
      <c r="M165">
        <f t="shared" si="11"/>
        <v>0</v>
      </c>
    </row>
    <row r="166" spans="1:13" x14ac:dyDescent="0.3">
      <c r="A166" t="s">
        <v>1646</v>
      </c>
      <c r="B166" t="s">
        <v>472</v>
      </c>
      <c r="C166" t="s">
        <v>1095</v>
      </c>
      <c r="D166" t="s">
        <v>1647</v>
      </c>
      <c r="E166" t="s">
        <v>102</v>
      </c>
      <c r="G166" t="str">
        <f t="shared" si="8"/>
        <v>5.23s</v>
      </c>
      <c r="H166" s="10">
        <v>5230</v>
      </c>
      <c r="I166">
        <f t="shared" si="9"/>
        <v>1</v>
      </c>
      <c r="L166">
        <f t="shared" si="10"/>
        <v>0</v>
      </c>
      <c r="M166">
        <f t="shared" si="11"/>
        <v>0</v>
      </c>
    </row>
    <row r="167" spans="1:13" x14ac:dyDescent="0.3">
      <c r="A167" t="s">
        <v>670</v>
      </c>
      <c r="B167" t="s">
        <v>96</v>
      </c>
      <c r="C167" t="s">
        <v>903</v>
      </c>
      <c r="D167" t="s">
        <v>1648</v>
      </c>
      <c r="E167" t="s">
        <v>102</v>
      </c>
      <c r="G167" t="str">
        <f t="shared" si="8"/>
        <v>5.00s</v>
      </c>
      <c r="H167" s="10">
        <v>5000</v>
      </c>
      <c r="I167">
        <f t="shared" si="9"/>
        <v>1</v>
      </c>
      <c r="L167">
        <f t="shared" si="10"/>
        <v>0</v>
      </c>
      <c r="M167">
        <f t="shared" si="11"/>
        <v>0</v>
      </c>
    </row>
    <row r="168" spans="1:13" x14ac:dyDescent="0.3">
      <c r="A168" t="s">
        <v>106</v>
      </c>
      <c r="B168" t="s">
        <v>506</v>
      </c>
      <c r="C168" t="s">
        <v>1625</v>
      </c>
      <c r="D168" t="s">
        <v>1649</v>
      </c>
      <c r="E168" t="s">
        <v>102</v>
      </c>
      <c r="G168" t="str">
        <f t="shared" si="8"/>
        <v>3.78s</v>
      </c>
      <c r="H168" s="10">
        <v>3780</v>
      </c>
      <c r="I168">
        <f t="shared" si="9"/>
        <v>1</v>
      </c>
      <c r="L168">
        <f t="shared" si="10"/>
        <v>0</v>
      </c>
      <c r="M168">
        <f t="shared" si="11"/>
        <v>0</v>
      </c>
    </row>
    <row r="169" spans="1:13" x14ac:dyDescent="0.3">
      <c r="A169" t="s">
        <v>286</v>
      </c>
      <c r="B169" t="s">
        <v>496</v>
      </c>
      <c r="C169" t="s">
        <v>879</v>
      </c>
      <c r="D169" t="s">
        <v>1650</v>
      </c>
      <c r="E169" t="s">
        <v>207</v>
      </c>
      <c r="G169" t="str">
        <f t="shared" si="8"/>
        <v>3.58s</v>
      </c>
      <c r="H169" s="10">
        <v>3580</v>
      </c>
      <c r="I169">
        <f t="shared" si="9"/>
        <v>1</v>
      </c>
      <c r="L169">
        <f t="shared" si="10"/>
        <v>0</v>
      </c>
      <c r="M169">
        <f t="shared" si="11"/>
        <v>0</v>
      </c>
    </row>
    <row r="170" spans="1:13" x14ac:dyDescent="0.3">
      <c r="A170" t="s">
        <v>133</v>
      </c>
      <c r="B170" t="s">
        <v>405</v>
      </c>
      <c r="C170" t="s">
        <v>494</v>
      </c>
      <c r="D170" t="s">
        <v>1651</v>
      </c>
      <c r="E170" t="s">
        <v>113</v>
      </c>
      <c r="G170" t="str">
        <f t="shared" si="8"/>
        <v>3.42s</v>
      </c>
      <c r="H170" s="10">
        <v>3420</v>
      </c>
      <c r="I170">
        <f t="shared" si="9"/>
        <v>1</v>
      </c>
      <c r="L170">
        <f t="shared" si="10"/>
        <v>0</v>
      </c>
      <c r="M170">
        <f t="shared" si="11"/>
        <v>0</v>
      </c>
    </row>
    <row r="171" spans="1:13" x14ac:dyDescent="0.3">
      <c r="A171" t="s">
        <v>471</v>
      </c>
      <c r="B171" t="s">
        <v>610</v>
      </c>
      <c r="C171" t="s">
        <v>1226</v>
      </c>
      <c r="D171" t="s">
        <v>1652</v>
      </c>
      <c r="E171" t="s">
        <v>42</v>
      </c>
      <c r="G171" t="str">
        <f t="shared" si="8"/>
        <v>2.87s</v>
      </c>
      <c r="H171" s="10">
        <v>2870</v>
      </c>
      <c r="I171">
        <f t="shared" si="9"/>
        <v>1</v>
      </c>
      <c r="L171">
        <f t="shared" si="10"/>
        <v>0</v>
      </c>
      <c r="M171">
        <f t="shared" si="11"/>
        <v>0</v>
      </c>
    </row>
    <row r="172" spans="1:13" x14ac:dyDescent="0.3">
      <c r="A172" t="s">
        <v>865</v>
      </c>
      <c r="B172" t="s">
        <v>146</v>
      </c>
      <c r="C172" t="s">
        <v>1003</v>
      </c>
      <c r="D172" t="s">
        <v>1653</v>
      </c>
      <c r="E172" t="s">
        <v>113</v>
      </c>
      <c r="G172" t="str">
        <f t="shared" si="8"/>
        <v>2.06s</v>
      </c>
      <c r="H172" s="10">
        <v>2060</v>
      </c>
      <c r="I172">
        <f t="shared" si="9"/>
        <v>1</v>
      </c>
      <c r="L172">
        <f t="shared" si="10"/>
        <v>0</v>
      </c>
      <c r="M172">
        <f t="shared" si="11"/>
        <v>0</v>
      </c>
    </row>
    <row r="173" spans="1:13" x14ac:dyDescent="0.3">
      <c r="A173" t="s">
        <v>927</v>
      </c>
      <c r="B173" t="s">
        <v>182</v>
      </c>
      <c r="C173" t="s">
        <v>1654</v>
      </c>
      <c r="D173" t="s">
        <v>1655</v>
      </c>
      <c r="E173" t="s">
        <v>42</v>
      </c>
      <c r="G173" t="str">
        <f t="shared" si="8"/>
        <v>2.44s</v>
      </c>
      <c r="H173" s="10">
        <v>2440</v>
      </c>
      <c r="I173">
        <f t="shared" si="9"/>
        <v>1</v>
      </c>
      <c r="L173">
        <f t="shared" si="10"/>
        <v>0</v>
      </c>
      <c r="M173">
        <f t="shared" si="11"/>
        <v>0</v>
      </c>
    </row>
    <row r="174" spans="1:13" x14ac:dyDescent="0.3">
      <c r="A174" t="s">
        <v>1656</v>
      </c>
      <c r="B174" t="s">
        <v>1657</v>
      </c>
      <c r="C174" t="s">
        <v>653</v>
      </c>
      <c r="D174" t="s">
        <v>1658</v>
      </c>
      <c r="E174" t="s">
        <v>102</v>
      </c>
      <c r="G174" t="str">
        <f t="shared" si="8"/>
        <v>133.31</v>
      </c>
      <c r="H174" s="10">
        <v>133.31</v>
      </c>
      <c r="I174">
        <f t="shared" si="9"/>
        <v>1</v>
      </c>
      <c r="L174">
        <f t="shared" si="10"/>
        <v>133.31</v>
      </c>
      <c r="M174">
        <f t="shared" si="11"/>
        <v>1</v>
      </c>
    </row>
    <row r="175" spans="1:13" x14ac:dyDescent="0.3">
      <c r="A175" t="s">
        <v>675</v>
      </c>
      <c r="B175" t="s">
        <v>1659</v>
      </c>
      <c r="C175" t="s">
        <v>1035</v>
      </c>
      <c r="D175" t="s">
        <v>1660</v>
      </c>
      <c r="E175" t="s">
        <v>102</v>
      </c>
      <c r="G175" t="str">
        <f t="shared" si="8"/>
        <v>2.07s</v>
      </c>
      <c r="H175" s="10">
        <v>2070</v>
      </c>
      <c r="I175">
        <f t="shared" si="9"/>
        <v>1</v>
      </c>
      <c r="L175">
        <f t="shared" si="10"/>
        <v>0</v>
      </c>
      <c r="M175">
        <f t="shared" si="11"/>
        <v>0</v>
      </c>
    </row>
    <row r="176" spans="1:13" x14ac:dyDescent="0.3">
      <c r="A176" t="s">
        <v>1661</v>
      </c>
      <c r="B176" t="s">
        <v>1662</v>
      </c>
      <c r="C176" t="s">
        <v>361</v>
      </c>
      <c r="D176" t="s">
        <v>1663</v>
      </c>
      <c r="E176" t="s">
        <v>42</v>
      </c>
      <c r="G176" t="str">
        <f t="shared" si="8"/>
        <v>100.91</v>
      </c>
      <c r="H176" s="10">
        <v>100.91</v>
      </c>
      <c r="I176">
        <f t="shared" si="9"/>
        <v>1</v>
      </c>
      <c r="L176">
        <f t="shared" si="10"/>
        <v>100.91</v>
      </c>
      <c r="M176">
        <f t="shared" si="11"/>
        <v>1</v>
      </c>
    </row>
    <row r="177" spans="1:13" x14ac:dyDescent="0.3">
      <c r="A177" t="s">
        <v>1664</v>
      </c>
      <c r="B177" t="s">
        <v>1665</v>
      </c>
      <c r="C177" t="s">
        <v>149</v>
      </c>
      <c r="D177" t="s">
        <v>1666</v>
      </c>
      <c r="E177" t="s">
        <v>101</v>
      </c>
      <c r="G177" t="str">
        <f t="shared" si="8"/>
        <v>93.81</v>
      </c>
      <c r="H177" s="10">
        <v>93.81</v>
      </c>
      <c r="I177">
        <f t="shared" si="9"/>
        <v>1</v>
      </c>
      <c r="L177">
        <f t="shared" si="10"/>
        <v>93.81</v>
      </c>
      <c r="M177">
        <f t="shared" si="11"/>
        <v>1</v>
      </c>
    </row>
    <row r="178" spans="1:13" x14ac:dyDescent="0.3">
      <c r="A178" t="s">
        <v>1667</v>
      </c>
      <c r="B178" t="s">
        <v>1668</v>
      </c>
      <c r="C178" t="s">
        <v>511</v>
      </c>
      <c r="D178" t="s">
        <v>1669</v>
      </c>
      <c r="E178" t="s">
        <v>101</v>
      </c>
      <c r="G178" t="str">
        <f t="shared" si="8"/>
        <v>185.05</v>
      </c>
      <c r="H178" s="10">
        <v>185.05</v>
      </c>
      <c r="I178">
        <f t="shared" si="9"/>
        <v>1</v>
      </c>
      <c r="L178">
        <f t="shared" si="10"/>
        <v>185.05</v>
      </c>
      <c r="M178">
        <f t="shared" si="11"/>
        <v>1</v>
      </c>
    </row>
    <row r="179" spans="1:13" x14ac:dyDescent="0.3">
      <c r="A179" t="s">
        <v>1670</v>
      </c>
      <c r="B179" t="s">
        <v>1671</v>
      </c>
      <c r="C179" t="s">
        <v>89</v>
      </c>
      <c r="D179" t="s">
        <v>1672</v>
      </c>
      <c r="E179" t="s">
        <v>113</v>
      </c>
      <c r="G179" t="str">
        <f t="shared" si="8"/>
        <v>294.41</v>
      </c>
      <c r="H179" s="10">
        <v>294.41000000000003</v>
      </c>
      <c r="I179">
        <f t="shared" si="9"/>
        <v>1</v>
      </c>
      <c r="L179">
        <f t="shared" si="10"/>
        <v>294.41000000000003</v>
      </c>
      <c r="M179">
        <f t="shared" si="11"/>
        <v>1</v>
      </c>
    </row>
    <row r="180" spans="1:13" x14ac:dyDescent="0.3">
      <c r="A180" t="s">
        <v>1673</v>
      </c>
      <c r="B180" t="s">
        <v>1674</v>
      </c>
      <c r="C180" t="s">
        <v>344</v>
      </c>
      <c r="D180" t="s">
        <v>1675</v>
      </c>
      <c r="E180" t="s">
        <v>102</v>
      </c>
      <c r="G180" t="str">
        <f t="shared" si="8"/>
        <v>266.16</v>
      </c>
      <c r="H180" s="10">
        <v>266.16000000000003</v>
      </c>
      <c r="I180">
        <f t="shared" si="9"/>
        <v>1</v>
      </c>
      <c r="L180">
        <f t="shared" si="10"/>
        <v>266.16000000000003</v>
      </c>
      <c r="M180">
        <f t="shared" si="11"/>
        <v>1</v>
      </c>
    </row>
    <row r="181" spans="1:13" x14ac:dyDescent="0.3">
      <c r="A181" t="s">
        <v>1676</v>
      </c>
      <c r="B181" t="s">
        <v>1677</v>
      </c>
      <c r="C181" t="s">
        <v>1678</v>
      </c>
      <c r="D181" t="s">
        <v>1679</v>
      </c>
      <c r="E181" t="s">
        <v>42</v>
      </c>
      <c r="G181" t="str">
        <f t="shared" si="8"/>
        <v>855.14</v>
      </c>
      <c r="H181" s="10">
        <v>855.14</v>
      </c>
      <c r="I181">
        <f t="shared" si="9"/>
        <v>1</v>
      </c>
      <c r="L181">
        <f t="shared" si="10"/>
        <v>855.14</v>
      </c>
      <c r="M181">
        <f t="shared" si="11"/>
        <v>1</v>
      </c>
    </row>
    <row r="182" spans="1:13" x14ac:dyDescent="0.3">
      <c r="A182" t="s">
        <v>1680</v>
      </c>
      <c r="B182" t="s">
        <v>1681</v>
      </c>
      <c r="C182" t="s">
        <v>797</v>
      </c>
      <c r="D182" t="s">
        <v>1682</v>
      </c>
      <c r="E182" t="s">
        <v>113</v>
      </c>
      <c r="G182" t="str">
        <f t="shared" si="8"/>
        <v>273.36</v>
      </c>
      <c r="H182" s="10">
        <v>273.36</v>
      </c>
      <c r="I182">
        <f t="shared" si="9"/>
        <v>1</v>
      </c>
      <c r="L182">
        <f t="shared" si="10"/>
        <v>273.36</v>
      </c>
      <c r="M182">
        <f t="shared" si="11"/>
        <v>1</v>
      </c>
    </row>
    <row r="183" spans="1:13" x14ac:dyDescent="0.3">
      <c r="A183" t="s">
        <v>1683</v>
      </c>
      <c r="B183" t="s">
        <v>1684</v>
      </c>
      <c r="C183" t="s">
        <v>1685</v>
      </c>
      <c r="D183" t="s">
        <v>1686</v>
      </c>
      <c r="E183" t="s">
        <v>42</v>
      </c>
      <c r="G183" t="str">
        <f t="shared" si="8"/>
        <v>367.73</v>
      </c>
      <c r="H183" s="10">
        <v>367.73</v>
      </c>
      <c r="I183">
        <f t="shared" si="9"/>
        <v>1</v>
      </c>
      <c r="L183">
        <f t="shared" si="10"/>
        <v>367.73</v>
      </c>
      <c r="M183">
        <f t="shared" si="11"/>
        <v>1</v>
      </c>
    </row>
    <row r="184" spans="1:13" x14ac:dyDescent="0.3">
      <c r="A184" t="s">
        <v>1687</v>
      </c>
      <c r="B184" t="s">
        <v>1688</v>
      </c>
      <c r="C184" t="s">
        <v>481</v>
      </c>
      <c r="D184" t="s">
        <v>1689</v>
      </c>
      <c r="E184" t="s">
        <v>102</v>
      </c>
      <c r="G184" t="str">
        <f t="shared" si="8"/>
        <v>274.28</v>
      </c>
      <c r="H184" s="10">
        <v>274.27999999999997</v>
      </c>
      <c r="I184">
        <f t="shared" si="9"/>
        <v>1</v>
      </c>
      <c r="L184">
        <f t="shared" si="10"/>
        <v>274.27999999999997</v>
      </c>
      <c r="M184">
        <f t="shared" si="11"/>
        <v>1</v>
      </c>
    </row>
    <row r="185" spans="1:13" x14ac:dyDescent="0.3">
      <c r="A185" t="s">
        <v>1690</v>
      </c>
      <c r="B185" t="s">
        <v>1691</v>
      </c>
      <c r="C185" t="s">
        <v>1692</v>
      </c>
      <c r="D185" t="s">
        <v>1693</v>
      </c>
      <c r="E185" t="s">
        <v>211</v>
      </c>
      <c r="G185" t="str">
        <f t="shared" si="8"/>
        <v>11.59</v>
      </c>
      <c r="H185" s="10">
        <v>11.59</v>
      </c>
      <c r="I185">
        <f t="shared" si="9"/>
        <v>0</v>
      </c>
      <c r="L185">
        <f t="shared" si="10"/>
        <v>11.59</v>
      </c>
      <c r="M185">
        <f t="shared" si="11"/>
        <v>0</v>
      </c>
    </row>
    <row r="186" spans="1:13" x14ac:dyDescent="0.3">
      <c r="A186" t="s">
        <v>1694</v>
      </c>
      <c r="B186" t="s">
        <v>1695</v>
      </c>
      <c r="C186" t="s">
        <v>1696</v>
      </c>
      <c r="D186" t="s">
        <v>1697</v>
      </c>
      <c r="E186" t="s">
        <v>211</v>
      </c>
      <c r="G186" t="str">
        <f t="shared" si="8"/>
        <v>24.81</v>
      </c>
      <c r="H186" s="10">
        <v>24.81</v>
      </c>
      <c r="I186">
        <f t="shared" si="9"/>
        <v>0</v>
      </c>
      <c r="L186">
        <f t="shared" si="10"/>
        <v>24.81</v>
      </c>
      <c r="M186">
        <f t="shared" si="11"/>
        <v>0</v>
      </c>
    </row>
    <row r="187" spans="1:13" x14ac:dyDescent="0.3">
      <c r="A187" t="s">
        <v>1698</v>
      </c>
      <c r="B187" t="s">
        <v>1699</v>
      </c>
      <c r="C187" t="s">
        <v>1700</v>
      </c>
      <c r="D187" t="s">
        <v>1701</v>
      </c>
      <c r="E187" t="s">
        <v>211</v>
      </c>
      <c r="G187" t="str">
        <f t="shared" si="8"/>
        <v>17.77</v>
      </c>
      <c r="H187" s="10">
        <v>17.77</v>
      </c>
      <c r="I187">
        <f t="shared" si="9"/>
        <v>0</v>
      </c>
      <c r="L187">
        <f t="shared" si="10"/>
        <v>17.77</v>
      </c>
      <c r="M187">
        <f t="shared" si="11"/>
        <v>0</v>
      </c>
    </row>
    <row r="188" spans="1:13" x14ac:dyDescent="0.3">
      <c r="A188" t="s">
        <v>1702</v>
      </c>
      <c r="B188" t="s">
        <v>1703</v>
      </c>
      <c r="C188" t="s">
        <v>621</v>
      </c>
      <c r="D188" t="s">
        <v>1704</v>
      </c>
      <c r="E188" t="s">
        <v>213</v>
      </c>
      <c r="G188" t="str">
        <f t="shared" si="8"/>
        <v>17.65</v>
      </c>
      <c r="H188" s="10">
        <v>17.649999999999999</v>
      </c>
      <c r="I188">
        <f t="shared" si="9"/>
        <v>0</v>
      </c>
      <c r="L188">
        <f t="shared" si="10"/>
        <v>17.649999999999999</v>
      </c>
      <c r="M188">
        <f t="shared" si="11"/>
        <v>0</v>
      </c>
    </row>
    <row r="189" spans="1:13" x14ac:dyDescent="0.3">
      <c r="A189" t="s">
        <v>1705</v>
      </c>
      <c r="B189" t="s">
        <v>1706</v>
      </c>
      <c r="C189" t="s">
        <v>1707</v>
      </c>
      <c r="D189" t="s">
        <v>1708</v>
      </c>
      <c r="E189" t="s">
        <v>981</v>
      </c>
      <c r="G189" t="str">
        <f t="shared" si="8"/>
        <v>5.64s</v>
      </c>
      <c r="H189" s="10">
        <v>5640</v>
      </c>
      <c r="I189">
        <f t="shared" si="9"/>
        <v>1</v>
      </c>
      <c r="L189">
        <f t="shared" si="10"/>
        <v>0</v>
      </c>
      <c r="M189">
        <f t="shared" si="11"/>
        <v>0</v>
      </c>
    </row>
    <row r="190" spans="1:13" x14ac:dyDescent="0.3">
      <c r="A190" t="s">
        <v>515</v>
      </c>
      <c r="B190" t="s">
        <v>250</v>
      </c>
      <c r="C190" t="s">
        <v>1709</v>
      </c>
      <c r="D190" t="s">
        <v>1710</v>
      </c>
      <c r="E190" t="s">
        <v>213</v>
      </c>
      <c r="G190" t="str">
        <f t="shared" si="8"/>
        <v>4.03</v>
      </c>
      <c r="H190" s="10">
        <v>4.03</v>
      </c>
      <c r="I190">
        <f t="shared" si="9"/>
        <v>0</v>
      </c>
      <c r="L190">
        <f t="shared" si="10"/>
        <v>4.03</v>
      </c>
      <c r="M190">
        <f t="shared" si="11"/>
        <v>0</v>
      </c>
    </row>
    <row r="191" spans="1:13" x14ac:dyDescent="0.3">
      <c r="A191" t="s">
        <v>162</v>
      </c>
      <c r="B191" t="s">
        <v>174</v>
      </c>
      <c r="C191" t="s">
        <v>1711</v>
      </c>
      <c r="D191" t="s">
        <v>1712</v>
      </c>
      <c r="E191" t="s">
        <v>215</v>
      </c>
      <c r="G191" t="str">
        <f t="shared" si="8"/>
        <v>3.27</v>
      </c>
      <c r="H191" s="10">
        <v>3.27</v>
      </c>
      <c r="I191">
        <f t="shared" si="9"/>
        <v>0</v>
      </c>
      <c r="L191">
        <f t="shared" si="10"/>
        <v>3.27</v>
      </c>
      <c r="M191">
        <f t="shared" si="11"/>
        <v>0</v>
      </c>
    </row>
    <row r="192" spans="1:13" x14ac:dyDescent="0.3">
      <c r="A192" t="s">
        <v>239</v>
      </c>
      <c r="B192" t="s">
        <v>34</v>
      </c>
      <c r="C192" t="s">
        <v>916</v>
      </c>
      <c r="D192" t="s">
        <v>1713</v>
      </c>
      <c r="E192" t="s">
        <v>1250</v>
      </c>
      <c r="G192" t="str">
        <f t="shared" ref="G192:G255" si="12">SUBSTITUTE(A192, "ms", "")</f>
        <v>3.28</v>
      </c>
      <c r="H192" s="10">
        <v>3.28</v>
      </c>
      <c r="I192">
        <f t="shared" ref="I192:I255" si="13">IF(H192&gt;60, 1, 0)</f>
        <v>0</v>
      </c>
      <c r="L192">
        <f t="shared" si="10"/>
        <v>3.28</v>
      </c>
      <c r="M192">
        <f t="shared" si="11"/>
        <v>0</v>
      </c>
    </row>
    <row r="193" spans="1:13" x14ac:dyDescent="0.3">
      <c r="A193" t="s">
        <v>277</v>
      </c>
      <c r="B193" t="s">
        <v>180</v>
      </c>
      <c r="C193" t="s">
        <v>987</v>
      </c>
      <c r="D193" t="s">
        <v>556</v>
      </c>
      <c r="E193" t="s">
        <v>215</v>
      </c>
      <c r="G193" t="str">
        <f t="shared" si="12"/>
        <v>3.32</v>
      </c>
      <c r="H193" s="10">
        <v>3.32</v>
      </c>
      <c r="I193">
        <f t="shared" si="13"/>
        <v>0</v>
      </c>
      <c r="L193">
        <f t="shared" si="10"/>
        <v>3.32</v>
      </c>
      <c r="M193">
        <f t="shared" si="11"/>
        <v>0</v>
      </c>
    </row>
    <row r="194" spans="1:13" x14ac:dyDescent="0.3">
      <c r="A194" t="s">
        <v>253</v>
      </c>
      <c r="B194" t="s">
        <v>66</v>
      </c>
      <c r="C194" t="s">
        <v>231</v>
      </c>
      <c r="D194" t="s">
        <v>558</v>
      </c>
      <c r="E194" t="s">
        <v>218</v>
      </c>
      <c r="G194" t="str">
        <f t="shared" si="12"/>
        <v>3.43</v>
      </c>
      <c r="H194" s="10">
        <v>3.43</v>
      </c>
      <c r="I194">
        <f t="shared" si="13"/>
        <v>0</v>
      </c>
      <c r="L194">
        <f t="shared" si="10"/>
        <v>3.43</v>
      </c>
      <c r="M194">
        <f t="shared" si="11"/>
        <v>0</v>
      </c>
    </row>
    <row r="195" spans="1:13" x14ac:dyDescent="0.3">
      <c r="A195" t="s">
        <v>162</v>
      </c>
      <c r="B195" t="s">
        <v>1714</v>
      </c>
      <c r="C195" t="s">
        <v>443</v>
      </c>
      <c r="D195" t="s">
        <v>1715</v>
      </c>
      <c r="E195" t="s">
        <v>218</v>
      </c>
      <c r="G195" t="str">
        <f t="shared" si="12"/>
        <v>3.27</v>
      </c>
      <c r="H195" s="10">
        <v>3.27</v>
      </c>
      <c r="I195">
        <f t="shared" si="13"/>
        <v>0</v>
      </c>
      <c r="L195">
        <f t="shared" ref="L195:L258" si="14">IF(H195&gt;2000, 0, H195)</f>
        <v>3.27</v>
      </c>
      <c r="M195">
        <f t="shared" ref="M195:M258" si="15">IF(L195&gt;60, 1, 0)</f>
        <v>0</v>
      </c>
    </row>
    <row r="196" spans="1:13" x14ac:dyDescent="0.3">
      <c r="A196" t="s">
        <v>170</v>
      </c>
      <c r="B196" t="s">
        <v>1716</v>
      </c>
      <c r="C196" t="s">
        <v>732</v>
      </c>
      <c r="D196" t="s">
        <v>750</v>
      </c>
      <c r="E196" t="s">
        <v>751</v>
      </c>
      <c r="G196" t="str">
        <f t="shared" si="12"/>
        <v>3.29</v>
      </c>
      <c r="H196" s="10">
        <v>3.29</v>
      </c>
      <c r="I196">
        <f t="shared" si="13"/>
        <v>0</v>
      </c>
      <c r="L196">
        <f t="shared" si="14"/>
        <v>3.29</v>
      </c>
      <c r="M196">
        <f t="shared" si="15"/>
        <v>0</v>
      </c>
    </row>
    <row r="197" spans="1:13" x14ac:dyDescent="0.3">
      <c r="A197" t="s">
        <v>168</v>
      </c>
      <c r="B197" t="s">
        <v>1717</v>
      </c>
      <c r="C197" t="s">
        <v>1718</v>
      </c>
      <c r="D197" t="s">
        <v>220</v>
      </c>
      <c r="E197" t="s">
        <v>221</v>
      </c>
      <c r="G197" t="str">
        <f t="shared" si="12"/>
        <v>3.23</v>
      </c>
      <c r="H197" s="10">
        <v>3.23</v>
      </c>
      <c r="I197">
        <f t="shared" si="13"/>
        <v>0</v>
      </c>
      <c r="L197">
        <f t="shared" si="14"/>
        <v>3.23</v>
      </c>
      <c r="M197">
        <f t="shared" si="15"/>
        <v>0</v>
      </c>
    </row>
    <row r="198" spans="1:13" x14ac:dyDescent="0.3">
      <c r="A198" t="s">
        <v>209</v>
      </c>
      <c r="B198" t="s">
        <v>1719</v>
      </c>
      <c r="C198" t="s">
        <v>1720</v>
      </c>
      <c r="D198" t="s">
        <v>752</v>
      </c>
      <c r="E198" t="s">
        <v>221</v>
      </c>
      <c r="G198" t="str">
        <f t="shared" si="12"/>
        <v>3.21</v>
      </c>
      <c r="H198" s="10">
        <v>3.21</v>
      </c>
      <c r="I198">
        <f t="shared" si="13"/>
        <v>0</v>
      </c>
      <c r="L198">
        <f t="shared" si="14"/>
        <v>3.21</v>
      </c>
      <c r="M198">
        <f t="shared" si="15"/>
        <v>0</v>
      </c>
    </row>
    <row r="199" spans="1:13" x14ac:dyDescent="0.3">
      <c r="A199" t="s">
        <v>168</v>
      </c>
      <c r="B199" t="s">
        <v>1721</v>
      </c>
      <c r="C199" t="s">
        <v>1722</v>
      </c>
      <c r="D199" t="s">
        <v>220</v>
      </c>
      <c r="E199" t="s">
        <v>221</v>
      </c>
      <c r="G199" t="str">
        <f t="shared" si="12"/>
        <v>3.23</v>
      </c>
      <c r="H199" s="10">
        <v>3.23</v>
      </c>
      <c r="I199">
        <f t="shared" si="13"/>
        <v>0</v>
      </c>
      <c r="L199">
        <f t="shared" si="14"/>
        <v>3.23</v>
      </c>
      <c r="M199">
        <f t="shared" si="15"/>
        <v>0</v>
      </c>
    </row>
    <row r="200" spans="1:13" x14ac:dyDescent="0.3">
      <c r="A200" t="s">
        <v>159</v>
      </c>
      <c r="B200" t="s">
        <v>1723</v>
      </c>
      <c r="C200" t="s">
        <v>1724</v>
      </c>
      <c r="D200" t="s">
        <v>1725</v>
      </c>
      <c r="E200" t="s">
        <v>1726</v>
      </c>
      <c r="G200" t="str">
        <f t="shared" si="12"/>
        <v>3.26</v>
      </c>
      <c r="H200" s="10">
        <v>3.26</v>
      </c>
      <c r="I200">
        <f t="shared" si="13"/>
        <v>0</v>
      </c>
      <c r="L200">
        <f t="shared" si="14"/>
        <v>3.26</v>
      </c>
      <c r="M200">
        <f t="shared" si="15"/>
        <v>0</v>
      </c>
    </row>
    <row r="201" spans="1:13" x14ac:dyDescent="0.3">
      <c r="A201" t="s">
        <v>204</v>
      </c>
      <c r="B201" t="s">
        <v>1727</v>
      </c>
      <c r="C201" t="s">
        <v>1728</v>
      </c>
      <c r="D201" t="s">
        <v>1725</v>
      </c>
      <c r="E201" t="s">
        <v>1726</v>
      </c>
      <c r="G201" t="str">
        <f t="shared" si="12"/>
        <v>3.33</v>
      </c>
      <c r="H201" s="10">
        <v>3.33</v>
      </c>
      <c r="I201">
        <f t="shared" si="13"/>
        <v>0</v>
      </c>
      <c r="L201">
        <f t="shared" si="14"/>
        <v>3.33</v>
      </c>
      <c r="M201">
        <f t="shared" si="15"/>
        <v>0</v>
      </c>
    </row>
    <row r="202" spans="1:13" x14ac:dyDescent="0.3">
      <c r="A202" t="s">
        <v>239</v>
      </c>
      <c r="B202" t="s">
        <v>1729</v>
      </c>
      <c r="C202" t="s">
        <v>1272</v>
      </c>
      <c r="D202" t="s">
        <v>559</v>
      </c>
      <c r="E202" t="s">
        <v>1726</v>
      </c>
      <c r="G202" t="str">
        <f t="shared" si="12"/>
        <v>3.28</v>
      </c>
      <c r="H202" s="10">
        <v>3.28</v>
      </c>
      <c r="I202">
        <f t="shared" si="13"/>
        <v>0</v>
      </c>
      <c r="L202">
        <f t="shared" si="14"/>
        <v>3.28</v>
      </c>
      <c r="M202">
        <f t="shared" si="15"/>
        <v>0</v>
      </c>
    </row>
    <row r="203" spans="1:13" x14ac:dyDescent="0.3">
      <c r="A203" t="s">
        <v>1066</v>
      </c>
      <c r="B203" t="s">
        <v>1730</v>
      </c>
      <c r="C203" t="s">
        <v>495</v>
      </c>
      <c r="D203" t="s">
        <v>1731</v>
      </c>
      <c r="E203" t="s">
        <v>1732</v>
      </c>
      <c r="G203" t="str">
        <f t="shared" si="12"/>
        <v>3.67</v>
      </c>
      <c r="H203" s="10">
        <v>3.67</v>
      </c>
      <c r="I203">
        <f t="shared" si="13"/>
        <v>0</v>
      </c>
      <c r="L203">
        <f t="shared" si="14"/>
        <v>3.67</v>
      </c>
      <c r="M203">
        <f t="shared" si="15"/>
        <v>0</v>
      </c>
    </row>
    <row r="204" spans="1:13" x14ac:dyDescent="0.3">
      <c r="A204" t="s">
        <v>1733</v>
      </c>
      <c r="B204" t="s">
        <v>1143</v>
      </c>
      <c r="C204" t="s">
        <v>907</v>
      </c>
      <c r="D204" t="s">
        <v>1734</v>
      </c>
      <c r="E204" t="s">
        <v>227</v>
      </c>
      <c r="G204" t="str">
        <f t="shared" si="12"/>
        <v>1.68s</v>
      </c>
      <c r="H204" s="10">
        <v>1680</v>
      </c>
      <c r="I204">
        <f t="shared" si="13"/>
        <v>1</v>
      </c>
      <c r="L204">
        <f t="shared" si="14"/>
        <v>1680</v>
      </c>
      <c r="M204">
        <f t="shared" si="15"/>
        <v>1</v>
      </c>
    </row>
    <row r="205" spans="1:13" x14ac:dyDescent="0.3">
      <c r="A205" t="s">
        <v>119</v>
      </c>
      <c r="B205" t="s">
        <v>1735</v>
      </c>
      <c r="C205" t="s">
        <v>964</v>
      </c>
      <c r="D205" t="s">
        <v>225</v>
      </c>
      <c r="E205" t="s">
        <v>226</v>
      </c>
      <c r="G205" t="str">
        <f t="shared" si="12"/>
        <v>3.39</v>
      </c>
      <c r="H205" s="10">
        <v>3.39</v>
      </c>
      <c r="I205">
        <f t="shared" si="13"/>
        <v>0</v>
      </c>
      <c r="L205">
        <f t="shared" si="14"/>
        <v>3.39</v>
      </c>
      <c r="M205">
        <f t="shared" si="15"/>
        <v>0</v>
      </c>
    </row>
    <row r="206" spans="1:13" x14ac:dyDescent="0.3">
      <c r="A206" t="s">
        <v>277</v>
      </c>
      <c r="B206" t="s">
        <v>1736</v>
      </c>
      <c r="C206" t="s">
        <v>560</v>
      </c>
      <c r="D206" t="s">
        <v>1737</v>
      </c>
      <c r="E206" t="s">
        <v>230</v>
      </c>
      <c r="G206" t="str">
        <f t="shared" si="12"/>
        <v>3.32</v>
      </c>
      <c r="H206" s="10">
        <v>3.32</v>
      </c>
      <c r="I206">
        <f t="shared" si="13"/>
        <v>0</v>
      </c>
      <c r="L206">
        <f t="shared" si="14"/>
        <v>3.32</v>
      </c>
      <c r="M206">
        <f t="shared" si="15"/>
        <v>0</v>
      </c>
    </row>
    <row r="207" spans="1:13" x14ac:dyDescent="0.3">
      <c r="A207" t="s">
        <v>158</v>
      </c>
      <c r="B207" t="s">
        <v>137</v>
      </c>
      <c r="C207" t="s">
        <v>1115</v>
      </c>
      <c r="D207" t="s">
        <v>1738</v>
      </c>
      <c r="E207" t="s">
        <v>1739</v>
      </c>
      <c r="G207" t="str">
        <f t="shared" si="12"/>
        <v>3.34</v>
      </c>
      <c r="H207" s="10">
        <v>3.34</v>
      </c>
      <c r="I207">
        <f t="shared" si="13"/>
        <v>0</v>
      </c>
      <c r="L207">
        <f t="shared" si="14"/>
        <v>3.34</v>
      </c>
      <c r="M207">
        <f t="shared" si="15"/>
        <v>0</v>
      </c>
    </row>
    <row r="208" spans="1:13" x14ac:dyDescent="0.3">
      <c r="A208" t="s">
        <v>158</v>
      </c>
      <c r="B208" t="s">
        <v>73</v>
      </c>
      <c r="C208" t="s">
        <v>591</v>
      </c>
      <c r="D208" t="s">
        <v>1737</v>
      </c>
      <c r="E208" t="s">
        <v>230</v>
      </c>
      <c r="G208" t="str">
        <f t="shared" si="12"/>
        <v>3.34</v>
      </c>
      <c r="H208" s="10">
        <v>3.34</v>
      </c>
      <c r="I208">
        <f t="shared" si="13"/>
        <v>0</v>
      </c>
      <c r="L208">
        <f t="shared" si="14"/>
        <v>3.34</v>
      </c>
      <c r="M208">
        <f t="shared" si="15"/>
        <v>0</v>
      </c>
    </row>
    <row r="209" spans="1:13" x14ac:dyDescent="0.3">
      <c r="A209" t="s">
        <v>162</v>
      </c>
      <c r="B209" t="s">
        <v>1740</v>
      </c>
      <c r="C209" t="s">
        <v>1425</v>
      </c>
      <c r="D209" t="s">
        <v>756</v>
      </c>
      <c r="E209" t="s">
        <v>322</v>
      </c>
      <c r="G209" t="str">
        <f t="shared" si="12"/>
        <v>3.27</v>
      </c>
      <c r="H209" s="10">
        <v>3.27</v>
      </c>
      <c r="I209">
        <f t="shared" si="13"/>
        <v>0</v>
      </c>
      <c r="L209">
        <f t="shared" si="14"/>
        <v>3.27</v>
      </c>
      <c r="M209">
        <f t="shared" si="15"/>
        <v>0</v>
      </c>
    </row>
    <row r="210" spans="1:13" x14ac:dyDescent="0.3">
      <c r="A210" t="s">
        <v>162</v>
      </c>
      <c r="B210" t="s">
        <v>74</v>
      </c>
      <c r="C210" t="s">
        <v>626</v>
      </c>
      <c r="D210" t="s">
        <v>853</v>
      </c>
      <c r="E210" t="s">
        <v>322</v>
      </c>
      <c r="G210" t="str">
        <f t="shared" si="12"/>
        <v>3.27</v>
      </c>
      <c r="H210" s="10">
        <v>3.27</v>
      </c>
      <c r="I210">
        <f t="shared" si="13"/>
        <v>0</v>
      </c>
      <c r="L210">
        <f t="shared" si="14"/>
        <v>3.27</v>
      </c>
      <c r="M210">
        <f t="shared" si="15"/>
        <v>0</v>
      </c>
    </row>
    <row r="211" spans="1:13" x14ac:dyDescent="0.3">
      <c r="A211" t="s">
        <v>439</v>
      </c>
      <c r="B211" t="s">
        <v>298</v>
      </c>
      <c r="C211" t="s">
        <v>1244</v>
      </c>
      <c r="D211" t="s">
        <v>1741</v>
      </c>
      <c r="E211" t="s">
        <v>854</v>
      </c>
      <c r="G211" t="str">
        <f t="shared" si="12"/>
        <v>3.31</v>
      </c>
      <c r="H211" s="10">
        <v>3.31</v>
      </c>
      <c r="I211">
        <f t="shared" si="13"/>
        <v>0</v>
      </c>
      <c r="L211">
        <f t="shared" si="14"/>
        <v>3.31</v>
      </c>
      <c r="M211">
        <f t="shared" si="15"/>
        <v>0</v>
      </c>
    </row>
    <row r="212" spans="1:13" x14ac:dyDescent="0.3">
      <c r="A212" t="s">
        <v>305</v>
      </c>
      <c r="B212" t="s">
        <v>214</v>
      </c>
      <c r="C212" t="s">
        <v>851</v>
      </c>
      <c r="D212" t="s">
        <v>1742</v>
      </c>
      <c r="E212" t="s">
        <v>1743</v>
      </c>
      <c r="G212" t="str">
        <f t="shared" si="12"/>
        <v>3.57</v>
      </c>
      <c r="H212" s="10">
        <v>3.57</v>
      </c>
      <c r="I212">
        <f t="shared" si="13"/>
        <v>0</v>
      </c>
      <c r="L212">
        <f t="shared" si="14"/>
        <v>3.57</v>
      </c>
      <c r="M212">
        <f t="shared" si="15"/>
        <v>0</v>
      </c>
    </row>
    <row r="213" spans="1:13" x14ac:dyDescent="0.3">
      <c r="A213" t="s">
        <v>645</v>
      </c>
      <c r="B213" t="s">
        <v>382</v>
      </c>
      <c r="C213" t="s">
        <v>1744</v>
      </c>
      <c r="D213" t="s">
        <v>758</v>
      </c>
      <c r="E213" t="s">
        <v>234</v>
      </c>
      <c r="G213" t="str">
        <f t="shared" si="12"/>
        <v>3.59</v>
      </c>
      <c r="H213" s="10">
        <v>3.59</v>
      </c>
      <c r="I213">
        <f t="shared" si="13"/>
        <v>0</v>
      </c>
      <c r="L213">
        <f t="shared" si="14"/>
        <v>3.59</v>
      </c>
      <c r="M213">
        <f t="shared" si="15"/>
        <v>0</v>
      </c>
    </row>
    <row r="214" spans="1:13" x14ac:dyDescent="0.3">
      <c r="A214" t="s">
        <v>115</v>
      </c>
      <c r="B214" t="s">
        <v>163</v>
      </c>
      <c r="C214" t="s">
        <v>1745</v>
      </c>
      <c r="D214" t="s">
        <v>1746</v>
      </c>
      <c r="E214" t="s">
        <v>1747</v>
      </c>
      <c r="G214" t="str">
        <f t="shared" si="12"/>
        <v>3.50</v>
      </c>
      <c r="H214" s="10">
        <v>3.5</v>
      </c>
      <c r="I214">
        <f t="shared" si="13"/>
        <v>0</v>
      </c>
      <c r="L214">
        <f t="shared" si="14"/>
        <v>3.5</v>
      </c>
      <c r="M214">
        <f t="shared" si="15"/>
        <v>0</v>
      </c>
    </row>
    <row r="215" spans="1:13" x14ac:dyDescent="0.3">
      <c r="A215" t="s">
        <v>305</v>
      </c>
      <c r="B215" t="s">
        <v>120</v>
      </c>
      <c r="C215" t="s">
        <v>1748</v>
      </c>
      <c r="D215" t="s">
        <v>1749</v>
      </c>
      <c r="E215" t="s">
        <v>1750</v>
      </c>
      <c r="G215" t="str">
        <f t="shared" si="12"/>
        <v>3.57</v>
      </c>
      <c r="H215" s="10">
        <v>3.57</v>
      </c>
      <c r="I215">
        <f t="shared" si="13"/>
        <v>0</v>
      </c>
      <c r="L215">
        <f t="shared" si="14"/>
        <v>3.57</v>
      </c>
      <c r="M215">
        <f t="shared" si="15"/>
        <v>0</v>
      </c>
    </row>
    <row r="216" spans="1:13" x14ac:dyDescent="0.3">
      <c r="A216" t="s">
        <v>125</v>
      </c>
      <c r="B216" t="s">
        <v>180</v>
      </c>
      <c r="C216" t="s">
        <v>325</v>
      </c>
      <c r="D216" t="s">
        <v>1749</v>
      </c>
      <c r="E216" t="s">
        <v>1750</v>
      </c>
      <c r="G216" t="str">
        <f t="shared" si="12"/>
        <v>3.60</v>
      </c>
      <c r="H216" s="10">
        <v>3.6</v>
      </c>
      <c r="I216">
        <f t="shared" si="13"/>
        <v>0</v>
      </c>
      <c r="L216">
        <f t="shared" si="14"/>
        <v>3.6</v>
      </c>
      <c r="M216">
        <f t="shared" si="15"/>
        <v>0</v>
      </c>
    </row>
    <row r="217" spans="1:13" x14ac:dyDescent="0.3">
      <c r="A217" t="s">
        <v>305</v>
      </c>
      <c r="B217" t="s">
        <v>214</v>
      </c>
      <c r="C217" t="s">
        <v>1751</v>
      </c>
      <c r="D217" t="s">
        <v>1749</v>
      </c>
      <c r="E217" t="s">
        <v>1750</v>
      </c>
      <c r="G217" t="str">
        <f t="shared" si="12"/>
        <v>3.57</v>
      </c>
      <c r="H217" s="10">
        <v>3.57</v>
      </c>
      <c r="I217">
        <f t="shared" si="13"/>
        <v>0</v>
      </c>
      <c r="L217">
        <f t="shared" si="14"/>
        <v>3.57</v>
      </c>
      <c r="M217">
        <f t="shared" si="15"/>
        <v>0</v>
      </c>
    </row>
    <row r="218" spans="1:13" x14ac:dyDescent="0.3">
      <c r="A218" t="s">
        <v>166</v>
      </c>
      <c r="B218" t="s">
        <v>214</v>
      </c>
      <c r="C218" t="s">
        <v>201</v>
      </c>
      <c r="D218" t="s">
        <v>1752</v>
      </c>
      <c r="E218" t="s">
        <v>761</v>
      </c>
      <c r="G218" t="str">
        <f t="shared" si="12"/>
        <v>3.24</v>
      </c>
      <c r="H218" s="10">
        <v>3.24</v>
      </c>
      <c r="I218">
        <f t="shared" si="13"/>
        <v>0</v>
      </c>
      <c r="L218">
        <f t="shared" si="14"/>
        <v>3.24</v>
      </c>
      <c r="M218">
        <f t="shared" si="15"/>
        <v>0</v>
      </c>
    </row>
    <row r="219" spans="1:13" x14ac:dyDescent="0.3">
      <c r="A219" t="s">
        <v>1016</v>
      </c>
      <c r="B219" t="s">
        <v>270</v>
      </c>
      <c r="C219" t="s">
        <v>1753</v>
      </c>
      <c r="D219" t="s">
        <v>1754</v>
      </c>
      <c r="E219" t="s">
        <v>1755</v>
      </c>
      <c r="G219" t="str">
        <f t="shared" si="12"/>
        <v>2.02</v>
      </c>
      <c r="H219" s="10">
        <v>2.02</v>
      </c>
      <c r="I219">
        <f t="shared" si="13"/>
        <v>0</v>
      </c>
      <c r="L219">
        <f t="shared" si="14"/>
        <v>2.02</v>
      </c>
      <c r="M219">
        <f t="shared" si="15"/>
        <v>0</v>
      </c>
    </row>
    <row r="220" spans="1:13" x14ac:dyDescent="0.3">
      <c r="A220" t="s">
        <v>177</v>
      </c>
      <c r="B220" t="s">
        <v>174</v>
      </c>
      <c r="C220" t="s">
        <v>222</v>
      </c>
      <c r="D220" t="s">
        <v>1756</v>
      </c>
      <c r="E220" t="s">
        <v>761</v>
      </c>
      <c r="G220" t="str">
        <f t="shared" si="12"/>
        <v>3.25</v>
      </c>
      <c r="H220" s="10">
        <v>3.25</v>
      </c>
      <c r="I220">
        <f t="shared" si="13"/>
        <v>0</v>
      </c>
      <c r="L220">
        <f t="shared" si="14"/>
        <v>3.25</v>
      </c>
      <c r="M220">
        <f t="shared" si="15"/>
        <v>0</v>
      </c>
    </row>
    <row r="221" spans="1:13" x14ac:dyDescent="0.3">
      <c r="A221" t="s">
        <v>729</v>
      </c>
      <c r="B221" t="s">
        <v>1757</v>
      </c>
      <c r="C221" t="s">
        <v>1758</v>
      </c>
      <c r="D221" t="s">
        <v>1759</v>
      </c>
      <c r="E221" t="s">
        <v>238</v>
      </c>
      <c r="G221" t="str">
        <f t="shared" si="12"/>
        <v>3.58</v>
      </c>
      <c r="H221" s="10">
        <v>3.58</v>
      </c>
      <c r="I221">
        <f t="shared" si="13"/>
        <v>0</v>
      </c>
      <c r="L221">
        <f t="shared" si="14"/>
        <v>3.58</v>
      </c>
      <c r="M221">
        <f t="shared" si="15"/>
        <v>0</v>
      </c>
    </row>
    <row r="222" spans="1:13" x14ac:dyDescent="0.3">
      <c r="A222" t="s">
        <v>1156</v>
      </c>
      <c r="B222" t="s">
        <v>1267</v>
      </c>
      <c r="C222" t="s">
        <v>1760</v>
      </c>
      <c r="D222" t="s">
        <v>1761</v>
      </c>
      <c r="E222" t="s">
        <v>238</v>
      </c>
      <c r="G222" t="str">
        <f t="shared" si="12"/>
        <v>3.64</v>
      </c>
      <c r="H222" s="10">
        <v>3.64</v>
      </c>
      <c r="I222">
        <f t="shared" si="13"/>
        <v>0</v>
      </c>
      <c r="L222">
        <f t="shared" si="14"/>
        <v>3.64</v>
      </c>
      <c r="M222">
        <f t="shared" si="15"/>
        <v>0</v>
      </c>
    </row>
    <row r="223" spans="1:13" x14ac:dyDescent="0.3">
      <c r="A223" t="s">
        <v>243</v>
      </c>
      <c r="B223" t="s">
        <v>570</v>
      </c>
      <c r="C223" t="s">
        <v>942</v>
      </c>
      <c r="D223" t="s">
        <v>1762</v>
      </c>
      <c r="E223" t="s">
        <v>238</v>
      </c>
      <c r="G223" t="str">
        <f t="shared" si="12"/>
        <v>3.51</v>
      </c>
      <c r="H223" s="10">
        <v>3.51</v>
      </c>
      <c r="I223">
        <f t="shared" si="13"/>
        <v>0</v>
      </c>
      <c r="L223">
        <f t="shared" si="14"/>
        <v>3.51</v>
      </c>
      <c r="M223">
        <f t="shared" si="15"/>
        <v>0</v>
      </c>
    </row>
    <row r="224" spans="1:13" x14ac:dyDescent="0.3">
      <c r="A224" t="s">
        <v>951</v>
      </c>
      <c r="B224" t="s">
        <v>1763</v>
      </c>
      <c r="C224" t="s">
        <v>1764</v>
      </c>
      <c r="D224" t="s">
        <v>1765</v>
      </c>
      <c r="E224" t="s">
        <v>94</v>
      </c>
      <c r="G224" t="str">
        <f t="shared" si="12"/>
        <v>5.68</v>
      </c>
      <c r="H224" s="10">
        <v>5.68</v>
      </c>
      <c r="I224">
        <f t="shared" si="13"/>
        <v>0</v>
      </c>
      <c r="L224">
        <f t="shared" si="14"/>
        <v>5.68</v>
      </c>
      <c r="M224">
        <f t="shared" si="15"/>
        <v>0</v>
      </c>
    </row>
    <row r="225" spans="1:13" x14ac:dyDescent="0.3">
      <c r="A225" t="s">
        <v>195</v>
      </c>
      <c r="B225" t="s">
        <v>1178</v>
      </c>
      <c r="C225" t="s">
        <v>1766</v>
      </c>
      <c r="D225" t="s">
        <v>1767</v>
      </c>
      <c r="E225" t="s">
        <v>94</v>
      </c>
      <c r="G225" t="str">
        <f t="shared" si="12"/>
        <v>6.16</v>
      </c>
      <c r="H225" s="10">
        <v>6.16</v>
      </c>
      <c r="I225">
        <f t="shared" si="13"/>
        <v>0</v>
      </c>
      <c r="L225">
        <f t="shared" si="14"/>
        <v>6.16</v>
      </c>
      <c r="M225">
        <f t="shared" si="15"/>
        <v>0</v>
      </c>
    </row>
    <row r="226" spans="1:13" x14ac:dyDescent="0.3">
      <c r="A226" t="s">
        <v>1768</v>
      </c>
      <c r="B226" t="s">
        <v>1769</v>
      </c>
      <c r="C226" t="s">
        <v>1770</v>
      </c>
      <c r="D226" t="s">
        <v>1771</v>
      </c>
      <c r="E226" t="s">
        <v>94</v>
      </c>
      <c r="G226" t="str">
        <f t="shared" si="12"/>
        <v>5.77</v>
      </c>
      <c r="H226" s="10">
        <v>5.77</v>
      </c>
      <c r="I226">
        <f t="shared" si="13"/>
        <v>0</v>
      </c>
      <c r="L226">
        <f t="shared" si="14"/>
        <v>5.77</v>
      </c>
      <c r="M226">
        <f t="shared" si="15"/>
        <v>0</v>
      </c>
    </row>
    <row r="227" spans="1:13" x14ac:dyDescent="0.3">
      <c r="A227" t="s">
        <v>1772</v>
      </c>
      <c r="B227" t="s">
        <v>1773</v>
      </c>
      <c r="C227" t="s">
        <v>1774</v>
      </c>
      <c r="D227" t="s">
        <v>1775</v>
      </c>
      <c r="E227" t="s">
        <v>141</v>
      </c>
      <c r="G227" t="str">
        <f t="shared" si="12"/>
        <v>9.12</v>
      </c>
      <c r="H227" s="10">
        <v>9.1199999999999992</v>
      </c>
      <c r="I227">
        <f t="shared" si="13"/>
        <v>0</v>
      </c>
      <c r="L227">
        <f t="shared" si="14"/>
        <v>9.1199999999999992</v>
      </c>
      <c r="M227">
        <f t="shared" si="15"/>
        <v>0</v>
      </c>
    </row>
    <row r="228" spans="1:13" x14ac:dyDescent="0.3">
      <c r="A228" t="s">
        <v>1776</v>
      </c>
      <c r="B228" t="s">
        <v>1155</v>
      </c>
      <c r="C228" t="s">
        <v>1777</v>
      </c>
      <c r="D228" t="s">
        <v>1778</v>
      </c>
      <c r="E228" t="s">
        <v>141</v>
      </c>
      <c r="G228" t="str">
        <f t="shared" si="12"/>
        <v>12.83</v>
      </c>
      <c r="H228" s="10">
        <v>12.83</v>
      </c>
      <c r="I228">
        <f t="shared" si="13"/>
        <v>0</v>
      </c>
      <c r="L228">
        <f t="shared" si="14"/>
        <v>12.83</v>
      </c>
      <c r="M228">
        <f t="shared" si="15"/>
        <v>0</v>
      </c>
    </row>
    <row r="229" spans="1:13" x14ac:dyDescent="0.3">
      <c r="A229" t="s">
        <v>1779</v>
      </c>
      <c r="B229" t="s">
        <v>1780</v>
      </c>
      <c r="C229" t="s">
        <v>1781</v>
      </c>
      <c r="D229" t="s">
        <v>1782</v>
      </c>
      <c r="E229" t="s">
        <v>141</v>
      </c>
      <c r="G229" t="str">
        <f t="shared" si="12"/>
        <v>8.97</v>
      </c>
      <c r="H229" s="10">
        <v>8.9700000000000006</v>
      </c>
      <c r="I229">
        <f t="shared" si="13"/>
        <v>0</v>
      </c>
      <c r="L229">
        <f t="shared" si="14"/>
        <v>8.9700000000000006</v>
      </c>
      <c r="M229">
        <f t="shared" si="15"/>
        <v>0</v>
      </c>
    </row>
    <row r="230" spans="1:13" x14ac:dyDescent="0.3">
      <c r="A230" t="s">
        <v>1783</v>
      </c>
      <c r="B230" t="s">
        <v>1784</v>
      </c>
      <c r="C230" t="s">
        <v>1785</v>
      </c>
      <c r="D230" t="s">
        <v>1786</v>
      </c>
      <c r="E230" t="s">
        <v>90</v>
      </c>
      <c r="G230" t="str">
        <f t="shared" si="12"/>
        <v>46.06</v>
      </c>
      <c r="H230" s="10">
        <v>46.06</v>
      </c>
      <c r="I230">
        <f t="shared" si="13"/>
        <v>0</v>
      </c>
      <c r="L230">
        <f t="shared" si="14"/>
        <v>46.06</v>
      </c>
      <c r="M230">
        <f t="shared" si="15"/>
        <v>0</v>
      </c>
    </row>
    <row r="231" spans="1:13" x14ac:dyDescent="0.3">
      <c r="A231" t="s">
        <v>1787</v>
      </c>
      <c r="B231" t="s">
        <v>1788</v>
      </c>
      <c r="C231" t="s">
        <v>521</v>
      </c>
      <c r="D231" t="s">
        <v>1789</v>
      </c>
      <c r="E231" t="s">
        <v>90</v>
      </c>
      <c r="G231" t="str">
        <f t="shared" si="12"/>
        <v>71.85</v>
      </c>
      <c r="H231" s="10">
        <v>71.849999999999994</v>
      </c>
      <c r="I231">
        <f t="shared" si="13"/>
        <v>1</v>
      </c>
      <c r="L231">
        <f t="shared" si="14"/>
        <v>71.849999999999994</v>
      </c>
      <c r="M231">
        <f t="shared" si="15"/>
        <v>1</v>
      </c>
    </row>
    <row r="232" spans="1:13" x14ac:dyDescent="0.3">
      <c r="A232" t="s">
        <v>1790</v>
      </c>
      <c r="B232" t="s">
        <v>1791</v>
      </c>
      <c r="C232" t="s">
        <v>1792</v>
      </c>
      <c r="D232" t="s">
        <v>1793</v>
      </c>
      <c r="E232" t="s">
        <v>90</v>
      </c>
      <c r="G232" t="str">
        <f t="shared" si="12"/>
        <v>40.87</v>
      </c>
      <c r="H232" s="10">
        <v>40.869999999999997</v>
      </c>
      <c r="I232">
        <f t="shared" si="13"/>
        <v>0</v>
      </c>
      <c r="L232">
        <f t="shared" si="14"/>
        <v>40.869999999999997</v>
      </c>
      <c r="M232">
        <f t="shared" si="15"/>
        <v>0</v>
      </c>
    </row>
    <row r="233" spans="1:13" x14ac:dyDescent="0.3">
      <c r="A233" t="s">
        <v>1794</v>
      </c>
      <c r="B233" t="s">
        <v>1795</v>
      </c>
      <c r="C233" t="s">
        <v>521</v>
      </c>
      <c r="D233" t="s">
        <v>1796</v>
      </c>
      <c r="E233" t="s">
        <v>101</v>
      </c>
      <c r="G233" t="str">
        <f t="shared" si="12"/>
        <v>95.46</v>
      </c>
      <c r="H233" s="10">
        <v>95.46</v>
      </c>
      <c r="I233">
        <f t="shared" si="13"/>
        <v>1</v>
      </c>
      <c r="L233">
        <f t="shared" si="14"/>
        <v>95.46</v>
      </c>
      <c r="M233">
        <f t="shared" si="15"/>
        <v>1</v>
      </c>
    </row>
    <row r="234" spans="1:13" x14ac:dyDescent="0.3">
      <c r="A234" t="s">
        <v>1797</v>
      </c>
      <c r="B234" t="s">
        <v>1798</v>
      </c>
      <c r="C234" t="s">
        <v>521</v>
      </c>
      <c r="D234" t="s">
        <v>1799</v>
      </c>
      <c r="E234" t="s">
        <v>42</v>
      </c>
      <c r="G234" t="str">
        <f t="shared" si="12"/>
        <v>81.48</v>
      </c>
      <c r="H234" s="10">
        <v>81.48</v>
      </c>
      <c r="I234">
        <f t="shared" si="13"/>
        <v>1</v>
      </c>
      <c r="L234">
        <f t="shared" si="14"/>
        <v>81.48</v>
      </c>
      <c r="M234">
        <f t="shared" si="15"/>
        <v>1</v>
      </c>
    </row>
    <row r="235" spans="1:13" x14ac:dyDescent="0.3">
      <c r="A235" t="s">
        <v>1800</v>
      </c>
      <c r="B235" t="s">
        <v>1046</v>
      </c>
      <c r="C235" t="s">
        <v>1801</v>
      </c>
      <c r="D235" t="s">
        <v>1802</v>
      </c>
      <c r="E235" t="s">
        <v>431</v>
      </c>
      <c r="G235" t="str">
        <f t="shared" si="12"/>
        <v>8.51s</v>
      </c>
      <c r="H235" s="10">
        <v>8510</v>
      </c>
      <c r="I235">
        <f t="shared" si="13"/>
        <v>1</v>
      </c>
      <c r="L235">
        <f t="shared" si="14"/>
        <v>0</v>
      </c>
      <c r="M235">
        <f t="shared" si="15"/>
        <v>0</v>
      </c>
    </row>
    <row r="236" spans="1:13" x14ac:dyDescent="0.3">
      <c r="A236" t="s">
        <v>1803</v>
      </c>
      <c r="B236" t="s">
        <v>1804</v>
      </c>
      <c r="C236" t="s">
        <v>1805</v>
      </c>
      <c r="D236" t="s">
        <v>1806</v>
      </c>
      <c r="E236" t="s">
        <v>42</v>
      </c>
      <c r="G236" t="str">
        <f t="shared" si="12"/>
        <v>16.85</v>
      </c>
      <c r="H236" s="10">
        <v>16.850000000000001</v>
      </c>
      <c r="I236">
        <f t="shared" si="13"/>
        <v>0</v>
      </c>
      <c r="L236">
        <f t="shared" si="14"/>
        <v>16.850000000000001</v>
      </c>
      <c r="M236">
        <f t="shared" si="15"/>
        <v>0</v>
      </c>
    </row>
    <row r="237" spans="1:13" x14ac:dyDescent="0.3">
      <c r="A237" t="s">
        <v>1807</v>
      </c>
      <c r="B237" t="s">
        <v>1808</v>
      </c>
      <c r="C237" t="s">
        <v>1809</v>
      </c>
      <c r="D237" t="s">
        <v>1810</v>
      </c>
      <c r="E237" t="s">
        <v>42</v>
      </c>
      <c r="G237" t="str">
        <f t="shared" si="12"/>
        <v>12.75</v>
      </c>
      <c r="H237" s="10">
        <v>12.75</v>
      </c>
      <c r="I237">
        <f t="shared" si="13"/>
        <v>0</v>
      </c>
      <c r="L237">
        <f t="shared" si="14"/>
        <v>12.75</v>
      </c>
      <c r="M237">
        <f t="shared" si="15"/>
        <v>0</v>
      </c>
    </row>
    <row r="238" spans="1:13" x14ac:dyDescent="0.3">
      <c r="A238" t="s">
        <v>1811</v>
      </c>
      <c r="B238" t="s">
        <v>1180</v>
      </c>
      <c r="C238" t="s">
        <v>1812</v>
      </c>
      <c r="D238" t="s">
        <v>1813</v>
      </c>
      <c r="E238" t="s">
        <v>42</v>
      </c>
      <c r="G238" t="str">
        <f t="shared" si="12"/>
        <v>13.68</v>
      </c>
      <c r="H238" s="10">
        <v>13.68</v>
      </c>
      <c r="I238">
        <f t="shared" si="13"/>
        <v>0</v>
      </c>
      <c r="L238">
        <f t="shared" si="14"/>
        <v>13.68</v>
      </c>
      <c r="M238">
        <f t="shared" si="15"/>
        <v>0</v>
      </c>
    </row>
    <row r="239" spans="1:13" x14ac:dyDescent="0.3">
      <c r="A239" t="s">
        <v>663</v>
      </c>
      <c r="B239" t="s">
        <v>1814</v>
      </c>
      <c r="C239" t="s">
        <v>1217</v>
      </c>
      <c r="D239" t="s">
        <v>1815</v>
      </c>
      <c r="E239" t="s">
        <v>207</v>
      </c>
      <c r="G239" t="str">
        <f t="shared" si="12"/>
        <v>25.63</v>
      </c>
      <c r="H239" s="10">
        <v>25.63</v>
      </c>
      <c r="I239">
        <f t="shared" si="13"/>
        <v>0</v>
      </c>
      <c r="L239">
        <f t="shared" si="14"/>
        <v>25.63</v>
      </c>
      <c r="M239">
        <f t="shared" si="15"/>
        <v>0</v>
      </c>
    </row>
    <row r="240" spans="1:13" x14ac:dyDescent="0.3">
      <c r="A240" t="s">
        <v>1816</v>
      </c>
      <c r="B240" t="s">
        <v>488</v>
      </c>
      <c r="C240" t="s">
        <v>1817</v>
      </c>
      <c r="D240" t="s">
        <v>1818</v>
      </c>
      <c r="E240" t="s">
        <v>207</v>
      </c>
      <c r="G240" t="str">
        <f t="shared" si="12"/>
        <v>14.97</v>
      </c>
      <c r="H240" s="10">
        <v>14.97</v>
      </c>
      <c r="I240">
        <f t="shared" si="13"/>
        <v>0</v>
      </c>
      <c r="L240">
        <f t="shared" si="14"/>
        <v>14.97</v>
      </c>
      <c r="M240">
        <f t="shared" si="15"/>
        <v>0</v>
      </c>
    </row>
    <row r="241" spans="1:13" x14ac:dyDescent="0.3">
      <c r="A241" t="s">
        <v>1819</v>
      </c>
      <c r="B241" t="s">
        <v>703</v>
      </c>
      <c r="C241" t="s">
        <v>1820</v>
      </c>
      <c r="D241" t="s">
        <v>1821</v>
      </c>
      <c r="E241" t="s">
        <v>207</v>
      </c>
      <c r="G241" t="str">
        <f t="shared" si="12"/>
        <v>20.56</v>
      </c>
      <c r="H241" s="10">
        <v>20.56</v>
      </c>
      <c r="I241">
        <f t="shared" si="13"/>
        <v>0</v>
      </c>
      <c r="L241">
        <f t="shared" si="14"/>
        <v>20.56</v>
      </c>
      <c r="M241">
        <f t="shared" si="15"/>
        <v>0</v>
      </c>
    </row>
    <row r="242" spans="1:13" x14ac:dyDescent="0.3">
      <c r="A242" t="s">
        <v>1822</v>
      </c>
      <c r="B242" t="s">
        <v>1823</v>
      </c>
      <c r="C242" t="s">
        <v>1824</v>
      </c>
      <c r="D242" t="s">
        <v>1825</v>
      </c>
      <c r="E242" t="s">
        <v>50</v>
      </c>
      <c r="G242" t="str">
        <f t="shared" si="12"/>
        <v>46.76</v>
      </c>
      <c r="H242" s="10">
        <v>46.76</v>
      </c>
      <c r="I242">
        <f t="shared" si="13"/>
        <v>0</v>
      </c>
      <c r="L242">
        <f t="shared" si="14"/>
        <v>46.76</v>
      </c>
      <c r="M242">
        <f t="shared" si="15"/>
        <v>0</v>
      </c>
    </row>
    <row r="243" spans="1:13" x14ac:dyDescent="0.3">
      <c r="A243" t="s">
        <v>1826</v>
      </c>
      <c r="B243" t="s">
        <v>1827</v>
      </c>
      <c r="C243" t="s">
        <v>1828</v>
      </c>
      <c r="D243" t="s">
        <v>1829</v>
      </c>
      <c r="E243" t="s">
        <v>50</v>
      </c>
      <c r="G243" t="str">
        <f t="shared" si="12"/>
        <v>62.23</v>
      </c>
      <c r="H243" s="10">
        <v>62.23</v>
      </c>
      <c r="I243">
        <f t="shared" si="13"/>
        <v>1</v>
      </c>
      <c r="L243">
        <f t="shared" si="14"/>
        <v>62.23</v>
      </c>
      <c r="M243">
        <f t="shared" si="15"/>
        <v>1</v>
      </c>
    </row>
    <row r="244" spans="1:13" x14ac:dyDescent="0.3">
      <c r="A244" t="s">
        <v>1830</v>
      </c>
      <c r="B244" t="s">
        <v>1831</v>
      </c>
      <c r="C244" t="s">
        <v>61</v>
      </c>
      <c r="D244" t="s">
        <v>1832</v>
      </c>
      <c r="E244" t="s">
        <v>50</v>
      </c>
      <c r="G244" t="str">
        <f t="shared" si="12"/>
        <v>100.15</v>
      </c>
      <c r="H244" s="10">
        <v>100.15</v>
      </c>
      <c r="I244">
        <f t="shared" si="13"/>
        <v>1</v>
      </c>
      <c r="L244">
        <f t="shared" si="14"/>
        <v>100.15</v>
      </c>
      <c r="M244">
        <f t="shared" si="15"/>
        <v>1</v>
      </c>
    </row>
    <row r="245" spans="1:13" x14ac:dyDescent="0.3">
      <c r="A245" t="s">
        <v>1833</v>
      </c>
      <c r="B245" t="s">
        <v>736</v>
      </c>
      <c r="C245" t="s">
        <v>977</v>
      </c>
      <c r="D245" t="s">
        <v>1834</v>
      </c>
      <c r="E245" t="s">
        <v>207</v>
      </c>
      <c r="G245" t="str">
        <f t="shared" si="12"/>
        <v>14.74</v>
      </c>
      <c r="H245" s="10">
        <v>14.74</v>
      </c>
      <c r="I245">
        <f t="shared" si="13"/>
        <v>0</v>
      </c>
      <c r="L245">
        <f t="shared" si="14"/>
        <v>14.74</v>
      </c>
      <c r="M245">
        <f t="shared" si="15"/>
        <v>0</v>
      </c>
    </row>
    <row r="246" spans="1:13" x14ac:dyDescent="0.3">
      <c r="A246" t="s">
        <v>1835</v>
      </c>
      <c r="B246" t="s">
        <v>1836</v>
      </c>
      <c r="C246" t="s">
        <v>1837</v>
      </c>
      <c r="D246" t="s">
        <v>1838</v>
      </c>
      <c r="E246" t="s">
        <v>207</v>
      </c>
      <c r="G246" t="str">
        <f t="shared" si="12"/>
        <v>19.92</v>
      </c>
      <c r="H246" s="10">
        <v>19.920000000000002</v>
      </c>
      <c r="I246">
        <f t="shared" si="13"/>
        <v>0</v>
      </c>
      <c r="L246">
        <f t="shared" si="14"/>
        <v>19.920000000000002</v>
      </c>
      <c r="M246">
        <f t="shared" si="15"/>
        <v>0</v>
      </c>
    </row>
    <row r="247" spans="1:13" x14ac:dyDescent="0.3">
      <c r="A247" t="s">
        <v>1839</v>
      </c>
      <c r="B247" t="s">
        <v>1210</v>
      </c>
      <c r="C247" t="s">
        <v>1840</v>
      </c>
      <c r="D247" t="s">
        <v>1841</v>
      </c>
      <c r="E247" t="s">
        <v>490</v>
      </c>
      <c r="G247" t="str">
        <f t="shared" si="12"/>
        <v>22.21</v>
      </c>
      <c r="H247" s="10">
        <v>22.21</v>
      </c>
      <c r="I247">
        <f t="shared" si="13"/>
        <v>0</v>
      </c>
      <c r="L247">
        <f t="shared" si="14"/>
        <v>22.21</v>
      </c>
      <c r="M247">
        <f t="shared" si="15"/>
        <v>0</v>
      </c>
    </row>
    <row r="248" spans="1:13" x14ac:dyDescent="0.3">
      <c r="A248" t="s">
        <v>650</v>
      </c>
      <c r="B248" t="s">
        <v>133</v>
      </c>
      <c r="C248" t="s">
        <v>1842</v>
      </c>
      <c r="D248" t="s">
        <v>1843</v>
      </c>
      <c r="E248" t="s">
        <v>141</v>
      </c>
      <c r="G248" t="str">
        <f t="shared" si="12"/>
        <v>6.14s</v>
      </c>
      <c r="H248" s="10">
        <v>6140</v>
      </c>
      <c r="I248">
        <f t="shared" si="13"/>
        <v>1</v>
      </c>
      <c r="L248">
        <f t="shared" si="14"/>
        <v>0</v>
      </c>
      <c r="M248">
        <f t="shared" si="15"/>
        <v>0</v>
      </c>
    </row>
    <row r="249" spans="1:13" x14ac:dyDescent="0.3">
      <c r="A249" t="s">
        <v>1216</v>
      </c>
      <c r="B249" t="s">
        <v>1844</v>
      </c>
      <c r="C249" t="s">
        <v>1845</v>
      </c>
      <c r="D249" t="s">
        <v>1846</v>
      </c>
      <c r="E249" t="s">
        <v>45</v>
      </c>
      <c r="G249" t="str">
        <f t="shared" si="12"/>
        <v>7.97</v>
      </c>
      <c r="H249" s="10">
        <v>7.97</v>
      </c>
      <c r="I249">
        <f t="shared" si="13"/>
        <v>0</v>
      </c>
      <c r="L249">
        <f t="shared" si="14"/>
        <v>7.97</v>
      </c>
      <c r="M249">
        <f t="shared" si="15"/>
        <v>0</v>
      </c>
    </row>
    <row r="250" spans="1:13" x14ac:dyDescent="0.3">
      <c r="A250" t="s">
        <v>1192</v>
      </c>
      <c r="B250" t="s">
        <v>1847</v>
      </c>
      <c r="C250" t="s">
        <v>1848</v>
      </c>
      <c r="D250" t="s">
        <v>1849</v>
      </c>
      <c r="E250" t="s">
        <v>45</v>
      </c>
      <c r="G250" t="str">
        <f t="shared" si="12"/>
        <v>8.32</v>
      </c>
      <c r="H250" s="10">
        <v>8.32</v>
      </c>
      <c r="I250">
        <f t="shared" si="13"/>
        <v>0</v>
      </c>
      <c r="L250">
        <f t="shared" si="14"/>
        <v>8.32</v>
      </c>
      <c r="M250">
        <f t="shared" si="15"/>
        <v>0</v>
      </c>
    </row>
    <row r="251" spans="1:13" x14ac:dyDescent="0.3">
      <c r="A251" t="s">
        <v>1850</v>
      </c>
      <c r="B251" t="s">
        <v>1851</v>
      </c>
      <c r="C251" t="s">
        <v>1852</v>
      </c>
      <c r="D251" t="s">
        <v>1853</v>
      </c>
      <c r="E251" t="s">
        <v>249</v>
      </c>
      <c r="G251" t="str">
        <f t="shared" si="12"/>
        <v>6.32</v>
      </c>
      <c r="H251" s="10">
        <v>6.32</v>
      </c>
      <c r="I251">
        <f t="shared" si="13"/>
        <v>0</v>
      </c>
      <c r="L251">
        <f t="shared" si="14"/>
        <v>6.32</v>
      </c>
      <c r="M251">
        <f t="shared" si="15"/>
        <v>0</v>
      </c>
    </row>
    <row r="252" spans="1:13" x14ac:dyDescent="0.3">
      <c r="A252" t="s">
        <v>1854</v>
      </c>
      <c r="B252" t="s">
        <v>1855</v>
      </c>
      <c r="C252" t="s">
        <v>1856</v>
      </c>
      <c r="D252" t="s">
        <v>1857</v>
      </c>
      <c r="E252" t="s">
        <v>249</v>
      </c>
      <c r="G252" t="str">
        <f t="shared" si="12"/>
        <v>7.55</v>
      </c>
      <c r="H252" s="10">
        <v>7.55</v>
      </c>
      <c r="I252">
        <f t="shared" si="13"/>
        <v>0</v>
      </c>
      <c r="L252">
        <f t="shared" si="14"/>
        <v>7.55</v>
      </c>
      <c r="M252">
        <f t="shared" si="15"/>
        <v>0</v>
      </c>
    </row>
    <row r="253" spans="1:13" x14ac:dyDescent="0.3">
      <c r="A253" t="s">
        <v>1858</v>
      </c>
      <c r="B253" t="s">
        <v>1859</v>
      </c>
      <c r="C253" t="s">
        <v>1860</v>
      </c>
      <c r="D253" t="s">
        <v>1861</v>
      </c>
      <c r="E253" t="s">
        <v>249</v>
      </c>
      <c r="G253" t="str">
        <f t="shared" si="12"/>
        <v>6.65</v>
      </c>
      <c r="H253" s="10">
        <v>6.65</v>
      </c>
      <c r="I253">
        <f t="shared" si="13"/>
        <v>0</v>
      </c>
      <c r="L253">
        <f t="shared" si="14"/>
        <v>6.65</v>
      </c>
      <c r="M253">
        <f t="shared" si="15"/>
        <v>0</v>
      </c>
    </row>
    <row r="254" spans="1:13" x14ac:dyDescent="0.3">
      <c r="A254" t="s">
        <v>1862</v>
      </c>
      <c r="B254" t="s">
        <v>1863</v>
      </c>
      <c r="C254" t="s">
        <v>1864</v>
      </c>
      <c r="D254" t="s">
        <v>1865</v>
      </c>
      <c r="E254" t="s">
        <v>42</v>
      </c>
      <c r="G254" t="str">
        <f t="shared" si="12"/>
        <v>14.23</v>
      </c>
      <c r="H254" s="10">
        <v>14.23</v>
      </c>
      <c r="I254">
        <f t="shared" si="13"/>
        <v>0</v>
      </c>
      <c r="L254">
        <f t="shared" si="14"/>
        <v>14.23</v>
      </c>
      <c r="M254">
        <f t="shared" si="15"/>
        <v>0</v>
      </c>
    </row>
    <row r="255" spans="1:13" x14ac:dyDescent="0.3">
      <c r="A255" t="s">
        <v>1230</v>
      </c>
      <c r="B255" t="s">
        <v>1866</v>
      </c>
      <c r="C255" t="s">
        <v>1692</v>
      </c>
      <c r="D255" t="s">
        <v>1865</v>
      </c>
      <c r="E255" t="s">
        <v>42</v>
      </c>
      <c r="G255" t="str">
        <f t="shared" si="12"/>
        <v>19.57</v>
      </c>
      <c r="H255" s="10">
        <v>19.57</v>
      </c>
      <c r="I255">
        <f t="shared" si="13"/>
        <v>0</v>
      </c>
      <c r="L255">
        <f t="shared" si="14"/>
        <v>19.57</v>
      </c>
      <c r="M255">
        <f t="shared" si="15"/>
        <v>0</v>
      </c>
    </row>
    <row r="256" spans="1:13" x14ac:dyDescent="0.3">
      <c r="A256" t="s">
        <v>1867</v>
      </c>
      <c r="B256" t="s">
        <v>1868</v>
      </c>
      <c r="C256" t="s">
        <v>1546</v>
      </c>
      <c r="D256" t="s">
        <v>1869</v>
      </c>
      <c r="E256" t="s">
        <v>42</v>
      </c>
      <c r="G256" t="str">
        <f t="shared" ref="G256:G319" si="16">SUBSTITUTE(A256, "ms", "")</f>
        <v>10.02</v>
      </c>
      <c r="H256" s="10">
        <v>10.02</v>
      </c>
      <c r="I256">
        <f t="shared" ref="I256:I319" si="17">IF(H256&gt;60, 1, 0)</f>
        <v>0</v>
      </c>
      <c r="L256">
        <f t="shared" si="14"/>
        <v>10.02</v>
      </c>
      <c r="M256">
        <f t="shared" si="15"/>
        <v>0</v>
      </c>
    </row>
    <row r="257" spans="1:13" x14ac:dyDescent="0.3">
      <c r="A257" t="s">
        <v>1870</v>
      </c>
      <c r="B257" t="s">
        <v>1871</v>
      </c>
      <c r="C257" t="s">
        <v>1872</v>
      </c>
      <c r="D257" t="s">
        <v>1873</v>
      </c>
      <c r="E257" t="s">
        <v>252</v>
      </c>
      <c r="G257" t="str">
        <f t="shared" si="16"/>
        <v>6.98</v>
      </c>
      <c r="H257" s="10">
        <v>6.98</v>
      </c>
      <c r="I257">
        <f t="shared" si="17"/>
        <v>0</v>
      </c>
      <c r="L257">
        <f t="shared" si="14"/>
        <v>6.98</v>
      </c>
      <c r="M257">
        <f t="shared" si="15"/>
        <v>0</v>
      </c>
    </row>
    <row r="258" spans="1:13" x14ac:dyDescent="0.3">
      <c r="A258" t="s">
        <v>1874</v>
      </c>
      <c r="B258" t="s">
        <v>1875</v>
      </c>
      <c r="C258" t="s">
        <v>1876</v>
      </c>
      <c r="D258" t="s">
        <v>1877</v>
      </c>
      <c r="E258" t="s">
        <v>252</v>
      </c>
      <c r="G258" t="str">
        <f t="shared" si="16"/>
        <v>6.79</v>
      </c>
      <c r="H258" s="10">
        <v>6.79</v>
      </c>
      <c r="I258">
        <f t="shared" si="17"/>
        <v>0</v>
      </c>
      <c r="L258">
        <f t="shared" si="14"/>
        <v>6.79</v>
      </c>
      <c r="M258">
        <f t="shared" si="15"/>
        <v>0</v>
      </c>
    </row>
    <row r="259" spans="1:13" x14ac:dyDescent="0.3">
      <c r="A259" t="s">
        <v>1878</v>
      </c>
      <c r="B259" t="s">
        <v>1542</v>
      </c>
      <c r="C259" t="s">
        <v>1879</v>
      </c>
      <c r="D259" t="s">
        <v>776</v>
      </c>
      <c r="E259" t="s">
        <v>252</v>
      </c>
      <c r="G259" t="str">
        <f t="shared" si="16"/>
        <v>6.70</v>
      </c>
      <c r="H259" s="10">
        <v>6.7</v>
      </c>
      <c r="I259">
        <f t="shared" si="17"/>
        <v>0</v>
      </c>
      <c r="L259">
        <f t="shared" ref="L259:L322" si="18">IF(H259&gt;2000, 0, H259)</f>
        <v>6.7</v>
      </c>
      <c r="M259">
        <f t="shared" ref="M259:M322" si="19">IF(L259&gt;60, 1, 0)</f>
        <v>0</v>
      </c>
    </row>
    <row r="260" spans="1:13" x14ac:dyDescent="0.3">
      <c r="A260" t="s">
        <v>450</v>
      </c>
      <c r="B260" t="s">
        <v>1659</v>
      </c>
      <c r="C260" t="s">
        <v>1047</v>
      </c>
      <c r="D260" t="s">
        <v>1880</v>
      </c>
      <c r="E260" t="s">
        <v>921</v>
      </c>
      <c r="G260" t="str">
        <f t="shared" si="16"/>
        <v>2.33s</v>
      </c>
      <c r="H260" s="10">
        <v>2330</v>
      </c>
      <c r="I260">
        <f t="shared" si="17"/>
        <v>1</v>
      </c>
      <c r="L260">
        <f t="shared" si="18"/>
        <v>0</v>
      </c>
      <c r="M260">
        <f t="shared" si="19"/>
        <v>0</v>
      </c>
    </row>
    <row r="261" spans="1:13" x14ac:dyDescent="0.3">
      <c r="A261" t="s">
        <v>279</v>
      </c>
      <c r="B261" t="s">
        <v>70</v>
      </c>
      <c r="C261" t="s">
        <v>1881</v>
      </c>
      <c r="D261" t="s">
        <v>1882</v>
      </c>
      <c r="E261" t="s">
        <v>255</v>
      </c>
      <c r="G261" t="str">
        <f t="shared" si="16"/>
        <v>4.01</v>
      </c>
      <c r="H261" s="10">
        <v>4.01</v>
      </c>
      <c r="I261">
        <f t="shared" si="17"/>
        <v>0</v>
      </c>
      <c r="L261">
        <f t="shared" si="18"/>
        <v>4.01</v>
      </c>
      <c r="M261">
        <f t="shared" si="19"/>
        <v>0</v>
      </c>
    </row>
    <row r="262" spans="1:13" x14ac:dyDescent="0.3">
      <c r="A262" t="s">
        <v>1883</v>
      </c>
      <c r="B262" t="s">
        <v>770</v>
      </c>
      <c r="C262" t="s">
        <v>773</v>
      </c>
      <c r="D262" t="s">
        <v>1884</v>
      </c>
      <c r="E262" t="s">
        <v>255</v>
      </c>
      <c r="G262" t="str">
        <f t="shared" si="16"/>
        <v>3.84</v>
      </c>
      <c r="H262" s="10">
        <v>3.84</v>
      </c>
      <c r="I262">
        <f t="shared" si="17"/>
        <v>0</v>
      </c>
      <c r="L262">
        <f t="shared" si="18"/>
        <v>3.84</v>
      </c>
      <c r="M262">
        <f t="shared" si="19"/>
        <v>0</v>
      </c>
    </row>
    <row r="263" spans="1:13" x14ac:dyDescent="0.3">
      <c r="A263" t="s">
        <v>309</v>
      </c>
      <c r="B263" t="s">
        <v>73</v>
      </c>
      <c r="C263" t="s">
        <v>708</v>
      </c>
      <c r="D263" t="s">
        <v>1885</v>
      </c>
      <c r="E263" t="s">
        <v>257</v>
      </c>
      <c r="G263" t="str">
        <f t="shared" si="16"/>
        <v>3.41</v>
      </c>
      <c r="H263" s="10">
        <v>3.41</v>
      </c>
      <c r="I263">
        <f t="shared" si="17"/>
        <v>0</v>
      </c>
      <c r="L263">
        <f t="shared" si="18"/>
        <v>3.41</v>
      </c>
      <c r="M263">
        <f t="shared" si="19"/>
        <v>0</v>
      </c>
    </row>
    <row r="264" spans="1:13" x14ac:dyDescent="0.3">
      <c r="A264" t="s">
        <v>200</v>
      </c>
      <c r="B264" t="s">
        <v>214</v>
      </c>
      <c r="C264" t="s">
        <v>1136</v>
      </c>
      <c r="D264" t="s">
        <v>1886</v>
      </c>
      <c r="E264" t="s">
        <v>257</v>
      </c>
      <c r="G264" t="str">
        <f t="shared" si="16"/>
        <v>3.42</v>
      </c>
      <c r="H264" s="10">
        <v>3.42</v>
      </c>
      <c r="I264">
        <f t="shared" si="17"/>
        <v>0</v>
      </c>
      <c r="L264">
        <f t="shared" si="18"/>
        <v>3.42</v>
      </c>
      <c r="M264">
        <f t="shared" si="19"/>
        <v>0</v>
      </c>
    </row>
    <row r="265" spans="1:13" x14ac:dyDescent="0.3">
      <c r="A265" t="s">
        <v>439</v>
      </c>
      <c r="B265" t="s">
        <v>34</v>
      </c>
      <c r="C265" t="s">
        <v>1887</v>
      </c>
      <c r="D265" t="s">
        <v>572</v>
      </c>
      <c r="E265" t="s">
        <v>257</v>
      </c>
      <c r="G265" t="str">
        <f t="shared" si="16"/>
        <v>3.31</v>
      </c>
      <c r="H265" s="10">
        <v>3.31</v>
      </c>
      <c r="I265">
        <f t="shared" si="17"/>
        <v>0</v>
      </c>
      <c r="L265">
        <f t="shared" si="18"/>
        <v>3.31</v>
      </c>
      <c r="M265">
        <f t="shared" si="19"/>
        <v>0</v>
      </c>
    </row>
    <row r="266" spans="1:13" x14ac:dyDescent="0.3">
      <c r="A266" t="s">
        <v>168</v>
      </c>
      <c r="B266" t="s">
        <v>1888</v>
      </c>
      <c r="C266" t="s">
        <v>746</v>
      </c>
      <c r="D266" t="s">
        <v>1889</v>
      </c>
      <c r="E266" t="s">
        <v>1890</v>
      </c>
      <c r="G266" t="str">
        <f t="shared" si="16"/>
        <v>3.23</v>
      </c>
      <c r="H266" s="10">
        <v>3.23</v>
      </c>
      <c r="I266">
        <f t="shared" si="17"/>
        <v>0</v>
      </c>
      <c r="L266">
        <f t="shared" si="18"/>
        <v>3.23</v>
      </c>
      <c r="M266">
        <f t="shared" si="19"/>
        <v>0</v>
      </c>
    </row>
    <row r="267" spans="1:13" x14ac:dyDescent="0.3">
      <c r="A267" t="s">
        <v>168</v>
      </c>
      <c r="B267" t="s">
        <v>73</v>
      </c>
      <c r="C267" t="s">
        <v>627</v>
      </c>
      <c r="D267" t="s">
        <v>1891</v>
      </c>
      <c r="E267" t="s">
        <v>258</v>
      </c>
      <c r="G267" t="str">
        <f t="shared" si="16"/>
        <v>3.23</v>
      </c>
      <c r="H267" s="10">
        <v>3.23</v>
      </c>
      <c r="I267">
        <f t="shared" si="17"/>
        <v>0</v>
      </c>
      <c r="L267">
        <f t="shared" si="18"/>
        <v>3.23</v>
      </c>
      <c r="M267">
        <f t="shared" si="19"/>
        <v>0</v>
      </c>
    </row>
    <row r="268" spans="1:13" x14ac:dyDescent="0.3">
      <c r="A268" t="s">
        <v>166</v>
      </c>
      <c r="B268" t="s">
        <v>1892</v>
      </c>
      <c r="C268" t="s">
        <v>1893</v>
      </c>
      <c r="D268" t="s">
        <v>1894</v>
      </c>
      <c r="E268" t="s">
        <v>780</v>
      </c>
      <c r="G268" t="str">
        <f t="shared" si="16"/>
        <v>3.24</v>
      </c>
      <c r="H268" s="10">
        <v>3.24</v>
      </c>
      <c r="I268">
        <f t="shared" si="17"/>
        <v>0</v>
      </c>
      <c r="L268">
        <f t="shared" si="18"/>
        <v>3.24</v>
      </c>
      <c r="M268">
        <f t="shared" si="19"/>
        <v>0</v>
      </c>
    </row>
    <row r="269" spans="1:13" x14ac:dyDescent="0.3">
      <c r="A269" t="s">
        <v>335</v>
      </c>
      <c r="B269" t="s">
        <v>1895</v>
      </c>
      <c r="C269" t="s">
        <v>606</v>
      </c>
      <c r="D269" t="s">
        <v>783</v>
      </c>
      <c r="E269" t="s">
        <v>259</v>
      </c>
      <c r="G269" t="str">
        <f t="shared" si="16"/>
        <v>3.38</v>
      </c>
      <c r="H269" s="10">
        <v>3.38</v>
      </c>
      <c r="I269">
        <f t="shared" si="17"/>
        <v>0</v>
      </c>
      <c r="L269">
        <f t="shared" si="18"/>
        <v>3.38</v>
      </c>
      <c r="M269">
        <f t="shared" si="19"/>
        <v>0</v>
      </c>
    </row>
    <row r="270" spans="1:13" x14ac:dyDescent="0.3">
      <c r="A270" t="s">
        <v>158</v>
      </c>
      <c r="B270" t="s">
        <v>174</v>
      </c>
      <c r="C270" t="s">
        <v>1207</v>
      </c>
      <c r="D270" t="s">
        <v>783</v>
      </c>
      <c r="E270" t="s">
        <v>259</v>
      </c>
      <c r="G270" t="str">
        <f t="shared" si="16"/>
        <v>3.34</v>
      </c>
      <c r="H270" s="10">
        <v>3.34</v>
      </c>
      <c r="I270">
        <f t="shared" si="17"/>
        <v>0</v>
      </c>
      <c r="L270">
        <f t="shared" si="18"/>
        <v>3.34</v>
      </c>
      <c r="M270">
        <f t="shared" si="19"/>
        <v>0</v>
      </c>
    </row>
    <row r="271" spans="1:13" x14ac:dyDescent="0.3">
      <c r="A271" t="s">
        <v>158</v>
      </c>
      <c r="B271" t="s">
        <v>1896</v>
      </c>
      <c r="C271" t="s">
        <v>1182</v>
      </c>
      <c r="D271" t="s">
        <v>1897</v>
      </c>
      <c r="E271" t="s">
        <v>259</v>
      </c>
      <c r="G271" t="str">
        <f t="shared" si="16"/>
        <v>3.34</v>
      </c>
      <c r="H271" s="10">
        <v>3.34</v>
      </c>
      <c r="I271">
        <f t="shared" si="17"/>
        <v>0</v>
      </c>
      <c r="L271">
        <f t="shared" si="18"/>
        <v>3.34</v>
      </c>
      <c r="M271">
        <f t="shared" si="19"/>
        <v>0</v>
      </c>
    </row>
    <row r="272" spans="1:13" x14ac:dyDescent="0.3">
      <c r="A272" t="s">
        <v>166</v>
      </c>
      <c r="B272" t="s">
        <v>1898</v>
      </c>
      <c r="C272" t="s">
        <v>1899</v>
      </c>
      <c r="D272" t="s">
        <v>1900</v>
      </c>
      <c r="E272" t="s">
        <v>260</v>
      </c>
      <c r="G272" t="str">
        <f t="shared" si="16"/>
        <v>3.24</v>
      </c>
      <c r="H272" s="10">
        <v>3.24</v>
      </c>
      <c r="I272">
        <f t="shared" si="17"/>
        <v>0</v>
      </c>
      <c r="L272">
        <f t="shared" si="18"/>
        <v>3.24</v>
      </c>
      <c r="M272">
        <f t="shared" si="19"/>
        <v>0</v>
      </c>
    </row>
    <row r="273" spans="1:13" x14ac:dyDescent="0.3">
      <c r="A273" t="s">
        <v>1901</v>
      </c>
      <c r="B273" t="s">
        <v>1902</v>
      </c>
      <c r="C273" t="s">
        <v>540</v>
      </c>
      <c r="D273" t="s">
        <v>1903</v>
      </c>
      <c r="E273" t="s">
        <v>1904</v>
      </c>
      <c r="G273" t="str">
        <f t="shared" si="16"/>
        <v>143.44</v>
      </c>
      <c r="H273" s="10">
        <v>143.44</v>
      </c>
      <c r="I273">
        <f t="shared" si="17"/>
        <v>1</v>
      </c>
      <c r="L273">
        <f t="shared" si="18"/>
        <v>143.44</v>
      </c>
      <c r="M273">
        <f t="shared" si="19"/>
        <v>1</v>
      </c>
    </row>
    <row r="274" spans="1:13" x14ac:dyDescent="0.3">
      <c r="A274" t="s">
        <v>175</v>
      </c>
      <c r="B274" t="s">
        <v>313</v>
      </c>
      <c r="C274" t="s">
        <v>625</v>
      </c>
      <c r="D274" t="s">
        <v>785</v>
      </c>
      <c r="E274" t="s">
        <v>1905</v>
      </c>
      <c r="G274" t="str">
        <f t="shared" si="16"/>
        <v>3.22</v>
      </c>
      <c r="H274" s="10">
        <v>3.22</v>
      </c>
      <c r="I274">
        <f t="shared" si="17"/>
        <v>0</v>
      </c>
      <c r="L274">
        <f t="shared" si="18"/>
        <v>3.22</v>
      </c>
      <c r="M274">
        <f t="shared" si="19"/>
        <v>0</v>
      </c>
    </row>
    <row r="275" spans="1:13" x14ac:dyDescent="0.3">
      <c r="A275" t="s">
        <v>175</v>
      </c>
      <c r="B275" t="s">
        <v>1906</v>
      </c>
      <c r="C275" t="s">
        <v>1256</v>
      </c>
      <c r="D275" t="s">
        <v>262</v>
      </c>
      <c r="E275" t="s">
        <v>261</v>
      </c>
      <c r="G275" t="str">
        <f t="shared" si="16"/>
        <v>3.22</v>
      </c>
      <c r="H275" s="10">
        <v>3.22</v>
      </c>
      <c r="I275">
        <f t="shared" si="17"/>
        <v>0</v>
      </c>
      <c r="L275">
        <f t="shared" si="18"/>
        <v>3.22</v>
      </c>
      <c r="M275">
        <f t="shared" si="19"/>
        <v>0</v>
      </c>
    </row>
    <row r="276" spans="1:13" x14ac:dyDescent="0.3">
      <c r="A276" t="s">
        <v>159</v>
      </c>
      <c r="B276" t="s">
        <v>1907</v>
      </c>
      <c r="C276" t="s">
        <v>585</v>
      </c>
      <c r="D276" t="s">
        <v>262</v>
      </c>
      <c r="E276" t="s">
        <v>1908</v>
      </c>
      <c r="G276" t="str">
        <f t="shared" si="16"/>
        <v>3.26</v>
      </c>
      <c r="H276" s="10">
        <v>3.26</v>
      </c>
      <c r="I276">
        <f t="shared" si="17"/>
        <v>0</v>
      </c>
      <c r="L276">
        <f t="shared" si="18"/>
        <v>3.26</v>
      </c>
      <c r="M276">
        <f t="shared" si="19"/>
        <v>0</v>
      </c>
    </row>
    <row r="277" spans="1:13" x14ac:dyDescent="0.3">
      <c r="A277" t="s">
        <v>175</v>
      </c>
      <c r="B277" t="s">
        <v>1909</v>
      </c>
      <c r="C277" t="s">
        <v>574</v>
      </c>
      <c r="D277" t="s">
        <v>262</v>
      </c>
      <c r="E277" t="s">
        <v>1908</v>
      </c>
      <c r="G277" t="str">
        <f t="shared" si="16"/>
        <v>3.22</v>
      </c>
      <c r="H277" s="10">
        <v>3.22</v>
      </c>
      <c r="I277">
        <f t="shared" si="17"/>
        <v>0</v>
      </c>
      <c r="L277">
        <f t="shared" si="18"/>
        <v>3.22</v>
      </c>
      <c r="M277">
        <f t="shared" si="19"/>
        <v>0</v>
      </c>
    </row>
    <row r="278" spans="1:13" x14ac:dyDescent="0.3">
      <c r="A278" t="s">
        <v>168</v>
      </c>
      <c r="B278" t="s">
        <v>1910</v>
      </c>
      <c r="C278" t="s">
        <v>1911</v>
      </c>
      <c r="D278" t="s">
        <v>787</v>
      </c>
      <c r="E278" t="s">
        <v>263</v>
      </c>
      <c r="G278" t="str">
        <f t="shared" si="16"/>
        <v>3.23</v>
      </c>
      <c r="H278" s="10">
        <v>3.23</v>
      </c>
      <c r="I278">
        <f t="shared" si="17"/>
        <v>0</v>
      </c>
      <c r="L278">
        <f t="shared" si="18"/>
        <v>3.23</v>
      </c>
      <c r="M278">
        <f t="shared" si="19"/>
        <v>0</v>
      </c>
    </row>
    <row r="279" spans="1:13" x14ac:dyDescent="0.3">
      <c r="A279" t="s">
        <v>162</v>
      </c>
      <c r="B279" t="s">
        <v>1912</v>
      </c>
      <c r="C279" t="s">
        <v>778</v>
      </c>
      <c r="D279" t="s">
        <v>265</v>
      </c>
      <c r="E279" t="s">
        <v>263</v>
      </c>
      <c r="G279" t="str">
        <f t="shared" si="16"/>
        <v>3.27</v>
      </c>
      <c r="H279" s="10">
        <v>3.27</v>
      </c>
      <c r="I279">
        <f t="shared" si="17"/>
        <v>0</v>
      </c>
      <c r="L279">
        <f t="shared" si="18"/>
        <v>3.27</v>
      </c>
      <c r="M279">
        <f t="shared" si="19"/>
        <v>0</v>
      </c>
    </row>
    <row r="280" spans="1:13" x14ac:dyDescent="0.3">
      <c r="A280" t="s">
        <v>439</v>
      </c>
      <c r="B280" t="s">
        <v>118</v>
      </c>
      <c r="C280" t="s">
        <v>959</v>
      </c>
      <c r="D280" t="s">
        <v>787</v>
      </c>
      <c r="E280" t="s">
        <v>263</v>
      </c>
      <c r="G280" t="str">
        <f t="shared" si="16"/>
        <v>3.31</v>
      </c>
      <c r="H280" s="10">
        <v>3.31</v>
      </c>
      <c r="I280">
        <f t="shared" si="17"/>
        <v>0</v>
      </c>
      <c r="L280">
        <f t="shared" si="18"/>
        <v>3.31</v>
      </c>
      <c r="M280">
        <f t="shared" si="19"/>
        <v>0</v>
      </c>
    </row>
    <row r="281" spans="1:13" x14ac:dyDescent="0.3">
      <c r="A281" t="s">
        <v>277</v>
      </c>
      <c r="B281" t="s">
        <v>79</v>
      </c>
      <c r="C281" t="s">
        <v>1913</v>
      </c>
      <c r="D281" t="s">
        <v>268</v>
      </c>
      <c r="E281" t="s">
        <v>269</v>
      </c>
      <c r="G281" t="str">
        <f t="shared" si="16"/>
        <v>3.32</v>
      </c>
      <c r="H281" s="10">
        <v>3.32</v>
      </c>
      <c r="I281">
        <f t="shared" si="17"/>
        <v>0</v>
      </c>
      <c r="L281">
        <f t="shared" si="18"/>
        <v>3.32</v>
      </c>
      <c r="M281">
        <f t="shared" si="19"/>
        <v>0</v>
      </c>
    </row>
    <row r="282" spans="1:13" x14ac:dyDescent="0.3">
      <c r="A282" t="s">
        <v>204</v>
      </c>
      <c r="B282" t="s">
        <v>1914</v>
      </c>
      <c r="C282" t="s">
        <v>1915</v>
      </c>
      <c r="D282" t="s">
        <v>266</v>
      </c>
      <c r="E282" t="s">
        <v>269</v>
      </c>
      <c r="G282" t="str">
        <f t="shared" si="16"/>
        <v>3.33</v>
      </c>
      <c r="H282" s="10">
        <v>3.33</v>
      </c>
      <c r="I282">
        <f t="shared" si="17"/>
        <v>0</v>
      </c>
      <c r="L282">
        <f t="shared" si="18"/>
        <v>3.33</v>
      </c>
      <c r="M282">
        <f t="shared" si="19"/>
        <v>0</v>
      </c>
    </row>
    <row r="283" spans="1:13" x14ac:dyDescent="0.3">
      <c r="A283" t="s">
        <v>117</v>
      </c>
      <c r="B283" t="s">
        <v>169</v>
      </c>
      <c r="C283" t="s">
        <v>369</v>
      </c>
      <c r="D283" t="s">
        <v>416</v>
      </c>
      <c r="E283" t="s">
        <v>267</v>
      </c>
      <c r="G283" t="str">
        <f t="shared" si="16"/>
        <v>3.35</v>
      </c>
      <c r="H283" s="10">
        <v>3.35</v>
      </c>
      <c r="I283">
        <f t="shared" si="17"/>
        <v>0</v>
      </c>
      <c r="L283">
        <f t="shared" si="18"/>
        <v>3.35</v>
      </c>
      <c r="M283">
        <f t="shared" si="19"/>
        <v>0</v>
      </c>
    </row>
    <row r="284" spans="1:13" x14ac:dyDescent="0.3">
      <c r="A284" t="s">
        <v>168</v>
      </c>
      <c r="B284" t="s">
        <v>1916</v>
      </c>
      <c r="C284" t="s">
        <v>1061</v>
      </c>
      <c r="D284" t="s">
        <v>1917</v>
      </c>
      <c r="E284" t="s">
        <v>272</v>
      </c>
      <c r="G284" t="str">
        <f t="shared" si="16"/>
        <v>3.23</v>
      </c>
      <c r="H284" s="10">
        <v>3.23</v>
      </c>
      <c r="I284">
        <f t="shared" si="17"/>
        <v>0</v>
      </c>
      <c r="L284">
        <f t="shared" si="18"/>
        <v>3.23</v>
      </c>
      <c r="M284">
        <f t="shared" si="19"/>
        <v>0</v>
      </c>
    </row>
    <row r="285" spans="1:13" x14ac:dyDescent="0.3">
      <c r="A285" t="s">
        <v>177</v>
      </c>
      <c r="B285" t="s">
        <v>1918</v>
      </c>
      <c r="C285" t="s">
        <v>1919</v>
      </c>
      <c r="D285" t="s">
        <v>271</v>
      </c>
      <c r="E285" t="s">
        <v>272</v>
      </c>
      <c r="G285" t="str">
        <f t="shared" si="16"/>
        <v>3.25</v>
      </c>
      <c r="H285" s="10">
        <v>3.25</v>
      </c>
      <c r="I285">
        <f t="shared" si="17"/>
        <v>0</v>
      </c>
      <c r="L285">
        <f t="shared" si="18"/>
        <v>3.25</v>
      </c>
      <c r="M285">
        <f t="shared" si="19"/>
        <v>0</v>
      </c>
    </row>
    <row r="286" spans="1:13" x14ac:dyDescent="0.3">
      <c r="A286" t="s">
        <v>254</v>
      </c>
      <c r="B286" t="s">
        <v>1920</v>
      </c>
      <c r="C286" t="s">
        <v>1063</v>
      </c>
      <c r="D286" t="s">
        <v>1921</v>
      </c>
      <c r="E286" t="s">
        <v>1922</v>
      </c>
      <c r="G286" t="str">
        <f t="shared" si="16"/>
        <v>3.19</v>
      </c>
      <c r="H286" s="10">
        <v>3.19</v>
      </c>
      <c r="I286">
        <f t="shared" si="17"/>
        <v>0</v>
      </c>
      <c r="L286">
        <f t="shared" si="18"/>
        <v>3.19</v>
      </c>
      <c r="M286">
        <f t="shared" si="19"/>
        <v>0</v>
      </c>
    </row>
    <row r="287" spans="1:13" x14ac:dyDescent="0.3">
      <c r="A287" t="s">
        <v>1923</v>
      </c>
      <c r="B287" t="s">
        <v>676</v>
      </c>
      <c r="C287" t="s">
        <v>497</v>
      </c>
      <c r="D287" t="s">
        <v>274</v>
      </c>
      <c r="E287" t="s">
        <v>275</v>
      </c>
      <c r="G287" t="str">
        <f t="shared" si="16"/>
        <v>957.13</v>
      </c>
      <c r="H287" s="10">
        <v>957.13</v>
      </c>
      <c r="I287">
        <f t="shared" si="17"/>
        <v>1</v>
      </c>
      <c r="L287">
        <f t="shared" si="18"/>
        <v>957.13</v>
      </c>
      <c r="M287">
        <f t="shared" si="19"/>
        <v>1</v>
      </c>
    </row>
    <row r="288" spans="1:13" x14ac:dyDescent="0.3">
      <c r="A288" t="s">
        <v>78</v>
      </c>
      <c r="B288" t="s">
        <v>1924</v>
      </c>
      <c r="C288" t="s">
        <v>1925</v>
      </c>
      <c r="D288" t="s">
        <v>575</v>
      </c>
      <c r="E288" t="s">
        <v>275</v>
      </c>
      <c r="G288" t="str">
        <f t="shared" si="16"/>
        <v>3.17</v>
      </c>
      <c r="H288" s="10">
        <v>3.17</v>
      </c>
      <c r="I288">
        <f t="shared" si="17"/>
        <v>0</v>
      </c>
      <c r="L288">
        <f t="shared" si="18"/>
        <v>3.17</v>
      </c>
      <c r="M288">
        <f t="shared" si="19"/>
        <v>0</v>
      </c>
    </row>
    <row r="289" spans="1:13" x14ac:dyDescent="0.3">
      <c r="A289" t="s">
        <v>78</v>
      </c>
      <c r="B289" t="s">
        <v>1926</v>
      </c>
      <c r="C289" t="s">
        <v>1168</v>
      </c>
      <c r="D289" t="s">
        <v>1927</v>
      </c>
      <c r="E289" t="s">
        <v>1928</v>
      </c>
      <c r="G289" t="str">
        <f t="shared" si="16"/>
        <v>3.17</v>
      </c>
      <c r="H289" s="10">
        <v>3.17</v>
      </c>
      <c r="I289">
        <f t="shared" si="17"/>
        <v>0</v>
      </c>
      <c r="L289">
        <f t="shared" si="18"/>
        <v>3.17</v>
      </c>
      <c r="M289">
        <f t="shared" si="19"/>
        <v>0</v>
      </c>
    </row>
    <row r="290" spans="1:13" x14ac:dyDescent="0.3">
      <c r="A290" t="s">
        <v>254</v>
      </c>
      <c r="B290" t="s">
        <v>68</v>
      </c>
      <c r="C290" t="s">
        <v>1929</v>
      </c>
      <c r="D290" t="s">
        <v>1930</v>
      </c>
      <c r="E290" t="s">
        <v>1931</v>
      </c>
      <c r="G290" t="str">
        <f t="shared" si="16"/>
        <v>3.19</v>
      </c>
      <c r="H290" s="10">
        <v>3.19</v>
      </c>
      <c r="I290">
        <f t="shared" si="17"/>
        <v>0</v>
      </c>
      <c r="L290">
        <f t="shared" si="18"/>
        <v>3.19</v>
      </c>
      <c r="M290">
        <f t="shared" si="19"/>
        <v>0</v>
      </c>
    </row>
    <row r="291" spans="1:13" x14ac:dyDescent="0.3">
      <c r="A291" t="s">
        <v>209</v>
      </c>
      <c r="B291" t="s">
        <v>1932</v>
      </c>
      <c r="C291" t="s">
        <v>1933</v>
      </c>
      <c r="D291" t="s">
        <v>1934</v>
      </c>
      <c r="E291" t="s">
        <v>1935</v>
      </c>
      <c r="G291" t="str">
        <f t="shared" si="16"/>
        <v>3.21</v>
      </c>
      <c r="H291" s="10">
        <v>3.21</v>
      </c>
      <c r="I291">
        <f t="shared" si="17"/>
        <v>0</v>
      </c>
      <c r="L291">
        <f t="shared" si="18"/>
        <v>3.21</v>
      </c>
      <c r="M291">
        <f t="shared" si="19"/>
        <v>0</v>
      </c>
    </row>
    <row r="292" spans="1:13" x14ac:dyDescent="0.3">
      <c r="A292" t="s">
        <v>203</v>
      </c>
      <c r="B292" t="s">
        <v>1936</v>
      </c>
      <c r="C292" t="s">
        <v>314</v>
      </c>
      <c r="D292" t="s">
        <v>1937</v>
      </c>
      <c r="E292" t="s">
        <v>1931</v>
      </c>
      <c r="G292" t="str">
        <f t="shared" si="16"/>
        <v>3.20</v>
      </c>
      <c r="H292" s="10">
        <v>3.2</v>
      </c>
      <c r="I292">
        <f t="shared" si="17"/>
        <v>0</v>
      </c>
      <c r="L292">
        <f t="shared" si="18"/>
        <v>3.2</v>
      </c>
      <c r="M292">
        <f t="shared" si="19"/>
        <v>0</v>
      </c>
    </row>
    <row r="293" spans="1:13" x14ac:dyDescent="0.3">
      <c r="A293" t="s">
        <v>958</v>
      </c>
      <c r="B293" t="s">
        <v>579</v>
      </c>
      <c r="C293" t="s">
        <v>1938</v>
      </c>
      <c r="D293" t="s">
        <v>1939</v>
      </c>
      <c r="E293" t="s">
        <v>105</v>
      </c>
      <c r="G293" t="str">
        <f t="shared" si="16"/>
        <v>4.06</v>
      </c>
      <c r="H293" s="10">
        <v>4.0599999999999996</v>
      </c>
      <c r="I293">
        <f t="shared" si="17"/>
        <v>0</v>
      </c>
      <c r="L293">
        <f t="shared" si="18"/>
        <v>4.0599999999999996</v>
      </c>
      <c r="M293">
        <f t="shared" si="19"/>
        <v>0</v>
      </c>
    </row>
    <row r="294" spans="1:13" x14ac:dyDescent="0.3">
      <c r="A294" t="s">
        <v>1213</v>
      </c>
      <c r="B294" t="s">
        <v>1610</v>
      </c>
      <c r="C294" t="s">
        <v>772</v>
      </c>
      <c r="D294" t="s">
        <v>1940</v>
      </c>
      <c r="E294" t="s">
        <v>105</v>
      </c>
      <c r="G294" t="str">
        <f t="shared" si="16"/>
        <v>3.95</v>
      </c>
      <c r="H294" s="10">
        <v>3.95</v>
      </c>
      <c r="I294">
        <f t="shared" si="17"/>
        <v>0</v>
      </c>
      <c r="L294">
        <f t="shared" si="18"/>
        <v>3.95</v>
      </c>
      <c r="M294">
        <f t="shared" si="19"/>
        <v>0</v>
      </c>
    </row>
    <row r="295" spans="1:13" x14ac:dyDescent="0.3">
      <c r="A295" t="s">
        <v>1941</v>
      </c>
      <c r="B295" t="s">
        <v>1942</v>
      </c>
      <c r="C295" t="s">
        <v>1043</v>
      </c>
      <c r="D295" t="s">
        <v>1943</v>
      </c>
      <c r="E295" t="s">
        <v>105</v>
      </c>
      <c r="G295" t="str">
        <f t="shared" si="16"/>
        <v>4.09</v>
      </c>
      <c r="H295" s="10">
        <v>4.09</v>
      </c>
      <c r="I295">
        <f t="shared" si="17"/>
        <v>0</v>
      </c>
      <c r="L295">
        <f t="shared" si="18"/>
        <v>4.09</v>
      </c>
      <c r="M295">
        <f t="shared" si="19"/>
        <v>0</v>
      </c>
    </row>
    <row r="296" spans="1:13" x14ac:dyDescent="0.3">
      <c r="A296" t="s">
        <v>1944</v>
      </c>
      <c r="B296" t="s">
        <v>1945</v>
      </c>
      <c r="C296" t="s">
        <v>471</v>
      </c>
      <c r="D296" t="s">
        <v>1946</v>
      </c>
      <c r="E296" t="s">
        <v>796</v>
      </c>
      <c r="G296" t="str">
        <f t="shared" si="16"/>
        <v>583.65</v>
      </c>
      <c r="H296" s="10">
        <v>583.65</v>
      </c>
      <c r="I296">
        <f t="shared" si="17"/>
        <v>1</v>
      </c>
      <c r="L296">
        <f t="shared" si="18"/>
        <v>583.65</v>
      </c>
      <c r="M296">
        <f t="shared" si="19"/>
        <v>1</v>
      </c>
    </row>
    <row r="297" spans="1:13" x14ac:dyDescent="0.3">
      <c r="A297" t="s">
        <v>1947</v>
      </c>
      <c r="B297" t="s">
        <v>1948</v>
      </c>
      <c r="C297" t="s">
        <v>61</v>
      </c>
      <c r="D297" t="s">
        <v>1949</v>
      </c>
      <c r="E297" t="s">
        <v>796</v>
      </c>
      <c r="G297" t="str">
        <f t="shared" si="16"/>
        <v>130.97</v>
      </c>
      <c r="H297" s="10">
        <v>130.97</v>
      </c>
      <c r="I297">
        <f t="shared" si="17"/>
        <v>1</v>
      </c>
      <c r="L297">
        <f t="shared" si="18"/>
        <v>130.97</v>
      </c>
      <c r="M297">
        <f t="shared" si="19"/>
        <v>1</v>
      </c>
    </row>
    <row r="298" spans="1:13" x14ac:dyDescent="0.3">
      <c r="A298" t="s">
        <v>1950</v>
      </c>
      <c r="B298" t="s">
        <v>1951</v>
      </c>
      <c r="C298" t="s">
        <v>996</v>
      </c>
      <c r="D298" t="s">
        <v>1952</v>
      </c>
      <c r="E298" t="s">
        <v>59</v>
      </c>
      <c r="G298" t="str">
        <f t="shared" si="16"/>
        <v>368.74</v>
      </c>
      <c r="H298" s="10">
        <v>368.74</v>
      </c>
      <c r="I298">
        <f t="shared" si="17"/>
        <v>1</v>
      </c>
      <c r="L298">
        <f t="shared" si="18"/>
        <v>368.74</v>
      </c>
      <c r="M298">
        <f t="shared" si="19"/>
        <v>1</v>
      </c>
    </row>
    <row r="299" spans="1:13" x14ac:dyDescent="0.3">
      <c r="A299" t="s">
        <v>479</v>
      </c>
      <c r="B299" t="s">
        <v>632</v>
      </c>
      <c r="C299" t="s">
        <v>1227</v>
      </c>
      <c r="D299" t="s">
        <v>1953</v>
      </c>
      <c r="E299" t="s">
        <v>400</v>
      </c>
      <c r="G299" t="str">
        <f t="shared" si="16"/>
        <v>3.31s</v>
      </c>
      <c r="H299" s="10">
        <v>3310</v>
      </c>
      <c r="I299">
        <f t="shared" si="17"/>
        <v>1</v>
      </c>
      <c r="L299">
        <f t="shared" si="18"/>
        <v>0</v>
      </c>
      <c r="M299">
        <f t="shared" si="19"/>
        <v>0</v>
      </c>
    </row>
    <row r="300" spans="1:13" x14ac:dyDescent="0.3">
      <c r="A300" t="s">
        <v>480</v>
      </c>
      <c r="B300" t="s">
        <v>340</v>
      </c>
      <c r="C300" t="s">
        <v>715</v>
      </c>
      <c r="D300" t="s">
        <v>1954</v>
      </c>
      <c r="E300" t="s">
        <v>51</v>
      </c>
      <c r="G300" t="str">
        <f t="shared" si="16"/>
        <v>1.85s</v>
      </c>
      <c r="H300" s="10">
        <v>1850</v>
      </c>
      <c r="I300">
        <f t="shared" si="17"/>
        <v>1</v>
      </c>
      <c r="L300">
        <f t="shared" si="18"/>
        <v>1850</v>
      </c>
      <c r="M300">
        <f t="shared" si="19"/>
        <v>1</v>
      </c>
    </row>
    <row r="301" spans="1:13" x14ac:dyDescent="0.3">
      <c r="A301" t="s">
        <v>77</v>
      </c>
      <c r="B301" t="s">
        <v>468</v>
      </c>
      <c r="C301" t="s">
        <v>1281</v>
      </c>
      <c r="D301" t="s">
        <v>1955</v>
      </c>
      <c r="E301" t="s">
        <v>796</v>
      </c>
      <c r="G301" t="str">
        <f t="shared" si="16"/>
        <v>3.82s</v>
      </c>
      <c r="H301" s="10">
        <v>3820</v>
      </c>
      <c r="I301">
        <f t="shared" si="17"/>
        <v>1</v>
      </c>
      <c r="L301">
        <f t="shared" si="18"/>
        <v>0</v>
      </c>
      <c r="M301">
        <f t="shared" si="19"/>
        <v>0</v>
      </c>
    </row>
    <row r="302" spans="1:13" x14ac:dyDescent="0.3">
      <c r="A302" t="s">
        <v>1077</v>
      </c>
      <c r="B302" t="s">
        <v>530</v>
      </c>
      <c r="C302" t="s">
        <v>1026</v>
      </c>
      <c r="D302" t="s">
        <v>1956</v>
      </c>
      <c r="E302" t="s">
        <v>188</v>
      </c>
      <c r="G302" t="str">
        <f t="shared" si="16"/>
        <v>5.73s</v>
      </c>
      <c r="H302" s="10">
        <v>5730</v>
      </c>
      <c r="I302">
        <f t="shared" si="17"/>
        <v>1</v>
      </c>
      <c r="L302">
        <f t="shared" si="18"/>
        <v>0</v>
      </c>
      <c r="M302">
        <f t="shared" si="19"/>
        <v>0</v>
      </c>
    </row>
    <row r="303" spans="1:13" x14ac:dyDescent="0.3">
      <c r="A303" t="s">
        <v>1082</v>
      </c>
      <c r="B303" t="s">
        <v>952</v>
      </c>
      <c r="C303" t="s">
        <v>1957</v>
      </c>
      <c r="D303" t="s">
        <v>1958</v>
      </c>
      <c r="E303" t="s">
        <v>796</v>
      </c>
      <c r="G303" t="str">
        <f t="shared" si="16"/>
        <v>6.03s</v>
      </c>
      <c r="H303" s="10">
        <v>6030</v>
      </c>
      <c r="I303">
        <f t="shared" si="17"/>
        <v>1</v>
      </c>
      <c r="L303">
        <f t="shared" si="18"/>
        <v>0</v>
      </c>
      <c r="M303">
        <f t="shared" si="19"/>
        <v>0</v>
      </c>
    </row>
    <row r="304" spans="1:13" x14ac:dyDescent="0.3">
      <c r="A304" t="s">
        <v>906</v>
      </c>
      <c r="B304" t="s">
        <v>1068</v>
      </c>
      <c r="C304" t="s">
        <v>1024</v>
      </c>
      <c r="D304" t="s">
        <v>1959</v>
      </c>
      <c r="E304" t="s">
        <v>400</v>
      </c>
      <c r="G304" t="str">
        <f t="shared" si="16"/>
        <v>5.82s</v>
      </c>
      <c r="H304" s="10">
        <v>5820</v>
      </c>
      <c r="I304">
        <f t="shared" si="17"/>
        <v>1</v>
      </c>
      <c r="L304">
        <f t="shared" si="18"/>
        <v>0</v>
      </c>
      <c r="M304">
        <f t="shared" si="19"/>
        <v>0</v>
      </c>
    </row>
    <row r="305" spans="1:13" x14ac:dyDescent="0.3">
      <c r="A305" t="s">
        <v>721</v>
      </c>
      <c r="B305" t="s">
        <v>1685</v>
      </c>
      <c r="C305" t="s">
        <v>1277</v>
      </c>
      <c r="D305" t="s">
        <v>1960</v>
      </c>
      <c r="E305" t="s">
        <v>796</v>
      </c>
      <c r="G305" t="str">
        <f t="shared" si="16"/>
        <v>6.92s</v>
      </c>
      <c r="H305" s="10">
        <v>6920</v>
      </c>
      <c r="I305">
        <f t="shared" si="17"/>
        <v>1</v>
      </c>
      <c r="L305">
        <f t="shared" si="18"/>
        <v>0</v>
      </c>
      <c r="M305">
        <f t="shared" si="19"/>
        <v>0</v>
      </c>
    </row>
    <row r="306" spans="1:13" x14ac:dyDescent="0.3">
      <c r="A306" t="s">
        <v>696</v>
      </c>
      <c r="B306" t="s">
        <v>952</v>
      </c>
      <c r="C306" t="s">
        <v>1961</v>
      </c>
      <c r="D306" t="s">
        <v>1962</v>
      </c>
      <c r="E306" t="s">
        <v>400</v>
      </c>
      <c r="G306" t="str">
        <f t="shared" si="16"/>
        <v>7.12s</v>
      </c>
      <c r="H306" s="10">
        <v>7120</v>
      </c>
      <c r="I306">
        <f t="shared" si="17"/>
        <v>1</v>
      </c>
      <c r="L306">
        <f t="shared" si="18"/>
        <v>0</v>
      </c>
      <c r="M306">
        <f t="shared" si="19"/>
        <v>0</v>
      </c>
    </row>
    <row r="307" spans="1:13" x14ac:dyDescent="0.3">
      <c r="A307" t="s">
        <v>801</v>
      </c>
      <c r="B307" t="s">
        <v>398</v>
      </c>
      <c r="C307" t="s">
        <v>1963</v>
      </c>
      <c r="D307" t="s">
        <v>1964</v>
      </c>
      <c r="E307" t="s">
        <v>188</v>
      </c>
      <c r="G307" t="str">
        <f t="shared" si="16"/>
        <v>7.05s</v>
      </c>
      <c r="H307" s="10">
        <v>7050</v>
      </c>
      <c r="I307">
        <f t="shared" si="17"/>
        <v>1</v>
      </c>
      <c r="L307">
        <f t="shared" si="18"/>
        <v>0</v>
      </c>
      <c r="M307">
        <f t="shared" si="19"/>
        <v>0</v>
      </c>
    </row>
    <row r="308" spans="1:13" x14ac:dyDescent="0.3">
      <c r="A308" t="s">
        <v>1965</v>
      </c>
      <c r="B308" t="s">
        <v>95</v>
      </c>
      <c r="C308" t="s">
        <v>1033</v>
      </c>
      <c r="D308" t="s">
        <v>1966</v>
      </c>
      <c r="E308" t="s">
        <v>796</v>
      </c>
      <c r="G308" t="str">
        <f t="shared" si="16"/>
        <v>7.06s</v>
      </c>
      <c r="H308" s="10">
        <v>7060</v>
      </c>
      <c r="I308">
        <f t="shared" si="17"/>
        <v>1</v>
      </c>
      <c r="L308">
        <f t="shared" si="18"/>
        <v>0</v>
      </c>
      <c r="M308">
        <f t="shared" si="19"/>
        <v>0</v>
      </c>
    </row>
    <row r="309" spans="1:13" x14ac:dyDescent="0.3">
      <c r="A309" t="s">
        <v>847</v>
      </c>
      <c r="B309" t="s">
        <v>902</v>
      </c>
      <c r="C309" t="s">
        <v>1026</v>
      </c>
      <c r="D309" t="s">
        <v>1967</v>
      </c>
      <c r="E309" t="s">
        <v>469</v>
      </c>
      <c r="G309" t="str">
        <f t="shared" si="16"/>
        <v>6.67s</v>
      </c>
      <c r="H309" s="10">
        <v>6670</v>
      </c>
      <c r="I309">
        <f t="shared" si="17"/>
        <v>1</v>
      </c>
      <c r="L309">
        <f t="shared" si="18"/>
        <v>0</v>
      </c>
      <c r="M309">
        <f t="shared" si="19"/>
        <v>0</v>
      </c>
    </row>
    <row r="310" spans="1:13" x14ac:dyDescent="0.3">
      <c r="A310" t="s">
        <v>846</v>
      </c>
      <c r="B310" t="s">
        <v>479</v>
      </c>
      <c r="C310" t="s">
        <v>791</v>
      </c>
      <c r="D310" t="s">
        <v>1079</v>
      </c>
      <c r="E310" t="s">
        <v>796</v>
      </c>
      <c r="G310" t="str">
        <f t="shared" si="16"/>
        <v>6.79s</v>
      </c>
      <c r="H310" s="10">
        <v>6790</v>
      </c>
      <c r="I310">
        <f t="shared" si="17"/>
        <v>1</v>
      </c>
      <c r="L310">
        <f t="shared" si="18"/>
        <v>0</v>
      </c>
      <c r="M310">
        <f t="shared" si="19"/>
        <v>0</v>
      </c>
    </row>
    <row r="311" spans="1:13" x14ac:dyDescent="0.3">
      <c r="A311" t="s">
        <v>345</v>
      </c>
      <c r="B311" t="s">
        <v>499</v>
      </c>
      <c r="C311" t="s">
        <v>1968</v>
      </c>
      <c r="D311" t="s">
        <v>1969</v>
      </c>
      <c r="E311" t="s">
        <v>188</v>
      </c>
      <c r="G311" t="str">
        <f t="shared" si="16"/>
        <v>7.01s</v>
      </c>
      <c r="H311" s="10">
        <v>7010</v>
      </c>
      <c r="I311">
        <f t="shared" si="17"/>
        <v>1</v>
      </c>
      <c r="L311">
        <f t="shared" si="18"/>
        <v>0</v>
      </c>
      <c r="M311">
        <f t="shared" si="19"/>
        <v>0</v>
      </c>
    </row>
    <row r="312" spans="1:13" x14ac:dyDescent="0.3">
      <c r="A312" t="s">
        <v>403</v>
      </c>
      <c r="B312" t="s">
        <v>1264</v>
      </c>
      <c r="C312" t="s">
        <v>1970</v>
      </c>
      <c r="D312" t="s">
        <v>1971</v>
      </c>
      <c r="E312" t="s">
        <v>188</v>
      </c>
      <c r="G312" t="str">
        <f t="shared" si="16"/>
        <v>6.91s</v>
      </c>
      <c r="H312" s="10">
        <v>6910</v>
      </c>
      <c r="I312">
        <f t="shared" si="17"/>
        <v>1</v>
      </c>
      <c r="L312">
        <f t="shared" si="18"/>
        <v>0</v>
      </c>
      <c r="M312">
        <f t="shared" si="19"/>
        <v>0</v>
      </c>
    </row>
    <row r="313" spans="1:13" x14ac:dyDescent="0.3">
      <c r="A313" t="s">
        <v>698</v>
      </c>
      <c r="B313" t="s">
        <v>674</v>
      </c>
      <c r="C313" t="s">
        <v>898</v>
      </c>
      <c r="D313" t="s">
        <v>1972</v>
      </c>
      <c r="E313" t="s">
        <v>59</v>
      </c>
      <c r="G313" t="str">
        <f t="shared" si="16"/>
        <v>7.54s</v>
      </c>
      <c r="H313" s="10">
        <v>7540</v>
      </c>
      <c r="I313">
        <f t="shared" si="17"/>
        <v>1</v>
      </c>
      <c r="L313">
        <f t="shared" si="18"/>
        <v>0</v>
      </c>
      <c r="M313">
        <f t="shared" si="19"/>
        <v>0</v>
      </c>
    </row>
    <row r="314" spans="1:13" x14ac:dyDescent="0.3">
      <c r="A314" t="s">
        <v>1275</v>
      </c>
      <c r="B314" t="s">
        <v>1161</v>
      </c>
      <c r="C314" t="s">
        <v>1973</v>
      </c>
      <c r="D314" t="s">
        <v>1974</v>
      </c>
      <c r="E314" t="s">
        <v>150</v>
      </c>
      <c r="G314" t="str">
        <f t="shared" si="16"/>
        <v>7.94s</v>
      </c>
      <c r="H314" s="10">
        <v>7940</v>
      </c>
      <c r="I314">
        <f t="shared" si="17"/>
        <v>1</v>
      </c>
      <c r="L314">
        <f t="shared" si="18"/>
        <v>0</v>
      </c>
      <c r="M314">
        <f t="shared" si="19"/>
        <v>0</v>
      </c>
    </row>
    <row r="315" spans="1:13" x14ac:dyDescent="0.3">
      <c r="A315" t="s">
        <v>1975</v>
      </c>
      <c r="B315" t="s">
        <v>526</v>
      </c>
      <c r="C315" t="s">
        <v>1976</v>
      </c>
      <c r="D315" t="s">
        <v>1977</v>
      </c>
      <c r="E315" t="s">
        <v>427</v>
      </c>
      <c r="G315" t="str">
        <f t="shared" si="16"/>
        <v>9.96s</v>
      </c>
      <c r="H315" s="10">
        <v>9960</v>
      </c>
      <c r="I315">
        <f t="shared" si="17"/>
        <v>1</v>
      </c>
      <c r="L315">
        <f t="shared" si="18"/>
        <v>0</v>
      </c>
      <c r="M315">
        <f t="shared" si="19"/>
        <v>0</v>
      </c>
    </row>
    <row r="316" spans="1:13" x14ac:dyDescent="0.3">
      <c r="A316" t="s">
        <v>602</v>
      </c>
      <c r="B316" t="s">
        <v>342</v>
      </c>
      <c r="C316" t="s">
        <v>1978</v>
      </c>
      <c r="D316" t="s">
        <v>1979</v>
      </c>
      <c r="E316" t="s">
        <v>188</v>
      </c>
      <c r="G316" t="str">
        <f t="shared" si="16"/>
        <v>8.56s</v>
      </c>
      <c r="H316" s="10">
        <v>8560</v>
      </c>
      <c r="I316">
        <f t="shared" si="17"/>
        <v>1</v>
      </c>
      <c r="L316">
        <f t="shared" si="18"/>
        <v>0</v>
      </c>
      <c r="M316">
        <f t="shared" si="19"/>
        <v>0</v>
      </c>
    </row>
    <row r="317" spans="1:13" x14ac:dyDescent="0.3">
      <c r="A317" t="s">
        <v>1235</v>
      </c>
      <c r="B317" t="s">
        <v>1685</v>
      </c>
      <c r="C317" t="s">
        <v>1980</v>
      </c>
      <c r="D317" t="s">
        <v>1981</v>
      </c>
      <c r="E317" t="s">
        <v>796</v>
      </c>
      <c r="G317" t="str">
        <f t="shared" si="16"/>
        <v>7.22s</v>
      </c>
      <c r="H317" s="10">
        <v>7220</v>
      </c>
      <c r="I317">
        <f t="shared" si="17"/>
        <v>1</v>
      </c>
      <c r="L317">
        <f t="shared" si="18"/>
        <v>0</v>
      </c>
      <c r="M317">
        <f t="shared" si="19"/>
        <v>0</v>
      </c>
    </row>
    <row r="318" spans="1:13" x14ac:dyDescent="0.3">
      <c r="A318" t="s">
        <v>1096</v>
      </c>
      <c r="B318" t="s">
        <v>286</v>
      </c>
      <c r="C318" t="s">
        <v>873</v>
      </c>
      <c r="D318" t="s">
        <v>1982</v>
      </c>
      <c r="E318" t="s">
        <v>796</v>
      </c>
      <c r="G318" t="str">
        <f t="shared" si="16"/>
        <v>7.43s</v>
      </c>
      <c r="H318" s="10">
        <v>7430</v>
      </c>
      <c r="I318">
        <f t="shared" si="17"/>
        <v>1</v>
      </c>
      <c r="L318">
        <f t="shared" si="18"/>
        <v>0</v>
      </c>
      <c r="M318">
        <f t="shared" si="19"/>
        <v>0</v>
      </c>
    </row>
    <row r="319" spans="1:13" x14ac:dyDescent="0.3">
      <c r="A319" t="s">
        <v>622</v>
      </c>
      <c r="B319" t="s">
        <v>904</v>
      </c>
      <c r="C319" t="s">
        <v>1983</v>
      </c>
      <c r="D319" t="s">
        <v>1984</v>
      </c>
      <c r="E319" t="s">
        <v>400</v>
      </c>
      <c r="G319" t="str">
        <f t="shared" si="16"/>
        <v>6.80s</v>
      </c>
      <c r="H319" s="10">
        <v>6800</v>
      </c>
      <c r="I319">
        <f t="shared" si="17"/>
        <v>1</v>
      </c>
      <c r="L319">
        <f t="shared" si="18"/>
        <v>0</v>
      </c>
      <c r="M319">
        <f t="shared" si="19"/>
        <v>0</v>
      </c>
    </row>
    <row r="320" spans="1:13" x14ac:dyDescent="0.3">
      <c r="A320" t="s">
        <v>1052</v>
      </c>
      <c r="B320" t="s">
        <v>539</v>
      </c>
      <c r="C320" t="s">
        <v>813</v>
      </c>
      <c r="D320" t="s">
        <v>1985</v>
      </c>
      <c r="E320" t="s">
        <v>796</v>
      </c>
      <c r="G320" t="str">
        <f t="shared" ref="G320:G383" si="20">SUBSTITUTE(A320, "ms", "")</f>
        <v>8.00s</v>
      </c>
      <c r="H320" s="10">
        <v>8000</v>
      </c>
      <c r="I320">
        <f t="shared" ref="I320:I383" si="21">IF(H320&gt;60, 1, 0)</f>
        <v>1</v>
      </c>
      <c r="L320">
        <f t="shared" si="18"/>
        <v>0</v>
      </c>
      <c r="M320">
        <f t="shared" si="19"/>
        <v>0</v>
      </c>
    </row>
    <row r="321" spans="1:13" x14ac:dyDescent="0.3">
      <c r="A321" t="s">
        <v>1291</v>
      </c>
      <c r="B321" t="s">
        <v>557</v>
      </c>
      <c r="C321" t="s">
        <v>1098</v>
      </c>
      <c r="D321" t="s">
        <v>1986</v>
      </c>
      <c r="E321" t="s">
        <v>400</v>
      </c>
      <c r="G321" t="str">
        <f t="shared" si="20"/>
        <v>7.89s</v>
      </c>
      <c r="H321">
        <v>7890</v>
      </c>
      <c r="I321">
        <f t="shared" si="21"/>
        <v>1</v>
      </c>
      <c r="L321">
        <f t="shared" si="18"/>
        <v>0</v>
      </c>
      <c r="M321">
        <f t="shared" si="19"/>
        <v>0</v>
      </c>
    </row>
    <row r="322" spans="1:13" x14ac:dyDescent="0.3">
      <c r="A322" t="s">
        <v>722</v>
      </c>
      <c r="B322" t="s">
        <v>811</v>
      </c>
      <c r="C322" t="s">
        <v>1032</v>
      </c>
      <c r="D322" t="s">
        <v>1987</v>
      </c>
      <c r="E322" t="s">
        <v>188</v>
      </c>
      <c r="G322" t="str">
        <f t="shared" si="20"/>
        <v>8.02s</v>
      </c>
      <c r="H322">
        <v>8020</v>
      </c>
      <c r="I322">
        <f t="shared" si="21"/>
        <v>1</v>
      </c>
      <c r="L322">
        <f t="shared" si="18"/>
        <v>0</v>
      </c>
      <c r="M322">
        <f t="shared" si="19"/>
        <v>0</v>
      </c>
    </row>
    <row r="323" spans="1:13" x14ac:dyDescent="0.3">
      <c r="A323" t="s">
        <v>1988</v>
      </c>
      <c r="B323" t="s">
        <v>1234</v>
      </c>
      <c r="C323" t="s">
        <v>1989</v>
      </c>
      <c r="D323" t="s">
        <v>1990</v>
      </c>
      <c r="E323" t="s">
        <v>796</v>
      </c>
      <c r="G323" t="str">
        <f t="shared" si="20"/>
        <v>8.58s</v>
      </c>
      <c r="H323">
        <v>8580</v>
      </c>
      <c r="I323">
        <f t="shared" si="21"/>
        <v>1</v>
      </c>
      <c r="L323">
        <f t="shared" ref="L323:L386" si="22">IF(H323&gt;2000, 0, H323)</f>
        <v>0</v>
      </c>
      <c r="M323">
        <f t="shared" ref="M323:M386" si="23">IF(L323&gt;60, 1, 0)</f>
        <v>0</v>
      </c>
    </row>
    <row r="324" spans="1:13" x14ac:dyDescent="0.3">
      <c r="A324" t="s">
        <v>1991</v>
      </c>
      <c r="B324" t="s">
        <v>528</v>
      </c>
      <c r="C324" t="s">
        <v>1992</v>
      </c>
      <c r="D324" t="s">
        <v>1993</v>
      </c>
      <c r="E324" t="s">
        <v>469</v>
      </c>
      <c r="G324" t="str">
        <f t="shared" si="20"/>
        <v>7.85s</v>
      </c>
      <c r="H324">
        <v>7850</v>
      </c>
      <c r="I324">
        <f t="shared" si="21"/>
        <v>1</v>
      </c>
      <c r="L324">
        <f t="shared" si="22"/>
        <v>0</v>
      </c>
      <c r="M324">
        <f t="shared" si="23"/>
        <v>0</v>
      </c>
    </row>
    <row r="325" spans="1:13" x14ac:dyDescent="0.3">
      <c r="A325" t="s">
        <v>845</v>
      </c>
      <c r="B325" t="s">
        <v>757</v>
      </c>
      <c r="C325" t="s">
        <v>871</v>
      </c>
      <c r="D325" t="s">
        <v>1994</v>
      </c>
      <c r="E325" t="s">
        <v>59</v>
      </c>
      <c r="G325" t="str">
        <f t="shared" si="20"/>
        <v>8.65s</v>
      </c>
      <c r="H325">
        <v>8650</v>
      </c>
      <c r="I325">
        <f t="shared" si="21"/>
        <v>1</v>
      </c>
      <c r="L325">
        <f t="shared" si="22"/>
        <v>0</v>
      </c>
      <c r="M325">
        <f t="shared" si="23"/>
        <v>0</v>
      </c>
    </row>
    <row r="326" spans="1:13" x14ac:dyDescent="0.3">
      <c r="A326" t="s">
        <v>909</v>
      </c>
      <c r="B326" t="s">
        <v>741</v>
      </c>
      <c r="C326" t="s">
        <v>1072</v>
      </c>
      <c r="D326" t="s">
        <v>1995</v>
      </c>
      <c r="E326" t="s">
        <v>400</v>
      </c>
      <c r="G326" t="str">
        <f t="shared" si="20"/>
        <v>7.32s</v>
      </c>
      <c r="H326" s="10">
        <v>7320</v>
      </c>
      <c r="I326">
        <f t="shared" si="21"/>
        <v>1</v>
      </c>
      <c r="L326">
        <f t="shared" si="22"/>
        <v>0</v>
      </c>
      <c r="M326">
        <f t="shared" si="23"/>
        <v>0</v>
      </c>
    </row>
    <row r="327" spans="1:13" x14ac:dyDescent="0.3">
      <c r="A327" t="s">
        <v>1996</v>
      </c>
      <c r="B327" t="s">
        <v>923</v>
      </c>
      <c r="C327" t="s">
        <v>1997</v>
      </c>
      <c r="D327" t="s">
        <v>1998</v>
      </c>
      <c r="E327" t="s">
        <v>796</v>
      </c>
      <c r="G327" t="str">
        <f t="shared" si="20"/>
        <v>7.60s</v>
      </c>
      <c r="H327">
        <v>7600</v>
      </c>
      <c r="I327">
        <f t="shared" si="21"/>
        <v>1</v>
      </c>
      <c r="L327">
        <f t="shared" si="22"/>
        <v>0</v>
      </c>
      <c r="M327">
        <f t="shared" si="23"/>
        <v>0</v>
      </c>
    </row>
    <row r="328" spans="1:13" x14ac:dyDescent="0.3">
      <c r="A328" t="s">
        <v>609</v>
      </c>
      <c r="B328" t="s">
        <v>704</v>
      </c>
      <c r="C328" t="s">
        <v>1999</v>
      </c>
      <c r="D328" t="s">
        <v>2000</v>
      </c>
      <c r="E328" t="s">
        <v>42</v>
      </c>
      <c r="G328" t="str">
        <f t="shared" si="20"/>
        <v>7.03s</v>
      </c>
      <c r="H328" s="10">
        <v>7030</v>
      </c>
      <c r="I328">
        <f t="shared" si="21"/>
        <v>1</v>
      </c>
      <c r="L328">
        <f t="shared" si="22"/>
        <v>0</v>
      </c>
      <c r="M328">
        <f t="shared" si="23"/>
        <v>0</v>
      </c>
    </row>
    <row r="329" spans="1:13" x14ac:dyDescent="0.3">
      <c r="A329" t="s">
        <v>2001</v>
      </c>
      <c r="B329" t="s">
        <v>608</v>
      </c>
      <c r="C329" t="s">
        <v>1144</v>
      </c>
      <c r="D329" t="s">
        <v>2002</v>
      </c>
      <c r="E329" t="s">
        <v>42</v>
      </c>
      <c r="G329" t="str">
        <f t="shared" si="20"/>
        <v>8.09s</v>
      </c>
      <c r="H329" s="10">
        <v>8090</v>
      </c>
      <c r="I329">
        <f t="shared" si="21"/>
        <v>1</v>
      </c>
      <c r="L329">
        <f t="shared" si="22"/>
        <v>0</v>
      </c>
      <c r="M329">
        <f t="shared" si="23"/>
        <v>0</v>
      </c>
    </row>
    <row r="330" spans="1:13" x14ac:dyDescent="0.3">
      <c r="A330" t="s">
        <v>870</v>
      </c>
      <c r="B330" t="s">
        <v>145</v>
      </c>
      <c r="C330" t="s">
        <v>2003</v>
      </c>
      <c r="D330" t="s">
        <v>2004</v>
      </c>
      <c r="E330" t="s">
        <v>59</v>
      </c>
      <c r="G330" t="str">
        <f t="shared" si="20"/>
        <v>3.92s</v>
      </c>
      <c r="H330" s="10">
        <v>3920</v>
      </c>
      <c r="I330">
        <f t="shared" si="21"/>
        <v>1</v>
      </c>
      <c r="L330">
        <f t="shared" si="22"/>
        <v>0</v>
      </c>
      <c r="M330">
        <f t="shared" si="23"/>
        <v>0</v>
      </c>
    </row>
    <row r="331" spans="1:13" x14ac:dyDescent="0.3">
      <c r="A331" t="s">
        <v>674</v>
      </c>
      <c r="B331" t="s">
        <v>511</v>
      </c>
      <c r="C331" t="s">
        <v>620</v>
      </c>
      <c r="D331" t="s">
        <v>2005</v>
      </c>
      <c r="E331" t="s">
        <v>400</v>
      </c>
      <c r="G331" t="str">
        <f t="shared" si="20"/>
        <v>3.65s</v>
      </c>
      <c r="H331" s="10">
        <v>3650</v>
      </c>
      <c r="I331">
        <f t="shared" si="21"/>
        <v>1</v>
      </c>
      <c r="L331">
        <f t="shared" si="22"/>
        <v>0</v>
      </c>
      <c r="M331">
        <f t="shared" si="23"/>
        <v>0</v>
      </c>
    </row>
    <row r="332" spans="1:13" x14ac:dyDescent="0.3">
      <c r="A332" t="s">
        <v>47</v>
      </c>
      <c r="B332" t="s">
        <v>973</v>
      </c>
      <c r="C332" t="s">
        <v>2006</v>
      </c>
      <c r="D332" t="s">
        <v>2007</v>
      </c>
      <c r="E332" t="s">
        <v>288</v>
      </c>
      <c r="G332" t="str">
        <f t="shared" si="20"/>
        <v>4.71</v>
      </c>
      <c r="H332" s="10">
        <v>4.71</v>
      </c>
      <c r="I332">
        <f t="shared" si="21"/>
        <v>0</v>
      </c>
      <c r="L332">
        <f t="shared" si="22"/>
        <v>4.71</v>
      </c>
      <c r="M332">
        <f t="shared" si="23"/>
        <v>0</v>
      </c>
    </row>
    <row r="333" spans="1:13" x14ac:dyDescent="0.3">
      <c r="A333" t="s">
        <v>646</v>
      </c>
      <c r="B333" t="s">
        <v>2008</v>
      </c>
      <c r="C333" t="s">
        <v>2009</v>
      </c>
      <c r="D333" t="s">
        <v>818</v>
      </c>
      <c r="E333" t="s">
        <v>288</v>
      </c>
      <c r="G333" t="str">
        <f t="shared" si="20"/>
        <v>4.85</v>
      </c>
      <c r="H333" s="10">
        <v>4.8499999999999996</v>
      </c>
      <c r="I333">
        <f t="shared" si="21"/>
        <v>0</v>
      </c>
      <c r="L333">
        <f t="shared" si="22"/>
        <v>4.8499999999999996</v>
      </c>
      <c r="M333">
        <f t="shared" si="23"/>
        <v>0</v>
      </c>
    </row>
    <row r="334" spans="1:13" x14ac:dyDescent="0.3">
      <c r="A334" t="s">
        <v>1283</v>
      </c>
      <c r="B334" t="s">
        <v>607</v>
      </c>
      <c r="C334" t="s">
        <v>2010</v>
      </c>
      <c r="D334" t="s">
        <v>2011</v>
      </c>
      <c r="E334" t="s">
        <v>288</v>
      </c>
      <c r="G334" t="str">
        <f t="shared" si="20"/>
        <v>4.58</v>
      </c>
      <c r="H334" s="10">
        <v>4.58</v>
      </c>
      <c r="I334">
        <f t="shared" si="21"/>
        <v>0</v>
      </c>
      <c r="L334">
        <f t="shared" si="22"/>
        <v>4.58</v>
      </c>
      <c r="M334">
        <f t="shared" si="23"/>
        <v>0</v>
      </c>
    </row>
    <row r="335" spans="1:13" x14ac:dyDescent="0.3">
      <c r="A335" t="s">
        <v>162</v>
      </c>
      <c r="B335" t="s">
        <v>137</v>
      </c>
      <c r="C335" t="s">
        <v>2012</v>
      </c>
      <c r="D335" t="s">
        <v>2013</v>
      </c>
      <c r="E335" t="s">
        <v>289</v>
      </c>
      <c r="G335" t="str">
        <f t="shared" si="20"/>
        <v>3.27</v>
      </c>
      <c r="H335" s="10">
        <v>3.27</v>
      </c>
      <c r="I335">
        <f t="shared" si="21"/>
        <v>0</v>
      </c>
      <c r="L335">
        <f t="shared" si="22"/>
        <v>3.27</v>
      </c>
      <c r="M335">
        <f t="shared" si="23"/>
        <v>0</v>
      </c>
    </row>
    <row r="336" spans="1:13" x14ac:dyDescent="0.3">
      <c r="A336" t="s">
        <v>173</v>
      </c>
      <c r="B336" t="s">
        <v>217</v>
      </c>
      <c r="C336" t="s">
        <v>590</v>
      </c>
      <c r="D336" t="s">
        <v>2014</v>
      </c>
      <c r="E336" t="s">
        <v>289</v>
      </c>
      <c r="G336" t="str">
        <f t="shared" si="20"/>
        <v>3.30</v>
      </c>
      <c r="H336" s="10">
        <v>3.3</v>
      </c>
      <c r="I336">
        <f t="shared" si="21"/>
        <v>0</v>
      </c>
      <c r="L336">
        <f t="shared" si="22"/>
        <v>3.3</v>
      </c>
      <c r="M336">
        <f t="shared" si="23"/>
        <v>0</v>
      </c>
    </row>
    <row r="337" spans="1:13" x14ac:dyDescent="0.3">
      <c r="A337" t="s">
        <v>162</v>
      </c>
      <c r="B337" t="s">
        <v>1301</v>
      </c>
      <c r="C337" t="s">
        <v>2015</v>
      </c>
      <c r="D337" t="s">
        <v>587</v>
      </c>
      <c r="E337" t="s">
        <v>289</v>
      </c>
      <c r="G337" t="str">
        <f t="shared" si="20"/>
        <v>3.27</v>
      </c>
      <c r="H337" s="10">
        <v>3.27</v>
      </c>
      <c r="I337">
        <f t="shared" si="21"/>
        <v>0</v>
      </c>
      <c r="L337">
        <f t="shared" si="22"/>
        <v>3.27</v>
      </c>
      <c r="M337">
        <f t="shared" si="23"/>
        <v>0</v>
      </c>
    </row>
    <row r="338" spans="1:13" x14ac:dyDescent="0.3">
      <c r="A338" t="s">
        <v>181</v>
      </c>
      <c r="B338" t="s">
        <v>2016</v>
      </c>
      <c r="C338" t="s">
        <v>1039</v>
      </c>
      <c r="D338" t="s">
        <v>2017</v>
      </c>
      <c r="E338" t="s">
        <v>589</v>
      </c>
      <c r="G338" t="str">
        <f t="shared" si="20"/>
        <v>3.12</v>
      </c>
      <c r="H338" s="10">
        <v>3.12</v>
      </c>
      <c r="I338">
        <f t="shared" si="21"/>
        <v>0</v>
      </c>
      <c r="L338">
        <f t="shared" si="22"/>
        <v>3.12</v>
      </c>
      <c r="M338">
        <f t="shared" si="23"/>
        <v>0</v>
      </c>
    </row>
    <row r="339" spans="1:13" x14ac:dyDescent="0.3">
      <c r="A339" t="s">
        <v>296</v>
      </c>
      <c r="B339" t="s">
        <v>2018</v>
      </c>
      <c r="C339" t="s">
        <v>648</v>
      </c>
      <c r="D339" t="s">
        <v>2019</v>
      </c>
      <c r="E339" t="s">
        <v>589</v>
      </c>
      <c r="G339" t="str">
        <f t="shared" si="20"/>
        <v>3.16</v>
      </c>
      <c r="H339" s="10">
        <v>3.16</v>
      </c>
      <c r="I339">
        <f t="shared" si="21"/>
        <v>0</v>
      </c>
      <c r="L339">
        <f t="shared" si="22"/>
        <v>3.16</v>
      </c>
      <c r="M339">
        <f t="shared" si="23"/>
        <v>0</v>
      </c>
    </row>
    <row r="340" spans="1:13" x14ac:dyDescent="0.3">
      <c r="A340" t="s">
        <v>292</v>
      </c>
      <c r="B340" t="s">
        <v>264</v>
      </c>
      <c r="C340" t="s">
        <v>83</v>
      </c>
      <c r="D340" t="s">
        <v>2020</v>
      </c>
      <c r="E340" t="s">
        <v>2021</v>
      </c>
      <c r="G340" t="str">
        <f t="shared" si="20"/>
        <v>3.15</v>
      </c>
      <c r="H340" s="10">
        <v>3.15</v>
      </c>
      <c r="I340">
        <f t="shared" si="21"/>
        <v>0</v>
      </c>
      <c r="L340">
        <f t="shared" si="22"/>
        <v>3.15</v>
      </c>
      <c r="M340">
        <f t="shared" si="23"/>
        <v>0</v>
      </c>
    </row>
    <row r="341" spans="1:13" x14ac:dyDescent="0.3">
      <c r="A341" t="s">
        <v>166</v>
      </c>
      <c r="B341" t="s">
        <v>160</v>
      </c>
      <c r="C341" t="s">
        <v>1245</v>
      </c>
      <c r="D341" t="s">
        <v>293</v>
      </c>
      <c r="E341" t="s">
        <v>821</v>
      </c>
      <c r="G341" t="str">
        <f t="shared" si="20"/>
        <v>3.24</v>
      </c>
      <c r="H341" s="10">
        <v>3.24</v>
      </c>
      <c r="I341">
        <f t="shared" si="21"/>
        <v>0</v>
      </c>
      <c r="L341">
        <f t="shared" si="22"/>
        <v>3.24</v>
      </c>
      <c r="M341">
        <f t="shared" si="23"/>
        <v>0</v>
      </c>
    </row>
    <row r="342" spans="1:13" x14ac:dyDescent="0.3">
      <c r="A342" t="s">
        <v>168</v>
      </c>
      <c r="B342" t="s">
        <v>137</v>
      </c>
      <c r="C342" t="s">
        <v>1194</v>
      </c>
      <c r="D342" t="s">
        <v>2022</v>
      </c>
      <c r="E342" t="s">
        <v>821</v>
      </c>
      <c r="G342" t="str">
        <f t="shared" si="20"/>
        <v>3.23</v>
      </c>
      <c r="H342" s="10">
        <v>3.23</v>
      </c>
      <c r="I342">
        <f t="shared" si="21"/>
        <v>0</v>
      </c>
      <c r="L342">
        <f t="shared" si="22"/>
        <v>3.23</v>
      </c>
      <c r="M342">
        <f t="shared" si="23"/>
        <v>0</v>
      </c>
    </row>
    <row r="343" spans="1:13" x14ac:dyDescent="0.3">
      <c r="A343" t="s">
        <v>60</v>
      </c>
      <c r="B343" t="s">
        <v>1262</v>
      </c>
      <c r="C343" t="s">
        <v>483</v>
      </c>
      <c r="D343" t="s">
        <v>293</v>
      </c>
      <c r="E343" t="s">
        <v>291</v>
      </c>
      <c r="G343" t="str">
        <f t="shared" si="20"/>
        <v>1.88s</v>
      </c>
      <c r="H343" s="10">
        <v>1880</v>
      </c>
      <c r="I343">
        <f t="shared" si="21"/>
        <v>1</v>
      </c>
      <c r="L343">
        <f t="shared" si="22"/>
        <v>1880</v>
      </c>
      <c r="M343">
        <f t="shared" si="23"/>
        <v>1</v>
      </c>
    </row>
    <row r="344" spans="1:13" x14ac:dyDescent="0.3">
      <c r="A344" t="s">
        <v>199</v>
      </c>
      <c r="B344" t="s">
        <v>2023</v>
      </c>
      <c r="C344" t="s">
        <v>1187</v>
      </c>
      <c r="D344" t="s">
        <v>822</v>
      </c>
      <c r="E344" t="s">
        <v>823</v>
      </c>
      <c r="G344" t="str">
        <f t="shared" si="20"/>
        <v>3.46</v>
      </c>
      <c r="H344" s="10">
        <v>3.46</v>
      </c>
      <c r="I344">
        <f t="shared" si="21"/>
        <v>0</v>
      </c>
      <c r="L344">
        <f t="shared" si="22"/>
        <v>3.46</v>
      </c>
      <c r="M344">
        <f t="shared" si="23"/>
        <v>0</v>
      </c>
    </row>
    <row r="345" spans="1:13" x14ac:dyDescent="0.3">
      <c r="A345" t="s">
        <v>161</v>
      </c>
      <c r="B345" t="s">
        <v>2024</v>
      </c>
      <c r="C345" t="s">
        <v>1487</v>
      </c>
      <c r="D345" t="s">
        <v>2025</v>
      </c>
      <c r="E345" t="s">
        <v>294</v>
      </c>
      <c r="G345" t="str">
        <f t="shared" si="20"/>
        <v>3.37</v>
      </c>
      <c r="H345" s="10">
        <v>3.37</v>
      </c>
      <c r="I345">
        <f t="shared" si="21"/>
        <v>0</v>
      </c>
      <c r="L345">
        <f t="shared" si="22"/>
        <v>3.37</v>
      </c>
      <c r="M345">
        <f t="shared" si="23"/>
        <v>0</v>
      </c>
    </row>
    <row r="346" spans="1:13" x14ac:dyDescent="0.3">
      <c r="A346" t="s">
        <v>114</v>
      </c>
      <c r="B346" t="s">
        <v>169</v>
      </c>
      <c r="C346" t="s">
        <v>560</v>
      </c>
      <c r="D346" t="s">
        <v>824</v>
      </c>
      <c r="E346" t="s">
        <v>823</v>
      </c>
      <c r="G346" t="str">
        <f t="shared" si="20"/>
        <v>3.47</v>
      </c>
      <c r="H346" s="10">
        <v>3.47</v>
      </c>
      <c r="I346">
        <f t="shared" si="21"/>
        <v>0</v>
      </c>
      <c r="L346">
        <f t="shared" si="22"/>
        <v>3.47</v>
      </c>
      <c r="M346">
        <f t="shared" si="23"/>
        <v>0</v>
      </c>
    </row>
    <row r="347" spans="1:13" x14ac:dyDescent="0.3">
      <c r="A347" t="s">
        <v>117</v>
      </c>
      <c r="B347" t="s">
        <v>2026</v>
      </c>
      <c r="C347" t="s">
        <v>1212</v>
      </c>
      <c r="D347" t="s">
        <v>2027</v>
      </c>
      <c r="E347" t="s">
        <v>295</v>
      </c>
      <c r="G347" t="str">
        <f t="shared" si="20"/>
        <v>3.35</v>
      </c>
      <c r="H347" s="10">
        <v>3.35</v>
      </c>
      <c r="I347">
        <f t="shared" si="21"/>
        <v>0</v>
      </c>
      <c r="L347">
        <f t="shared" si="22"/>
        <v>3.35</v>
      </c>
      <c r="M347">
        <f t="shared" si="23"/>
        <v>0</v>
      </c>
    </row>
    <row r="348" spans="1:13" x14ac:dyDescent="0.3">
      <c r="A348" t="s">
        <v>173</v>
      </c>
      <c r="B348" t="s">
        <v>2028</v>
      </c>
      <c r="C348" t="s">
        <v>1471</v>
      </c>
      <c r="D348" t="s">
        <v>2029</v>
      </c>
      <c r="E348" t="s">
        <v>295</v>
      </c>
      <c r="G348" t="str">
        <f t="shared" si="20"/>
        <v>3.30</v>
      </c>
      <c r="H348" s="10">
        <v>3.3</v>
      </c>
      <c r="I348">
        <f t="shared" si="21"/>
        <v>0</v>
      </c>
      <c r="L348">
        <f t="shared" si="22"/>
        <v>3.3</v>
      </c>
      <c r="M348">
        <f t="shared" si="23"/>
        <v>0</v>
      </c>
    </row>
    <row r="349" spans="1:13" x14ac:dyDescent="0.3">
      <c r="A349" t="s">
        <v>277</v>
      </c>
      <c r="B349" t="s">
        <v>2030</v>
      </c>
      <c r="C349" t="s">
        <v>588</v>
      </c>
      <c r="D349" t="s">
        <v>825</v>
      </c>
      <c r="E349" t="s">
        <v>295</v>
      </c>
      <c r="G349" t="str">
        <f t="shared" si="20"/>
        <v>3.32</v>
      </c>
      <c r="H349" s="10">
        <v>3.32</v>
      </c>
      <c r="I349">
        <f t="shared" si="21"/>
        <v>0</v>
      </c>
      <c r="L349">
        <f t="shared" si="22"/>
        <v>3.32</v>
      </c>
      <c r="M349">
        <f t="shared" si="23"/>
        <v>0</v>
      </c>
    </row>
    <row r="350" spans="1:13" x14ac:dyDescent="0.3">
      <c r="A350" t="s">
        <v>177</v>
      </c>
      <c r="B350" t="s">
        <v>2031</v>
      </c>
      <c r="C350" t="s">
        <v>1040</v>
      </c>
      <c r="D350" t="s">
        <v>2032</v>
      </c>
      <c r="E350" t="s">
        <v>297</v>
      </c>
      <c r="G350" t="str">
        <f t="shared" si="20"/>
        <v>3.25</v>
      </c>
      <c r="H350" s="10">
        <v>3.25</v>
      </c>
      <c r="I350">
        <f t="shared" si="21"/>
        <v>0</v>
      </c>
      <c r="L350">
        <f t="shared" si="22"/>
        <v>3.25</v>
      </c>
      <c r="M350">
        <f t="shared" si="23"/>
        <v>0</v>
      </c>
    </row>
    <row r="351" spans="1:13" x14ac:dyDescent="0.3">
      <c r="A351" t="s">
        <v>277</v>
      </c>
      <c r="B351" t="s">
        <v>180</v>
      </c>
      <c r="C351" t="s">
        <v>2033</v>
      </c>
      <c r="D351" t="s">
        <v>592</v>
      </c>
      <c r="E351" t="s">
        <v>297</v>
      </c>
      <c r="G351" t="str">
        <f t="shared" si="20"/>
        <v>3.32</v>
      </c>
      <c r="H351" s="10">
        <v>3.32</v>
      </c>
      <c r="I351">
        <f t="shared" si="21"/>
        <v>0</v>
      </c>
      <c r="L351">
        <f t="shared" si="22"/>
        <v>3.32</v>
      </c>
      <c r="M351">
        <f t="shared" si="23"/>
        <v>0</v>
      </c>
    </row>
    <row r="352" spans="1:13" x14ac:dyDescent="0.3">
      <c r="A352" t="s">
        <v>173</v>
      </c>
      <c r="B352" t="s">
        <v>2034</v>
      </c>
      <c r="C352" t="s">
        <v>2035</v>
      </c>
      <c r="D352" t="s">
        <v>2036</v>
      </c>
      <c r="E352" t="s">
        <v>2037</v>
      </c>
      <c r="G352" t="str">
        <f t="shared" si="20"/>
        <v>3.30</v>
      </c>
      <c r="H352" s="10">
        <v>3.3</v>
      </c>
      <c r="I352">
        <f t="shared" si="21"/>
        <v>0</v>
      </c>
      <c r="L352">
        <f t="shared" si="22"/>
        <v>3.3</v>
      </c>
      <c r="M352">
        <f t="shared" si="23"/>
        <v>0</v>
      </c>
    </row>
    <row r="353" spans="1:13" x14ac:dyDescent="0.3">
      <c r="A353" t="s">
        <v>162</v>
      </c>
      <c r="B353" t="s">
        <v>264</v>
      </c>
      <c r="C353" t="s">
        <v>2038</v>
      </c>
      <c r="D353" t="s">
        <v>826</v>
      </c>
      <c r="E353" t="s">
        <v>330</v>
      </c>
      <c r="G353" t="str">
        <f t="shared" si="20"/>
        <v>3.27</v>
      </c>
      <c r="H353" s="10">
        <v>3.27</v>
      </c>
      <c r="I353">
        <f t="shared" si="21"/>
        <v>0</v>
      </c>
      <c r="L353">
        <f t="shared" si="22"/>
        <v>3.27</v>
      </c>
      <c r="M353">
        <f t="shared" si="23"/>
        <v>0</v>
      </c>
    </row>
    <row r="354" spans="1:13" x14ac:dyDescent="0.3">
      <c r="A354" t="s">
        <v>239</v>
      </c>
      <c r="B354" t="s">
        <v>425</v>
      </c>
      <c r="C354" t="s">
        <v>2039</v>
      </c>
      <c r="D354" t="s">
        <v>299</v>
      </c>
      <c r="E354" t="s">
        <v>330</v>
      </c>
      <c r="G354" t="str">
        <f t="shared" si="20"/>
        <v>3.28</v>
      </c>
      <c r="H354" s="10">
        <v>3.28</v>
      </c>
      <c r="I354">
        <f t="shared" si="21"/>
        <v>0</v>
      </c>
      <c r="L354">
        <f t="shared" si="22"/>
        <v>3.28</v>
      </c>
      <c r="M354">
        <f t="shared" si="23"/>
        <v>0</v>
      </c>
    </row>
    <row r="355" spans="1:13" x14ac:dyDescent="0.3">
      <c r="A355" t="s">
        <v>159</v>
      </c>
      <c r="B355" t="s">
        <v>163</v>
      </c>
      <c r="C355" t="s">
        <v>1064</v>
      </c>
      <c r="D355" t="s">
        <v>299</v>
      </c>
      <c r="E355" t="s">
        <v>860</v>
      </c>
      <c r="G355" t="str">
        <f t="shared" si="20"/>
        <v>3.26</v>
      </c>
      <c r="H355" s="10">
        <v>3.26</v>
      </c>
      <c r="I355">
        <f t="shared" si="21"/>
        <v>0</v>
      </c>
      <c r="L355">
        <f t="shared" si="22"/>
        <v>3.26</v>
      </c>
      <c r="M355">
        <f t="shared" si="23"/>
        <v>0</v>
      </c>
    </row>
    <row r="356" spans="1:13" x14ac:dyDescent="0.3">
      <c r="A356" t="s">
        <v>296</v>
      </c>
      <c r="B356" t="s">
        <v>169</v>
      </c>
      <c r="C356" t="s">
        <v>2040</v>
      </c>
      <c r="D356" t="s">
        <v>2041</v>
      </c>
      <c r="E356" t="s">
        <v>2042</v>
      </c>
      <c r="G356" t="str">
        <f t="shared" si="20"/>
        <v>3.16</v>
      </c>
      <c r="H356" s="10">
        <v>3.16</v>
      </c>
      <c r="I356">
        <f t="shared" si="21"/>
        <v>0</v>
      </c>
      <c r="L356">
        <f t="shared" si="22"/>
        <v>3.16</v>
      </c>
      <c r="M356">
        <f t="shared" si="23"/>
        <v>0</v>
      </c>
    </row>
    <row r="357" spans="1:13" x14ac:dyDescent="0.3">
      <c r="A357" t="s">
        <v>78</v>
      </c>
      <c r="B357" t="s">
        <v>2043</v>
      </c>
      <c r="C357" t="s">
        <v>1296</v>
      </c>
      <c r="D357" t="s">
        <v>828</v>
      </c>
      <c r="E357" t="s">
        <v>829</v>
      </c>
      <c r="G357" t="str">
        <f t="shared" si="20"/>
        <v>3.17</v>
      </c>
      <c r="H357" s="10">
        <v>3.17</v>
      </c>
      <c r="I357">
        <f t="shared" si="21"/>
        <v>0</v>
      </c>
      <c r="L357">
        <f t="shared" si="22"/>
        <v>3.17</v>
      </c>
      <c r="M357">
        <f t="shared" si="23"/>
        <v>0</v>
      </c>
    </row>
    <row r="358" spans="1:13" x14ac:dyDescent="0.3">
      <c r="A358" t="s">
        <v>182</v>
      </c>
      <c r="B358" t="s">
        <v>509</v>
      </c>
      <c r="C358" t="s">
        <v>2044</v>
      </c>
      <c r="D358" t="s">
        <v>2045</v>
      </c>
      <c r="E358" t="s">
        <v>300</v>
      </c>
      <c r="G358" t="str">
        <f t="shared" si="20"/>
        <v>1.71s</v>
      </c>
      <c r="H358" s="10">
        <v>1710</v>
      </c>
      <c r="I358">
        <f t="shared" si="21"/>
        <v>1</v>
      </c>
      <c r="L358">
        <f t="shared" si="22"/>
        <v>1710</v>
      </c>
      <c r="M358">
        <f t="shared" si="23"/>
        <v>1</v>
      </c>
    </row>
    <row r="359" spans="1:13" x14ac:dyDescent="0.3">
      <c r="A359" t="s">
        <v>335</v>
      </c>
      <c r="B359" t="s">
        <v>210</v>
      </c>
      <c r="C359" t="s">
        <v>2046</v>
      </c>
      <c r="D359" t="s">
        <v>2047</v>
      </c>
      <c r="E359" t="s">
        <v>109</v>
      </c>
      <c r="G359" t="str">
        <f t="shared" si="20"/>
        <v>3.38</v>
      </c>
      <c r="H359" s="10">
        <v>3.38</v>
      </c>
      <c r="I359">
        <f t="shared" si="21"/>
        <v>0</v>
      </c>
      <c r="L359">
        <f t="shared" si="22"/>
        <v>3.38</v>
      </c>
      <c r="M359">
        <f t="shared" si="23"/>
        <v>0</v>
      </c>
    </row>
    <row r="360" spans="1:13" x14ac:dyDescent="0.3">
      <c r="A360" t="s">
        <v>158</v>
      </c>
      <c r="B360" t="s">
        <v>137</v>
      </c>
      <c r="C360" t="s">
        <v>618</v>
      </c>
      <c r="D360" t="s">
        <v>830</v>
      </c>
      <c r="E360" t="s">
        <v>109</v>
      </c>
      <c r="G360" t="str">
        <f t="shared" si="20"/>
        <v>3.34</v>
      </c>
      <c r="H360" s="10">
        <v>3.34</v>
      </c>
      <c r="I360">
        <f t="shared" si="21"/>
        <v>0</v>
      </c>
      <c r="L360">
        <f t="shared" si="22"/>
        <v>3.34</v>
      </c>
      <c r="M360">
        <f t="shared" si="23"/>
        <v>0</v>
      </c>
    </row>
    <row r="361" spans="1:13" x14ac:dyDescent="0.3">
      <c r="A361" t="s">
        <v>117</v>
      </c>
      <c r="B361" t="s">
        <v>137</v>
      </c>
      <c r="C361" t="s">
        <v>2048</v>
      </c>
      <c r="D361" t="s">
        <v>2049</v>
      </c>
      <c r="E361" t="s">
        <v>109</v>
      </c>
      <c r="G361" t="str">
        <f t="shared" si="20"/>
        <v>3.35</v>
      </c>
      <c r="H361" s="10">
        <v>3.35</v>
      </c>
      <c r="I361">
        <f t="shared" si="21"/>
        <v>0</v>
      </c>
      <c r="L361">
        <f t="shared" si="22"/>
        <v>3.35</v>
      </c>
      <c r="M361">
        <f t="shared" si="23"/>
        <v>0</v>
      </c>
    </row>
    <row r="362" spans="1:13" x14ac:dyDescent="0.3">
      <c r="A362" t="s">
        <v>2050</v>
      </c>
      <c r="B362" t="s">
        <v>647</v>
      </c>
      <c r="C362" t="s">
        <v>2051</v>
      </c>
      <c r="D362" t="s">
        <v>2052</v>
      </c>
      <c r="E362" t="s">
        <v>301</v>
      </c>
      <c r="G362" t="str">
        <f t="shared" si="20"/>
        <v>5.61</v>
      </c>
      <c r="H362" s="10">
        <v>5.61</v>
      </c>
      <c r="I362">
        <f t="shared" si="21"/>
        <v>0</v>
      </c>
      <c r="L362">
        <f t="shared" si="22"/>
        <v>5.61</v>
      </c>
      <c r="M362">
        <f t="shared" si="23"/>
        <v>0</v>
      </c>
    </row>
    <row r="363" spans="1:13" x14ac:dyDescent="0.3">
      <c r="A363" t="s">
        <v>978</v>
      </c>
      <c r="B363" t="s">
        <v>850</v>
      </c>
      <c r="C363" t="s">
        <v>2053</v>
      </c>
      <c r="D363" t="s">
        <v>2054</v>
      </c>
      <c r="E363" t="s">
        <v>301</v>
      </c>
      <c r="G363" t="str">
        <f t="shared" si="20"/>
        <v>4.77</v>
      </c>
      <c r="H363" s="10">
        <v>4.7699999999999996</v>
      </c>
      <c r="I363">
        <f t="shared" si="21"/>
        <v>0</v>
      </c>
      <c r="L363">
        <f t="shared" si="22"/>
        <v>4.7699999999999996</v>
      </c>
      <c r="M363">
        <f t="shared" si="23"/>
        <v>0</v>
      </c>
    </row>
    <row r="364" spans="1:13" x14ac:dyDescent="0.3">
      <c r="A364" t="s">
        <v>2055</v>
      </c>
      <c r="B364" t="s">
        <v>2056</v>
      </c>
      <c r="C364" t="s">
        <v>2057</v>
      </c>
      <c r="D364" t="s">
        <v>2058</v>
      </c>
      <c r="E364" t="s">
        <v>301</v>
      </c>
      <c r="G364" t="str">
        <f t="shared" si="20"/>
        <v>5.74</v>
      </c>
      <c r="H364" s="10">
        <v>5.74</v>
      </c>
      <c r="I364">
        <f t="shared" si="21"/>
        <v>0</v>
      </c>
      <c r="L364">
        <f t="shared" si="22"/>
        <v>5.74</v>
      </c>
      <c r="M364">
        <f t="shared" si="23"/>
        <v>0</v>
      </c>
    </row>
    <row r="365" spans="1:13" x14ac:dyDescent="0.3">
      <c r="A365" t="s">
        <v>2059</v>
      </c>
      <c r="B365" t="s">
        <v>336</v>
      </c>
      <c r="C365" t="s">
        <v>727</v>
      </c>
      <c r="D365" t="s">
        <v>2060</v>
      </c>
      <c r="E365" t="s">
        <v>188</v>
      </c>
      <c r="G365" t="str">
        <f t="shared" si="20"/>
        <v>2.08s</v>
      </c>
      <c r="H365" s="10">
        <v>2080</v>
      </c>
      <c r="I365">
        <f t="shared" si="21"/>
        <v>1</v>
      </c>
      <c r="L365">
        <f t="shared" si="22"/>
        <v>0</v>
      </c>
      <c r="M365">
        <f t="shared" si="23"/>
        <v>0</v>
      </c>
    </row>
    <row r="366" spans="1:13" x14ac:dyDescent="0.3">
      <c r="A366" t="s">
        <v>561</v>
      </c>
      <c r="B366" t="s">
        <v>599</v>
      </c>
      <c r="C366" t="s">
        <v>2061</v>
      </c>
      <c r="D366" t="s">
        <v>2062</v>
      </c>
      <c r="E366" t="s">
        <v>188</v>
      </c>
      <c r="G366" t="str">
        <f t="shared" si="20"/>
        <v>1.84s</v>
      </c>
      <c r="H366" s="10">
        <v>1840</v>
      </c>
      <c r="I366">
        <f t="shared" si="21"/>
        <v>1</v>
      </c>
      <c r="L366">
        <f t="shared" si="22"/>
        <v>1840</v>
      </c>
      <c r="M366">
        <f t="shared" si="23"/>
        <v>1</v>
      </c>
    </row>
    <row r="367" spans="1:13" x14ac:dyDescent="0.3">
      <c r="A367" t="s">
        <v>198</v>
      </c>
      <c r="B367" t="s">
        <v>359</v>
      </c>
      <c r="C367" t="s">
        <v>1030</v>
      </c>
      <c r="D367" t="s">
        <v>2063</v>
      </c>
      <c r="E367" t="s">
        <v>59</v>
      </c>
      <c r="G367" t="str">
        <f t="shared" si="20"/>
        <v>2.46s</v>
      </c>
      <c r="H367" s="10">
        <v>2460</v>
      </c>
      <c r="I367">
        <f t="shared" si="21"/>
        <v>1</v>
      </c>
      <c r="L367">
        <f t="shared" si="22"/>
        <v>0</v>
      </c>
      <c r="M367">
        <f t="shared" si="23"/>
        <v>0</v>
      </c>
    </row>
    <row r="368" spans="1:13" x14ac:dyDescent="0.3">
      <c r="A368" t="s">
        <v>99</v>
      </c>
      <c r="B368" t="s">
        <v>1038</v>
      </c>
      <c r="C368" t="s">
        <v>1173</v>
      </c>
      <c r="D368" t="s">
        <v>2064</v>
      </c>
      <c r="E368" t="s">
        <v>400</v>
      </c>
      <c r="G368" t="str">
        <f t="shared" si="20"/>
        <v>4.23s</v>
      </c>
      <c r="H368" s="10">
        <v>4230</v>
      </c>
      <c r="I368">
        <f t="shared" si="21"/>
        <v>1</v>
      </c>
      <c r="L368">
        <f t="shared" si="22"/>
        <v>0</v>
      </c>
      <c r="M368">
        <f t="shared" si="23"/>
        <v>0</v>
      </c>
    </row>
    <row r="369" spans="1:13" x14ac:dyDescent="0.3">
      <c r="A369" t="s">
        <v>449</v>
      </c>
      <c r="B369" t="s">
        <v>89</v>
      </c>
      <c r="C369" t="s">
        <v>1641</v>
      </c>
      <c r="D369" t="s">
        <v>2065</v>
      </c>
      <c r="E369" t="s">
        <v>796</v>
      </c>
      <c r="G369" t="str">
        <f t="shared" si="20"/>
        <v>4.15s</v>
      </c>
      <c r="H369" s="10">
        <v>4150</v>
      </c>
      <c r="I369">
        <f t="shared" si="21"/>
        <v>1</v>
      </c>
      <c r="L369">
        <f t="shared" si="22"/>
        <v>0</v>
      </c>
      <c r="M369">
        <f t="shared" si="23"/>
        <v>0</v>
      </c>
    </row>
    <row r="370" spans="1:13" x14ac:dyDescent="0.3">
      <c r="A370" t="s">
        <v>454</v>
      </c>
      <c r="B370" t="s">
        <v>697</v>
      </c>
      <c r="C370" t="s">
        <v>2066</v>
      </c>
      <c r="D370" t="s">
        <v>2067</v>
      </c>
      <c r="E370" t="s">
        <v>188</v>
      </c>
      <c r="G370" t="str">
        <f t="shared" si="20"/>
        <v>4.37s</v>
      </c>
      <c r="H370" s="10">
        <v>4370</v>
      </c>
      <c r="I370">
        <f t="shared" si="21"/>
        <v>1</v>
      </c>
      <c r="L370">
        <f t="shared" si="22"/>
        <v>0</v>
      </c>
      <c r="M370">
        <f t="shared" si="23"/>
        <v>0</v>
      </c>
    </row>
    <row r="371" spans="1:13" x14ac:dyDescent="0.3">
      <c r="A371" t="s">
        <v>1240</v>
      </c>
      <c r="B371" t="s">
        <v>522</v>
      </c>
      <c r="C371" t="s">
        <v>815</v>
      </c>
      <c r="D371" t="s">
        <v>2068</v>
      </c>
      <c r="E371" t="s">
        <v>188</v>
      </c>
      <c r="G371" t="str">
        <f t="shared" si="20"/>
        <v>4.70s</v>
      </c>
      <c r="H371" s="10">
        <v>4700</v>
      </c>
      <c r="I371">
        <f t="shared" si="21"/>
        <v>1</v>
      </c>
      <c r="L371">
        <f t="shared" si="22"/>
        <v>0</v>
      </c>
      <c r="M371">
        <f t="shared" si="23"/>
        <v>0</v>
      </c>
    </row>
    <row r="372" spans="1:13" x14ac:dyDescent="0.3">
      <c r="A372" t="s">
        <v>2069</v>
      </c>
      <c r="B372" t="s">
        <v>841</v>
      </c>
      <c r="C372" t="s">
        <v>2070</v>
      </c>
      <c r="D372" t="s">
        <v>2071</v>
      </c>
      <c r="E372" t="s">
        <v>796</v>
      </c>
      <c r="G372" t="str">
        <f t="shared" si="20"/>
        <v>5.15s</v>
      </c>
      <c r="H372" s="10">
        <v>5150</v>
      </c>
      <c r="I372">
        <f t="shared" si="21"/>
        <v>1</v>
      </c>
      <c r="L372">
        <f t="shared" si="22"/>
        <v>0</v>
      </c>
      <c r="M372">
        <f t="shared" si="23"/>
        <v>0</v>
      </c>
    </row>
    <row r="373" spans="1:13" x14ac:dyDescent="0.3">
      <c r="A373" t="s">
        <v>452</v>
      </c>
      <c r="B373" t="s">
        <v>479</v>
      </c>
      <c r="C373" t="s">
        <v>875</v>
      </c>
      <c r="D373" t="s">
        <v>2072</v>
      </c>
      <c r="E373" t="s">
        <v>59</v>
      </c>
      <c r="G373" t="str">
        <f t="shared" si="20"/>
        <v>3.63s</v>
      </c>
      <c r="H373" s="10">
        <v>3630</v>
      </c>
      <c r="I373">
        <f t="shared" si="21"/>
        <v>1</v>
      </c>
      <c r="L373">
        <f t="shared" si="22"/>
        <v>0</v>
      </c>
      <c r="M373">
        <f t="shared" si="23"/>
        <v>0</v>
      </c>
    </row>
    <row r="374" spans="1:13" x14ac:dyDescent="0.3">
      <c r="A374" t="s">
        <v>906</v>
      </c>
      <c r="B374" t="s">
        <v>843</v>
      </c>
      <c r="C374" t="s">
        <v>835</v>
      </c>
      <c r="D374" t="s">
        <v>2073</v>
      </c>
      <c r="E374" t="s">
        <v>796</v>
      </c>
      <c r="G374" t="str">
        <f t="shared" si="20"/>
        <v>5.82s</v>
      </c>
      <c r="H374" s="10">
        <v>5820</v>
      </c>
      <c r="I374">
        <f t="shared" si="21"/>
        <v>1</v>
      </c>
      <c r="L374">
        <f t="shared" si="22"/>
        <v>0</v>
      </c>
      <c r="M374">
        <f t="shared" si="23"/>
        <v>0</v>
      </c>
    </row>
    <row r="375" spans="1:13" x14ac:dyDescent="0.3">
      <c r="A375" t="s">
        <v>1077</v>
      </c>
      <c r="B375" t="s">
        <v>93</v>
      </c>
      <c r="C375" t="s">
        <v>2074</v>
      </c>
      <c r="D375" t="s">
        <v>2075</v>
      </c>
      <c r="E375" t="s">
        <v>188</v>
      </c>
      <c r="G375" t="str">
        <f t="shared" si="20"/>
        <v>5.73s</v>
      </c>
      <c r="H375" s="10">
        <v>5730</v>
      </c>
      <c r="I375">
        <f t="shared" si="21"/>
        <v>1</v>
      </c>
      <c r="L375">
        <f t="shared" si="22"/>
        <v>0</v>
      </c>
      <c r="M375">
        <f t="shared" si="23"/>
        <v>0</v>
      </c>
    </row>
    <row r="376" spans="1:13" x14ac:dyDescent="0.3">
      <c r="A376" t="s">
        <v>334</v>
      </c>
      <c r="B376" t="s">
        <v>739</v>
      </c>
      <c r="C376" t="s">
        <v>2076</v>
      </c>
      <c r="D376" t="s">
        <v>2077</v>
      </c>
      <c r="E376" t="s">
        <v>796</v>
      </c>
      <c r="G376" t="str">
        <f t="shared" si="20"/>
        <v>5.75s</v>
      </c>
      <c r="H376" s="10">
        <v>5750</v>
      </c>
      <c r="I376">
        <f t="shared" si="21"/>
        <v>1</v>
      </c>
      <c r="L376">
        <f t="shared" si="22"/>
        <v>0</v>
      </c>
      <c r="M376">
        <f t="shared" si="23"/>
        <v>0</v>
      </c>
    </row>
    <row r="377" spans="1:13" x14ac:dyDescent="0.3">
      <c r="A377" t="s">
        <v>310</v>
      </c>
      <c r="B377" t="s">
        <v>1232</v>
      </c>
      <c r="C377" t="s">
        <v>2078</v>
      </c>
      <c r="D377" t="s">
        <v>2079</v>
      </c>
      <c r="E377" t="s">
        <v>59</v>
      </c>
      <c r="G377" t="str">
        <f t="shared" si="20"/>
        <v>9.45s</v>
      </c>
      <c r="H377" s="10">
        <v>9450</v>
      </c>
      <c r="I377">
        <f t="shared" si="21"/>
        <v>1</v>
      </c>
      <c r="L377">
        <f t="shared" si="22"/>
        <v>0</v>
      </c>
      <c r="M377">
        <f t="shared" si="23"/>
        <v>0</v>
      </c>
    </row>
    <row r="378" spans="1:13" x14ac:dyDescent="0.3">
      <c r="A378" t="s">
        <v>654</v>
      </c>
      <c r="B378" t="s">
        <v>1234</v>
      </c>
      <c r="C378" t="s">
        <v>2080</v>
      </c>
      <c r="D378" t="s">
        <v>2081</v>
      </c>
      <c r="E378" t="s">
        <v>469</v>
      </c>
      <c r="G378" t="str">
        <f t="shared" si="20"/>
        <v>8.93s</v>
      </c>
      <c r="H378" s="10">
        <v>8930</v>
      </c>
      <c r="I378">
        <f t="shared" si="21"/>
        <v>1</v>
      </c>
      <c r="L378">
        <f t="shared" si="22"/>
        <v>0</v>
      </c>
      <c r="M378">
        <f t="shared" si="23"/>
        <v>0</v>
      </c>
    </row>
    <row r="379" spans="1:13" x14ac:dyDescent="0.3">
      <c r="A379" t="s">
        <v>2082</v>
      </c>
      <c r="B379" t="s">
        <v>526</v>
      </c>
      <c r="C379" t="s">
        <v>110</v>
      </c>
      <c r="D379" t="s">
        <v>2083</v>
      </c>
      <c r="E379" t="s">
        <v>796</v>
      </c>
      <c r="G379" t="str">
        <f t="shared" si="20"/>
        <v>8.94s</v>
      </c>
      <c r="H379" s="10">
        <v>8940</v>
      </c>
      <c r="I379">
        <f t="shared" si="21"/>
        <v>1</v>
      </c>
      <c r="L379">
        <f t="shared" si="22"/>
        <v>0</v>
      </c>
      <c r="M379">
        <f t="shared" si="23"/>
        <v>0</v>
      </c>
    </row>
    <row r="380" spans="1:13" x14ac:dyDescent="0.3">
      <c r="A380" t="s">
        <v>1121</v>
      </c>
      <c r="B380" t="s">
        <v>577</v>
      </c>
      <c r="C380" t="s">
        <v>2084</v>
      </c>
      <c r="D380" t="s">
        <v>2085</v>
      </c>
      <c r="E380" t="s">
        <v>188</v>
      </c>
      <c r="G380" t="str">
        <f t="shared" si="20"/>
        <v>9.18s</v>
      </c>
      <c r="H380" s="10">
        <v>9180</v>
      </c>
      <c r="I380">
        <f t="shared" si="21"/>
        <v>1</v>
      </c>
      <c r="L380">
        <f t="shared" si="22"/>
        <v>0</v>
      </c>
      <c r="M380">
        <f t="shared" si="23"/>
        <v>0</v>
      </c>
    </row>
    <row r="381" spans="1:13" x14ac:dyDescent="0.3">
      <c r="A381" t="s">
        <v>2086</v>
      </c>
      <c r="B381" t="s">
        <v>552</v>
      </c>
      <c r="C381" t="s">
        <v>2087</v>
      </c>
      <c r="D381" t="s">
        <v>2088</v>
      </c>
      <c r="E381" t="s">
        <v>400</v>
      </c>
      <c r="G381" t="str">
        <f t="shared" si="20"/>
        <v>9.03s</v>
      </c>
      <c r="H381" s="10">
        <v>9030</v>
      </c>
      <c r="I381">
        <f t="shared" si="21"/>
        <v>1</v>
      </c>
      <c r="L381">
        <f t="shared" si="22"/>
        <v>0</v>
      </c>
      <c r="M381">
        <f t="shared" si="23"/>
        <v>0</v>
      </c>
    </row>
    <row r="382" spans="1:13" x14ac:dyDescent="0.3">
      <c r="A382" t="s">
        <v>568</v>
      </c>
      <c r="B382" t="s">
        <v>526</v>
      </c>
      <c r="C382" t="s">
        <v>1004</v>
      </c>
      <c r="D382" t="s">
        <v>2089</v>
      </c>
      <c r="E382" t="s">
        <v>796</v>
      </c>
      <c r="G382" t="str">
        <f t="shared" si="20"/>
        <v>9.58s</v>
      </c>
      <c r="H382" s="10">
        <v>9580</v>
      </c>
      <c r="I382">
        <f t="shared" si="21"/>
        <v>1</v>
      </c>
      <c r="L382">
        <f t="shared" si="22"/>
        <v>0</v>
      </c>
      <c r="M382">
        <f t="shared" si="23"/>
        <v>0</v>
      </c>
    </row>
    <row r="383" spans="1:13" x14ac:dyDescent="0.3">
      <c r="A383" t="s">
        <v>686</v>
      </c>
      <c r="B383" t="s">
        <v>529</v>
      </c>
      <c r="C383" t="s">
        <v>1036</v>
      </c>
      <c r="D383" t="s">
        <v>2090</v>
      </c>
      <c r="E383" t="s">
        <v>469</v>
      </c>
      <c r="G383" t="str">
        <f t="shared" si="20"/>
        <v>8.45s</v>
      </c>
      <c r="H383" s="10">
        <v>8450</v>
      </c>
      <c r="I383">
        <f t="shared" si="21"/>
        <v>1</v>
      </c>
      <c r="L383">
        <f t="shared" si="22"/>
        <v>0</v>
      </c>
      <c r="M383">
        <f t="shared" si="23"/>
        <v>0</v>
      </c>
    </row>
    <row r="384" spans="1:13" x14ac:dyDescent="0.3">
      <c r="A384" t="s">
        <v>901</v>
      </c>
      <c r="B384" t="s">
        <v>526</v>
      </c>
      <c r="C384" t="s">
        <v>1037</v>
      </c>
      <c r="D384" t="s">
        <v>2091</v>
      </c>
      <c r="E384" t="s">
        <v>796</v>
      </c>
      <c r="G384" t="str">
        <f t="shared" ref="G384:G442" si="24">SUBSTITUTE(A384, "ms", "")</f>
        <v>8.71s</v>
      </c>
      <c r="H384" s="10">
        <v>8710</v>
      </c>
      <c r="I384">
        <f t="shared" ref="I384:I442" si="25">IF(H384&gt;60, 1, 0)</f>
        <v>1</v>
      </c>
      <c r="L384">
        <f t="shared" si="22"/>
        <v>0</v>
      </c>
      <c r="M384">
        <f t="shared" si="23"/>
        <v>0</v>
      </c>
    </row>
    <row r="385" spans="1:13" x14ac:dyDescent="0.3">
      <c r="A385" t="s">
        <v>1299</v>
      </c>
      <c r="B385" t="s">
        <v>91</v>
      </c>
      <c r="C385" t="s">
        <v>2092</v>
      </c>
      <c r="D385" t="s">
        <v>2093</v>
      </c>
      <c r="E385" t="s">
        <v>400</v>
      </c>
      <c r="G385" t="str">
        <f t="shared" si="24"/>
        <v>8.49s</v>
      </c>
      <c r="H385">
        <v>8490</v>
      </c>
      <c r="I385">
        <f t="shared" si="25"/>
        <v>1</v>
      </c>
      <c r="L385">
        <f t="shared" si="22"/>
        <v>0</v>
      </c>
      <c r="M385">
        <f t="shared" si="23"/>
        <v>0</v>
      </c>
    </row>
    <row r="386" spans="1:13" x14ac:dyDescent="0.3">
      <c r="A386" t="s">
        <v>2094</v>
      </c>
      <c r="B386" t="s">
        <v>842</v>
      </c>
      <c r="C386" t="s">
        <v>1102</v>
      </c>
      <c r="D386" t="s">
        <v>2095</v>
      </c>
      <c r="E386" t="s">
        <v>188</v>
      </c>
      <c r="G386" t="str">
        <f t="shared" si="24"/>
        <v>5.35s</v>
      </c>
      <c r="H386" s="10">
        <v>5350</v>
      </c>
      <c r="I386">
        <f t="shared" si="25"/>
        <v>1</v>
      </c>
      <c r="L386">
        <f t="shared" si="22"/>
        <v>0</v>
      </c>
      <c r="M386">
        <f t="shared" si="23"/>
        <v>0</v>
      </c>
    </row>
    <row r="387" spans="1:13" x14ac:dyDescent="0.3">
      <c r="A387" t="s">
        <v>997</v>
      </c>
      <c r="B387" t="s">
        <v>669</v>
      </c>
      <c r="C387" t="s">
        <v>2096</v>
      </c>
      <c r="D387" t="s">
        <v>2097</v>
      </c>
      <c r="E387" t="s">
        <v>59</v>
      </c>
      <c r="G387" t="str">
        <f t="shared" si="24"/>
        <v>5.87s</v>
      </c>
      <c r="H387" s="10">
        <v>5870</v>
      </c>
      <c r="I387">
        <f t="shared" si="25"/>
        <v>1</v>
      </c>
      <c r="L387">
        <f t="shared" ref="L387:L450" si="26">IF(H387&gt;2000, 0, H387)</f>
        <v>0</v>
      </c>
      <c r="M387">
        <f t="shared" ref="M387:M450" si="27">IF(L387&gt;60, 1, 0)</f>
        <v>0</v>
      </c>
    </row>
    <row r="388" spans="1:13" x14ac:dyDescent="0.3">
      <c r="A388" t="s">
        <v>953</v>
      </c>
      <c r="B388" t="s">
        <v>493</v>
      </c>
      <c r="C388" t="s">
        <v>839</v>
      </c>
      <c r="D388" t="s">
        <v>2098</v>
      </c>
      <c r="E388" t="s">
        <v>150</v>
      </c>
      <c r="G388" t="str">
        <f t="shared" si="24"/>
        <v>5.27s</v>
      </c>
      <c r="H388" s="10">
        <v>5270</v>
      </c>
      <c r="I388">
        <f t="shared" si="25"/>
        <v>1</v>
      </c>
      <c r="L388">
        <f t="shared" si="26"/>
        <v>0</v>
      </c>
      <c r="M388">
        <f t="shared" si="27"/>
        <v>0</v>
      </c>
    </row>
    <row r="389" spans="1:13" x14ac:dyDescent="0.3">
      <c r="A389" t="s">
        <v>1071</v>
      </c>
      <c r="B389" t="s">
        <v>2099</v>
      </c>
      <c r="C389" t="s">
        <v>2100</v>
      </c>
      <c r="D389" t="s">
        <v>2101</v>
      </c>
      <c r="E389" t="s">
        <v>400</v>
      </c>
      <c r="G389" t="str">
        <f t="shared" si="24"/>
        <v>5.13s</v>
      </c>
      <c r="H389" s="10">
        <v>5130</v>
      </c>
      <c r="I389">
        <f t="shared" si="25"/>
        <v>1</v>
      </c>
      <c r="L389">
        <f t="shared" si="26"/>
        <v>0</v>
      </c>
      <c r="M389">
        <f t="shared" si="27"/>
        <v>0</v>
      </c>
    </row>
    <row r="390" spans="1:13" x14ac:dyDescent="0.3">
      <c r="A390" t="s">
        <v>1045</v>
      </c>
      <c r="B390" t="s">
        <v>49</v>
      </c>
      <c r="C390" t="s">
        <v>900</v>
      </c>
      <c r="D390" t="s">
        <v>2102</v>
      </c>
      <c r="E390" t="s">
        <v>796</v>
      </c>
      <c r="G390" t="str">
        <f t="shared" si="24"/>
        <v>5.43s</v>
      </c>
      <c r="H390" s="10">
        <v>5430</v>
      </c>
      <c r="I390">
        <f t="shared" si="25"/>
        <v>1</v>
      </c>
      <c r="L390">
        <f t="shared" si="26"/>
        <v>0</v>
      </c>
      <c r="M390">
        <f t="shared" si="27"/>
        <v>0</v>
      </c>
    </row>
    <row r="391" spans="1:13" x14ac:dyDescent="0.3">
      <c r="A391" t="s">
        <v>92</v>
      </c>
      <c r="B391" t="s">
        <v>96</v>
      </c>
      <c r="C391" t="s">
        <v>1083</v>
      </c>
      <c r="D391" t="s">
        <v>2103</v>
      </c>
      <c r="E391" t="s">
        <v>796</v>
      </c>
      <c r="G391" t="str">
        <f t="shared" si="24"/>
        <v>5.76s</v>
      </c>
      <c r="H391" s="10">
        <v>5760</v>
      </c>
      <c r="I391">
        <f t="shared" si="25"/>
        <v>1</v>
      </c>
      <c r="L391">
        <f t="shared" si="26"/>
        <v>0</v>
      </c>
      <c r="M391">
        <f t="shared" si="27"/>
        <v>0</v>
      </c>
    </row>
    <row r="392" spans="1:13" x14ac:dyDescent="0.3">
      <c r="A392" t="s">
        <v>897</v>
      </c>
      <c r="B392" t="s">
        <v>471</v>
      </c>
      <c r="C392" t="s">
        <v>1070</v>
      </c>
      <c r="D392" t="s">
        <v>2104</v>
      </c>
      <c r="E392" t="s">
        <v>469</v>
      </c>
      <c r="G392" t="str">
        <f t="shared" si="24"/>
        <v>5.06s</v>
      </c>
      <c r="H392" s="10">
        <v>5060</v>
      </c>
      <c r="I392">
        <f t="shared" si="25"/>
        <v>1</v>
      </c>
      <c r="L392">
        <f t="shared" si="26"/>
        <v>0</v>
      </c>
      <c r="M392">
        <f t="shared" si="27"/>
        <v>0</v>
      </c>
    </row>
    <row r="393" spans="1:13" x14ac:dyDescent="0.3">
      <c r="A393" t="s">
        <v>1099</v>
      </c>
      <c r="B393" t="s">
        <v>98</v>
      </c>
      <c r="C393" t="s">
        <v>905</v>
      </c>
      <c r="D393" t="s">
        <v>2105</v>
      </c>
      <c r="E393" t="s">
        <v>59</v>
      </c>
      <c r="G393" t="str">
        <f t="shared" si="24"/>
        <v>5.96s</v>
      </c>
      <c r="H393" s="10">
        <v>5960</v>
      </c>
      <c r="I393">
        <f t="shared" si="25"/>
        <v>1</v>
      </c>
      <c r="L393">
        <f t="shared" si="26"/>
        <v>0</v>
      </c>
      <c r="M393">
        <f t="shared" si="27"/>
        <v>0</v>
      </c>
    </row>
    <row r="394" spans="1:13" x14ac:dyDescent="0.3">
      <c r="A394" t="s">
        <v>1052</v>
      </c>
      <c r="B394" t="s">
        <v>864</v>
      </c>
      <c r="C394" t="s">
        <v>873</v>
      </c>
      <c r="D394" t="s">
        <v>2106</v>
      </c>
      <c r="E394" t="s">
        <v>400</v>
      </c>
      <c r="G394" t="str">
        <f t="shared" si="24"/>
        <v>8.00s</v>
      </c>
      <c r="H394" s="10">
        <v>8000</v>
      </c>
      <c r="I394">
        <f t="shared" si="25"/>
        <v>1</v>
      </c>
      <c r="L394">
        <f t="shared" si="26"/>
        <v>0</v>
      </c>
      <c r="M394">
        <f t="shared" si="27"/>
        <v>0</v>
      </c>
    </row>
    <row r="395" spans="1:13" x14ac:dyDescent="0.3">
      <c r="A395" t="s">
        <v>1800</v>
      </c>
      <c r="B395" t="s">
        <v>757</v>
      </c>
      <c r="C395" t="s">
        <v>2107</v>
      </c>
      <c r="D395" t="s">
        <v>2108</v>
      </c>
      <c r="E395" t="s">
        <v>59</v>
      </c>
      <c r="G395" t="str">
        <f t="shared" si="24"/>
        <v>8.51s</v>
      </c>
      <c r="H395" s="10">
        <v>8510</v>
      </c>
      <c r="I395">
        <f t="shared" si="25"/>
        <v>1</v>
      </c>
      <c r="L395">
        <f t="shared" si="26"/>
        <v>0</v>
      </c>
      <c r="M395">
        <f t="shared" si="27"/>
        <v>0</v>
      </c>
    </row>
    <row r="396" spans="1:13" x14ac:dyDescent="0.3">
      <c r="A396" t="s">
        <v>2109</v>
      </c>
      <c r="B396" t="s">
        <v>107</v>
      </c>
      <c r="C396" t="s">
        <v>2110</v>
      </c>
      <c r="D396" t="s">
        <v>2111</v>
      </c>
      <c r="E396" t="s">
        <v>796</v>
      </c>
      <c r="G396" t="str">
        <f t="shared" si="24"/>
        <v>8.52s</v>
      </c>
      <c r="H396">
        <v>8520</v>
      </c>
      <c r="I396">
        <f t="shared" si="25"/>
        <v>1</v>
      </c>
      <c r="L396">
        <f t="shared" si="26"/>
        <v>0</v>
      </c>
      <c r="M396">
        <f t="shared" si="27"/>
        <v>0</v>
      </c>
    </row>
    <row r="397" spans="1:13" x14ac:dyDescent="0.3">
      <c r="A397" t="s">
        <v>804</v>
      </c>
      <c r="B397" t="s">
        <v>1118</v>
      </c>
      <c r="C397" t="s">
        <v>895</v>
      </c>
      <c r="D397" t="s">
        <v>2112</v>
      </c>
      <c r="E397" t="s">
        <v>796</v>
      </c>
      <c r="G397" t="str">
        <f t="shared" si="24"/>
        <v>3.94s</v>
      </c>
      <c r="H397" s="10">
        <v>3940</v>
      </c>
      <c r="I397">
        <f t="shared" si="25"/>
        <v>1</v>
      </c>
      <c r="L397">
        <f t="shared" si="26"/>
        <v>0</v>
      </c>
      <c r="M397">
        <f t="shared" si="27"/>
        <v>0</v>
      </c>
    </row>
    <row r="398" spans="1:13" x14ac:dyDescent="0.3">
      <c r="A398" t="s">
        <v>649</v>
      </c>
      <c r="B398" t="s">
        <v>450</v>
      </c>
      <c r="C398" t="s">
        <v>2113</v>
      </c>
      <c r="D398" t="s">
        <v>2114</v>
      </c>
      <c r="E398" t="s">
        <v>188</v>
      </c>
      <c r="G398" t="str">
        <f t="shared" si="24"/>
        <v>3.85s</v>
      </c>
      <c r="H398" s="10">
        <v>3850</v>
      </c>
      <c r="I398">
        <f t="shared" si="25"/>
        <v>1</v>
      </c>
      <c r="L398">
        <f t="shared" si="26"/>
        <v>0</v>
      </c>
      <c r="M398">
        <f t="shared" si="27"/>
        <v>0</v>
      </c>
    </row>
    <row r="399" spans="1:13" x14ac:dyDescent="0.3">
      <c r="A399" t="s">
        <v>877</v>
      </c>
      <c r="B399" t="s">
        <v>975</v>
      </c>
      <c r="C399" t="s">
        <v>954</v>
      </c>
      <c r="D399" t="s">
        <v>2115</v>
      </c>
      <c r="E399" t="s">
        <v>152</v>
      </c>
      <c r="G399" t="str">
        <f t="shared" si="24"/>
        <v>3.10s</v>
      </c>
      <c r="H399" s="10">
        <v>3100</v>
      </c>
      <c r="I399">
        <f t="shared" si="25"/>
        <v>1</v>
      </c>
      <c r="L399">
        <f t="shared" si="26"/>
        <v>0</v>
      </c>
      <c r="M399">
        <f t="shared" si="27"/>
        <v>0</v>
      </c>
    </row>
    <row r="400" spans="1:13" x14ac:dyDescent="0.3">
      <c r="A400" t="s">
        <v>146</v>
      </c>
      <c r="B400" t="s">
        <v>237</v>
      </c>
      <c r="C400" t="s">
        <v>38</v>
      </c>
      <c r="D400" t="s">
        <v>2116</v>
      </c>
      <c r="E400" t="s">
        <v>389</v>
      </c>
      <c r="G400" t="str">
        <f t="shared" si="24"/>
        <v>1.65s</v>
      </c>
      <c r="H400" s="10">
        <v>1650</v>
      </c>
      <c r="I400">
        <f t="shared" si="25"/>
        <v>1</v>
      </c>
      <c r="L400">
        <f t="shared" si="26"/>
        <v>1650</v>
      </c>
      <c r="M400">
        <f t="shared" si="27"/>
        <v>1</v>
      </c>
    </row>
    <row r="401" spans="1:13" x14ac:dyDescent="0.3">
      <c r="A401" t="s">
        <v>361</v>
      </c>
      <c r="B401" t="s">
        <v>632</v>
      </c>
      <c r="C401" t="s">
        <v>2117</v>
      </c>
      <c r="D401" t="s">
        <v>2118</v>
      </c>
      <c r="E401" t="s">
        <v>311</v>
      </c>
      <c r="G401" t="str">
        <f t="shared" si="24"/>
        <v>1.56s</v>
      </c>
      <c r="H401" s="10">
        <v>1560</v>
      </c>
      <c r="I401">
        <f t="shared" si="25"/>
        <v>1</v>
      </c>
      <c r="L401">
        <f t="shared" si="26"/>
        <v>1560</v>
      </c>
      <c r="M401">
        <f t="shared" si="27"/>
        <v>1</v>
      </c>
    </row>
    <row r="402" spans="1:13" x14ac:dyDescent="0.3">
      <c r="A402" t="s">
        <v>1197</v>
      </c>
      <c r="B402" t="s">
        <v>277</v>
      </c>
      <c r="C402" t="s">
        <v>2119</v>
      </c>
      <c r="D402" t="s">
        <v>849</v>
      </c>
      <c r="E402" t="s">
        <v>311</v>
      </c>
      <c r="G402" t="str">
        <f t="shared" si="24"/>
        <v>4.12</v>
      </c>
      <c r="H402" s="10">
        <v>4.12</v>
      </c>
      <c r="I402">
        <f t="shared" si="25"/>
        <v>0</v>
      </c>
      <c r="L402">
        <f t="shared" si="26"/>
        <v>4.12</v>
      </c>
      <c r="M402">
        <f t="shared" si="27"/>
        <v>0</v>
      </c>
    </row>
    <row r="403" spans="1:13" x14ac:dyDescent="0.3">
      <c r="A403" t="s">
        <v>177</v>
      </c>
      <c r="B403" t="s">
        <v>264</v>
      </c>
      <c r="C403" t="s">
        <v>711</v>
      </c>
      <c r="D403" t="s">
        <v>2120</v>
      </c>
      <c r="E403" t="s">
        <v>2121</v>
      </c>
      <c r="G403" t="str">
        <f t="shared" si="24"/>
        <v>3.25</v>
      </c>
      <c r="H403" s="10">
        <v>3.25</v>
      </c>
      <c r="I403">
        <f t="shared" si="25"/>
        <v>0</v>
      </c>
      <c r="L403">
        <f t="shared" si="26"/>
        <v>3.25</v>
      </c>
      <c r="M403">
        <f t="shared" si="27"/>
        <v>0</v>
      </c>
    </row>
    <row r="404" spans="1:13" x14ac:dyDescent="0.3">
      <c r="A404" t="s">
        <v>159</v>
      </c>
      <c r="B404" t="s">
        <v>229</v>
      </c>
      <c r="C404" t="s">
        <v>1252</v>
      </c>
      <c r="D404" t="s">
        <v>852</v>
      </c>
      <c r="E404" t="s">
        <v>315</v>
      </c>
      <c r="G404" t="str">
        <f t="shared" si="24"/>
        <v>3.26</v>
      </c>
      <c r="H404" s="10">
        <v>3.26</v>
      </c>
      <c r="I404">
        <f t="shared" si="25"/>
        <v>0</v>
      </c>
      <c r="L404">
        <f t="shared" si="26"/>
        <v>3.26</v>
      </c>
      <c r="M404">
        <f t="shared" si="27"/>
        <v>0</v>
      </c>
    </row>
    <row r="405" spans="1:13" x14ac:dyDescent="0.3">
      <c r="A405" t="s">
        <v>177</v>
      </c>
      <c r="B405" t="s">
        <v>73</v>
      </c>
      <c r="C405" t="s">
        <v>827</v>
      </c>
      <c r="D405" t="s">
        <v>316</v>
      </c>
      <c r="E405" t="s">
        <v>315</v>
      </c>
      <c r="G405" t="str">
        <f t="shared" si="24"/>
        <v>3.25</v>
      </c>
      <c r="H405" s="10">
        <v>3.25</v>
      </c>
      <c r="I405">
        <f t="shared" si="25"/>
        <v>0</v>
      </c>
      <c r="L405">
        <f t="shared" si="26"/>
        <v>3.25</v>
      </c>
      <c r="M405">
        <f t="shared" si="27"/>
        <v>0</v>
      </c>
    </row>
    <row r="406" spans="1:13" x14ac:dyDescent="0.3">
      <c r="A406" t="s">
        <v>84</v>
      </c>
      <c r="B406" t="s">
        <v>2122</v>
      </c>
      <c r="C406" t="s">
        <v>747</v>
      </c>
      <c r="D406" t="s">
        <v>2123</v>
      </c>
      <c r="E406" t="s">
        <v>2124</v>
      </c>
      <c r="G406" t="str">
        <f t="shared" si="24"/>
        <v>3.18</v>
      </c>
      <c r="H406" s="10">
        <v>3.18</v>
      </c>
      <c r="I406">
        <f t="shared" si="25"/>
        <v>0</v>
      </c>
      <c r="L406">
        <f t="shared" si="26"/>
        <v>3.18</v>
      </c>
      <c r="M406">
        <f t="shared" si="27"/>
        <v>0</v>
      </c>
    </row>
    <row r="407" spans="1:13" x14ac:dyDescent="0.3">
      <c r="A407" t="s">
        <v>254</v>
      </c>
      <c r="B407" t="s">
        <v>2125</v>
      </c>
      <c r="C407" t="s">
        <v>1300</v>
      </c>
      <c r="D407" t="s">
        <v>603</v>
      </c>
      <c r="E407" t="s">
        <v>317</v>
      </c>
      <c r="G407" t="str">
        <f t="shared" si="24"/>
        <v>3.19</v>
      </c>
      <c r="H407" s="10">
        <v>3.19</v>
      </c>
      <c r="I407">
        <f t="shared" si="25"/>
        <v>0</v>
      </c>
      <c r="L407">
        <f t="shared" si="26"/>
        <v>3.19</v>
      </c>
      <c r="M407">
        <f t="shared" si="27"/>
        <v>0</v>
      </c>
    </row>
    <row r="408" spans="1:13" x14ac:dyDescent="0.3">
      <c r="A408" t="s">
        <v>175</v>
      </c>
      <c r="B408" t="s">
        <v>2126</v>
      </c>
      <c r="C408" t="s">
        <v>918</v>
      </c>
      <c r="D408" t="s">
        <v>2127</v>
      </c>
      <c r="E408" t="s">
        <v>318</v>
      </c>
      <c r="G408" t="str">
        <f t="shared" si="24"/>
        <v>3.22</v>
      </c>
      <c r="H408" s="10">
        <v>3.22</v>
      </c>
      <c r="I408">
        <f t="shared" si="25"/>
        <v>0</v>
      </c>
      <c r="L408">
        <f t="shared" si="26"/>
        <v>3.22</v>
      </c>
      <c r="M408">
        <f t="shared" si="27"/>
        <v>0</v>
      </c>
    </row>
    <row r="409" spans="1:13" x14ac:dyDescent="0.3">
      <c r="A409" t="s">
        <v>202</v>
      </c>
      <c r="B409" t="s">
        <v>120</v>
      </c>
      <c r="C409" t="s">
        <v>1224</v>
      </c>
      <c r="D409" t="s">
        <v>2128</v>
      </c>
      <c r="E409" t="s">
        <v>320</v>
      </c>
      <c r="G409" t="str">
        <f t="shared" si="24"/>
        <v>3.45</v>
      </c>
      <c r="H409" s="10">
        <v>3.45</v>
      </c>
      <c r="I409">
        <f t="shared" si="25"/>
        <v>0</v>
      </c>
      <c r="L409">
        <f t="shared" si="26"/>
        <v>3.45</v>
      </c>
      <c r="M409">
        <f t="shared" si="27"/>
        <v>0</v>
      </c>
    </row>
    <row r="410" spans="1:13" x14ac:dyDescent="0.3">
      <c r="A410" t="s">
        <v>173</v>
      </c>
      <c r="B410" t="s">
        <v>180</v>
      </c>
      <c r="C410" t="s">
        <v>596</v>
      </c>
      <c r="D410" t="s">
        <v>2128</v>
      </c>
      <c r="E410" t="s">
        <v>320</v>
      </c>
      <c r="G410" t="str">
        <f t="shared" si="24"/>
        <v>3.30</v>
      </c>
      <c r="H410" s="10">
        <v>3.3</v>
      </c>
      <c r="I410">
        <f t="shared" si="25"/>
        <v>0</v>
      </c>
      <c r="L410">
        <f t="shared" si="26"/>
        <v>3.3</v>
      </c>
      <c r="M410">
        <f t="shared" si="27"/>
        <v>0</v>
      </c>
    </row>
    <row r="411" spans="1:13" x14ac:dyDescent="0.3">
      <c r="A411" t="s">
        <v>309</v>
      </c>
      <c r="B411" t="s">
        <v>163</v>
      </c>
      <c r="C411" t="s">
        <v>2129</v>
      </c>
      <c r="D411" t="s">
        <v>2128</v>
      </c>
      <c r="E411" t="s">
        <v>320</v>
      </c>
      <c r="G411" t="str">
        <f t="shared" si="24"/>
        <v>3.41</v>
      </c>
      <c r="H411" s="10">
        <v>3.41</v>
      </c>
      <c r="I411">
        <f t="shared" si="25"/>
        <v>0</v>
      </c>
      <c r="L411">
        <f t="shared" si="26"/>
        <v>3.41</v>
      </c>
      <c r="M411">
        <f t="shared" si="27"/>
        <v>0</v>
      </c>
    </row>
    <row r="412" spans="1:13" x14ac:dyDescent="0.3">
      <c r="A412" t="s">
        <v>84</v>
      </c>
      <c r="B412" t="s">
        <v>2130</v>
      </c>
      <c r="C412" t="s">
        <v>2131</v>
      </c>
      <c r="D412" t="s">
        <v>756</v>
      </c>
      <c r="E412" t="s">
        <v>322</v>
      </c>
      <c r="G412" t="str">
        <f t="shared" si="24"/>
        <v>3.18</v>
      </c>
      <c r="H412" s="10">
        <v>3.18</v>
      </c>
      <c r="I412">
        <f t="shared" si="25"/>
        <v>0</v>
      </c>
      <c r="L412">
        <f t="shared" si="26"/>
        <v>3.18</v>
      </c>
      <c r="M412">
        <f t="shared" si="27"/>
        <v>0</v>
      </c>
    </row>
    <row r="413" spans="1:13" x14ac:dyDescent="0.3">
      <c r="A413" t="s">
        <v>168</v>
      </c>
      <c r="B413" t="s">
        <v>2132</v>
      </c>
      <c r="C413" t="s">
        <v>1189</v>
      </c>
      <c r="D413" t="s">
        <v>1741</v>
      </c>
      <c r="E413" t="s">
        <v>854</v>
      </c>
      <c r="G413" t="str">
        <f t="shared" si="24"/>
        <v>3.23</v>
      </c>
      <c r="H413" s="10">
        <v>3.23</v>
      </c>
      <c r="I413">
        <f t="shared" si="25"/>
        <v>0</v>
      </c>
      <c r="L413">
        <f t="shared" si="26"/>
        <v>3.23</v>
      </c>
      <c r="M413">
        <f t="shared" si="27"/>
        <v>0</v>
      </c>
    </row>
    <row r="414" spans="1:13" x14ac:dyDescent="0.3">
      <c r="A414" t="s">
        <v>209</v>
      </c>
      <c r="B414" t="s">
        <v>2133</v>
      </c>
      <c r="C414" t="s">
        <v>586</v>
      </c>
      <c r="D414" t="s">
        <v>853</v>
      </c>
      <c r="E414" t="s">
        <v>854</v>
      </c>
      <c r="G414" t="str">
        <f t="shared" si="24"/>
        <v>3.21</v>
      </c>
      <c r="H414" s="10">
        <v>3.21</v>
      </c>
      <c r="I414">
        <f t="shared" si="25"/>
        <v>0</v>
      </c>
      <c r="L414">
        <f t="shared" si="26"/>
        <v>3.21</v>
      </c>
      <c r="M414">
        <f t="shared" si="27"/>
        <v>0</v>
      </c>
    </row>
    <row r="415" spans="1:13" x14ac:dyDescent="0.3">
      <c r="A415" t="s">
        <v>357</v>
      </c>
      <c r="B415" t="s">
        <v>2134</v>
      </c>
      <c r="C415" t="s">
        <v>1224</v>
      </c>
      <c r="D415" t="s">
        <v>2135</v>
      </c>
      <c r="E415" t="s">
        <v>327</v>
      </c>
      <c r="G415" t="str">
        <f t="shared" si="24"/>
        <v>3.36</v>
      </c>
      <c r="H415" s="10">
        <v>3.36</v>
      </c>
      <c r="I415">
        <f t="shared" si="25"/>
        <v>0</v>
      </c>
      <c r="L415">
        <f t="shared" si="26"/>
        <v>3.36</v>
      </c>
      <c r="M415">
        <f t="shared" si="27"/>
        <v>0</v>
      </c>
    </row>
    <row r="416" spans="1:13" x14ac:dyDescent="0.3">
      <c r="A416" t="s">
        <v>2136</v>
      </c>
      <c r="B416" t="s">
        <v>491</v>
      </c>
      <c r="C416" t="s">
        <v>1177</v>
      </c>
      <c r="D416" t="s">
        <v>2137</v>
      </c>
      <c r="E416" t="s">
        <v>2138</v>
      </c>
      <c r="G416" t="str">
        <f t="shared" si="24"/>
        <v>501.52</v>
      </c>
      <c r="H416" s="10">
        <v>501.52</v>
      </c>
      <c r="I416">
        <f t="shared" si="25"/>
        <v>1</v>
      </c>
      <c r="L416">
        <f t="shared" si="26"/>
        <v>501.52</v>
      </c>
      <c r="M416">
        <f t="shared" si="27"/>
        <v>1</v>
      </c>
    </row>
    <row r="417" spans="1:13" x14ac:dyDescent="0.3">
      <c r="A417" t="s">
        <v>162</v>
      </c>
      <c r="B417" t="s">
        <v>2139</v>
      </c>
      <c r="C417" t="s">
        <v>1295</v>
      </c>
      <c r="D417" t="s">
        <v>323</v>
      </c>
      <c r="E417" t="s">
        <v>324</v>
      </c>
      <c r="G417" t="str">
        <f t="shared" si="24"/>
        <v>3.27</v>
      </c>
      <c r="H417" s="10">
        <v>3.27</v>
      </c>
      <c r="I417">
        <f t="shared" si="25"/>
        <v>0</v>
      </c>
      <c r="L417">
        <f t="shared" si="26"/>
        <v>3.27</v>
      </c>
      <c r="M417">
        <f t="shared" si="27"/>
        <v>0</v>
      </c>
    </row>
    <row r="418" spans="1:13" x14ac:dyDescent="0.3">
      <c r="A418" t="s">
        <v>170</v>
      </c>
      <c r="B418" t="s">
        <v>2140</v>
      </c>
      <c r="C418" t="s">
        <v>736</v>
      </c>
      <c r="D418" t="s">
        <v>2141</v>
      </c>
      <c r="E418" t="s">
        <v>329</v>
      </c>
      <c r="G418" t="str">
        <f t="shared" si="24"/>
        <v>3.29</v>
      </c>
      <c r="H418" s="10">
        <v>3.29</v>
      </c>
      <c r="I418">
        <f t="shared" si="25"/>
        <v>0</v>
      </c>
      <c r="L418">
        <f t="shared" si="26"/>
        <v>3.29</v>
      </c>
      <c r="M418">
        <f t="shared" si="27"/>
        <v>0</v>
      </c>
    </row>
    <row r="419" spans="1:13" x14ac:dyDescent="0.3">
      <c r="A419" t="s">
        <v>159</v>
      </c>
      <c r="B419" t="s">
        <v>2142</v>
      </c>
      <c r="C419" t="s">
        <v>2143</v>
      </c>
      <c r="D419" t="s">
        <v>328</v>
      </c>
      <c r="E419" t="s">
        <v>329</v>
      </c>
      <c r="G419" t="str">
        <f t="shared" si="24"/>
        <v>3.26</v>
      </c>
      <c r="H419" s="10">
        <v>3.26</v>
      </c>
      <c r="I419">
        <f t="shared" si="25"/>
        <v>0</v>
      </c>
      <c r="L419">
        <f t="shared" si="26"/>
        <v>3.26</v>
      </c>
      <c r="M419">
        <f t="shared" si="27"/>
        <v>0</v>
      </c>
    </row>
    <row r="420" spans="1:13" x14ac:dyDescent="0.3">
      <c r="A420" t="s">
        <v>166</v>
      </c>
      <c r="B420" t="s">
        <v>2144</v>
      </c>
      <c r="C420" t="s">
        <v>856</v>
      </c>
      <c r="D420" t="s">
        <v>857</v>
      </c>
      <c r="E420" t="s">
        <v>858</v>
      </c>
      <c r="G420" t="str">
        <f t="shared" si="24"/>
        <v>3.24</v>
      </c>
      <c r="H420" s="10">
        <v>3.24</v>
      </c>
      <c r="I420">
        <f t="shared" si="25"/>
        <v>0</v>
      </c>
      <c r="L420">
        <f t="shared" si="26"/>
        <v>3.24</v>
      </c>
      <c r="M420">
        <f t="shared" si="27"/>
        <v>0</v>
      </c>
    </row>
    <row r="421" spans="1:13" x14ac:dyDescent="0.3">
      <c r="A421" t="s">
        <v>203</v>
      </c>
      <c r="B421" t="s">
        <v>174</v>
      </c>
      <c r="C421" t="s">
        <v>2145</v>
      </c>
      <c r="D421" t="s">
        <v>826</v>
      </c>
      <c r="E421" t="s">
        <v>330</v>
      </c>
      <c r="G421" t="str">
        <f t="shared" si="24"/>
        <v>3.20</v>
      </c>
      <c r="H421" s="10">
        <v>3.2</v>
      </c>
      <c r="I421">
        <f t="shared" si="25"/>
        <v>0</v>
      </c>
      <c r="L421">
        <f t="shared" si="26"/>
        <v>3.2</v>
      </c>
      <c r="M421">
        <f t="shared" si="27"/>
        <v>0</v>
      </c>
    </row>
    <row r="422" spans="1:13" x14ac:dyDescent="0.3">
      <c r="A422" t="s">
        <v>239</v>
      </c>
      <c r="B422" t="s">
        <v>229</v>
      </c>
      <c r="C422" t="s">
        <v>2146</v>
      </c>
      <c r="D422" t="s">
        <v>299</v>
      </c>
      <c r="E422" t="s">
        <v>330</v>
      </c>
      <c r="G422" t="str">
        <f t="shared" si="24"/>
        <v>3.28</v>
      </c>
      <c r="H422" s="10">
        <v>3.28</v>
      </c>
      <c r="I422">
        <f t="shared" si="25"/>
        <v>0</v>
      </c>
      <c r="L422">
        <f t="shared" si="26"/>
        <v>3.28</v>
      </c>
      <c r="M422">
        <f t="shared" si="27"/>
        <v>0</v>
      </c>
    </row>
    <row r="423" spans="1:13" x14ac:dyDescent="0.3">
      <c r="A423" t="s">
        <v>84</v>
      </c>
      <c r="B423" t="s">
        <v>2147</v>
      </c>
      <c r="C423" t="s">
        <v>820</v>
      </c>
      <c r="D423" t="s">
        <v>826</v>
      </c>
      <c r="E423" t="s">
        <v>330</v>
      </c>
      <c r="G423" t="str">
        <f t="shared" si="24"/>
        <v>3.18</v>
      </c>
      <c r="H423" s="10">
        <v>3.18</v>
      </c>
      <c r="I423">
        <f t="shared" si="25"/>
        <v>0</v>
      </c>
      <c r="L423">
        <f t="shared" si="26"/>
        <v>3.18</v>
      </c>
      <c r="M423">
        <f t="shared" si="27"/>
        <v>0</v>
      </c>
    </row>
    <row r="424" spans="1:13" x14ac:dyDescent="0.3">
      <c r="A424" t="s">
        <v>1066</v>
      </c>
      <c r="B424" t="s">
        <v>171</v>
      </c>
      <c r="C424" t="s">
        <v>486</v>
      </c>
      <c r="D424" t="s">
        <v>2148</v>
      </c>
      <c r="E424" t="s">
        <v>2149</v>
      </c>
      <c r="G424" t="str">
        <f t="shared" si="24"/>
        <v>3.67</v>
      </c>
      <c r="H424" s="10">
        <v>3.67</v>
      </c>
      <c r="I424">
        <f t="shared" si="25"/>
        <v>0</v>
      </c>
      <c r="L424">
        <f t="shared" si="26"/>
        <v>3.67</v>
      </c>
      <c r="M424">
        <f t="shared" si="27"/>
        <v>0</v>
      </c>
    </row>
    <row r="425" spans="1:13" x14ac:dyDescent="0.3">
      <c r="A425" t="s">
        <v>208</v>
      </c>
      <c r="B425" t="s">
        <v>73</v>
      </c>
      <c r="C425" t="s">
        <v>127</v>
      </c>
      <c r="D425" t="s">
        <v>2150</v>
      </c>
      <c r="E425" t="s">
        <v>332</v>
      </c>
      <c r="G425" t="str">
        <f t="shared" si="24"/>
        <v>3.68</v>
      </c>
      <c r="H425" s="10">
        <v>3.68</v>
      </c>
      <c r="I425">
        <f t="shared" si="25"/>
        <v>0</v>
      </c>
      <c r="L425">
        <f t="shared" si="26"/>
        <v>3.68</v>
      </c>
      <c r="M425">
        <f t="shared" si="27"/>
        <v>0</v>
      </c>
    </row>
    <row r="426" spans="1:13" x14ac:dyDescent="0.3">
      <c r="A426" t="s">
        <v>245</v>
      </c>
      <c r="B426" t="s">
        <v>264</v>
      </c>
      <c r="C426" t="s">
        <v>942</v>
      </c>
      <c r="D426" t="s">
        <v>2151</v>
      </c>
      <c r="E426" t="s">
        <v>2149</v>
      </c>
      <c r="G426" t="str">
        <f t="shared" si="24"/>
        <v>3.70</v>
      </c>
      <c r="H426" s="10">
        <v>3.7</v>
      </c>
      <c r="I426">
        <f t="shared" si="25"/>
        <v>0</v>
      </c>
      <c r="L426">
        <f t="shared" si="26"/>
        <v>3.7</v>
      </c>
      <c r="M426">
        <f t="shared" si="27"/>
        <v>0</v>
      </c>
    </row>
    <row r="427" spans="1:13" x14ac:dyDescent="0.3">
      <c r="A427" t="s">
        <v>200</v>
      </c>
      <c r="B427" t="s">
        <v>82</v>
      </c>
      <c r="C427" t="s">
        <v>1253</v>
      </c>
      <c r="D427" t="s">
        <v>863</v>
      </c>
      <c r="E427" t="s">
        <v>251</v>
      </c>
      <c r="G427" t="str">
        <f t="shared" si="24"/>
        <v>3.42</v>
      </c>
      <c r="H427" s="10">
        <v>3.42</v>
      </c>
      <c r="I427">
        <f t="shared" si="25"/>
        <v>0</v>
      </c>
      <c r="L427">
        <f t="shared" si="26"/>
        <v>3.42</v>
      </c>
      <c r="M427">
        <f t="shared" si="27"/>
        <v>0</v>
      </c>
    </row>
    <row r="428" spans="1:13" x14ac:dyDescent="0.3">
      <c r="A428" t="s">
        <v>253</v>
      </c>
      <c r="B428" t="s">
        <v>124</v>
      </c>
      <c r="C428" t="s">
        <v>2152</v>
      </c>
      <c r="D428" t="s">
        <v>2153</v>
      </c>
      <c r="E428" t="s">
        <v>251</v>
      </c>
      <c r="G428" t="str">
        <f t="shared" si="24"/>
        <v>3.43</v>
      </c>
      <c r="H428" s="10">
        <v>3.43</v>
      </c>
      <c r="I428">
        <f t="shared" si="25"/>
        <v>0</v>
      </c>
      <c r="L428">
        <f t="shared" si="26"/>
        <v>3.43</v>
      </c>
      <c r="M428">
        <f t="shared" si="27"/>
        <v>0</v>
      </c>
    </row>
    <row r="429" spans="1:13" x14ac:dyDescent="0.3">
      <c r="A429" t="s">
        <v>248</v>
      </c>
      <c r="B429" t="s">
        <v>718</v>
      </c>
      <c r="C429" t="s">
        <v>2154</v>
      </c>
      <c r="D429" t="s">
        <v>2153</v>
      </c>
      <c r="E429" t="s">
        <v>251</v>
      </c>
      <c r="G429" t="str">
        <f t="shared" si="24"/>
        <v>3.56</v>
      </c>
      <c r="H429" s="10">
        <v>3.56</v>
      </c>
      <c r="I429">
        <f t="shared" si="25"/>
        <v>0</v>
      </c>
      <c r="L429">
        <f t="shared" si="26"/>
        <v>3.56</v>
      </c>
      <c r="M429">
        <f t="shared" si="27"/>
        <v>0</v>
      </c>
    </row>
    <row r="430" spans="1:13" x14ac:dyDescent="0.3">
      <c r="A430" t="s">
        <v>638</v>
      </c>
      <c r="B430" t="s">
        <v>2155</v>
      </c>
      <c r="C430" t="s">
        <v>2156</v>
      </c>
      <c r="D430" t="s">
        <v>2157</v>
      </c>
      <c r="E430" t="s">
        <v>252</v>
      </c>
      <c r="G430" t="str">
        <f t="shared" si="24"/>
        <v>6.41</v>
      </c>
      <c r="H430" s="10">
        <v>6.41</v>
      </c>
      <c r="I430">
        <f t="shared" si="25"/>
        <v>0</v>
      </c>
      <c r="L430">
        <f t="shared" si="26"/>
        <v>6.41</v>
      </c>
      <c r="M430">
        <f t="shared" si="27"/>
        <v>0</v>
      </c>
    </row>
    <row r="431" spans="1:13" x14ac:dyDescent="0.3">
      <c r="A431" t="s">
        <v>2158</v>
      </c>
      <c r="B431" t="s">
        <v>2159</v>
      </c>
      <c r="C431" t="s">
        <v>2160</v>
      </c>
      <c r="D431" t="s">
        <v>2161</v>
      </c>
      <c r="E431" t="s">
        <v>252</v>
      </c>
      <c r="G431" t="str">
        <f t="shared" si="24"/>
        <v>6.82</v>
      </c>
      <c r="H431" s="10">
        <v>6.82</v>
      </c>
      <c r="I431">
        <f t="shared" si="25"/>
        <v>0</v>
      </c>
      <c r="L431">
        <f t="shared" si="26"/>
        <v>6.82</v>
      </c>
      <c r="M431">
        <f t="shared" si="27"/>
        <v>0</v>
      </c>
    </row>
    <row r="432" spans="1:13" x14ac:dyDescent="0.3">
      <c r="A432" t="s">
        <v>1538</v>
      </c>
      <c r="B432" t="s">
        <v>688</v>
      </c>
      <c r="C432" t="s">
        <v>621</v>
      </c>
      <c r="D432" t="s">
        <v>2162</v>
      </c>
      <c r="E432" t="s">
        <v>431</v>
      </c>
      <c r="G432" t="str">
        <f t="shared" si="24"/>
        <v>7.83</v>
      </c>
      <c r="H432" s="10">
        <v>7.83</v>
      </c>
      <c r="I432">
        <f t="shared" si="25"/>
        <v>0</v>
      </c>
      <c r="L432">
        <f t="shared" si="26"/>
        <v>7.83</v>
      </c>
      <c r="M432">
        <f t="shared" si="27"/>
        <v>0</v>
      </c>
    </row>
    <row r="433" spans="1:13" x14ac:dyDescent="0.3">
      <c r="A433" t="s">
        <v>523</v>
      </c>
      <c r="B433" t="s">
        <v>402</v>
      </c>
      <c r="C433" t="s">
        <v>1034</v>
      </c>
      <c r="D433" t="s">
        <v>2163</v>
      </c>
      <c r="E433" t="s">
        <v>469</v>
      </c>
      <c r="G433" t="str">
        <f t="shared" si="24"/>
        <v>1.37s</v>
      </c>
      <c r="H433" s="10">
        <v>1370</v>
      </c>
      <c r="I433">
        <f t="shared" si="25"/>
        <v>1</v>
      </c>
      <c r="L433">
        <f t="shared" si="26"/>
        <v>1370</v>
      </c>
      <c r="M433">
        <f t="shared" si="27"/>
        <v>1</v>
      </c>
    </row>
    <row r="434" spans="1:13" x14ac:dyDescent="0.3">
      <c r="A434" t="s">
        <v>111</v>
      </c>
      <c r="B434" t="s">
        <v>146</v>
      </c>
      <c r="C434" t="s">
        <v>1073</v>
      </c>
      <c r="D434" t="s">
        <v>2164</v>
      </c>
      <c r="E434" t="s">
        <v>59</v>
      </c>
      <c r="G434" t="str">
        <f t="shared" si="24"/>
        <v>2.59s</v>
      </c>
      <c r="H434" s="10">
        <v>2590</v>
      </c>
      <c r="I434">
        <f t="shared" si="25"/>
        <v>1</v>
      </c>
      <c r="L434">
        <f t="shared" si="26"/>
        <v>0</v>
      </c>
      <c r="M434">
        <f t="shared" si="27"/>
        <v>0</v>
      </c>
    </row>
    <row r="435" spans="1:13" x14ac:dyDescent="0.3">
      <c r="A435" t="s">
        <v>95</v>
      </c>
      <c r="B435" t="s">
        <v>1023</v>
      </c>
      <c r="C435" t="s">
        <v>2165</v>
      </c>
      <c r="D435" t="s">
        <v>2166</v>
      </c>
      <c r="E435" t="s">
        <v>188</v>
      </c>
      <c r="G435" t="str">
        <f t="shared" si="24"/>
        <v>3.47s</v>
      </c>
      <c r="H435" s="10">
        <v>3470</v>
      </c>
      <c r="I435">
        <f t="shared" si="25"/>
        <v>1</v>
      </c>
      <c r="L435">
        <f t="shared" si="26"/>
        <v>0</v>
      </c>
      <c r="M435">
        <f t="shared" si="27"/>
        <v>0</v>
      </c>
    </row>
    <row r="436" spans="1:13" x14ac:dyDescent="0.3">
      <c r="A436" t="s">
        <v>757</v>
      </c>
      <c r="B436" t="s">
        <v>496</v>
      </c>
      <c r="C436" t="s">
        <v>2113</v>
      </c>
      <c r="D436" t="s">
        <v>1158</v>
      </c>
      <c r="E436" t="s">
        <v>59</v>
      </c>
      <c r="G436" t="str">
        <f t="shared" si="24"/>
        <v>3.97s</v>
      </c>
      <c r="H436" s="10">
        <v>3970</v>
      </c>
      <c r="I436">
        <f t="shared" si="25"/>
        <v>1</v>
      </c>
      <c r="L436">
        <f t="shared" si="26"/>
        <v>0</v>
      </c>
      <c r="M436">
        <f t="shared" si="27"/>
        <v>0</v>
      </c>
    </row>
    <row r="437" spans="1:13" x14ac:dyDescent="0.3">
      <c r="A437" t="s">
        <v>91</v>
      </c>
      <c r="B437" t="s">
        <v>630</v>
      </c>
      <c r="C437" t="s">
        <v>1281</v>
      </c>
      <c r="D437" t="s">
        <v>2167</v>
      </c>
      <c r="E437" t="s">
        <v>188</v>
      </c>
      <c r="G437" t="str">
        <f t="shared" si="24"/>
        <v>3.79s</v>
      </c>
      <c r="H437" s="10">
        <v>3790</v>
      </c>
      <c r="I437">
        <f t="shared" si="25"/>
        <v>1</v>
      </c>
      <c r="L437">
        <f t="shared" si="26"/>
        <v>0</v>
      </c>
      <c r="M437">
        <f t="shared" si="27"/>
        <v>0</v>
      </c>
    </row>
    <row r="438" spans="1:13" x14ac:dyDescent="0.3">
      <c r="A438" t="s">
        <v>498</v>
      </c>
      <c r="B438" t="s">
        <v>684</v>
      </c>
      <c r="C438" t="s">
        <v>1550</v>
      </c>
      <c r="D438" t="s">
        <v>2168</v>
      </c>
      <c r="E438" t="s">
        <v>400</v>
      </c>
      <c r="G438" t="str">
        <f t="shared" si="24"/>
        <v>3.39s</v>
      </c>
      <c r="H438" s="10">
        <v>3390</v>
      </c>
      <c r="I438">
        <f t="shared" si="25"/>
        <v>1</v>
      </c>
      <c r="L438">
        <f t="shared" si="26"/>
        <v>0</v>
      </c>
      <c r="M438">
        <f t="shared" si="27"/>
        <v>0</v>
      </c>
    </row>
    <row r="439" spans="1:13" x14ac:dyDescent="0.3">
      <c r="A439" t="s">
        <v>2169</v>
      </c>
      <c r="B439" t="s">
        <v>448</v>
      </c>
      <c r="C439" t="s">
        <v>896</v>
      </c>
      <c r="D439" t="s">
        <v>2170</v>
      </c>
      <c r="E439" t="s">
        <v>59</v>
      </c>
      <c r="G439" t="str">
        <f t="shared" si="24"/>
        <v>4.55s</v>
      </c>
      <c r="H439" s="10">
        <v>4550</v>
      </c>
      <c r="I439">
        <f t="shared" si="25"/>
        <v>1</v>
      </c>
      <c r="L439">
        <f t="shared" si="26"/>
        <v>0</v>
      </c>
      <c r="M439">
        <f t="shared" si="27"/>
        <v>0</v>
      </c>
    </row>
    <row r="440" spans="1:13" x14ac:dyDescent="0.3">
      <c r="A440" t="s">
        <v>619</v>
      </c>
      <c r="B440" t="s">
        <v>506</v>
      </c>
      <c r="C440" t="s">
        <v>866</v>
      </c>
      <c r="D440" t="s">
        <v>2171</v>
      </c>
      <c r="E440" t="s">
        <v>188</v>
      </c>
      <c r="G440" t="str">
        <f t="shared" si="24"/>
        <v>3.75s</v>
      </c>
      <c r="H440" s="10">
        <v>3750</v>
      </c>
      <c r="I440">
        <f t="shared" si="25"/>
        <v>1</v>
      </c>
      <c r="L440">
        <f t="shared" si="26"/>
        <v>0</v>
      </c>
      <c r="M440">
        <f t="shared" si="27"/>
        <v>0</v>
      </c>
    </row>
    <row r="441" spans="1:13" x14ac:dyDescent="0.3">
      <c r="A441" t="s">
        <v>993</v>
      </c>
      <c r="B441" t="s">
        <v>363</v>
      </c>
      <c r="C441" t="s">
        <v>1172</v>
      </c>
      <c r="D441" t="s">
        <v>2172</v>
      </c>
      <c r="E441" t="s">
        <v>59</v>
      </c>
      <c r="G441" t="str">
        <f t="shared" si="24"/>
        <v>5.65s</v>
      </c>
      <c r="H441" s="10">
        <v>5650</v>
      </c>
      <c r="I441">
        <f t="shared" si="25"/>
        <v>1</v>
      </c>
      <c r="L441">
        <f t="shared" si="26"/>
        <v>0</v>
      </c>
      <c r="M441">
        <f t="shared" si="27"/>
        <v>0</v>
      </c>
    </row>
    <row r="442" spans="1:13" x14ac:dyDescent="0.3">
      <c r="A442" t="s">
        <v>2094</v>
      </c>
      <c r="B442" t="s">
        <v>471</v>
      </c>
      <c r="C442" t="s">
        <v>2173</v>
      </c>
      <c r="D442" t="s">
        <v>2174</v>
      </c>
      <c r="E442" t="s">
        <v>469</v>
      </c>
      <c r="G442" t="str">
        <f t="shared" si="24"/>
        <v>5.35s</v>
      </c>
      <c r="H442" s="10">
        <v>5350</v>
      </c>
      <c r="I442">
        <f t="shared" si="25"/>
        <v>1</v>
      </c>
      <c r="L442">
        <f t="shared" si="26"/>
        <v>0</v>
      </c>
      <c r="M442">
        <f t="shared" si="27"/>
        <v>0</v>
      </c>
    </row>
    <row r="443" spans="1:13" x14ac:dyDescent="0.3">
      <c r="A443" t="s">
        <v>781</v>
      </c>
      <c r="B443" t="s">
        <v>471</v>
      </c>
      <c r="C443" t="s">
        <v>2175</v>
      </c>
      <c r="D443" t="s">
        <v>2176</v>
      </c>
      <c r="E443" t="s">
        <v>188</v>
      </c>
      <c r="G443" t="str">
        <f t="shared" ref="G443:G506" si="28">SUBSTITUTE(A443, "ms", "")</f>
        <v>5.25s</v>
      </c>
      <c r="H443" s="10">
        <v>5250</v>
      </c>
      <c r="I443">
        <f t="shared" ref="I443:I506" si="29">IF(H443&gt;60, 1, 0)</f>
        <v>1</v>
      </c>
      <c r="L443">
        <f t="shared" si="26"/>
        <v>0</v>
      </c>
      <c r="M443">
        <f t="shared" si="27"/>
        <v>0</v>
      </c>
    </row>
    <row r="444" spans="1:13" x14ac:dyDescent="0.3">
      <c r="A444" t="s">
        <v>1222</v>
      </c>
      <c r="B444" t="s">
        <v>1659</v>
      </c>
      <c r="C444" t="s">
        <v>2177</v>
      </c>
      <c r="D444" t="s">
        <v>2178</v>
      </c>
      <c r="E444" t="s">
        <v>188</v>
      </c>
      <c r="G444" t="str">
        <f t="shared" si="28"/>
        <v>9.30s</v>
      </c>
      <c r="H444">
        <v>9300</v>
      </c>
      <c r="I444">
        <f t="shared" si="29"/>
        <v>1</v>
      </c>
      <c r="L444">
        <f t="shared" si="26"/>
        <v>0</v>
      </c>
      <c r="M444">
        <f t="shared" si="27"/>
        <v>0</v>
      </c>
    </row>
    <row r="445" spans="1:13" x14ac:dyDescent="0.3">
      <c r="A445" t="s">
        <v>1289</v>
      </c>
      <c r="B445" t="s">
        <v>757</v>
      </c>
      <c r="C445" t="s">
        <v>2179</v>
      </c>
      <c r="D445" t="s">
        <v>2180</v>
      </c>
      <c r="E445" t="s">
        <v>188</v>
      </c>
      <c r="G445" t="str">
        <f t="shared" si="28"/>
        <v>8.86s</v>
      </c>
      <c r="H445">
        <v>8860</v>
      </c>
      <c r="I445">
        <f t="shared" si="29"/>
        <v>1</v>
      </c>
      <c r="L445">
        <f t="shared" si="26"/>
        <v>0</v>
      </c>
      <c r="M445">
        <f t="shared" si="27"/>
        <v>0</v>
      </c>
    </row>
    <row r="446" spans="1:13" x14ac:dyDescent="0.3">
      <c r="A446" t="s">
        <v>567</v>
      </c>
      <c r="B446" t="s">
        <v>520</v>
      </c>
      <c r="C446" t="s">
        <v>1002</v>
      </c>
      <c r="D446" t="s">
        <v>2181</v>
      </c>
      <c r="E446" t="s">
        <v>796</v>
      </c>
      <c r="G446" t="str">
        <f t="shared" si="28"/>
        <v>9.17s</v>
      </c>
      <c r="H446">
        <v>9170</v>
      </c>
      <c r="I446">
        <f t="shared" si="29"/>
        <v>1</v>
      </c>
      <c r="L446">
        <f t="shared" si="26"/>
        <v>0</v>
      </c>
      <c r="M446">
        <f t="shared" si="27"/>
        <v>0</v>
      </c>
    </row>
    <row r="447" spans="1:13" x14ac:dyDescent="0.3">
      <c r="A447" t="s">
        <v>1285</v>
      </c>
      <c r="B447" t="s">
        <v>56</v>
      </c>
      <c r="C447" t="s">
        <v>998</v>
      </c>
      <c r="D447" t="s">
        <v>2182</v>
      </c>
      <c r="E447" t="s">
        <v>469</v>
      </c>
      <c r="G447" t="str">
        <f t="shared" si="28"/>
        <v>8.99s</v>
      </c>
      <c r="H447">
        <v>8990</v>
      </c>
      <c r="I447">
        <f t="shared" si="29"/>
        <v>1</v>
      </c>
      <c r="L447">
        <f t="shared" si="26"/>
        <v>0</v>
      </c>
      <c r="M447">
        <f t="shared" si="27"/>
        <v>0</v>
      </c>
    </row>
    <row r="448" spans="1:13" x14ac:dyDescent="0.3">
      <c r="A448" t="s">
        <v>2183</v>
      </c>
      <c r="B448" t="s">
        <v>1258</v>
      </c>
      <c r="C448" t="s">
        <v>2184</v>
      </c>
      <c r="D448" t="s">
        <v>2185</v>
      </c>
      <c r="E448" t="s">
        <v>2186</v>
      </c>
      <c r="G448" t="str">
        <f t="shared" si="28"/>
        <v>9.27s</v>
      </c>
      <c r="H448">
        <v>9270</v>
      </c>
      <c r="I448">
        <f t="shared" si="29"/>
        <v>1</v>
      </c>
      <c r="L448">
        <f t="shared" si="26"/>
        <v>0</v>
      </c>
      <c r="M448">
        <f t="shared" si="27"/>
        <v>0</v>
      </c>
    </row>
    <row r="449" spans="1:13" x14ac:dyDescent="0.3">
      <c r="A449" t="s">
        <v>1227</v>
      </c>
      <c r="B449" t="s">
        <v>1288</v>
      </c>
      <c r="C449" t="s">
        <v>1007</v>
      </c>
      <c r="D449" t="s">
        <v>2187</v>
      </c>
      <c r="E449" t="s">
        <v>188</v>
      </c>
      <c r="G449" t="str">
        <f t="shared" si="28"/>
        <v>9.01s</v>
      </c>
      <c r="H449">
        <v>9010</v>
      </c>
      <c r="I449">
        <f t="shared" si="29"/>
        <v>1</v>
      </c>
      <c r="L449">
        <f t="shared" si="26"/>
        <v>0</v>
      </c>
      <c r="M449">
        <f t="shared" si="27"/>
        <v>0</v>
      </c>
    </row>
    <row r="450" spans="1:13" x14ac:dyDescent="0.3">
      <c r="A450" t="s">
        <v>1075</v>
      </c>
      <c r="B450" t="s">
        <v>808</v>
      </c>
      <c r="C450" t="s">
        <v>1163</v>
      </c>
      <c r="D450" t="s">
        <v>2188</v>
      </c>
      <c r="E450" t="s">
        <v>400</v>
      </c>
      <c r="G450" t="str">
        <f t="shared" si="28"/>
        <v>7.27s</v>
      </c>
      <c r="H450" s="10">
        <v>7270</v>
      </c>
      <c r="I450">
        <f t="shared" si="29"/>
        <v>1</v>
      </c>
      <c r="L450">
        <f t="shared" si="26"/>
        <v>0</v>
      </c>
      <c r="M450">
        <f t="shared" si="27"/>
        <v>0</v>
      </c>
    </row>
    <row r="451" spans="1:13" x14ac:dyDescent="0.3">
      <c r="A451" t="s">
        <v>583</v>
      </c>
      <c r="B451" t="s">
        <v>808</v>
      </c>
      <c r="C451" t="s">
        <v>2189</v>
      </c>
      <c r="D451" t="s">
        <v>2190</v>
      </c>
      <c r="E451" t="s">
        <v>59</v>
      </c>
      <c r="G451" t="str">
        <f t="shared" si="28"/>
        <v>7.92s</v>
      </c>
      <c r="H451">
        <v>7920</v>
      </c>
      <c r="I451">
        <f t="shared" si="29"/>
        <v>1</v>
      </c>
      <c r="L451">
        <f t="shared" ref="L451:L514" si="30">IF(H451&gt;2000, 0, H451)</f>
        <v>0</v>
      </c>
      <c r="M451">
        <f t="shared" ref="M451:M514" si="31">IF(L451&gt;60, 1, 0)</f>
        <v>0</v>
      </c>
    </row>
    <row r="452" spans="1:13" x14ac:dyDescent="0.3">
      <c r="A452" t="s">
        <v>1139</v>
      </c>
      <c r="B452" t="s">
        <v>739</v>
      </c>
      <c r="C452" t="s">
        <v>837</v>
      </c>
      <c r="D452" t="s">
        <v>2191</v>
      </c>
      <c r="E452" t="s">
        <v>469</v>
      </c>
      <c r="G452" t="str">
        <f t="shared" si="28"/>
        <v>7.17s</v>
      </c>
      <c r="H452" s="10">
        <v>7170</v>
      </c>
      <c r="I452">
        <f t="shared" si="29"/>
        <v>1</v>
      </c>
      <c r="L452">
        <f t="shared" si="30"/>
        <v>0</v>
      </c>
      <c r="M452">
        <f t="shared" si="31"/>
        <v>0</v>
      </c>
    </row>
    <row r="453" spans="1:13" x14ac:dyDescent="0.3">
      <c r="A453" t="s">
        <v>955</v>
      </c>
      <c r="B453" t="s">
        <v>803</v>
      </c>
      <c r="C453" t="s">
        <v>2192</v>
      </c>
      <c r="D453" t="s">
        <v>2193</v>
      </c>
      <c r="E453" t="s">
        <v>796</v>
      </c>
      <c r="G453" t="str">
        <f t="shared" si="28"/>
        <v>5.70s</v>
      </c>
      <c r="H453" s="10">
        <v>5700</v>
      </c>
      <c r="I453">
        <f t="shared" si="29"/>
        <v>1</v>
      </c>
      <c r="L453">
        <f t="shared" si="30"/>
        <v>0</v>
      </c>
      <c r="M453">
        <f t="shared" si="31"/>
        <v>0</v>
      </c>
    </row>
    <row r="454" spans="1:13" x14ac:dyDescent="0.3">
      <c r="A454" t="s">
        <v>391</v>
      </c>
      <c r="B454" t="s">
        <v>842</v>
      </c>
      <c r="C454" t="s">
        <v>1266</v>
      </c>
      <c r="D454" t="s">
        <v>1076</v>
      </c>
      <c r="E454" t="s">
        <v>188</v>
      </c>
      <c r="G454" t="str">
        <f t="shared" si="28"/>
        <v>5.62s</v>
      </c>
      <c r="H454" s="10">
        <v>5620</v>
      </c>
      <c r="I454">
        <f t="shared" si="29"/>
        <v>1</v>
      </c>
      <c r="L454">
        <f t="shared" si="30"/>
        <v>0</v>
      </c>
      <c r="M454">
        <f t="shared" si="31"/>
        <v>0</v>
      </c>
    </row>
    <row r="455" spans="1:13" x14ac:dyDescent="0.3">
      <c r="A455" t="s">
        <v>656</v>
      </c>
      <c r="B455" t="s">
        <v>451</v>
      </c>
      <c r="C455" t="s">
        <v>546</v>
      </c>
      <c r="D455" t="s">
        <v>2194</v>
      </c>
      <c r="E455" t="s">
        <v>188</v>
      </c>
      <c r="G455" t="str">
        <f t="shared" si="28"/>
        <v>5.47s</v>
      </c>
      <c r="H455" s="10">
        <v>5470</v>
      </c>
      <c r="I455">
        <f t="shared" si="29"/>
        <v>1</v>
      </c>
      <c r="L455">
        <f t="shared" si="30"/>
        <v>0</v>
      </c>
      <c r="M455">
        <f t="shared" si="31"/>
        <v>0</v>
      </c>
    </row>
    <row r="456" spans="1:13" x14ac:dyDescent="0.3">
      <c r="A456" t="s">
        <v>1105</v>
      </c>
      <c r="B456" t="s">
        <v>844</v>
      </c>
      <c r="C456" t="s">
        <v>2195</v>
      </c>
      <c r="D456" t="s">
        <v>2196</v>
      </c>
      <c r="E456" t="s">
        <v>796</v>
      </c>
      <c r="G456" t="str">
        <f t="shared" si="28"/>
        <v>5.05s</v>
      </c>
      <c r="H456" s="10">
        <v>5050</v>
      </c>
      <c r="I456">
        <f t="shared" si="29"/>
        <v>1</v>
      </c>
      <c r="L456">
        <f t="shared" si="30"/>
        <v>0</v>
      </c>
      <c r="M456">
        <f t="shared" si="31"/>
        <v>0</v>
      </c>
    </row>
    <row r="457" spans="1:13" x14ac:dyDescent="0.3">
      <c r="A457" t="s">
        <v>100</v>
      </c>
      <c r="B457" t="s">
        <v>404</v>
      </c>
      <c r="C457" t="s">
        <v>2197</v>
      </c>
      <c r="D457" t="s">
        <v>2198</v>
      </c>
      <c r="E457" t="s">
        <v>400</v>
      </c>
      <c r="G457" t="str">
        <f t="shared" si="28"/>
        <v>4.40s</v>
      </c>
      <c r="H457" s="10">
        <v>4400</v>
      </c>
      <c r="I457">
        <f t="shared" si="29"/>
        <v>1</v>
      </c>
      <c r="L457">
        <f t="shared" si="30"/>
        <v>0</v>
      </c>
      <c r="M457">
        <f t="shared" si="31"/>
        <v>0</v>
      </c>
    </row>
    <row r="458" spans="1:13" x14ac:dyDescent="0.3">
      <c r="A458" t="s">
        <v>1093</v>
      </c>
      <c r="B458" t="s">
        <v>660</v>
      </c>
      <c r="C458" t="s">
        <v>1280</v>
      </c>
      <c r="D458" t="s">
        <v>2199</v>
      </c>
      <c r="E458" t="s">
        <v>796</v>
      </c>
      <c r="G458" t="str">
        <f t="shared" si="28"/>
        <v>4.76s</v>
      </c>
      <c r="H458" s="10">
        <v>4760</v>
      </c>
      <c r="I458">
        <f t="shared" si="29"/>
        <v>1</v>
      </c>
      <c r="L458">
        <f t="shared" si="30"/>
        <v>0</v>
      </c>
      <c r="M458">
        <f t="shared" si="31"/>
        <v>0</v>
      </c>
    </row>
    <row r="459" spans="1:13" x14ac:dyDescent="0.3">
      <c r="A459" t="s">
        <v>564</v>
      </c>
      <c r="B459" t="s">
        <v>360</v>
      </c>
      <c r="C459" t="s">
        <v>867</v>
      </c>
      <c r="D459" t="s">
        <v>2200</v>
      </c>
      <c r="E459" t="s">
        <v>400</v>
      </c>
      <c r="G459" t="str">
        <f t="shared" si="28"/>
        <v>5.56s</v>
      </c>
      <c r="H459" s="10">
        <v>5560</v>
      </c>
      <c r="I459">
        <f t="shared" si="29"/>
        <v>1</v>
      </c>
      <c r="L459">
        <f t="shared" si="30"/>
        <v>0</v>
      </c>
      <c r="M459">
        <f t="shared" si="31"/>
        <v>0</v>
      </c>
    </row>
    <row r="460" spans="1:13" x14ac:dyDescent="0.3">
      <c r="A460" t="s">
        <v>391</v>
      </c>
      <c r="B460" t="s">
        <v>904</v>
      </c>
      <c r="C460" t="s">
        <v>1035</v>
      </c>
      <c r="D460" t="s">
        <v>2201</v>
      </c>
      <c r="E460" t="s">
        <v>188</v>
      </c>
      <c r="G460" t="str">
        <f t="shared" si="28"/>
        <v>5.62s</v>
      </c>
      <c r="H460" s="10">
        <v>5620</v>
      </c>
      <c r="I460">
        <f t="shared" si="29"/>
        <v>1</v>
      </c>
      <c r="L460">
        <f t="shared" si="30"/>
        <v>0</v>
      </c>
      <c r="M460">
        <f t="shared" si="31"/>
        <v>0</v>
      </c>
    </row>
    <row r="461" spans="1:13" x14ac:dyDescent="0.3">
      <c r="A461" t="s">
        <v>1171</v>
      </c>
      <c r="B461" t="s">
        <v>877</v>
      </c>
      <c r="C461" t="s">
        <v>1297</v>
      </c>
      <c r="D461" t="s">
        <v>2202</v>
      </c>
      <c r="E461" t="s">
        <v>59</v>
      </c>
      <c r="G461" t="str">
        <f t="shared" si="28"/>
        <v>6.26s</v>
      </c>
      <c r="H461" s="10">
        <v>6260</v>
      </c>
      <c r="I461">
        <f t="shared" si="29"/>
        <v>1</v>
      </c>
      <c r="L461">
        <f t="shared" si="30"/>
        <v>0</v>
      </c>
      <c r="M461">
        <f t="shared" si="31"/>
        <v>0</v>
      </c>
    </row>
    <row r="462" spans="1:13" x14ac:dyDescent="0.3">
      <c r="A462" t="s">
        <v>1099</v>
      </c>
      <c r="B462" t="s">
        <v>797</v>
      </c>
      <c r="C462" t="s">
        <v>2203</v>
      </c>
      <c r="D462" t="s">
        <v>2204</v>
      </c>
      <c r="E462" t="s">
        <v>400</v>
      </c>
      <c r="G462" t="str">
        <f t="shared" si="28"/>
        <v>5.96s</v>
      </c>
      <c r="H462" s="10">
        <v>5960</v>
      </c>
      <c r="I462">
        <f t="shared" si="29"/>
        <v>1</v>
      </c>
      <c r="L462">
        <f t="shared" si="30"/>
        <v>0</v>
      </c>
      <c r="M462">
        <f t="shared" si="31"/>
        <v>0</v>
      </c>
    </row>
    <row r="463" spans="1:13" x14ac:dyDescent="0.3">
      <c r="A463" t="s">
        <v>1120</v>
      </c>
      <c r="B463" t="s">
        <v>739</v>
      </c>
      <c r="C463" t="s">
        <v>728</v>
      </c>
      <c r="D463" t="s">
        <v>2205</v>
      </c>
      <c r="E463" t="s">
        <v>796</v>
      </c>
      <c r="G463" t="str">
        <f t="shared" si="28"/>
        <v>6.36s</v>
      </c>
      <c r="H463" s="10">
        <v>6360</v>
      </c>
      <c r="I463">
        <f t="shared" si="29"/>
        <v>1</v>
      </c>
      <c r="L463">
        <f t="shared" si="30"/>
        <v>0</v>
      </c>
      <c r="M463">
        <f t="shared" si="31"/>
        <v>0</v>
      </c>
    </row>
    <row r="464" spans="1:13" x14ac:dyDescent="0.3">
      <c r="A464" t="s">
        <v>699</v>
      </c>
      <c r="B464" t="s">
        <v>386</v>
      </c>
      <c r="C464" t="s">
        <v>2206</v>
      </c>
      <c r="D464" t="s">
        <v>2207</v>
      </c>
      <c r="E464" t="s">
        <v>400</v>
      </c>
      <c r="G464" t="str">
        <f t="shared" si="28"/>
        <v>6.20s</v>
      </c>
      <c r="H464" s="10">
        <v>6200</v>
      </c>
      <c r="I464">
        <f t="shared" si="29"/>
        <v>1</v>
      </c>
      <c r="L464">
        <f t="shared" si="30"/>
        <v>0</v>
      </c>
      <c r="M464">
        <f t="shared" si="31"/>
        <v>0</v>
      </c>
    </row>
    <row r="465" spans="1:13" x14ac:dyDescent="0.3">
      <c r="A465" t="s">
        <v>841</v>
      </c>
      <c r="B465" t="s">
        <v>471</v>
      </c>
      <c r="C465" t="s">
        <v>2208</v>
      </c>
      <c r="D465" t="s">
        <v>2209</v>
      </c>
      <c r="E465" t="s">
        <v>190</v>
      </c>
      <c r="G465" t="str">
        <f t="shared" si="28"/>
        <v>2.78s</v>
      </c>
      <c r="H465" s="10">
        <v>2780</v>
      </c>
      <c r="I465">
        <f t="shared" si="29"/>
        <v>1</v>
      </c>
      <c r="L465">
        <f t="shared" si="30"/>
        <v>0</v>
      </c>
      <c r="M465">
        <f t="shared" si="31"/>
        <v>0</v>
      </c>
    </row>
    <row r="466" spans="1:13" x14ac:dyDescent="0.3">
      <c r="A466" t="s">
        <v>622</v>
      </c>
      <c r="B466" t="s">
        <v>926</v>
      </c>
      <c r="C466" t="s">
        <v>1290</v>
      </c>
      <c r="D466" t="s">
        <v>2210</v>
      </c>
      <c r="E466" t="s">
        <v>796</v>
      </c>
      <c r="G466" t="str">
        <f t="shared" si="28"/>
        <v>6.80s</v>
      </c>
      <c r="H466" s="10">
        <v>6800</v>
      </c>
      <c r="I466">
        <f t="shared" si="29"/>
        <v>1</v>
      </c>
      <c r="L466">
        <f t="shared" si="30"/>
        <v>0</v>
      </c>
      <c r="M466">
        <f t="shared" si="31"/>
        <v>0</v>
      </c>
    </row>
    <row r="467" spans="1:13" x14ac:dyDescent="0.3">
      <c r="A467" t="s">
        <v>2211</v>
      </c>
      <c r="B467" t="s">
        <v>660</v>
      </c>
      <c r="C467" t="s">
        <v>994</v>
      </c>
      <c r="D467" t="s">
        <v>2212</v>
      </c>
      <c r="E467" t="s">
        <v>1220</v>
      </c>
      <c r="G467" t="str">
        <f t="shared" si="28"/>
        <v>5.72s</v>
      </c>
      <c r="H467" s="10">
        <v>5720</v>
      </c>
      <c r="I467">
        <f t="shared" si="29"/>
        <v>1</v>
      </c>
      <c r="L467">
        <f t="shared" si="30"/>
        <v>0</v>
      </c>
      <c r="M467">
        <f t="shared" si="31"/>
        <v>0</v>
      </c>
    </row>
    <row r="468" spans="1:13" x14ac:dyDescent="0.3">
      <c r="A468" t="s">
        <v>405</v>
      </c>
      <c r="B468" t="s">
        <v>365</v>
      </c>
      <c r="C468" t="s">
        <v>814</v>
      </c>
      <c r="D468" t="s">
        <v>2213</v>
      </c>
      <c r="E468" t="s">
        <v>59</v>
      </c>
      <c r="G468" t="str">
        <f t="shared" si="28"/>
        <v>2.15s</v>
      </c>
      <c r="H468" s="10">
        <v>2150</v>
      </c>
      <c r="I468">
        <f t="shared" si="29"/>
        <v>1</v>
      </c>
      <c r="L468">
        <f t="shared" si="30"/>
        <v>0</v>
      </c>
      <c r="M468">
        <f t="shared" si="31"/>
        <v>0</v>
      </c>
    </row>
    <row r="469" spans="1:13" x14ac:dyDescent="0.3">
      <c r="A469" t="s">
        <v>139</v>
      </c>
      <c r="B469" t="s">
        <v>510</v>
      </c>
      <c r="C469" t="s">
        <v>631</v>
      </c>
      <c r="D469" t="s">
        <v>2214</v>
      </c>
      <c r="E469" t="s">
        <v>400</v>
      </c>
      <c r="G469" t="str">
        <f t="shared" si="28"/>
        <v>1.30s</v>
      </c>
      <c r="H469" s="10">
        <v>1300</v>
      </c>
      <c r="I469">
        <f t="shared" si="29"/>
        <v>1</v>
      </c>
      <c r="L469">
        <f t="shared" si="30"/>
        <v>1300</v>
      </c>
      <c r="M469">
        <f t="shared" si="31"/>
        <v>1</v>
      </c>
    </row>
    <row r="470" spans="1:13" x14ac:dyDescent="0.3">
      <c r="A470" t="s">
        <v>232</v>
      </c>
      <c r="B470" t="s">
        <v>148</v>
      </c>
      <c r="C470" t="s">
        <v>2215</v>
      </c>
      <c r="D470" t="s">
        <v>2216</v>
      </c>
      <c r="E470" t="s">
        <v>59</v>
      </c>
      <c r="G470" t="str">
        <f t="shared" si="28"/>
        <v>1.87s</v>
      </c>
      <c r="H470" s="10">
        <v>1870</v>
      </c>
      <c r="I470">
        <f t="shared" si="29"/>
        <v>1</v>
      </c>
      <c r="L470">
        <f t="shared" si="30"/>
        <v>1870</v>
      </c>
      <c r="M470">
        <f t="shared" si="31"/>
        <v>1</v>
      </c>
    </row>
    <row r="471" spans="1:13" x14ac:dyDescent="0.3">
      <c r="A471" t="s">
        <v>1181</v>
      </c>
      <c r="B471" t="s">
        <v>766</v>
      </c>
      <c r="C471" t="s">
        <v>1601</v>
      </c>
      <c r="D471" t="s">
        <v>2217</v>
      </c>
      <c r="E471" t="s">
        <v>157</v>
      </c>
      <c r="G471" t="str">
        <f t="shared" si="28"/>
        <v>4.11</v>
      </c>
      <c r="H471" s="10">
        <v>4.1100000000000003</v>
      </c>
      <c r="I471">
        <f t="shared" si="29"/>
        <v>0</v>
      </c>
      <c r="L471">
        <f t="shared" si="30"/>
        <v>4.1100000000000003</v>
      </c>
      <c r="M471">
        <f t="shared" si="31"/>
        <v>0</v>
      </c>
    </row>
    <row r="472" spans="1:13" x14ac:dyDescent="0.3">
      <c r="A472" t="s">
        <v>1213</v>
      </c>
      <c r="B472" t="s">
        <v>2218</v>
      </c>
      <c r="C472" t="s">
        <v>1199</v>
      </c>
      <c r="D472" t="s">
        <v>2219</v>
      </c>
      <c r="E472" t="s">
        <v>157</v>
      </c>
      <c r="G472" t="str">
        <f t="shared" si="28"/>
        <v>3.95</v>
      </c>
      <c r="H472" s="10">
        <v>3.95</v>
      </c>
      <c r="I472">
        <f t="shared" si="29"/>
        <v>0</v>
      </c>
      <c r="L472">
        <f t="shared" si="30"/>
        <v>3.95</v>
      </c>
      <c r="M472">
        <f t="shared" si="31"/>
        <v>0</v>
      </c>
    </row>
    <row r="473" spans="1:13" x14ac:dyDescent="0.3">
      <c r="A473" t="s">
        <v>2220</v>
      </c>
      <c r="B473" t="s">
        <v>765</v>
      </c>
      <c r="C473" t="s">
        <v>2221</v>
      </c>
      <c r="D473" t="s">
        <v>2222</v>
      </c>
      <c r="E473" t="s">
        <v>157</v>
      </c>
      <c r="G473" t="str">
        <f t="shared" si="28"/>
        <v>3.99</v>
      </c>
      <c r="H473" s="10">
        <v>3.99</v>
      </c>
      <c r="I473">
        <f t="shared" si="29"/>
        <v>0</v>
      </c>
      <c r="L473">
        <f t="shared" si="30"/>
        <v>3.99</v>
      </c>
      <c r="M473">
        <f t="shared" si="31"/>
        <v>0</v>
      </c>
    </row>
    <row r="474" spans="1:13" x14ac:dyDescent="0.3">
      <c r="A474" t="s">
        <v>177</v>
      </c>
      <c r="B474" t="s">
        <v>2223</v>
      </c>
      <c r="C474" t="s">
        <v>2224</v>
      </c>
      <c r="D474" t="s">
        <v>2225</v>
      </c>
      <c r="E474" t="s">
        <v>2226</v>
      </c>
      <c r="G474" t="str">
        <f t="shared" si="28"/>
        <v>3.25</v>
      </c>
      <c r="H474" s="10">
        <v>3.25</v>
      </c>
      <c r="I474">
        <f t="shared" si="29"/>
        <v>0</v>
      </c>
      <c r="L474">
        <f t="shared" si="30"/>
        <v>3.25</v>
      </c>
      <c r="M474">
        <f t="shared" si="31"/>
        <v>0</v>
      </c>
    </row>
    <row r="475" spans="1:13" x14ac:dyDescent="0.3">
      <c r="A475" t="s">
        <v>254</v>
      </c>
      <c r="B475" t="s">
        <v>2227</v>
      </c>
      <c r="C475" t="s">
        <v>1219</v>
      </c>
      <c r="D475" t="s">
        <v>2228</v>
      </c>
      <c r="E475" t="s">
        <v>2229</v>
      </c>
      <c r="G475" t="str">
        <f t="shared" si="28"/>
        <v>3.19</v>
      </c>
      <c r="H475" s="10">
        <v>3.19</v>
      </c>
      <c r="I475">
        <f t="shared" si="29"/>
        <v>0</v>
      </c>
      <c r="L475">
        <f t="shared" si="30"/>
        <v>3.19</v>
      </c>
      <c r="M475">
        <f t="shared" si="31"/>
        <v>0</v>
      </c>
    </row>
    <row r="476" spans="1:13" x14ac:dyDescent="0.3">
      <c r="A476" t="s">
        <v>254</v>
      </c>
      <c r="B476" t="s">
        <v>2230</v>
      </c>
      <c r="C476" t="s">
        <v>1211</v>
      </c>
      <c r="D476" t="s">
        <v>883</v>
      </c>
      <c r="E476" t="s">
        <v>347</v>
      </c>
      <c r="G476" t="str">
        <f t="shared" si="28"/>
        <v>3.19</v>
      </c>
      <c r="H476" s="10">
        <v>3.19</v>
      </c>
      <c r="I476">
        <f t="shared" si="29"/>
        <v>0</v>
      </c>
      <c r="L476">
        <f t="shared" si="30"/>
        <v>3.19</v>
      </c>
      <c r="M476">
        <f t="shared" si="31"/>
        <v>0</v>
      </c>
    </row>
    <row r="477" spans="1:13" x14ac:dyDescent="0.3">
      <c r="A477" t="s">
        <v>119</v>
      </c>
      <c r="B477" t="s">
        <v>169</v>
      </c>
      <c r="C477" t="s">
        <v>565</v>
      </c>
      <c r="D477" t="s">
        <v>2231</v>
      </c>
      <c r="E477" t="s">
        <v>613</v>
      </c>
      <c r="G477" t="str">
        <f t="shared" si="28"/>
        <v>3.39</v>
      </c>
      <c r="H477" s="10">
        <v>3.39</v>
      </c>
      <c r="I477">
        <f t="shared" si="29"/>
        <v>0</v>
      </c>
      <c r="L477">
        <f t="shared" si="30"/>
        <v>3.39</v>
      </c>
      <c r="M477">
        <f t="shared" si="31"/>
        <v>0</v>
      </c>
    </row>
    <row r="478" spans="1:13" x14ac:dyDescent="0.3">
      <c r="A478" t="s">
        <v>204</v>
      </c>
      <c r="B478" t="s">
        <v>2232</v>
      </c>
      <c r="C478" t="s">
        <v>2233</v>
      </c>
      <c r="D478" t="s">
        <v>612</v>
      </c>
      <c r="E478" t="s">
        <v>613</v>
      </c>
      <c r="G478" t="str">
        <f t="shared" si="28"/>
        <v>3.33</v>
      </c>
      <c r="H478" s="10">
        <v>3.33</v>
      </c>
      <c r="I478">
        <f t="shared" si="29"/>
        <v>0</v>
      </c>
      <c r="L478">
        <f t="shared" si="30"/>
        <v>3.33</v>
      </c>
      <c r="M478">
        <f t="shared" si="31"/>
        <v>0</v>
      </c>
    </row>
    <row r="479" spans="1:13" x14ac:dyDescent="0.3">
      <c r="A479" t="s">
        <v>161</v>
      </c>
      <c r="B479" t="s">
        <v>186</v>
      </c>
      <c r="C479" t="s">
        <v>2234</v>
      </c>
      <c r="D479" t="s">
        <v>885</v>
      </c>
      <c r="E479" t="s">
        <v>613</v>
      </c>
      <c r="G479" t="str">
        <f t="shared" si="28"/>
        <v>3.37</v>
      </c>
      <c r="H479" s="10">
        <v>3.37</v>
      </c>
      <c r="I479">
        <f t="shared" si="29"/>
        <v>0</v>
      </c>
      <c r="L479">
        <f t="shared" si="30"/>
        <v>3.37</v>
      </c>
      <c r="M479">
        <f t="shared" si="31"/>
        <v>0</v>
      </c>
    </row>
    <row r="480" spans="1:13" x14ac:dyDescent="0.3">
      <c r="A480" t="s">
        <v>199</v>
      </c>
      <c r="B480" t="s">
        <v>2235</v>
      </c>
      <c r="C480" t="s">
        <v>531</v>
      </c>
      <c r="D480" t="s">
        <v>2236</v>
      </c>
      <c r="E480" t="s">
        <v>2237</v>
      </c>
      <c r="G480" t="str">
        <f t="shared" si="28"/>
        <v>3.46</v>
      </c>
      <c r="H480" s="10">
        <v>3.46</v>
      </c>
      <c r="I480">
        <f t="shared" si="29"/>
        <v>0</v>
      </c>
      <c r="L480">
        <f t="shared" si="30"/>
        <v>3.46</v>
      </c>
      <c r="M480">
        <f t="shared" si="31"/>
        <v>0</v>
      </c>
    </row>
    <row r="481" spans="1:13" x14ac:dyDescent="0.3">
      <c r="A481" t="s">
        <v>200</v>
      </c>
      <c r="B481" t="s">
        <v>2238</v>
      </c>
      <c r="C481" t="s">
        <v>571</v>
      </c>
      <c r="D481" t="s">
        <v>2239</v>
      </c>
      <c r="E481" t="s">
        <v>2240</v>
      </c>
      <c r="G481" t="str">
        <f t="shared" si="28"/>
        <v>3.42</v>
      </c>
      <c r="H481" s="10">
        <v>3.42</v>
      </c>
      <c r="I481">
        <f t="shared" si="29"/>
        <v>0</v>
      </c>
      <c r="L481">
        <f t="shared" si="30"/>
        <v>3.42</v>
      </c>
      <c r="M481">
        <f t="shared" si="31"/>
        <v>0</v>
      </c>
    </row>
    <row r="482" spans="1:13" x14ac:dyDescent="0.3">
      <c r="A482" t="s">
        <v>2241</v>
      </c>
      <c r="B482" t="s">
        <v>2242</v>
      </c>
      <c r="C482" t="s">
        <v>2243</v>
      </c>
      <c r="D482" t="s">
        <v>2244</v>
      </c>
      <c r="E482" t="s">
        <v>2245</v>
      </c>
      <c r="G482" t="str">
        <f t="shared" si="28"/>
        <v>292.35</v>
      </c>
      <c r="H482" s="10">
        <v>292.35000000000002</v>
      </c>
      <c r="I482">
        <f t="shared" si="29"/>
        <v>1</v>
      </c>
      <c r="L482">
        <f t="shared" si="30"/>
        <v>292.35000000000002</v>
      </c>
      <c r="M482">
        <f t="shared" si="31"/>
        <v>1</v>
      </c>
    </row>
    <row r="483" spans="1:13" x14ac:dyDescent="0.3">
      <c r="A483" t="s">
        <v>203</v>
      </c>
      <c r="B483" t="s">
        <v>2246</v>
      </c>
      <c r="C483" t="s">
        <v>2247</v>
      </c>
      <c r="D483" t="s">
        <v>348</v>
      </c>
      <c r="E483" t="s">
        <v>349</v>
      </c>
      <c r="G483" t="str">
        <f t="shared" si="28"/>
        <v>3.20</v>
      </c>
      <c r="H483" s="10">
        <v>3.2</v>
      </c>
      <c r="I483">
        <f t="shared" si="29"/>
        <v>0</v>
      </c>
      <c r="L483">
        <f t="shared" si="30"/>
        <v>3.2</v>
      </c>
      <c r="M483">
        <f t="shared" si="31"/>
        <v>0</v>
      </c>
    </row>
    <row r="484" spans="1:13" x14ac:dyDescent="0.3">
      <c r="A484" t="s">
        <v>203</v>
      </c>
      <c r="B484" t="s">
        <v>2248</v>
      </c>
      <c r="C484" t="s">
        <v>2249</v>
      </c>
      <c r="D484" t="s">
        <v>614</v>
      </c>
      <c r="E484" t="s">
        <v>349</v>
      </c>
      <c r="G484" t="str">
        <f t="shared" si="28"/>
        <v>3.20</v>
      </c>
      <c r="H484" s="10">
        <v>3.2</v>
      </c>
      <c r="I484">
        <f t="shared" si="29"/>
        <v>0</v>
      </c>
      <c r="L484">
        <f t="shared" si="30"/>
        <v>3.2</v>
      </c>
      <c r="M484">
        <f t="shared" si="31"/>
        <v>0</v>
      </c>
    </row>
    <row r="485" spans="1:13" x14ac:dyDescent="0.3">
      <c r="A485" t="s">
        <v>84</v>
      </c>
      <c r="B485" t="s">
        <v>2250</v>
      </c>
      <c r="C485" t="s">
        <v>2251</v>
      </c>
      <c r="D485" t="s">
        <v>2252</v>
      </c>
      <c r="E485" t="s">
        <v>2253</v>
      </c>
      <c r="G485" t="str">
        <f t="shared" si="28"/>
        <v>3.18</v>
      </c>
      <c r="H485" s="10">
        <v>3.18</v>
      </c>
      <c r="I485">
        <f t="shared" si="29"/>
        <v>0</v>
      </c>
      <c r="L485">
        <f t="shared" si="30"/>
        <v>3.18</v>
      </c>
      <c r="M485">
        <f t="shared" si="31"/>
        <v>0</v>
      </c>
    </row>
    <row r="486" spans="1:13" x14ac:dyDescent="0.3">
      <c r="A486" t="s">
        <v>119</v>
      </c>
      <c r="B486" t="s">
        <v>2254</v>
      </c>
      <c r="C486" t="s">
        <v>2255</v>
      </c>
      <c r="D486" t="s">
        <v>887</v>
      </c>
      <c r="E486" t="s">
        <v>350</v>
      </c>
      <c r="G486" t="str">
        <f t="shared" si="28"/>
        <v>3.39</v>
      </c>
      <c r="H486" s="10">
        <v>3.39</v>
      </c>
      <c r="I486">
        <f t="shared" si="29"/>
        <v>0</v>
      </c>
      <c r="L486">
        <f t="shared" si="30"/>
        <v>3.39</v>
      </c>
      <c r="M486">
        <f t="shared" si="31"/>
        <v>0</v>
      </c>
    </row>
    <row r="487" spans="1:13" x14ac:dyDescent="0.3">
      <c r="A487" t="s">
        <v>204</v>
      </c>
      <c r="B487" t="s">
        <v>2256</v>
      </c>
      <c r="C487" t="s">
        <v>2257</v>
      </c>
      <c r="D487" t="s">
        <v>2258</v>
      </c>
      <c r="E487" t="s">
        <v>350</v>
      </c>
      <c r="G487" t="str">
        <f t="shared" si="28"/>
        <v>3.33</v>
      </c>
      <c r="H487" s="10">
        <v>3.33</v>
      </c>
      <c r="I487">
        <f t="shared" si="29"/>
        <v>0</v>
      </c>
      <c r="L487">
        <f t="shared" si="30"/>
        <v>3.33</v>
      </c>
      <c r="M487">
        <f t="shared" si="31"/>
        <v>0</v>
      </c>
    </row>
    <row r="488" spans="1:13" x14ac:dyDescent="0.3">
      <c r="A488" t="s">
        <v>309</v>
      </c>
      <c r="B488" t="s">
        <v>2259</v>
      </c>
      <c r="C488" t="s">
        <v>533</v>
      </c>
      <c r="D488" t="s">
        <v>2258</v>
      </c>
      <c r="E488" t="s">
        <v>350</v>
      </c>
      <c r="G488" t="str">
        <f t="shared" si="28"/>
        <v>3.41</v>
      </c>
      <c r="H488" s="10">
        <v>3.41</v>
      </c>
      <c r="I488">
        <f t="shared" si="29"/>
        <v>0</v>
      </c>
      <c r="L488">
        <f t="shared" si="30"/>
        <v>3.41</v>
      </c>
      <c r="M488">
        <f t="shared" si="31"/>
        <v>0</v>
      </c>
    </row>
    <row r="489" spans="1:13" x14ac:dyDescent="0.3">
      <c r="A489" t="s">
        <v>170</v>
      </c>
      <c r="B489" t="s">
        <v>2260</v>
      </c>
      <c r="C489" t="s">
        <v>2261</v>
      </c>
      <c r="D489" t="s">
        <v>888</v>
      </c>
      <c r="E489" t="s">
        <v>351</v>
      </c>
      <c r="G489" t="str">
        <f t="shared" si="28"/>
        <v>3.29</v>
      </c>
      <c r="H489" s="10">
        <v>3.29</v>
      </c>
      <c r="I489">
        <f t="shared" si="29"/>
        <v>0</v>
      </c>
      <c r="L489">
        <f t="shared" si="30"/>
        <v>3.29</v>
      </c>
      <c r="M489">
        <f t="shared" si="31"/>
        <v>0</v>
      </c>
    </row>
    <row r="490" spans="1:13" x14ac:dyDescent="0.3">
      <c r="A490" t="s">
        <v>159</v>
      </c>
      <c r="B490" t="s">
        <v>2262</v>
      </c>
      <c r="C490" t="s">
        <v>2263</v>
      </c>
      <c r="D490" t="s">
        <v>2264</v>
      </c>
      <c r="E490" t="s">
        <v>2265</v>
      </c>
      <c r="G490" t="str">
        <f t="shared" si="28"/>
        <v>3.26</v>
      </c>
      <c r="H490" s="10">
        <v>3.26</v>
      </c>
      <c r="I490">
        <f t="shared" si="29"/>
        <v>0</v>
      </c>
      <c r="L490">
        <f t="shared" si="30"/>
        <v>3.26</v>
      </c>
      <c r="M490">
        <f t="shared" si="31"/>
        <v>0</v>
      </c>
    </row>
    <row r="491" spans="1:13" x14ac:dyDescent="0.3">
      <c r="A491" t="s">
        <v>161</v>
      </c>
      <c r="B491" t="s">
        <v>163</v>
      </c>
      <c r="C491" t="s">
        <v>2266</v>
      </c>
      <c r="D491" t="s">
        <v>2267</v>
      </c>
      <c r="E491" t="s">
        <v>351</v>
      </c>
      <c r="G491" t="str">
        <f t="shared" si="28"/>
        <v>3.37</v>
      </c>
      <c r="H491" s="10">
        <v>3.37</v>
      </c>
      <c r="I491">
        <f t="shared" si="29"/>
        <v>0</v>
      </c>
      <c r="L491">
        <f t="shared" si="30"/>
        <v>3.37</v>
      </c>
      <c r="M491">
        <f t="shared" si="31"/>
        <v>0</v>
      </c>
    </row>
    <row r="492" spans="1:13" x14ac:dyDescent="0.3">
      <c r="A492" t="s">
        <v>175</v>
      </c>
      <c r="B492" t="s">
        <v>2268</v>
      </c>
      <c r="C492" t="s">
        <v>2269</v>
      </c>
      <c r="D492" t="s">
        <v>353</v>
      </c>
      <c r="E492" t="s">
        <v>352</v>
      </c>
      <c r="G492" t="str">
        <f t="shared" si="28"/>
        <v>3.22</v>
      </c>
      <c r="H492" s="10">
        <v>3.22</v>
      </c>
      <c r="I492">
        <f t="shared" si="29"/>
        <v>0</v>
      </c>
      <c r="L492">
        <f t="shared" si="30"/>
        <v>3.22</v>
      </c>
      <c r="M492">
        <f t="shared" si="31"/>
        <v>0</v>
      </c>
    </row>
    <row r="493" spans="1:13" x14ac:dyDescent="0.3">
      <c r="A493" t="s">
        <v>254</v>
      </c>
      <c r="B493" t="s">
        <v>2270</v>
      </c>
      <c r="C493" t="s">
        <v>548</v>
      </c>
      <c r="D493" t="s">
        <v>1124</v>
      </c>
      <c r="E493" t="s">
        <v>352</v>
      </c>
      <c r="G493" t="str">
        <f t="shared" si="28"/>
        <v>3.19</v>
      </c>
      <c r="H493" s="10">
        <v>3.19</v>
      </c>
      <c r="I493">
        <f t="shared" si="29"/>
        <v>0</v>
      </c>
      <c r="L493">
        <f t="shared" si="30"/>
        <v>3.19</v>
      </c>
      <c r="M493">
        <f t="shared" si="31"/>
        <v>0</v>
      </c>
    </row>
    <row r="494" spans="1:13" x14ac:dyDescent="0.3">
      <c r="A494" t="s">
        <v>168</v>
      </c>
      <c r="B494" t="s">
        <v>2271</v>
      </c>
      <c r="C494" t="s">
        <v>2272</v>
      </c>
      <c r="D494" t="s">
        <v>1122</v>
      </c>
      <c r="E494" t="s">
        <v>1123</v>
      </c>
      <c r="G494" t="str">
        <f t="shared" si="28"/>
        <v>3.23</v>
      </c>
      <c r="H494" s="10">
        <v>3.23</v>
      </c>
      <c r="I494">
        <f t="shared" si="29"/>
        <v>0</v>
      </c>
      <c r="L494">
        <f t="shared" si="30"/>
        <v>3.23</v>
      </c>
      <c r="M494">
        <f t="shared" si="31"/>
        <v>0</v>
      </c>
    </row>
    <row r="495" spans="1:13" x14ac:dyDescent="0.3">
      <c r="A495" t="s">
        <v>162</v>
      </c>
      <c r="B495" t="s">
        <v>2273</v>
      </c>
      <c r="C495" t="s">
        <v>769</v>
      </c>
      <c r="D495" t="s">
        <v>2274</v>
      </c>
      <c r="E495" t="s">
        <v>2275</v>
      </c>
      <c r="G495" t="str">
        <f t="shared" si="28"/>
        <v>3.27</v>
      </c>
      <c r="H495" s="10">
        <v>3.27</v>
      </c>
      <c r="I495">
        <f t="shared" si="29"/>
        <v>0</v>
      </c>
      <c r="L495">
        <f t="shared" si="30"/>
        <v>3.27</v>
      </c>
      <c r="M495">
        <f t="shared" si="31"/>
        <v>0</v>
      </c>
    </row>
    <row r="496" spans="1:13" x14ac:dyDescent="0.3">
      <c r="A496" t="s">
        <v>204</v>
      </c>
      <c r="B496" t="s">
        <v>2276</v>
      </c>
      <c r="C496" t="s">
        <v>779</v>
      </c>
      <c r="D496" t="s">
        <v>2277</v>
      </c>
      <c r="E496" t="s">
        <v>891</v>
      </c>
      <c r="G496" t="str">
        <f t="shared" si="28"/>
        <v>3.33</v>
      </c>
      <c r="H496" s="10">
        <v>3.33</v>
      </c>
      <c r="I496">
        <f t="shared" si="29"/>
        <v>0</v>
      </c>
      <c r="L496">
        <f t="shared" si="30"/>
        <v>3.33</v>
      </c>
      <c r="M496">
        <f t="shared" si="31"/>
        <v>0</v>
      </c>
    </row>
    <row r="497" spans="1:13" x14ac:dyDescent="0.3">
      <c r="A497" t="s">
        <v>162</v>
      </c>
      <c r="B497" t="s">
        <v>74</v>
      </c>
      <c r="C497" t="s">
        <v>2278</v>
      </c>
      <c r="D497" t="s">
        <v>354</v>
      </c>
      <c r="E497" t="s">
        <v>355</v>
      </c>
      <c r="G497" t="str">
        <f t="shared" si="28"/>
        <v>3.27</v>
      </c>
      <c r="H497" s="10">
        <v>3.27</v>
      </c>
      <c r="I497">
        <f t="shared" si="29"/>
        <v>0</v>
      </c>
      <c r="L497">
        <f t="shared" si="30"/>
        <v>3.27</v>
      </c>
      <c r="M497">
        <f t="shared" si="31"/>
        <v>0</v>
      </c>
    </row>
    <row r="498" spans="1:13" x14ac:dyDescent="0.3">
      <c r="A498" t="s">
        <v>158</v>
      </c>
      <c r="B498" t="s">
        <v>137</v>
      </c>
      <c r="C498" t="s">
        <v>1434</v>
      </c>
      <c r="D498" t="s">
        <v>616</v>
      </c>
      <c r="E498" t="s">
        <v>356</v>
      </c>
      <c r="G498" t="str">
        <f t="shared" si="28"/>
        <v>3.34</v>
      </c>
      <c r="H498" s="10">
        <v>3.34</v>
      </c>
      <c r="I498">
        <f t="shared" si="29"/>
        <v>0</v>
      </c>
      <c r="L498">
        <f t="shared" si="30"/>
        <v>3.34</v>
      </c>
      <c r="M498">
        <f t="shared" si="31"/>
        <v>0</v>
      </c>
    </row>
    <row r="499" spans="1:13" x14ac:dyDescent="0.3">
      <c r="A499" t="s">
        <v>253</v>
      </c>
      <c r="B499" t="s">
        <v>970</v>
      </c>
      <c r="C499" t="s">
        <v>1151</v>
      </c>
      <c r="D499" t="s">
        <v>2279</v>
      </c>
      <c r="E499" t="s">
        <v>356</v>
      </c>
      <c r="G499" t="str">
        <f t="shared" si="28"/>
        <v>3.43</v>
      </c>
      <c r="H499" s="10">
        <v>3.43</v>
      </c>
      <c r="I499">
        <f t="shared" si="29"/>
        <v>0</v>
      </c>
      <c r="L499">
        <f t="shared" si="30"/>
        <v>3.43</v>
      </c>
      <c r="M499">
        <f t="shared" si="31"/>
        <v>0</v>
      </c>
    </row>
    <row r="500" spans="1:13" x14ac:dyDescent="0.3">
      <c r="A500" t="s">
        <v>671</v>
      </c>
      <c r="B500" t="s">
        <v>98</v>
      </c>
      <c r="C500" t="s">
        <v>1022</v>
      </c>
      <c r="D500" t="s">
        <v>2280</v>
      </c>
      <c r="E500" t="s">
        <v>356</v>
      </c>
      <c r="G500" t="str">
        <f t="shared" si="28"/>
        <v>2.57s</v>
      </c>
      <c r="H500" s="10">
        <v>2570</v>
      </c>
      <c r="I500">
        <f t="shared" si="29"/>
        <v>1</v>
      </c>
      <c r="L500">
        <f t="shared" si="30"/>
        <v>0</v>
      </c>
      <c r="M500">
        <f t="shared" si="31"/>
        <v>0</v>
      </c>
    </row>
    <row r="501" spans="1:13" x14ac:dyDescent="0.3">
      <c r="A501" t="s">
        <v>2281</v>
      </c>
      <c r="B501" t="s">
        <v>2282</v>
      </c>
      <c r="C501" t="s">
        <v>2283</v>
      </c>
      <c r="D501" t="s">
        <v>893</v>
      </c>
      <c r="E501" t="s">
        <v>301</v>
      </c>
      <c r="G501" t="str">
        <f t="shared" si="28"/>
        <v>5.26</v>
      </c>
      <c r="H501" s="10">
        <v>5.26</v>
      </c>
      <c r="I501">
        <f t="shared" si="29"/>
        <v>0</v>
      </c>
      <c r="L501">
        <f t="shared" si="30"/>
        <v>5.26</v>
      </c>
      <c r="M501">
        <f t="shared" si="31"/>
        <v>0</v>
      </c>
    </row>
    <row r="502" spans="1:13" x14ac:dyDescent="0.3">
      <c r="A502" t="s">
        <v>2284</v>
      </c>
      <c r="B502" t="s">
        <v>1850</v>
      </c>
      <c r="C502" t="s">
        <v>2285</v>
      </c>
      <c r="D502" t="s">
        <v>2286</v>
      </c>
      <c r="E502" t="s">
        <v>301</v>
      </c>
      <c r="G502" t="str">
        <f t="shared" si="28"/>
        <v>5.19</v>
      </c>
      <c r="H502" s="10">
        <v>5.19</v>
      </c>
      <c r="I502">
        <f t="shared" si="29"/>
        <v>0</v>
      </c>
      <c r="L502">
        <f t="shared" si="30"/>
        <v>5.19</v>
      </c>
      <c r="M502">
        <f t="shared" si="31"/>
        <v>0</v>
      </c>
    </row>
    <row r="503" spans="1:13" x14ac:dyDescent="0.3">
      <c r="A503" t="s">
        <v>950</v>
      </c>
      <c r="B503" t="s">
        <v>1215</v>
      </c>
      <c r="C503" t="s">
        <v>2287</v>
      </c>
      <c r="D503" t="s">
        <v>2288</v>
      </c>
      <c r="E503" t="s">
        <v>301</v>
      </c>
      <c r="G503" t="str">
        <f t="shared" si="28"/>
        <v>6.25</v>
      </c>
      <c r="H503" s="10">
        <v>6.25</v>
      </c>
      <c r="I503">
        <f t="shared" si="29"/>
        <v>0</v>
      </c>
      <c r="L503">
        <f t="shared" si="30"/>
        <v>6.25</v>
      </c>
      <c r="M503">
        <f t="shared" si="31"/>
        <v>0</v>
      </c>
    </row>
    <row r="504" spans="1:13" x14ac:dyDescent="0.3">
      <c r="A504" t="s">
        <v>597</v>
      </c>
      <c r="B504" t="s">
        <v>521</v>
      </c>
      <c r="C504" t="s">
        <v>1170</v>
      </c>
      <c r="D504" t="s">
        <v>2289</v>
      </c>
      <c r="E504" t="s">
        <v>469</v>
      </c>
      <c r="G504" t="str">
        <f t="shared" si="28"/>
        <v>1.03s</v>
      </c>
      <c r="H504" s="10">
        <v>1030</v>
      </c>
      <c r="I504">
        <f t="shared" si="29"/>
        <v>1</v>
      </c>
      <c r="L504">
        <f t="shared" si="30"/>
        <v>1030</v>
      </c>
      <c r="M504">
        <f t="shared" si="31"/>
        <v>1</v>
      </c>
    </row>
    <row r="505" spans="1:13" x14ac:dyDescent="0.3">
      <c r="A505" t="s">
        <v>406</v>
      </c>
      <c r="B505" t="s">
        <v>65</v>
      </c>
      <c r="C505" t="s">
        <v>832</v>
      </c>
      <c r="D505" t="s">
        <v>2290</v>
      </c>
      <c r="E505" t="s">
        <v>796</v>
      </c>
      <c r="G505" t="str">
        <f t="shared" si="28"/>
        <v>1.60s</v>
      </c>
      <c r="H505" s="10">
        <v>1600</v>
      </c>
      <c r="I505">
        <f t="shared" si="29"/>
        <v>1</v>
      </c>
      <c r="L505">
        <f t="shared" si="30"/>
        <v>1600</v>
      </c>
      <c r="M505">
        <f t="shared" si="31"/>
        <v>1</v>
      </c>
    </row>
    <row r="506" spans="1:13" x14ac:dyDescent="0.3">
      <c r="A506" t="s">
        <v>276</v>
      </c>
      <c r="B506" t="s">
        <v>523</v>
      </c>
      <c r="C506" t="s">
        <v>1073</v>
      </c>
      <c r="D506" t="s">
        <v>1104</v>
      </c>
      <c r="E506" t="s">
        <v>796</v>
      </c>
      <c r="G506" t="str">
        <f t="shared" si="28"/>
        <v>1.76s</v>
      </c>
      <c r="H506" s="10">
        <v>1760</v>
      </c>
      <c r="I506">
        <f t="shared" si="29"/>
        <v>1</v>
      </c>
      <c r="L506">
        <f t="shared" si="30"/>
        <v>1760</v>
      </c>
      <c r="M506">
        <f t="shared" si="31"/>
        <v>1</v>
      </c>
    </row>
    <row r="507" spans="1:13" x14ac:dyDescent="0.3">
      <c r="A507" t="s">
        <v>930</v>
      </c>
      <c r="B507" t="s">
        <v>468</v>
      </c>
      <c r="C507" t="s">
        <v>2291</v>
      </c>
      <c r="D507" t="s">
        <v>2292</v>
      </c>
      <c r="E507" t="s">
        <v>469</v>
      </c>
      <c r="G507" t="str">
        <f t="shared" ref="G507:G570" si="32">SUBSTITUTE(A507, "ms", "")</f>
        <v>3.09s</v>
      </c>
      <c r="H507" s="10">
        <v>3090</v>
      </c>
      <c r="I507">
        <f t="shared" ref="I507:I570" si="33">IF(H507&gt;60, 1, 0)</f>
        <v>1</v>
      </c>
      <c r="L507">
        <f t="shared" si="30"/>
        <v>0</v>
      </c>
      <c r="M507">
        <f t="shared" si="31"/>
        <v>0</v>
      </c>
    </row>
    <row r="508" spans="1:13" x14ac:dyDescent="0.3">
      <c r="A508" t="s">
        <v>838</v>
      </c>
      <c r="B508" t="s">
        <v>481</v>
      </c>
      <c r="C508" t="s">
        <v>2293</v>
      </c>
      <c r="D508" t="s">
        <v>2294</v>
      </c>
      <c r="E508" t="s">
        <v>59</v>
      </c>
      <c r="G508" t="str">
        <f t="shared" si="32"/>
        <v>4.20s</v>
      </c>
      <c r="H508" s="10">
        <v>4200</v>
      </c>
      <c r="I508">
        <f t="shared" si="33"/>
        <v>1</v>
      </c>
      <c r="L508">
        <f t="shared" si="30"/>
        <v>0</v>
      </c>
      <c r="M508">
        <f t="shared" si="31"/>
        <v>0</v>
      </c>
    </row>
    <row r="509" spans="1:13" x14ac:dyDescent="0.3">
      <c r="A509" t="s">
        <v>1221</v>
      </c>
      <c r="B509" t="s">
        <v>697</v>
      </c>
      <c r="C509" t="s">
        <v>1103</v>
      </c>
      <c r="D509" t="s">
        <v>2295</v>
      </c>
      <c r="E509" t="s">
        <v>400</v>
      </c>
      <c r="G509" t="str">
        <f t="shared" si="32"/>
        <v>3.45s</v>
      </c>
      <c r="H509" s="10">
        <v>3450</v>
      </c>
      <c r="I509">
        <f t="shared" si="33"/>
        <v>1</v>
      </c>
      <c r="L509">
        <f t="shared" si="30"/>
        <v>0</v>
      </c>
      <c r="M509">
        <f t="shared" si="31"/>
        <v>0</v>
      </c>
    </row>
    <row r="510" spans="1:13" x14ac:dyDescent="0.3">
      <c r="A510" t="s">
        <v>923</v>
      </c>
      <c r="B510" t="s">
        <v>151</v>
      </c>
      <c r="C510" t="s">
        <v>1274</v>
      </c>
      <c r="D510" t="s">
        <v>2296</v>
      </c>
      <c r="E510" t="s">
        <v>796</v>
      </c>
      <c r="G510" t="str">
        <f t="shared" si="32"/>
        <v>3.83s</v>
      </c>
      <c r="H510" s="10">
        <v>3830</v>
      </c>
      <c r="I510">
        <f t="shared" si="33"/>
        <v>1</v>
      </c>
      <c r="L510">
        <f t="shared" si="30"/>
        <v>0</v>
      </c>
      <c r="M510">
        <f t="shared" si="31"/>
        <v>0</v>
      </c>
    </row>
    <row r="511" spans="1:13" x14ac:dyDescent="0.3">
      <c r="A511" t="s">
        <v>868</v>
      </c>
      <c r="B511" t="s">
        <v>496</v>
      </c>
      <c r="C511" t="s">
        <v>494</v>
      </c>
      <c r="D511" t="s">
        <v>2297</v>
      </c>
      <c r="E511" t="s">
        <v>188</v>
      </c>
      <c r="G511" t="str">
        <f t="shared" si="32"/>
        <v>3.93s</v>
      </c>
      <c r="H511" s="10">
        <v>3930</v>
      </c>
      <c r="I511">
        <f t="shared" si="33"/>
        <v>1</v>
      </c>
      <c r="L511">
        <f t="shared" si="30"/>
        <v>0</v>
      </c>
      <c r="M511">
        <f t="shared" si="31"/>
        <v>0</v>
      </c>
    </row>
    <row r="512" spans="1:13" x14ac:dyDescent="0.3">
      <c r="A512" t="s">
        <v>530</v>
      </c>
      <c r="B512" t="s">
        <v>632</v>
      </c>
      <c r="C512" t="s">
        <v>518</v>
      </c>
      <c r="D512" t="s">
        <v>2298</v>
      </c>
      <c r="E512" t="s">
        <v>152</v>
      </c>
      <c r="G512" t="str">
        <f t="shared" si="32"/>
        <v>3.13s</v>
      </c>
      <c r="H512" s="10">
        <v>3130</v>
      </c>
      <c r="I512">
        <f t="shared" si="33"/>
        <v>1</v>
      </c>
      <c r="L512">
        <f t="shared" si="30"/>
        <v>0</v>
      </c>
      <c r="M512">
        <f t="shared" si="31"/>
        <v>0</v>
      </c>
    </row>
    <row r="513" spans="1:13" x14ac:dyDescent="0.3">
      <c r="A513" t="s">
        <v>564</v>
      </c>
      <c r="B513" t="s">
        <v>566</v>
      </c>
      <c r="C513" t="s">
        <v>2299</v>
      </c>
      <c r="D513" t="s">
        <v>2300</v>
      </c>
      <c r="E513" t="s">
        <v>282</v>
      </c>
      <c r="G513" t="str">
        <f t="shared" si="32"/>
        <v>5.56s</v>
      </c>
      <c r="H513" s="10">
        <v>5560</v>
      </c>
      <c r="I513">
        <f t="shared" si="33"/>
        <v>1</v>
      </c>
      <c r="L513">
        <f t="shared" si="30"/>
        <v>0</v>
      </c>
      <c r="M513">
        <f t="shared" si="31"/>
        <v>0</v>
      </c>
    </row>
    <row r="514" spans="1:13" x14ac:dyDescent="0.3">
      <c r="A514" t="s">
        <v>2301</v>
      </c>
      <c r="B514" t="s">
        <v>337</v>
      </c>
      <c r="C514" t="s">
        <v>2302</v>
      </c>
      <c r="D514" t="s">
        <v>2303</v>
      </c>
      <c r="E514" t="s">
        <v>400</v>
      </c>
      <c r="G514" t="str">
        <f t="shared" si="32"/>
        <v>5.02s</v>
      </c>
      <c r="H514" s="10">
        <v>5020</v>
      </c>
      <c r="I514">
        <f t="shared" si="33"/>
        <v>1</v>
      </c>
      <c r="L514">
        <f t="shared" si="30"/>
        <v>0</v>
      </c>
      <c r="M514">
        <f t="shared" si="31"/>
        <v>0</v>
      </c>
    </row>
    <row r="515" spans="1:13" x14ac:dyDescent="0.3">
      <c r="A515" t="s">
        <v>672</v>
      </c>
      <c r="B515" t="s">
        <v>98</v>
      </c>
      <c r="C515" t="s">
        <v>1051</v>
      </c>
      <c r="D515" t="s">
        <v>2304</v>
      </c>
      <c r="E515" t="s">
        <v>59</v>
      </c>
      <c r="G515" t="str">
        <f t="shared" si="32"/>
        <v>5.40s</v>
      </c>
      <c r="H515" s="10">
        <v>5400</v>
      </c>
      <c r="I515">
        <f t="shared" si="33"/>
        <v>1</v>
      </c>
      <c r="L515">
        <f t="shared" ref="L515:L578" si="34">IF(H515&gt;2000, 0, H515)</f>
        <v>0</v>
      </c>
      <c r="M515">
        <f t="shared" ref="M515:M578" si="35">IF(L515&gt;60, 1, 0)</f>
        <v>0</v>
      </c>
    </row>
    <row r="516" spans="1:13" x14ac:dyDescent="0.3">
      <c r="A516" t="s">
        <v>1988</v>
      </c>
      <c r="B516" t="s">
        <v>529</v>
      </c>
      <c r="C516" t="s">
        <v>924</v>
      </c>
      <c r="D516" t="s">
        <v>2305</v>
      </c>
      <c r="E516" t="s">
        <v>188</v>
      </c>
      <c r="G516" t="str">
        <f t="shared" si="32"/>
        <v>8.58s</v>
      </c>
      <c r="H516">
        <v>8580</v>
      </c>
      <c r="I516">
        <f t="shared" si="33"/>
        <v>1</v>
      </c>
      <c r="L516">
        <f t="shared" si="34"/>
        <v>0</v>
      </c>
      <c r="M516">
        <f t="shared" si="35"/>
        <v>0</v>
      </c>
    </row>
    <row r="517" spans="1:13" x14ac:dyDescent="0.3">
      <c r="A517" t="s">
        <v>583</v>
      </c>
      <c r="B517" t="s">
        <v>804</v>
      </c>
      <c r="C517" t="s">
        <v>2306</v>
      </c>
      <c r="D517" t="s">
        <v>2307</v>
      </c>
      <c r="E517" t="s">
        <v>469</v>
      </c>
      <c r="G517" t="str">
        <f t="shared" si="32"/>
        <v>7.92s</v>
      </c>
      <c r="H517">
        <v>7920</v>
      </c>
      <c r="I517">
        <f t="shared" si="33"/>
        <v>1</v>
      </c>
      <c r="L517">
        <f t="shared" si="34"/>
        <v>0</v>
      </c>
      <c r="M517">
        <f t="shared" si="35"/>
        <v>0</v>
      </c>
    </row>
    <row r="518" spans="1:13" x14ac:dyDescent="0.3">
      <c r="A518" t="s">
        <v>1025</v>
      </c>
      <c r="B518" t="s">
        <v>1142</v>
      </c>
      <c r="C518" t="s">
        <v>2308</v>
      </c>
      <c r="D518" t="s">
        <v>2309</v>
      </c>
      <c r="E518" t="s">
        <v>59</v>
      </c>
      <c r="G518" t="str">
        <f t="shared" si="32"/>
        <v>7.29s</v>
      </c>
      <c r="H518">
        <v>7290</v>
      </c>
      <c r="I518">
        <f t="shared" si="33"/>
        <v>1</v>
      </c>
      <c r="L518">
        <f t="shared" si="34"/>
        <v>0</v>
      </c>
      <c r="M518">
        <f t="shared" si="35"/>
        <v>0</v>
      </c>
    </row>
    <row r="519" spans="1:13" x14ac:dyDescent="0.3">
      <c r="A519" t="s">
        <v>1285</v>
      </c>
      <c r="B519" t="s">
        <v>677</v>
      </c>
      <c r="C519" t="s">
        <v>2310</v>
      </c>
      <c r="D519" t="s">
        <v>2311</v>
      </c>
      <c r="E519" t="s">
        <v>400</v>
      </c>
      <c r="G519" t="str">
        <f t="shared" si="32"/>
        <v>8.99s</v>
      </c>
      <c r="H519">
        <v>8990</v>
      </c>
      <c r="I519">
        <f t="shared" si="33"/>
        <v>1</v>
      </c>
      <c r="L519">
        <f t="shared" si="34"/>
        <v>0</v>
      </c>
      <c r="M519">
        <f t="shared" si="35"/>
        <v>0</v>
      </c>
    </row>
    <row r="520" spans="1:13" x14ac:dyDescent="0.3">
      <c r="A520" t="s">
        <v>1055</v>
      </c>
      <c r="B520" t="s">
        <v>666</v>
      </c>
      <c r="C520" t="s">
        <v>642</v>
      </c>
      <c r="D520" t="s">
        <v>2312</v>
      </c>
      <c r="E520" t="s">
        <v>796</v>
      </c>
      <c r="G520" t="str">
        <f t="shared" si="32"/>
        <v>9.25s</v>
      </c>
      <c r="H520">
        <v>9250</v>
      </c>
      <c r="I520">
        <f t="shared" si="33"/>
        <v>1</v>
      </c>
      <c r="L520">
        <f t="shared" si="34"/>
        <v>0</v>
      </c>
      <c r="M520">
        <f t="shared" si="35"/>
        <v>0</v>
      </c>
    </row>
    <row r="521" spans="1:13" x14ac:dyDescent="0.3">
      <c r="A521" t="s">
        <v>1222</v>
      </c>
      <c r="B521" t="s">
        <v>928</v>
      </c>
      <c r="C521" t="s">
        <v>2313</v>
      </c>
      <c r="D521" t="s">
        <v>2314</v>
      </c>
      <c r="E521" t="s">
        <v>188</v>
      </c>
      <c r="G521" t="str">
        <f t="shared" si="32"/>
        <v>9.30s</v>
      </c>
      <c r="H521">
        <v>9300</v>
      </c>
      <c r="I521">
        <f t="shared" si="33"/>
        <v>1</v>
      </c>
      <c r="L521">
        <f t="shared" si="34"/>
        <v>0</v>
      </c>
      <c r="M521">
        <f t="shared" si="35"/>
        <v>0</v>
      </c>
    </row>
    <row r="522" spans="1:13" x14ac:dyDescent="0.3">
      <c r="A522" t="s">
        <v>749</v>
      </c>
      <c r="B522" t="s">
        <v>77</v>
      </c>
      <c r="C522" t="s">
        <v>1164</v>
      </c>
      <c r="D522" t="s">
        <v>2315</v>
      </c>
      <c r="E522" t="s">
        <v>469</v>
      </c>
      <c r="G522" t="str">
        <f t="shared" si="32"/>
        <v>7.86s</v>
      </c>
      <c r="H522">
        <v>7860</v>
      </c>
      <c r="I522">
        <f t="shared" si="33"/>
        <v>1</v>
      </c>
      <c r="L522">
        <f t="shared" si="34"/>
        <v>0</v>
      </c>
      <c r="M522">
        <f t="shared" si="35"/>
        <v>0</v>
      </c>
    </row>
    <row r="523" spans="1:13" x14ac:dyDescent="0.3">
      <c r="A523" t="s">
        <v>2316</v>
      </c>
      <c r="B523" t="s">
        <v>811</v>
      </c>
      <c r="C523" t="s">
        <v>2076</v>
      </c>
      <c r="D523" t="s">
        <v>2317</v>
      </c>
      <c r="E523" t="s">
        <v>796</v>
      </c>
      <c r="G523" t="str">
        <f t="shared" si="32"/>
        <v>8.84s</v>
      </c>
      <c r="H523">
        <v>8840</v>
      </c>
      <c r="I523">
        <f t="shared" si="33"/>
        <v>1</v>
      </c>
      <c r="L523">
        <f t="shared" si="34"/>
        <v>0</v>
      </c>
      <c r="M523">
        <f t="shared" si="35"/>
        <v>0</v>
      </c>
    </row>
    <row r="524" spans="1:13" x14ac:dyDescent="0.3">
      <c r="A524" t="s">
        <v>2318</v>
      </c>
      <c r="B524" t="s">
        <v>923</v>
      </c>
      <c r="C524" t="s">
        <v>2319</v>
      </c>
      <c r="D524" t="s">
        <v>2320</v>
      </c>
      <c r="E524" t="s">
        <v>188</v>
      </c>
      <c r="G524" t="str">
        <f t="shared" si="32"/>
        <v>8.27s</v>
      </c>
      <c r="H524">
        <v>8270</v>
      </c>
      <c r="I524">
        <f t="shared" si="33"/>
        <v>1</v>
      </c>
      <c r="L524">
        <f t="shared" si="34"/>
        <v>0</v>
      </c>
      <c r="M524">
        <f t="shared" si="35"/>
        <v>0</v>
      </c>
    </row>
    <row r="525" spans="1:13" x14ac:dyDescent="0.3">
      <c r="A525" t="s">
        <v>1293</v>
      </c>
      <c r="B525" t="s">
        <v>739</v>
      </c>
      <c r="C525" t="s">
        <v>809</v>
      </c>
      <c r="D525" t="s">
        <v>2321</v>
      </c>
      <c r="E525" t="s">
        <v>59</v>
      </c>
      <c r="G525" t="str">
        <f t="shared" si="32"/>
        <v>6.57s</v>
      </c>
      <c r="H525" s="10">
        <v>6570</v>
      </c>
      <c r="I525">
        <f t="shared" si="33"/>
        <v>1</v>
      </c>
      <c r="L525">
        <f t="shared" si="34"/>
        <v>0</v>
      </c>
      <c r="M525">
        <f t="shared" si="35"/>
        <v>0</v>
      </c>
    </row>
    <row r="526" spans="1:13" x14ac:dyDescent="0.3">
      <c r="A526" t="s">
        <v>1145</v>
      </c>
      <c r="B526" t="s">
        <v>479</v>
      </c>
      <c r="C526" t="s">
        <v>881</v>
      </c>
      <c r="D526" t="s">
        <v>2322</v>
      </c>
      <c r="E526" t="s">
        <v>188</v>
      </c>
      <c r="G526" t="str">
        <f t="shared" si="32"/>
        <v>6.44s</v>
      </c>
      <c r="H526" s="10">
        <v>6440</v>
      </c>
      <c r="I526">
        <f t="shared" si="33"/>
        <v>1</v>
      </c>
      <c r="L526">
        <f t="shared" si="34"/>
        <v>0</v>
      </c>
      <c r="M526">
        <f t="shared" si="35"/>
        <v>0</v>
      </c>
    </row>
    <row r="527" spans="1:13" x14ac:dyDescent="0.3">
      <c r="A527" t="s">
        <v>997</v>
      </c>
      <c r="B527" t="s">
        <v>1147</v>
      </c>
      <c r="C527" t="s">
        <v>1007</v>
      </c>
      <c r="D527" t="s">
        <v>2323</v>
      </c>
      <c r="E527" t="s">
        <v>469</v>
      </c>
      <c r="G527" t="str">
        <f t="shared" si="32"/>
        <v>5.87s</v>
      </c>
      <c r="H527" s="10">
        <v>5870</v>
      </c>
      <c r="I527">
        <f t="shared" si="33"/>
        <v>1</v>
      </c>
      <c r="L527">
        <f t="shared" si="34"/>
        <v>0</v>
      </c>
      <c r="M527">
        <f t="shared" si="35"/>
        <v>0</v>
      </c>
    </row>
    <row r="528" spans="1:13" x14ac:dyDescent="0.3">
      <c r="A528" t="s">
        <v>833</v>
      </c>
      <c r="B528" t="s">
        <v>1068</v>
      </c>
      <c r="C528" t="s">
        <v>2324</v>
      </c>
      <c r="D528" t="s">
        <v>2325</v>
      </c>
      <c r="E528" t="s">
        <v>59</v>
      </c>
      <c r="G528" t="str">
        <f t="shared" si="32"/>
        <v>6.63s</v>
      </c>
      <c r="H528" s="10">
        <v>6630</v>
      </c>
      <c r="I528">
        <f t="shared" si="33"/>
        <v>1</v>
      </c>
      <c r="L528">
        <f t="shared" si="34"/>
        <v>0</v>
      </c>
      <c r="M528">
        <f t="shared" si="35"/>
        <v>0</v>
      </c>
    </row>
    <row r="529" spans="1:13" x14ac:dyDescent="0.3">
      <c r="A529" t="s">
        <v>92</v>
      </c>
      <c r="B529" t="s">
        <v>598</v>
      </c>
      <c r="C529" t="s">
        <v>848</v>
      </c>
      <c r="D529" t="s">
        <v>2326</v>
      </c>
      <c r="E529" t="s">
        <v>188</v>
      </c>
      <c r="G529" t="str">
        <f t="shared" si="32"/>
        <v>5.76s</v>
      </c>
      <c r="H529" s="10">
        <v>5760</v>
      </c>
      <c r="I529">
        <f t="shared" si="33"/>
        <v>1</v>
      </c>
      <c r="L529">
        <f t="shared" si="34"/>
        <v>0</v>
      </c>
      <c r="M529">
        <f t="shared" si="35"/>
        <v>0</v>
      </c>
    </row>
    <row r="530" spans="1:13" x14ac:dyDescent="0.3">
      <c r="A530" t="s">
        <v>2327</v>
      </c>
      <c r="B530" t="s">
        <v>386</v>
      </c>
      <c r="C530" t="s">
        <v>2328</v>
      </c>
      <c r="D530" t="s">
        <v>2329</v>
      </c>
      <c r="E530" t="s">
        <v>59</v>
      </c>
      <c r="G530" t="str">
        <f t="shared" si="32"/>
        <v>6.13s</v>
      </c>
      <c r="H530" s="10">
        <v>6130</v>
      </c>
      <c r="I530">
        <f t="shared" si="33"/>
        <v>1</v>
      </c>
      <c r="L530">
        <f t="shared" si="34"/>
        <v>0</v>
      </c>
      <c r="M530">
        <f t="shared" si="35"/>
        <v>0</v>
      </c>
    </row>
    <row r="531" spans="1:13" x14ac:dyDescent="0.3">
      <c r="A531" t="s">
        <v>995</v>
      </c>
      <c r="B531" t="s">
        <v>500</v>
      </c>
      <c r="C531" t="s">
        <v>2330</v>
      </c>
      <c r="D531" t="s">
        <v>2331</v>
      </c>
      <c r="E531" t="s">
        <v>469</v>
      </c>
      <c r="G531" t="str">
        <f t="shared" si="32"/>
        <v>5.84s</v>
      </c>
      <c r="H531" s="10">
        <v>5840</v>
      </c>
      <c r="I531">
        <f t="shared" si="33"/>
        <v>1</v>
      </c>
      <c r="L531">
        <f t="shared" si="34"/>
        <v>0</v>
      </c>
      <c r="M531">
        <f t="shared" si="35"/>
        <v>0</v>
      </c>
    </row>
    <row r="532" spans="1:13" x14ac:dyDescent="0.3">
      <c r="A532" t="s">
        <v>1114</v>
      </c>
      <c r="B532" t="s">
        <v>96</v>
      </c>
      <c r="C532" t="s">
        <v>2332</v>
      </c>
      <c r="D532" t="s">
        <v>2333</v>
      </c>
      <c r="E532" t="s">
        <v>796</v>
      </c>
      <c r="G532" t="str">
        <f t="shared" si="32"/>
        <v>5.55s</v>
      </c>
      <c r="H532" s="10">
        <v>5550</v>
      </c>
      <c r="I532">
        <f t="shared" si="33"/>
        <v>1</v>
      </c>
      <c r="L532">
        <f t="shared" si="34"/>
        <v>0</v>
      </c>
      <c r="M532">
        <f t="shared" si="35"/>
        <v>0</v>
      </c>
    </row>
    <row r="533" spans="1:13" x14ac:dyDescent="0.3">
      <c r="A533" t="s">
        <v>1145</v>
      </c>
      <c r="B533" t="s">
        <v>819</v>
      </c>
      <c r="C533" t="s">
        <v>1157</v>
      </c>
      <c r="D533" t="s">
        <v>2334</v>
      </c>
      <c r="E533" t="s">
        <v>796</v>
      </c>
      <c r="G533" t="str">
        <f t="shared" si="32"/>
        <v>6.44s</v>
      </c>
      <c r="H533" s="10">
        <v>6440</v>
      </c>
      <c r="I533">
        <f t="shared" si="33"/>
        <v>1</v>
      </c>
      <c r="L533">
        <f t="shared" si="34"/>
        <v>0</v>
      </c>
      <c r="M533">
        <f t="shared" si="35"/>
        <v>0</v>
      </c>
    </row>
    <row r="534" spans="1:13" x14ac:dyDescent="0.3">
      <c r="A534" t="s">
        <v>846</v>
      </c>
      <c r="B534" t="s">
        <v>1221</v>
      </c>
      <c r="C534" t="s">
        <v>809</v>
      </c>
      <c r="D534" t="s">
        <v>1027</v>
      </c>
      <c r="E534" t="s">
        <v>188</v>
      </c>
      <c r="G534" t="str">
        <f t="shared" si="32"/>
        <v>6.79s</v>
      </c>
      <c r="H534" s="10">
        <v>6790</v>
      </c>
      <c r="I534">
        <f t="shared" si="33"/>
        <v>1</v>
      </c>
      <c r="L534">
        <f t="shared" si="34"/>
        <v>0</v>
      </c>
      <c r="M534">
        <f t="shared" si="35"/>
        <v>0</v>
      </c>
    </row>
    <row r="535" spans="1:13" x14ac:dyDescent="0.3">
      <c r="A535" t="s">
        <v>345</v>
      </c>
      <c r="B535" t="s">
        <v>923</v>
      </c>
      <c r="C535" t="s">
        <v>2335</v>
      </c>
      <c r="D535" t="s">
        <v>2336</v>
      </c>
      <c r="E535" t="s">
        <v>282</v>
      </c>
      <c r="G535" t="str">
        <f t="shared" si="32"/>
        <v>7.01s</v>
      </c>
      <c r="H535" s="10">
        <v>7010</v>
      </c>
      <c r="I535">
        <f t="shared" si="33"/>
        <v>1</v>
      </c>
      <c r="L535">
        <f t="shared" si="34"/>
        <v>0</v>
      </c>
      <c r="M535">
        <f t="shared" si="35"/>
        <v>0</v>
      </c>
    </row>
    <row r="536" spans="1:13" x14ac:dyDescent="0.3">
      <c r="A536" t="s">
        <v>1170</v>
      </c>
      <c r="B536" t="s">
        <v>2337</v>
      </c>
      <c r="C536" t="s">
        <v>2338</v>
      </c>
      <c r="D536" t="s">
        <v>2339</v>
      </c>
      <c r="E536" t="s">
        <v>796</v>
      </c>
      <c r="G536" t="str">
        <f t="shared" si="32"/>
        <v>5.41s</v>
      </c>
      <c r="H536" s="10">
        <v>5410</v>
      </c>
      <c r="I536">
        <f t="shared" si="33"/>
        <v>1</v>
      </c>
      <c r="L536">
        <f t="shared" si="34"/>
        <v>0</v>
      </c>
      <c r="M536">
        <f t="shared" si="35"/>
        <v>0</v>
      </c>
    </row>
    <row r="537" spans="1:13" x14ac:dyDescent="0.3">
      <c r="A537" t="s">
        <v>667</v>
      </c>
      <c r="B537" t="s">
        <v>451</v>
      </c>
      <c r="C537" t="s">
        <v>947</v>
      </c>
      <c r="D537" t="s">
        <v>2340</v>
      </c>
      <c r="E537" t="s">
        <v>188</v>
      </c>
      <c r="G537" t="str">
        <f t="shared" si="32"/>
        <v>6.08s</v>
      </c>
      <c r="H537" s="10">
        <v>6080</v>
      </c>
      <c r="I537">
        <f t="shared" si="33"/>
        <v>1</v>
      </c>
      <c r="L537">
        <f t="shared" si="34"/>
        <v>0</v>
      </c>
      <c r="M537">
        <f t="shared" si="35"/>
        <v>0</v>
      </c>
    </row>
    <row r="538" spans="1:13" x14ac:dyDescent="0.3">
      <c r="A538" t="s">
        <v>1146</v>
      </c>
      <c r="B538" t="s">
        <v>874</v>
      </c>
      <c r="C538" t="s">
        <v>992</v>
      </c>
      <c r="D538" t="s">
        <v>2341</v>
      </c>
      <c r="E538" t="s">
        <v>188</v>
      </c>
      <c r="G538" t="str">
        <f t="shared" si="32"/>
        <v>6.56s</v>
      </c>
      <c r="H538" s="10">
        <v>6560</v>
      </c>
      <c r="I538">
        <f t="shared" si="33"/>
        <v>1</v>
      </c>
      <c r="L538">
        <f t="shared" si="34"/>
        <v>0</v>
      </c>
      <c r="M538">
        <f t="shared" si="35"/>
        <v>0</v>
      </c>
    </row>
    <row r="539" spans="1:13" x14ac:dyDescent="0.3">
      <c r="A539" t="s">
        <v>699</v>
      </c>
      <c r="B539" t="s">
        <v>952</v>
      </c>
      <c r="C539" t="s">
        <v>1080</v>
      </c>
      <c r="D539" t="s">
        <v>2342</v>
      </c>
      <c r="E539" t="s">
        <v>188</v>
      </c>
      <c r="G539" t="str">
        <f t="shared" si="32"/>
        <v>6.20s</v>
      </c>
      <c r="H539" s="10">
        <v>6200</v>
      </c>
      <c r="I539">
        <f t="shared" si="33"/>
        <v>1</v>
      </c>
      <c r="L539">
        <f t="shared" si="34"/>
        <v>0</v>
      </c>
      <c r="M539">
        <f t="shared" si="35"/>
        <v>0</v>
      </c>
    </row>
    <row r="540" spans="1:13" x14ac:dyDescent="0.3">
      <c r="A540" t="s">
        <v>495</v>
      </c>
      <c r="B540" t="s">
        <v>428</v>
      </c>
      <c r="C540" t="s">
        <v>2061</v>
      </c>
      <c r="D540" t="s">
        <v>2343</v>
      </c>
      <c r="E540" t="s">
        <v>796</v>
      </c>
      <c r="G540" t="str">
        <f t="shared" si="32"/>
        <v>1.83s</v>
      </c>
      <c r="H540" s="10">
        <v>1830</v>
      </c>
      <c r="I540">
        <f t="shared" si="33"/>
        <v>1</v>
      </c>
      <c r="L540">
        <f t="shared" si="34"/>
        <v>1830</v>
      </c>
      <c r="M540">
        <f t="shared" si="35"/>
        <v>1</v>
      </c>
    </row>
    <row r="541" spans="1:13" x14ac:dyDescent="0.3">
      <c r="A541" t="s">
        <v>406</v>
      </c>
      <c r="B541" t="s">
        <v>48</v>
      </c>
      <c r="C541" t="s">
        <v>834</v>
      </c>
      <c r="D541" t="s">
        <v>2344</v>
      </c>
      <c r="E541" t="s">
        <v>400</v>
      </c>
      <c r="G541" t="str">
        <f t="shared" si="32"/>
        <v>1.60s</v>
      </c>
      <c r="H541" s="10">
        <v>1600</v>
      </c>
      <c r="I541">
        <f t="shared" si="33"/>
        <v>1</v>
      </c>
      <c r="L541">
        <f t="shared" si="34"/>
        <v>1600</v>
      </c>
      <c r="M541">
        <f t="shared" si="35"/>
        <v>1</v>
      </c>
    </row>
    <row r="542" spans="1:13" x14ac:dyDescent="0.3">
      <c r="A542" t="s">
        <v>406</v>
      </c>
      <c r="B542" t="s">
        <v>48</v>
      </c>
      <c r="C542" t="s">
        <v>507</v>
      </c>
      <c r="D542" t="s">
        <v>2345</v>
      </c>
      <c r="E542" t="s">
        <v>796</v>
      </c>
      <c r="G542" t="str">
        <f t="shared" si="32"/>
        <v>1.60s</v>
      </c>
      <c r="H542" s="10">
        <v>1600</v>
      </c>
      <c r="I542">
        <f t="shared" si="33"/>
        <v>1</v>
      </c>
      <c r="L542">
        <f t="shared" si="34"/>
        <v>1600</v>
      </c>
      <c r="M542">
        <f t="shared" si="35"/>
        <v>1</v>
      </c>
    </row>
    <row r="543" spans="1:13" x14ac:dyDescent="0.3">
      <c r="A543" t="s">
        <v>1197</v>
      </c>
      <c r="B543" t="s">
        <v>2346</v>
      </c>
      <c r="C543" t="s">
        <v>774</v>
      </c>
      <c r="D543" t="s">
        <v>2347</v>
      </c>
      <c r="E543" t="s">
        <v>157</v>
      </c>
      <c r="G543" t="str">
        <f t="shared" si="32"/>
        <v>4.12</v>
      </c>
      <c r="H543" s="10">
        <v>4.12</v>
      </c>
      <c r="I543">
        <f t="shared" si="33"/>
        <v>0</v>
      </c>
      <c r="L543">
        <f t="shared" si="34"/>
        <v>4.12</v>
      </c>
      <c r="M543">
        <f t="shared" si="35"/>
        <v>0</v>
      </c>
    </row>
    <row r="544" spans="1:13" x14ac:dyDescent="0.3">
      <c r="A544" t="s">
        <v>1237</v>
      </c>
      <c r="B544" t="s">
        <v>2348</v>
      </c>
      <c r="C544" t="s">
        <v>643</v>
      </c>
      <c r="D544" t="s">
        <v>2349</v>
      </c>
      <c r="E544" t="s">
        <v>157</v>
      </c>
      <c r="G544" t="str">
        <f t="shared" si="32"/>
        <v>4.21</v>
      </c>
      <c r="H544" s="10">
        <v>4.21</v>
      </c>
      <c r="I544">
        <f t="shared" si="33"/>
        <v>0</v>
      </c>
      <c r="L544">
        <f t="shared" si="34"/>
        <v>4.21</v>
      </c>
      <c r="M544">
        <f t="shared" si="35"/>
        <v>0</v>
      </c>
    </row>
    <row r="545" spans="1:13" x14ac:dyDescent="0.3">
      <c r="A545" t="s">
        <v>1017</v>
      </c>
      <c r="B545" t="s">
        <v>485</v>
      </c>
      <c r="C545" t="s">
        <v>2350</v>
      </c>
      <c r="D545" t="s">
        <v>910</v>
      </c>
      <c r="E545" t="s">
        <v>157</v>
      </c>
      <c r="G545" t="str">
        <f t="shared" si="32"/>
        <v>4.26</v>
      </c>
      <c r="H545" s="10">
        <v>4.26</v>
      </c>
      <c r="I545">
        <f t="shared" si="33"/>
        <v>0</v>
      </c>
      <c r="L545">
        <f t="shared" si="34"/>
        <v>4.26</v>
      </c>
      <c r="M545">
        <f t="shared" si="35"/>
        <v>0</v>
      </c>
    </row>
    <row r="546" spans="1:13" x14ac:dyDescent="0.3">
      <c r="A546" t="s">
        <v>248</v>
      </c>
      <c r="B546" t="s">
        <v>2351</v>
      </c>
      <c r="C546" t="s">
        <v>571</v>
      </c>
      <c r="D546" t="s">
        <v>912</v>
      </c>
      <c r="E546" t="s">
        <v>913</v>
      </c>
      <c r="G546" t="str">
        <f t="shared" si="32"/>
        <v>3.56</v>
      </c>
      <c r="H546" s="10">
        <v>3.56</v>
      </c>
      <c r="I546">
        <f t="shared" si="33"/>
        <v>0</v>
      </c>
      <c r="L546">
        <f t="shared" si="34"/>
        <v>3.56</v>
      </c>
      <c r="M546">
        <f t="shared" si="35"/>
        <v>0</v>
      </c>
    </row>
    <row r="547" spans="1:13" x14ac:dyDescent="0.3">
      <c r="A547" t="s">
        <v>123</v>
      </c>
      <c r="B547" t="s">
        <v>264</v>
      </c>
      <c r="C547" t="s">
        <v>962</v>
      </c>
      <c r="D547" t="s">
        <v>624</v>
      </c>
      <c r="E547" t="s">
        <v>367</v>
      </c>
      <c r="G547" t="str">
        <f t="shared" si="32"/>
        <v>3.62</v>
      </c>
      <c r="H547" s="10">
        <v>3.62</v>
      </c>
      <c r="I547">
        <f t="shared" si="33"/>
        <v>0</v>
      </c>
      <c r="L547">
        <f t="shared" si="34"/>
        <v>3.62</v>
      </c>
      <c r="M547">
        <f t="shared" si="35"/>
        <v>0</v>
      </c>
    </row>
    <row r="548" spans="1:13" x14ac:dyDescent="0.3">
      <c r="A548" t="s">
        <v>197</v>
      </c>
      <c r="B548" t="s">
        <v>118</v>
      </c>
      <c r="C548" t="s">
        <v>2352</v>
      </c>
      <c r="D548" t="s">
        <v>2353</v>
      </c>
      <c r="E548" t="s">
        <v>2354</v>
      </c>
      <c r="G548" t="str">
        <f t="shared" si="32"/>
        <v>3.77</v>
      </c>
      <c r="H548" s="10">
        <v>3.77</v>
      </c>
      <c r="I548">
        <f t="shared" si="33"/>
        <v>0</v>
      </c>
      <c r="L548">
        <f t="shared" si="34"/>
        <v>3.77</v>
      </c>
      <c r="M548">
        <f t="shared" si="35"/>
        <v>0</v>
      </c>
    </row>
    <row r="549" spans="1:13" x14ac:dyDescent="0.3">
      <c r="A549" t="s">
        <v>81</v>
      </c>
      <c r="B549" t="s">
        <v>2355</v>
      </c>
      <c r="C549" t="s">
        <v>346</v>
      </c>
      <c r="D549" t="s">
        <v>2356</v>
      </c>
      <c r="E549" t="s">
        <v>2357</v>
      </c>
      <c r="G549" t="str">
        <f t="shared" si="32"/>
        <v>3.13</v>
      </c>
      <c r="H549" s="10">
        <v>3.13</v>
      </c>
      <c r="I549">
        <f t="shared" si="33"/>
        <v>0</v>
      </c>
      <c r="L549">
        <f t="shared" si="34"/>
        <v>3.13</v>
      </c>
      <c r="M549">
        <f t="shared" si="35"/>
        <v>0</v>
      </c>
    </row>
    <row r="550" spans="1:13" x14ac:dyDescent="0.3">
      <c r="A550" t="s">
        <v>235</v>
      </c>
      <c r="B550" t="s">
        <v>2358</v>
      </c>
      <c r="C550" t="s">
        <v>1722</v>
      </c>
      <c r="D550" t="s">
        <v>2359</v>
      </c>
      <c r="E550" t="s">
        <v>370</v>
      </c>
      <c r="G550" t="str">
        <f t="shared" si="32"/>
        <v>3.14</v>
      </c>
      <c r="H550" s="10">
        <v>3.14</v>
      </c>
      <c r="I550">
        <f t="shared" si="33"/>
        <v>0</v>
      </c>
      <c r="L550">
        <f t="shared" si="34"/>
        <v>3.14</v>
      </c>
      <c r="M550">
        <f t="shared" si="35"/>
        <v>0</v>
      </c>
    </row>
    <row r="551" spans="1:13" x14ac:dyDescent="0.3">
      <c r="A551" t="s">
        <v>296</v>
      </c>
      <c r="B551" t="s">
        <v>2360</v>
      </c>
      <c r="C551" t="s">
        <v>886</v>
      </c>
      <c r="D551" t="s">
        <v>2361</v>
      </c>
      <c r="E551" t="s">
        <v>2357</v>
      </c>
      <c r="G551" t="str">
        <f t="shared" si="32"/>
        <v>3.16</v>
      </c>
      <c r="H551" s="10">
        <v>3.16</v>
      </c>
      <c r="I551">
        <f t="shared" si="33"/>
        <v>0</v>
      </c>
      <c r="L551">
        <f t="shared" si="34"/>
        <v>3.16</v>
      </c>
      <c r="M551">
        <f t="shared" si="35"/>
        <v>0</v>
      </c>
    </row>
    <row r="552" spans="1:13" x14ac:dyDescent="0.3">
      <c r="A552" t="s">
        <v>177</v>
      </c>
      <c r="B552" t="s">
        <v>2362</v>
      </c>
      <c r="C552" t="s">
        <v>381</v>
      </c>
      <c r="D552" t="s">
        <v>914</v>
      </c>
      <c r="E552" t="s">
        <v>372</v>
      </c>
      <c r="G552" t="str">
        <f t="shared" si="32"/>
        <v>3.25</v>
      </c>
      <c r="H552" s="10">
        <v>3.25</v>
      </c>
      <c r="I552">
        <f t="shared" si="33"/>
        <v>0</v>
      </c>
      <c r="L552">
        <f t="shared" si="34"/>
        <v>3.25</v>
      </c>
      <c r="M552">
        <f t="shared" si="35"/>
        <v>0</v>
      </c>
    </row>
    <row r="553" spans="1:13" x14ac:dyDescent="0.3">
      <c r="A553" t="s">
        <v>203</v>
      </c>
      <c r="B553" t="s">
        <v>2363</v>
      </c>
      <c r="C553" t="s">
        <v>2364</v>
      </c>
      <c r="D553" t="s">
        <v>2365</v>
      </c>
      <c r="E553" t="s">
        <v>372</v>
      </c>
      <c r="G553" t="str">
        <f t="shared" si="32"/>
        <v>3.20</v>
      </c>
      <c r="H553" s="10">
        <v>3.2</v>
      </c>
      <c r="I553">
        <f t="shared" si="33"/>
        <v>0</v>
      </c>
      <c r="L553">
        <f t="shared" si="34"/>
        <v>3.2</v>
      </c>
      <c r="M553">
        <f t="shared" si="35"/>
        <v>0</v>
      </c>
    </row>
    <row r="554" spans="1:13" x14ac:dyDescent="0.3">
      <c r="A554" t="s">
        <v>2366</v>
      </c>
      <c r="B554" t="s">
        <v>1113</v>
      </c>
      <c r="C554" t="s">
        <v>2367</v>
      </c>
      <c r="D554" t="s">
        <v>2368</v>
      </c>
      <c r="E554" t="s">
        <v>2369</v>
      </c>
      <c r="G554" t="str">
        <f t="shared" si="32"/>
        <v>605.07</v>
      </c>
      <c r="H554" s="10">
        <v>605.07000000000005</v>
      </c>
      <c r="I554">
        <f t="shared" si="33"/>
        <v>1</v>
      </c>
      <c r="L554">
        <f t="shared" si="34"/>
        <v>605.07000000000005</v>
      </c>
      <c r="M554">
        <f t="shared" si="35"/>
        <v>1</v>
      </c>
    </row>
    <row r="555" spans="1:13" x14ac:dyDescent="0.3">
      <c r="A555" t="s">
        <v>2370</v>
      </c>
      <c r="B555" t="s">
        <v>684</v>
      </c>
      <c r="C555" t="s">
        <v>1282</v>
      </c>
      <c r="D555" t="s">
        <v>915</v>
      </c>
      <c r="E555" t="s">
        <v>375</v>
      </c>
      <c r="G555" t="str">
        <f t="shared" si="32"/>
        <v>858.24</v>
      </c>
      <c r="H555" s="10">
        <v>858.24</v>
      </c>
      <c r="I555">
        <f t="shared" si="33"/>
        <v>1</v>
      </c>
      <c r="L555">
        <f t="shared" si="34"/>
        <v>858.24</v>
      </c>
      <c r="M555">
        <f t="shared" si="35"/>
        <v>1</v>
      </c>
    </row>
    <row r="556" spans="1:13" x14ac:dyDescent="0.3">
      <c r="A556" t="s">
        <v>119</v>
      </c>
      <c r="B556" t="s">
        <v>34</v>
      </c>
      <c r="C556" t="s">
        <v>2371</v>
      </c>
      <c r="D556" t="s">
        <v>373</v>
      </c>
      <c r="E556" t="s">
        <v>374</v>
      </c>
      <c r="G556" t="str">
        <f t="shared" si="32"/>
        <v>3.39</v>
      </c>
      <c r="H556" s="10">
        <v>3.39</v>
      </c>
      <c r="I556">
        <f t="shared" si="33"/>
        <v>0</v>
      </c>
      <c r="L556">
        <f t="shared" si="34"/>
        <v>3.39</v>
      </c>
      <c r="M556">
        <f t="shared" si="35"/>
        <v>0</v>
      </c>
    </row>
    <row r="557" spans="1:13" x14ac:dyDescent="0.3">
      <c r="A557" t="s">
        <v>204</v>
      </c>
      <c r="B557" t="s">
        <v>2372</v>
      </c>
      <c r="C557" t="s">
        <v>1133</v>
      </c>
      <c r="D557" t="s">
        <v>2373</v>
      </c>
      <c r="E557" t="s">
        <v>375</v>
      </c>
      <c r="G557" t="str">
        <f t="shared" si="32"/>
        <v>3.33</v>
      </c>
      <c r="H557" s="10">
        <v>3.33</v>
      </c>
      <c r="I557">
        <f t="shared" si="33"/>
        <v>0</v>
      </c>
      <c r="L557">
        <f t="shared" si="34"/>
        <v>3.33</v>
      </c>
      <c r="M557">
        <f t="shared" si="35"/>
        <v>0</v>
      </c>
    </row>
    <row r="558" spans="1:13" x14ac:dyDescent="0.3">
      <c r="A558" t="s">
        <v>158</v>
      </c>
      <c r="B558" t="s">
        <v>2374</v>
      </c>
      <c r="C558" t="s">
        <v>1745</v>
      </c>
      <c r="D558" t="s">
        <v>2375</v>
      </c>
      <c r="E558" t="s">
        <v>917</v>
      </c>
      <c r="G558" t="str">
        <f t="shared" si="32"/>
        <v>3.34</v>
      </c>
      <c r="H558" s="10">
        <v>3.34</v>
      </c>
      <c r="I558">
        <f t="shared" si="33"/>
        <v>0</v>
      </c>
      <c r="L558">
        <f t="shared" si="34"/>
        <v>3.34</v>
      </c>
      <c r="M558">
        <f t="shared" si="35"/>
        <v>0</v>
      </c>
    </row>
    <row r="559" spans="1:13" x14ac:dyDescent="0.3">
      <c r="A559" t="s">
        <v>173</v>
      </c>
      <c r="B559" t="s">
        <v>2376</v>
      </c>
      <c r="C559" t="s">
        <v>2377</v>
      </c>
      <c r="D559" t="s">
        <v>2378</v>
      </c>
      <c r="E559" t="s">
        <v>917</v>
      </c>
      <c r="G559" t="str">
        <f t="shared" si="32"/>
        <v>3.30</v>
      </c>
      <c r="H559" s="10">
        <v>3.3</v>
      </c>
      <c r="I559">
        <f t="shared" si="33"/>
        <v>0</v>
      </c>
      <c r="L559">
        <f t="shared" si="34"/>
        <v>3.3</v>
      </c>
      <c r="M559">
        <f t="shared" si="35"/>
        <v>0</v>
      </c>
    </row>
    <row r="560" spans="1:13" x14ac:dyDescent="0.3">
      <c r="A560" t="s">
        <v>357</v>
      </c>
      <c r="B560" t="s">
        <v>2379</v>
      </c>
      <c r="C560" t="s">
        <v>1471</v>
      </c>
      <c r="D560" t="s">
        <v>2378</v>
      </c>
      <c r="E560" t="s">
        <v>917</v>
      </c>
      <c r="G560" t="str">
        <f t="shared" si="32"/>
        <v>3.36</v>
      </c>
      <c r="H560" s="10">
        <v>3.36</v>
      </c>
      <c r="I560">
        <f t="shared" si="33"/>
        <v>0</v>
      </c>
      <c r="L560">
        <f t="shared" si="34"/>
        <v>3.36</v>
      </c>
      <c r="M560">
        <f t="shared" si="35"/>
        <v>0</v>
      </c>
    </row>
    <row r="561" spans="1:13" x14ac:dyDescent="0.3">
      <c r="A561" t="s">
        <v>439</v>
      </c>
      <c r="B561" t="s">
        <v>186</v>
      </c>
      <c r="C561" t="s">
        <v>1196</v>
      </c>
      <c r="D561" t="s">
        <v>376</v>
      </c>
      <c r="E561" t="s">
        <v>377</v>
      </c>
      <c r="G561" t="str">
        <f t="shared" si="32"/>
        <v>3.31</v>
      </c>
      <c r="H561" s="10">
        <v>3.31</v>
      </c>
      <c r="I561">
        <f t="shared" si="33"/>
        <v>0</v>
      </c>
      <c r="L561">
        <f t="shared" si="34"/>
        <v>3.31</v>
      </c>
      <c r="M561">
        <f t="shared" si="35"/>
        <v>0</v>
      </c>
    </row>
    <row r="562" spans="1:13" x14ac:dyDescent="0.3">
      <c r="A562" t="s">
        <v>159</v>
      </c>
      <c r="B562" t="s">
        <v>2380</v>
      </c>
      <c r="C562" t="s">
        <v>2381</v>
      </c>
      <c r="D562" t="s">
        <v>376</v>
      </c>
      <c r="E562" t="s">
        <v>377</v>
      </c>
      <c r="G562" t="str">
        <f t="shared" si="32"/>
        <v>3.26</v>
      </c>
      <c r="H562" s="10">
        <v>3.26</v>
      </c>
      <c r="I562">
        <f t="shared" si="33"/>
        <v>0</v>
      </c>
      <c r="L562">
        <f t="shared" si="34"/>
        <v>3.26</v>
      </c>
      <c r="M562">
        <f t="shared" si="35"/>
        <v>0</v>
      </c>
    </row>
    <row r="563" spans="1:13" x14ac:dyDescent="0.3">
      <c r="A563" t="s">
        <v>159</v>
      </c>
      <c r="B563" t="s">
        <v>2382</v>
      </c>
      <c r="C563" t="s">
        <v>1168</v>
      </c>
      <c r="D563" t="s">
        <v>2383</v>
      </c>
      <c r="E563" t="s">
        <v>377</v>
      </c>
      <c r="G563" t="str">
        <f t="shared" si="32"/>
        <v>3.26</v>
      </c>
      <c r="H563" s="10">
        <v>3.26</v>
      </c>
      <c r="I563">
        <f t="shared" si="33"/>
        <v>0</v>
      </c>
      <c r="L563">
        <f t="shared" si="34"/>
        <v>3.26</v>
      </c>
      <c r="M563">
        <f t="shared" si="35"/>
        <v>0</v>
      </c>
    </row>
    <row r="564" spans="1:13" x14ac:dyDescent="0.3">
      <c r="A564" t="s">
        <v>177</v>
      </c>
      <c r="B564" t="s">
        <v>2384</v>
      </c>
      <c r="C564" t="s">
        <v>2385</v>
      </c>
      <c r="D564" t="s">
        <v>919</v>
      </c>
      <c r="E564" t="s">
        <v>379</v>
      </c>
      <c r="G564" t="str">
        <f t="shared" si="32"/>
        <v>3.25</v>
      </c>
      <c r="H564" s="10">
        <v>3.25</v>
      </c>
      <c r="I564">
        <f t="shared" si="33"/>
        <v>0</v>
      </c>
      <c r="L564">
        <f t="shared" si="34"/>
        <v>3.25</v>
      </c>
      <c r="M564">
        <f t="shared" si="35"/>
        <v>0</v>
      </c>
    </row>
    <row r="565" spans="1:13" x14ac:dyDescent="0.3">
      <c r="A565" t="s">
        <v>177</v>
      </c>
      <c r="B565" t="s">
        <v>2386</v>
      </c>
      <c r="C565" t="s">
        <v>2387</v>
      </c>
      <c r="D565" t="s">
        <v>378</v>
      </c>
      <c r="E565" t="s">
        <v>379</v>
      </c>
      <c r="G565" t="str">
        <f t="shared" si="32"/>
        <v>3.25</v>
      </c>
      <c r="H565" s="10">
        <v>3.25</v>
      </c>
      <c r="I565">
        <f t="shared" si="33"/>
        <v>0</v>
      </c>
      <c r="L565">
        <f t="shared" si="34"/>
        <v>3.25</v>
      </c>
      <c r="M565">
        <f t="shared" si="35"/>
        <v>0</v>
      </c>
    </row>
    <row r="566" spans="1:13" x14ac:dyDescent="0.3">
      <c r="A566" t="s">
        <v>439</v>
      </c>
      <c r="B566" t="s">
        <v>34</v>
      </c>
      <c r="C566" t="s">
        <v>753</v>
      </c>
      <c r="D566" t="s">
        <v>2388</v>
      </c>
      <c r="E566" t="s">
        <v>379</v>
      </c>
      <c r="G566" t="str">
        <f t="shared" si="32"/>
        <v>3.31</v>
      </c>
      <c r="H566" s="10">
        <v>3.31</v>
      </c>
      <c r="I566">
        <f t="shared" si="33"/>
        <v>0</v>
      </c>
      <c r="L566">
        <f t="shared" si="34"/>
        <v>3.31</v>
      </c>
      <c r="M566">
        <f t="shared" si="35"/>
        <v>0</v>
      </c>
    </row>
    <row r="567" spans="1:13" x14ac:dyDescent="0.3">
      <c r="A567" t="s">
        <v>159</v>
      </c>
      <c r="B567" t="s">
        <v>120</v>
      </c>
      <c r="C567" t="s">
        <v>1261</v>
      </c>
      <c r="D567" t="s">
        <v>2389</v>
      </c>
      <c r="E567" t="s">
        <v>629</v>
      </c>
      <c r="G567" t="str">
        <f t="shared" si="32"/>
        <v>3.26</v>
      </c>
      <c r="H567" s="10">
        <v>3.26</v>
      </c>
      <c r="I567">
        <f t="shared" si="33"/>
        <v>0</v>
      </c>
      <c r="L567">
        <f t="shared" si="34"/>
        <v>3.26</v>
      </c>
      <c r="M567">
        <f t="shared" si="35"/>
        <v>0</v>
      </c>
    </row>
    <row r="568" spans="1:13" x14ac:dyDescent="0.3">
      <c r="A568" t="s">
        <v>170</v>
      </c>
      <c r="B568" t="s">
        <v>264</v>
      </c>
      <c r="C568" t="s">
        <v>489</v>
      </c>
      <c r="D568" t="s">
        <v>628</v>
      </c>
      <c r="E568" t="s">
        <v>629</v>
      </c>
      <c r="G568" t="str">
        <f t="shared" si="32"/>
        <v>3.29</v>
      </c>
      <c r="H568" s="10">
        <v>3.29</v>
      </c>
      <c r="I568">
        <f t="shared" si="33"/>
        <v>0</v>
      </c>
      <c r="L568">
        <f t="shared" si="34"/>
        <v>3.29</v>
      </c>
      <c r="M568">
        <f t="shared" si="35"/>
        <v>0</v>
      </c>
    </row>
    <row r="569" spans="1:13" x14ac:dyDescent="0.3">
      <c r="A569" t="s">
        <v>239</v>
      </c>
      <c r="B569" t="s">
        <v>229</v>
      </c>
      <c r="C569" t="s">
        <v>1084</v>
      </c>
      <c r="D569" t="s">
        <v>2390</v>
      </c>
      <c r="E569" t="s">
        <v>629</v>
      </c>
      <c r="G569" t="str">
        <f t="shared" si="32"/>
        <v>3.28</v>
      </c>
      <c r="H569" s="10">
        <v>3.28</v>
      </c>
      <c r="I569">
        <f t="shared" si="33"/>
        <v>0</v>
      </c>
      <c r="L569">
        <f t="shared" si="34"/>
        <v>3.28</v>
      </c>
      <c r="M569">
        <f t="shared" si="35"/>
        <v>0</v>
      </c>
    </row>
    <row r="570" spans="1:13" x14ac:dyDescent="0.3">
      <c r="A570" t="s">
        <v>200</v>
      </c>
      <c r="B570" t="s">
        <v>118</v>
      </c>
      <c r="C570" t="s">
        <v>2391</v>
      </c>
      <c r="D570" t="s">
        <v>2392</v>
      </c>
      <c r="E570" t="s">
        <v>35</v>
      </c>
      <c r="G570" t="str">
        <f t="shared" si="32"/>
        <v>3.42</v>
      </c>
      <c r="H570" s="10">
        <v>3.42</v>
      </c>
      <c r="I570">
        <f t="shared" si="33"/>
        <v>0</v>
      </c>
      <c r="L570">
        <f t="shared" si="34"/>
        <v>3.42</v>
      </c>
      <c r="M570">
        <f t="shared" si="35"/>
        <v>0</v>
      </c>
    </row>
    <row r="571" spans="1:13" x14ac:dyDescent="0.3">
      <c r="A571" t="s">
        <v>304</v>
      </c>
      <c r="B571" t="s">
        <v>321</v>
      </c>
      <c r="C571" t="s">
        <v>573</v>
      </c>
      <c r="D571" t="s">
        <v>380</v>
      </c>
      <c r="E571" t="s">
        <v>35</v>
      </c>
      <c r="G571" t="str">
        <f t="shared" ref="G571:G634" si="36">SUBSTITUTE(A571, "ms", "")</f>
        <v>3.48</v>
      </c>
      <c r="H571" s="10">
        <v>3.48</v>
      </c>
      <c r="I571">
        <f t="shared" ref="I571:I634" si="37">IF(H571&gt;60, 1, 0)</f>
        <v>0</v>
      </c>
      <c r="L571">
        <f t="shared" si="34"/>
        <v>3.48</v>
      </c>
      <c r="M571">
        <f t="shared" si="35"/>
        <v>0</v>
      </c>
    </row>
    <row r="572" spans="1:13" x14ac:dyDescent="0.3">
      <c r="A572" t="s">
        <v>304</v>
      </c>
      <c r="B572" t="s">
        <v>71</v>
      </c>
      <c r="C572" t="s">
        <v>319</v>
      </c>
      <c r="D572" t="s">
        <v>2393</v>
      </c>
      <c r="E572" t="s">
        <v>35</v>
      </c>
      <c r="G572" t="str">
        <f t="shared" si="36"/>
        <v>3.48</v>
      </c>
      <c r="H572" s="10">
        <v>3.48</v>
      </c>
      <c r="I572">
        <f t="shared" si="37"/>
        <v>0</v>
      </c>
      <c r="L572">
        <f t="shared" si="34"/>
        <v>3.48</v>
      </c>
      <c r="M572">
        <f t="shared" si="35"/>
        <v>0</v>
      </c>
    </row>
    <row r="573" spans="1:13" x14ac:dyDescent="0.3">
      <c r="A573" t="s">
        <v>479</v>
      </c>
      <c r="B573" t="s">
        <v>108</v>
      </c>
      <c r="C573" t="s">
        <v>2394</v>
      </c>
      <c r="D573" t="s">
        <v>2395</v>
      </c>
      <c r="E573" t="s">
        <v>446</v>
      </c>
      <c r="G573" t="str">
        <f t="shared" si="36"/>
        <v>3.31s</v>
      </c>
      <c r="H573" s="10">
        <v>3310</v>
      </c>
      <c r="I573">
        <f t="shared" si="37"/>
        <v>1</v>
      </c>
      <c r="L573">
        <f t="shared" si="34"/>
        <v>0</v>
      </c>
      <c r="M573">
        <f t="shared" si="35"/>
        <v>0</v>
      </c>
    </row>
    <row r="574" spans="1:13" x14ac:dyDescent="0.3">
      <c r="A574" t="s">
        <v>155</v>
      </c>
      <c r="B574" t="s">
        <v>1294</v>
      </c>
      <c r="C574" t="s">
        <v>2396</v>
      </c>
      <c r="D574" t="s">
        <v>2397</v>
      </c>
      <c r="E574" t="s">
        <v>141</v>
      </c>
      <c r="G574" t="str">
        <f t="shared" si="36"/>
        <v>5.38</v>
      </c>
      <c r="H574" s="10">
        <v>5.38</v>
      </c>
      <c r="I574">
        <f t="shared" si="37"/>
        <v>0</v>
      </c>
      <c r="L574">
        <f t="shared" si="34"/>
        <v>5.38</v>
      </c>
      <c r="M574">
        <f t="shared" si="35"/>
        <v>0</v>
      </c>
    </row>
    <row r="575" spans="1:13" x14ac:dyDescent="0.3">
      <c r="A575" t="s">
        <v>816</v>
      </c>
      <c r="B575" t="s">
        <v>2398</v>
      </c>
      <c r="C575" t="s">
        <v>2399</v>
      </c>
      <c r="D575" t="s">
        <v>2400</v>
      </c>
      <c r="E575" t="s">
        <v>141</v>
      </c>
      <c r="G575" t="str">
        <f t="shared" si="36"/>
        <v>5.31</v>
      </c>
      <c r="H575" s="10">
        <v>5.31</v>
      </c>
      <c r="I575">
        <f t="shared" si="37"/>
        <v>0</v>
      </c>
      <c r="L575">
        <f t="shared" si="34"/>
        <v>5.31</v>
      </c>
      <c r="M575">
        <f t="shared" si="35"/>
        <v>0</v>
      </c>
    </row>
    <row r="576" spans="1:13" x14ac:dyDescent="0.3">
      <c r="A576" t="s">
        <v>48</v>
      </c>
      <c r="B576" t="s">
        <v>154</v>
      </c>
      <c r="C576" t="s">
        <v>698</v>
      </c>
      <c r="D576" t="s">
        <v>2401</v>
      </c>
      <c r="E576" t="s">
        <v>400</v>
      </c>
      <c r="G576" t="str">
        <f t="shared" si="36"/>
        <v>1.38s</v>
      </c>
      <c r="H576" s="10">
        <v>1380</v>
      </c>
      <c r="I576">
        <f t="shared" si="37"/>
        <v>1</v>
      </c>
      <c r="L576">
        <f t="shared" si="34"/>
        <v>1380</v>
      </c>
      <c r="M576">
        <f t="shared" si="35"/>
        <v>1</v>
      </c>
    </row>
    <row r="577" spans="1:13" x14ac:dyDescent="0.3">
      <c r="A577" t="s">
        <v>2402</v>
      </c>
      <c r="B577" t="s">
        <v>2403</v>
      </c>
      <c r="C577" t="s">
        <v>1140</v>
      </c>
      <c r="D577" t="s">
        <v>2404</v>
      </c>
      <c r="E577" t="s">
        <v>400</v>
      </c>
      <c r="G577" t="str">
        <f t="shared" si="36"/>
        <v>910.06</v>
      </c>
      <c r="H577" s="10">
        <v>910.06</v>
      </c>
      <c r="I577">
        <f t="shared" si="37"/>
        <v>1</v>
      </c>
      <c r="L577">
        <f t="shared" si="34"/>
        <v>910.06</v>
      </c>
      <c r="M577">
        <f t="shared" si="35"/>
        <v>1</v>
      </c>
    </row>
    <row r="578" spans="1:13" x14ac:dyDescent="0.3">
      <c r="A578" t="s">
        <v>975</v>
      </c>
      <c r="B578" t="s">
        <v>154</v>
      </c>
      <c r="C578" t="s">
        <v>1265</v>
      </c>
      <c r="D578" t="s">
        <v>2405</v>
      </c>
      <c r="E578" t="s">
        <v>59</v>
      </c>
      <c r="G578" t="str">
        <f t="shared" si="36"/>
        <v>2.11s</v>
      </c>
      <c r="H578" s="10">
        <v>2110</v>
      </c>
      <c r="I578">
        <f t="shared" si="37"/>
        <v>1</v>
      </c>
      <c r="L578">
        <f t="shared" si="34"/>
        <v>0</v>
      </c>
      <c r="M578">
        <f t="shared" si="35"/>
        <v>0</v>
      </c>
    </row>
    <row r="579" spans="1:13" x14ac:dyDescent="0.3">
      <c r="A579" t="s">
        <v>996</v>
      </c>
      <c r="B579" t="s">
        <v>501</v>
      </c>
      <c r="C579" t="s">
        <v>2406</v>
      </c>
      <c r="D579" t="s">
        <v>2407</v>
      </c>
      <c r="E579" t="s">
        <v>400</v>
      </c>
      <c r="G579" t="str">
        <f t="shared" si="36"/>
        <v>2.83s</v>
      </c>
      <c r="H579" s="10">
        <v>2830</v>
      </c>
      <c r="I579">
        <f t="shared" si="37"/>
        <v>1</v>
      </c>
      <c r="L579">
        <f t="shared" ref="L579:L642" si="38">IF(H579&gt;2000, 0, H579)</f>
        <v>0</v>
      </c>
      <c r="M579">
        <f t="shared" ref="M579:M642" si="39">IF(L579&gt;60, 1, 0)</f>
        <v>0</v>
      </c>
    </row>
    <row r="580" spans="1:13" x14ac:dyDescent="0.3">
      <c r="A580" t="s">
        <v>685</v>
      </c>
      <c r="B580" t="s">
        <v>760</v>
      </c>
      <c r="C580" t="s">
        <v>518</v>
      </c>
      <c r="D580" t="s">
        <v>2408</v>
      </c>
      <c r="E580" t="s">
        <v>59</v>
      </c>
      <c r="G580" t="str">
        <f t="shared" si="36"/>
        <v>3.41s</v>
      </c>
      <c r="H580" s="10">
        <v>3410</v>
      </c>
      <c r="I580">
        <f t="shared" si="37"/>
        <v>1</v>
      </c>
      <c r="L580">
        <f t="shared" si="38"/>
        <v>0</v>
      </c>
      <c r="M580">
        <f t="shared" si="39"/>
        <v>0</v>
      </c>
    </row>
    <row r="581" spans="1:13" x14ac:dyDescent="0.3">
      <c r="A581" t="s">
        <v>455</v>
      </c>
      <c r="B581" t="s">
        <v>153</v>
      </c>
      <c r="C581" t="s">
        <v>1069</v>
      </c>
      <c r="D581" t="s">
        <v>2409</v>
      </c>
      <c r="E581" t="s">
        <v>188</v>
      </c>
      <c r="G581" t="str">
        <f t="shared" si="36"/>
        <v>3.24s</v>
      </c>
      <c r="H581" s="10">
        <v>3240</v>
      </c>
      <c r="I581">
        <f t="shared" si="37"/>
        <v>1</v>
      </c>
      <c r="L581">
        <f t="shared" si="38"/>
        <v>0</v>
      </c>
      <c r="M581">
        <f t="shared" si="39"/>
        <v>0</v>
      </c>
    </row>
    <row r="582" spans="1:13" x14ac:dyDescent="0.3">
      <c r="A582" t="s">
        <v>2410</v>
      </c>
      <c r="B582" t="s">
        <v>232</v>
      </c>
      <c r="C582" t="s">
        <v>1285</v>
      </c>
      <c r="D582" t="s">
        <v>2411</v>
      </c>
      <c r="E582" t="s">
        <v>400</v>
      </c>
      <c r="G582" t="str">
        <f t="shared" si="36"/>
        <v>2.24s</v>
      </c>
      <c r="H582" s="10">
        <v>2240</v>
      </c>
      <c r="I582">
        <f t="shared" si="37"/>
        <v>1</v>
      </c>
      <c r="L582">
        <f t="shared" si="38"/>
        <v>0</v>
      </c>
      <c r="M582">
        <f t="shared" si="39"/>
        <v>0</v>
      </c>
    </row>
    <row r="583" spans="1:13" x14ac:dyDescent="0.3">
      <c r="A583" t="s">
        <v>904</v>
      </c>
      <c r="B583" t="s">
        <v>340</v>
      </c>
      <c r="C583" t="s">
        <v>2412</v>
      </c>
      <c r="D583" t="s">
        <v>2413</v>
      </c>
      <c r="E583" t="s">
        <v>59</v>
      </c>
      <c r="G583" t="str">
        <f t="shared" si="36"/>
        <v>3.12s</v>
      </c>
      <c r="H583" s="10">
        <v>3120</v>
      </c>
      <c r="I583">
        <f t="shared" si="37"/>
        <v>1</v>
      </c>
      <c r="L583">
        <f t="shared" si="38"/>
        <v>0</v>
      </c>
      <c r="M583">
        <f t="shared" si="39"/>
        <v>0</v>
      </c>
    </row>
    <row r="584" spans="1:13" x14ac:dyDescent="0.3">
      <c r="A584" t="s">
        <v>476</v>
      </c>
      <c r="B584" t="s">
        <v>726</v>
      </c>
      <c r="C584" t="s">
        <v>503</v>
      </c>
      <c r="D584" t="s">
        <v>1101</v>
      </c>
      <c r="E584" t="s">
        <v>188</v>
      </c>
      <c r="G584" t="str">
        <f t="shared" si="36"/>
        <v>2.60s</v>
      </c>
      <c r="H584" s="10">
        <v>2600</v>
      </c>
      <c r="I584">
        <f t="shared" si="37"/>
        <v>1</v>
      </c>
      <c r="L584">
        <f t="shared" si="38"/>
        <v>0</v>
      </c>
      <c r="M584">
        <f t="shared" si="39"/>
        <v>0</v>
      </c>
    </row>
    <row r="585" spans="1:13" x14ac:dyDescent="0.3">
      <c r="A585" t="s">
        <v>474</v>
      </c>
      <c r="B585" t="s">
        <v>472</v>
      </c>
      <c r="C585" t="s">
        <v>1160</v>
      </c>
      <c r="D585" t="s">
        <v>1174</v>
      </c>
      <c r="E585" t="s">
        <v>796</v>
      </c>
      <c r="G585" t="str">
        <f t="shared" si="36"/>
        <v>4.45s</v>
      </c>
      <c r="H585" s="10">
        <v>4450</v>
      </c>
      <c r="I585">
        <f t="shared" si="37"/>
        <v>1</v>
      </c>
      <c r="L585">
        <f t="shared" si="38"/>
        <v>0</v>
      </c>
      <c r="M585">
        <f t="shared" si="39"/>
        <v>0</v>
      </c>
    </row>
    <row r="586" spans="1:13" x14ac:dyDescent="0.3">
      <c r="A586" t="s">
        <v>99</v>
      </c>
      <c r="B586" t="s">
        <v>505</v>
      </c>
      <c r="C586" t="s">
        <v>1281</v>
      </c>
      <c r="D586" t="s">
        <v>2414</v>
      </c>
      <c r="E586" t="s">
        <v>469</v>
      </c>
      <c r="G586" t="str">
        <f t="shared" si="36"/>
        <v>4.23s</v>
      </c>
      <c r="H586" s="10">
        <v>4230</v>
      </c>
      <c r="I586">
        <f t="shared" si="37"/>
        <v>1</v>
      </c>
      <c r="L586">
        <f t="shared" si="38"/>
        <v>0</v>
      </c>
      <c r="M586">
        <f t="shared" si="39"/>
        <v>0</v>
      </c>
    </row>
    <row r="587" spans="1:13" x14ac:dyDescent="0.3">
      <c r="A587" t="s">
        <v>659</v>
      </c>
      <c r="B587" t="s">
        <v>385</v>
      </c>
      <c r="C587" t="s">
        <v>1625</v>
      </c>
      <c r="D587" t="s">
        <v>2415</v>
      </c>
      <c r="E587" t="s">
        <v>400</v>
      </c>
      <c r="G587" t="str">
        <f t="shared" si="36"/>
        <v>4.05s</v>
      </c>
      <c r="H587" s="10">
        <v>4050</v>
      </c>
      <c r="I587">
        <f t="shared" si="37"/>
        <v>1</v>
      </c>
      <c r="L587">
        <f t="shared" si="38"/>
        <v>0</v>
      </c>
      <c r="M587">
        <f t="shared" si="39"/>
        <v>0</v>
      </c>
    </row>
    <row r="588" spans="1:13" x14ac:dyDescent="0.3">
      <c r="A588" t="s">
        <v>583</v>
      </c>
      <c r="B588" t="s">
        <v>479</v>
      </c>
      <c r="C588" t="s">
        <v>1164</v>
      </c>
      <c r="D588" t="s">
        <v>2416</v>
      </c>
      <c r="E588" t="s">
        <v>796</v>
      </c>
      <c r="G588" t="str">
        <f t="shared" si="36"/>
        <v>7.92s</v>
      </c>
      <c r="H588">
        <v>7920</v>
      </c>
      <c r="I588">
        <f t="shared" si="37"/>
        <v>1</v>
      </c>
      <c r="L588">
        <f t="shared" si="38"/>
        <v>0</v>
      </c>
      <c r="M588">
        <f t="shared" si="39"/>
        <v>0</v>
      </c>
    </row>
    <row r="589" spans="1:13" x14ac:dyDescent="0.3">
      <c r="A589" t="s">
        <v>740</v>
      </c>
      <c r="B589" t="s">
        <v>452</v>
      </c>
      <c r="C589" t="s">
        <v>810</v>
      </c>
      <c r="D589" t="s">
        <v>2417</v>
      </c>
      <c r="E589" t="s">
        <v>188</v>
      </c>
      <c r="G589" t="str">
        <f t="shared" si="36"/>
        <v>7.52s</v>
      </c>
      <c r="H589" s="10">
        <v>7520</v>
      </c>
      <c r="I589">
        <f t="shared" si="37"/>
        <v>1</v>
      </c>
      <c r="L589">
        <f t="shared" si="38"/>
        <v>0</v>
      </c>
      <c r="M589">
        <f t="shared" si="39"/>
        <v>0</v>
      </c>
    </row>
    <row r="590" spans="1:13" x14ac:dyDescent="0.3">
      <c r="A590" t="s">
        <v>872</v>
      </c>
      <c r="B590" t="s">
        <v>557</v>
      </c>
      <c r="C590" t="s">
        <v>1164</v>
      </c>
      <c r="D590" t="s">
        <v>2418</v>
      </c>
      <c r="E590" t="s">
        <v>796</v>
      </c>
      <c r="G590" t="str">
        <f t="shared" si="36"/>
        <v>7.76s</v>
      </c>
      <c r="H590" s="10">
        <v>7760</v>
      </c>
      <c r="I590">
        <f t="shared" si="37"/>
        <v>1</v>
      </c>
      <c r="L590">
        <f t="shared" si="38"/>
        <v>0</v>
      </c>
      <c r="M590">
        <f t="shared" si="39"/>
        <v>0</v>
      </c>
    </row>
    <row r="591" spans="1:13" x14ac:dyDescent="0.3">
      <c r="A591" t="s">
        <v>922</v>
      </c>
      <c r="B591" t="s">
        <v>811</v>
      </c>
      <c r="C591" t="s">
        <v>2308</v>
      </c>
      <c r="D591" t="s">
        <v>2419</v>
      </c>
      <c r="E591" t="s">
        <v>400</v>
      </c>
      <c r="G591" t="str">
        <f t="shared" si="36"/>
        <v>8.47s</v>
      </c>
      <c r="H591">
        <v>8470</v>
      </c>
      <c r="I591">
        <f t="shared" si="37"/>
        <v>1</v>
      </c>
      <c r="L591">
        <f t="shared" si="38"/>
        <v>0</v>
      </c>
      <c r="M591">
        <f t="shared" si="39"/>
        <v>0</v>
      </c>
    </row>
    <row r="592" spans="1:13" x14ac:dyDescent="0.3">
      <c r="A592" t="s">
        <v>1705</v>
      </c>
      <c r="B592" t="s">
        <v>1029</v>
      </c>
      <c r="C592" t="s">
        <v>2420</v>
      </c>
      <c r="D592" t="s">
        <v>2421</v>
      </c>
      <c r="E592" t="s">
        <v>400</v>
      </c>
      <c r="G592" t="str">
        <f t="shared" si="36"/>
        <v>5.64s</v>
      </c>
      <c r="H592">
        <v>5640</v>
      </c>
      <c r="I592">
        <f t="shared" si="37"/>
        <v>1</v>
      </c>
      <c r="L592">
        <f t="shared" si="38"/>
        <v>0</v>
      </c>
      <c r="M592">
        <f t="shared" si="39"/>
        <v>0</v>
      </c>
    </row>
    <row r="593" spans="1:13" x14ac:dyDescent="0.3">
      <c r="A593" t="s">
        <v>695</v>
      </c>
      <c r="B593" t="s">
        <v>1129</v>
      </c>
      <c r="C593" t="s">
        <v>1292</v>
      </c>
      <c r="D593" t="s">
        <v>2422</v>
      </c>
      <c r="E593" t="s">
        <v>188</v>
      </c>
      <c r="G593" t="str">
        <f t="shared" si="36"/>
        <v>8.70s</v>
      </c>
      <c r="H593">
        <v>8700</v>
      </c>
      <c r="I593">
        <f t="shared" si="37"/>
        <v>1</v>
      </c>
      <c r="L593">
        <f t="shared" si="38"/>
        <v>0</v>
      </c>
      <c r="M593">
        <f t="shared" si="39"/>
        <v>0</v>
      </c>
    </row>
    <row r="594" spans="1:13" x14ac:dyDescent="0.3">
      <c r="A594" t="s">
        <v>617</v>
      </c>
      <c r="B594" t="s">
        <v>549</v>
      </c>
      <c r="C594" t="s">
        <v>2423</v>
      </c>
      <c r="D594" t="s">
        <v>2424</v>
      </c>
      <c r="E594" t="s">
        <v>796</v>
      </c>
      <c r="G594" t="str">
        <f t="shared" si="36"/>
        <v>7.24s</v>
      </c>
      <c r="H594" s="10">
        <v>7240</v>
      </c>
      <c r="I594">
        <f t="shared" si="37"/>
        <v>1</v>
      </c>
      <c r="L594">
        <f t="shared" si="38"/>
        <v>0</v>
      </c>
      <c r="M594">
        <f t="shared" si="39"/>
        <v>0</v>
      </c>
    </row>
    <row r="595" spans="1:13" x14ac:dyDescent="0.3">
      <c r="A595" t="s">
        <v>1996</v>
      </c>
      <c r="B595" t="s">
        <v>808</v>
      </c>
      <c r="C595" t="s">
        <v>1980</v>
      </c>
      <c r="D595" t="s">
        <v>2425</v>
      </c>
      <c r="E595" t="s">
        <v>59</v>
      </c>
      <c r="G595" t="str">
        <f t="shared" si="36"/>
        <v>7.60s</v>
      </c>
      <c r="H595" s="10">
        <v>7600</v>
      </c>
      <c r="I595">
        <f t="shared" si="37"/>
        <v>1</v>
      </c>
      <c r="L595">
        <f t="shared" si="38"/>
        <v>0</v>
      </c>
      <c r="M595">
        <f t="shared" si="39"/>
        <v>0</v>
      </c>
    </row>
    <row r="596" spans="1:13" x14ac:dyDescent="0.3">
      <c r="A596" t="s">
        <v>601</v>
      </c>
      <c r="B596" t="s">
        <v>802</v>
      </c>
      <c r="C596" t="s">
        <v>2426</v>
      </c>
      <c r="D596" t="s">
        <v>2427</v>
      </c>
      <c r="E596" t="s">
        <v>469</v>
      </c>
      <c r="G596" t="str">
        <f t="shared" si="36"/>
        <v>7.16s</v>
      </c>
      <c r="H596">
        <v>7160</v>
      </c>
      <c r="I596">
        <f t="shared" si="37"/>
        <v>1</v>
      </c>
      <c r="L596">
        <f t="shared" si="38"/>
        <v>0</v>
      </c>
      <c r="M596">
        <f t="shared" si="39"/>
        <v>0</v>
      </c>
    </row>
    <row r="597" spans="1:13" x14ac:dyDescent="0.3">
      <c r="A597" t="s">
        <v>2428</v>
      </c>
      <c r="B597" t="s">
        <v>799</v>
      </c>
      <c r="C597" t="s">
        <v>2332</v>
      </c>
      <c r="D597" t="s">
        <v>2429</v>
      </c>
      <c r="E597" t="s">
        <v>796</v>
      </c>
      <c r="G597" t="str">
        <f t="shared" si="36"/>
        <v>6.35s</v>
      </c>
      <c r="H597">
        <v>6350</v>
      </c>
      <c r="I597">
        <f t="shared" si="37"/>
        <v>1</v>
      </c>
      <c r="L597">
        <f t="shared" si="38"/>
        <v>0</v>
      </c>
      <c r="M597">
        <f t="shared" si="39"/>
        <v>0</v>
      </c>
    </row>
    <row r="598" spans="1:13" x14ac:dyDescent="0.3">
      <c r="A598" t="s">
        <v>794</v>
      </c>
      <c r="B598" t="s">
        <v>49</v>
      </c>
      <c r="C598" t="s">
        <v>2430</v>
      </c>
      <c r="D598" t="s">
        <v>2431</v>
      </c>
      <c r="E598" t="s">
        <v>188</v>
      </c>
      <c r="G598" t="str">
        <f t="shared" si="36"/>
        <v>6.38s</v>
      </c>
      <c r="H598" s="10">
        <v>6380</v>
      </c>
      <c r="I598">
        <f t="shared" si="37"/>
        <v>1</v>
      </c>
      <c r="L598">
        <f t="shared" si="38"/>
        <v>0</v>
      </c>
      <c r="M598">
        <f t="shared" si="39"/>
        <v>0</v>
      </c>
    </row>
    <row r="599" spans="1:13" x14ac:dyDescent="0.3">
      <c r="A599" t="s">
        <v>1279</v>
      </c>
      <c r="B599" t="s">
        <v>530</v>
      </c>
      <c r="C599" t="s">
        <v>1150</v>
      </c>
      <c r="D599" t="s">
        <v>2432</v>
      </c>
      <c r="E599" t="s">
        <v>188</v>
      </c>
      <c r="G599" t="str">
        <f t="shared" si="36"/>
        <v>6.24s</v>
      </c>
      <c r="H599" s="10">
        <v>6240</v>
      </c>
      <c r="I599">
        <f t="shared" si="37"/>
        <v>1</v>
      </c>
      <c r="L599">
        <f t="shared" si="38"/>
        <v>0</v>
      </c>
      <c r="M599">
        <f t="shared" si="39"/>
        <v>0</v>
      </c>
    </row>
    <row r="600" spans="1:13" x14ac:dyDescent="0.3">
      <c r="A600" t="s">
        <v>2433</v>
      </c>
      <c r="B600" t="s">
        <v>522</v>
      </c>
      <c r="C600" t="s">
        <v>554</v>
      </c>
      <c r="D600" t="s">
        <v>2434</v>
      </c>
      <c r="E600" t="s">
        <v>796</v>
      </c>
      <c r="G600" t="str">
        <f t="shared" si="36"/>
        <v>4.91s</v>
      </c>
      <c r="H600" s="10">
        <v>4910</v>
      </c>
      <c r="I600">
        <f t="shared" si="37"/>
        <v>1</v>
      </c>
      <c r="L600">
        <f t="shared" si="38"/>
        <v>0</v>
      </c>
      <c r="M600">
        <f t="shared" si="39"/>
        <v>0</v>
      </c>
    </row>
    <row r="601" spans="1:13" x14ac:dyDescent="0.3">
      <c r="A601" t="s">
        <v>473</v>
      </c>
      <c r="B601" t="s">
        <v>496</v>
      </c>
      <c r="C601" t="s">
        <v>1278</v>
      </c>
      <c r="D601" t="s">
        <v>2435</v>
      </c>
      <c r="E601" t="s">
        <v>469</v>
      </c>
      <c r="G601" t="str">
        <f t="shared" si="36"/>
        <v>4.41s</v>
      </c>
      <c r="H601" s="10">
        <v>4410</v>
      </c>
      <c r="I601">
        <f t="shared" si="37"/>
        <v>1</v>
      </c>
      <c r="L601">
        <f t="shared" si="38"/>
        <v>0</v>
      </c>
      <c r="M601">
        <f t="shared" si="39"/>
        <v>0</v>
      </c>
    </row>
    <row r="602" spans="1:13" x14ac:dyDescent="0.3">
      <c r="A602" t="s">
        <v>383</v>
      </c>
      <c r="B602" t="s">
        <v>671</v>
      </c>
      <c r="C602" t="s">
        <v>899</v>
      </c>
      <c r="D602" t="s">
        <v>2436</v>
      </c>
      <c r="E602" t="s">
        <v>796</v>
      </c>
      <c r="G602" t="str">
        <f t="shared" si="36"/>
        <v>4.49s</v>
      </c>
      <c r="H602" s="10">
        <v>4490</v>
      </c>
      <c r="I602">
        <f t="shared" si="37"/>
        <v>1</v>
      </c>
      <c r="L602">
        <f t="shared" si="38"/>
        <v>0</v>
      </c>
      <c r="M602">
        <f t="shared" si="39"/>
        <v>0</v>
      </c>
    </row>
    <row r="603" spans="1:13" x14ac:dyDescent="0.3">
      <c r="A603" t="s">
        <v>657</v>
      </c>
      <c r="B603" t="s">
        <v>151</v>
      </c>
      <c r="C603" t="s">
        <v>611</v>
      </c>
      <c r="D603" t="s">
        <v>2437</v>
      </c>
      <c r="E603" t="s">
        <v>188</v>
      </c>
      <c r="G603" t="str">
        <f t="shared" si="36"/>
        <v>4.16s</v>
      </c>
      <c r="H603" s="10">
        <v>4160</v>
      </c>
      <c r="I603">
        <f t="shared" si="37"/>
        <v>1</v>
      </c>
      <c r="L603">
        <f t="shared" si="38"/>
        <v>0</v>
      </c>
      <c r="M603">
        <f t="shared" si="39"/>
        <v>0</v>
      </c>
    </row>
    <row r="604" spans="1:13" x14ac:dyDescent="0.3">
      <c r="A604" t="s">
        <v>2438</v>
      </c>
      <c r="B604" t="s">
        <v>509</v>
      </c>
      <c r="C604" t="s">
        <v>2439</v>
      </c>
      <c r="D604" t="s">
        <v>2440</v>
      </c>
      <c r="E604" t="s">
        <v>188</v>
      </c>
      <c r="G604" t="str">
        <f t="shared" si="36"/>
        <v>4.08s</v>
      </c>
      <c r="H604" s="10">
        <v>4080</v>
      </c>
      <c r="I604">
        <f t="shared" si="37"/>
        <v>1</v>
      </c>
      <c r="L604">
        <f t="shared" si="38"/>
        <v>0</v>
      </c>
      <c r="M604">
        <f t="shared" si="39"/>
        <v>0</v>
      </c>
    </row>
    <row r="605" spans="1:13" x14ac:dyDescent="0.3">
      <c r="A605" t="s">
        <v>103</v>
      </c>
      <c r="B605" t="s">
        <v>1038</v>
      </c>
      <c r="C605" t="s">
        <v>2441</v>
      </c>
      <c r="D605" t="s">
        <v>2442</v>
      </c>
      <c r="E605" t="s">
        <v>59</v>
      </c>
      <c r="G605" t="str">
        <f t="shared" si="36"/>
        <v>4.72s</v>
      </c>
      <c r="H605" s="10">
        <v>4720</v>
      </c>
      <c r="I605">
        <f t="shared" si="37"/>
        <v>1</v>
      </c>
      <c r="L605">
        <f t="shared" si="38"/>
        <v>0</v>
      </c>
      <c r="M605">
        <f t="shared" si="39"/>
        <v>0</v>
      </c>
    </row>
    <row r="606" spans="1:13" x14ac:dyDescent="0.3">
      <c r="A606" t="s">
        <v>955</v>
      </c>
      <c r="B606" t="s">
        <v>2443</v>
      </c>
      <c r="C606" t="s">
        <v>2444</v>
      </c>
      <c r="D606" t="s">
        <v>2445</v>
      </c>
      <c r="E606" t="s">
        <v>152</v>
      </c>
      <c r="G606" t="str">
        <f t="shared" si="36"/>
        <v>5.70s</v>
      </c>
      <c r="H606" s="10">
        <v>5700</v>
      </c>
      <c r="I606">
        <f t="shared" si="37"/>
        <v>1</v>
      </c>
      <c r="L606">
        <f t="shared" si="38"/>
        <v>0</v>
      </c>
      <c r="M606">
        <f t="shared" si="39"/>
        <v>0</v>
      </c>
    </row>
    <row r="607" spans="1:13" x14ac:dyDescent="0.3">
      <c r="A607" t="s">
        <v>667</v>
      </c>
      <c r="B607" t="s">
        <v>802</v>
      </c>
      <c r="C607" t="s">
        <v>1100</v>
      </c>
      <c r="D607" t="s">
        <v>2446</v>
      </c>
      <c r="E607" t="s">
        <v>796</v>
      </c>
      <c r="G607" t="str">
        <f t="shared" si="36"/>
        <v>6.08s</v>
      </c>
      <c r="H607" s="10">
        <v>6080</v>
      </c>
      <c r="I607">
        <f t="shared" si="37"/>
        <v>1</v>
      </c>
      <c r="L607">
        <f t="shared" si="38"/>
        <v>0</v>
      </c>
      <c r="M607">
        <f t="shared" si="39"/>
        <v>0</v>
      </c>
    </row>
    <row r="608" spans="1:13" x14ac:dyDescent="0.3">
      <c r="A608" t="s">
        <v>2447</v>
      </c>
      <c r="B608" t="s">
        <v>874</v>
      </c>
      <c r="C608" t="s">
        <v>1050</v>
      </c>
      <c r="D608" t="s">
        <v>2448</v>
      </c>
      <c r="E608" t="s">
        <v>400</v>
      </c>
      <c r="G608" t="str">
        <f t="shared" si="36"/>
        <v>5.92s</v>
      </c>
      <c r="H608" s="10">
        <v>5920</v>
      </c>
      <c r="I608">
        <f t="shared" si="37"/>
        <v>1</v>
      </c>
      <c r="L608">
        <f t="shared" si="38"/>
        <v>0</v>
      </c>
      <c r="M608">
        <f t="shared" si="39"/>
        <v>0</v>
      </c>
    </row>
    <row r="609" spans="1:13" x14ac:dyDescent="0.3">
      <c r="A609" t="s">
        <v>2449</v>
      </c>
      <c r="B609" t="s">
        <v>877</v>
      </c>
      <c r="C609" t="s">
        <v>2450</v>
      </c>
      <c r="D609" t="s">
        <v>2451</v>
      </c>
      <c r="E609" t="s">
        <v>400</v>
      </c>
      <c r="G609" t="str">
        <f t="shared" si="36"/>
        <v>5.69s</v>
      </c>
      <c r="H609" s="10">
        <v>5690</v>
      </c>
      <c r="I609">
        <f t="shared" si="37"/>
        <v>1</v>
      </c>
      <c r="L609">
        <f t="shared" si="38"/>
        <v>0</v>
      </c>
      <c r="M609">
        <f t="shared" si="39"/>
        <v>0</v>
      </c>
    </row>
    <row r="610" spans="1:13" x14ac:dyDescent="0.3">
      <c r="A610" t="s">
        <v>700</v>
      </c>
      <c r="B610" t="s">
        <v>660</v>
      </c>
      <c r="C610" t="s">
        <v>2452</v>
      </c>
      <c r="D610" t="s">
        <v>2453</v>
      </c>
      <c r="E610" t="s">
        <v>59</v>
      </c>
      <c r="G610" t="str">
        <f t="shared" si="36"/>
        <v>6.25s</v>
      </c>
      <c r="H610" s="10">
        <v>6250</v>
      </c>
      <c r="I610">
        <f t="shared" si="37"/>
        <v>1</v>
      </c>
      <c r="L610">
        <f t="shared" si="38"/>
        <v>0</v>
      </c>
      <c r="M610">
        <f t="shared" si="39"/>
        <v>0</v>
      </c>
    </row>
    <row r="611" spans="1:13" x14ac:dyDescent="0.3">
      <c r="A611" t="s">
        <v>1705</v>
      </c>
      <c r="B611" t="s">
        <v>1097</v>
      </c>
      <c r="C611" t="s">
        <v>1149</v>
      </c>
      <c r="D611" t="s">
        <v>2454</v>
      </c>
      <c r="E611" t="s">
        <v>62</v>
      </c>
      <c r="G611" t="str">
        <f t="shared" si="36"/>
        <v>5.64s</v>
      </c>
      <c r="H611" s="10">
        <v>5640</v>
      </c>
      <c r="I611">
        <f t="shared" si="37"/>
        <v>1</v>
      </c>
      <c r="L611">
        <f t="shared" si="38"/>
        <v>0</v>
      </c>
      <c r="M611">
        <f t="shared" si="39"/>
        <v>0</v>
      </c>
    </row>
    <row r="612" spans="1:13" x14ac:dyDescent="0.3">
      <c r="A612" t="s">
        <v>1287</v>
      </c>
      <c r="B612" t="s">
        <v>1112</v>
      </c>
      <c r="C612" t="s">
        <v>2455</v>
      </c>
      <c r="D612" t="s">
        <v>2456</v>
      </c>
      <c r="E612" t="s">
        <v>655</v>
      </c>
      <c r="G612" t="str">
        <f t="shared" si="36"/>
        <v>9.56s</v>
      </c>
      <c r="H612" s="10">
        <v>9560</v>
      </c>
      <c r="I612">
        <f t="shared" si="37"/>
        <v>1</v>
      </c>
      <c r="L612">
        <f t="shared" si="38"/>
        <v>0</v>
      </c>
      <c r="M612">
        <f t="shared" si="39"/>
        <v>0</v>
      </c>
    </row>
    <row r="613" spans="1:13" x14ac:dyDescent="0.3">
      <c r="A613" t="s">
        <v>2457</v>
      </c>
      <c r="B613" t="s">
        <v>2458</v>
      </c>
      <c r="C613" t="s">
        <v>182</v>
      </c>
      <c r="D613" t="s">
        <v>2459</v>
      </c>
      <c r="E613" t="s">
        <v>188</v>
      </c>
      <c r="G613" t="str">
        <f t="shared" si="36"/>
        <v>162.18</v>
      </c>
      <c r="H613" s="10">
        <v>162.18</v>
      </c>
      <c r="I613">
        <f t="shared" si="37"/>
        <v>1</v>
      </c>
      <c r="L613">
        <f t="shared" si="38"/>
        <v>162.18</v>
      </c>
      <c r="M613">
        <f t="shared" si="39"/>
        <v>1</v>
      </c>
    </row>
    <row r="614" spans="1:13" x14ac:dyDescent="0.3">
      <c r="A614" t="s">
        <v>2460</v>
      </c>
      <c r="B614" t="s">
        <v>2461</v>
      </c>
      <c r="C614" t="s">
        <v>96</v>
      </c>
      <c r="D614" t="s">
        <v>2462</v>
      </c>
      <c r="E614" t="s">
        <v>796</v>
      </c>
      <c r="G614" t="str">
        <f t="shared" si="36"/>
        <v>357.33</v>
      </c>
      <c r="H614" s="10">
        <v>357.33</v>
      </c>
      <c r="I614">
        <f t="shared" si="37"/>
        <v>1</v>
      </c>
      <c r="L614">
        <f t="shared" si="38"/>
        <v>357.33</v>
      </c>
      <c r="M614">
        <f t="shared" si="39"/>
        <v>1</v>
      </c>
    </row>
    <row r="615" spans="1:13" x14ac:dyDescent="0.3">
      <c r="A615" t="s">
        <v>410</v>
      </c>
      <c r="B615" t="s">
        <v>1019</v>
      </c>
      <c r="C615" t="s">
        <v>555</v>
      </c>
      <c r="D615" t="s">
        <v>2463</v>
      </c>
      <c r="E615" t="s">
        <v>389</v>
      </c>
      <c r="G615" t="str">
        <f t="shared" si="36"/>
        <v>4.42</v>
      </c>
      <c r="H615" s="10">
        <v>4.42</v>
      </c>
      <c r="I615">
        <f t="shared" si="37"/>
        <v>0</v>
      </c>
      <c r="L615">
        <f t="shared" si="38"/>
        <v>4.42</v>
      </c>
      <c r="M615">
        <f t="shared" si="39"/>
        <v>0</v>
      </c>
    </row>
    <row r="616" spans="1:13" x14ac:dyDescent="0.3">
      <c r="A616" t="s">
        <v>1186</v>
      </c>
      <c r="B616" t="s">
        <v>2218</v>
      </c>
      <c r="C616" t="s">
        <v>2464</v>
      </c>
      <c r="D616" t="s">
        <v>935</v>
      </c>
      <c r="E616" t="s">
        <v>389</v>
      </c>
      <c r="G616" t="str">
        <f t="shared" si="36"/>
        <v>4.28</v>
      </c>
      <c r="H616" s="10">
        <v>4.28</v>
      </c>
      <c r="I616">
        <f t="shared" si="37"/>
        <v>0</v>
      </c>
      <c r="L616">
        <f t="shared" si="38"/>
        <v>4.28</v>
      </c>
      <c r="M616">
        <f t="shared" si="39"/>
        <v>0</v>
      </c>
    </row>
    <row r="617" spans="1:13" x14ac:dyDescent="0.3">
      <c r="A617" t="s">
        <v>1059</v>
      </c>
      <c r="B617" t="s">
        <v>2465</v>
      </c>
      <c r="C617" t="s">
        <v>2466</v>
      </c>
      <c r="D617" t="s">
        <v>2467</v>
      </c>
      <c r="E617" t="s">
        <v>389</v>
      </c>
      <c r="G617" t="str">
        <f t="shared" si="36"/>
        <v>4.27</v>
      </c>
      <c r="H617" s="10">
        <v>4.2699999999999996</v>
      </c>
      <c r="I617">
        <f t="shared" si="37"/>
        <v>0</v>
      </c>
      <c r="L617">
        <f t="shared" si="38"/>
        <v>4.2699999999999996</v>
      </c>
      <c r="M617">
        <f t="shared" si="39"/>
        <v>0</v>
      </c>
    </row>
    <row r="618" spans="1:13" x14ac:dyDescent="0.3">
      <c r="A618" t="s">
        <v>246</v>
      </c>
      <c r="B618" t="s">
        <v>71</v>
      </c>
      <c r="C618" t="s">
        <v>1137</v>
      </c>
      <c r="D618" t="s">
        <v>936</v>
      </c>
      <c r="E618" t="s">
        <v>390</v>
      </c>
      <c r="G618" t="str">
        <f t="shared" si="36"/>
        <v>3.96</v>
      </c>
      <c r="H618" s="10">
        <v>3.96</v>
      </c>
      <c r="I618">
        <f t="shared" si="37"/>
        <v>0</v>
      </c>
      <c r="L618">
        <f t="shared" si="38"/>
        <v>3.96</v>
      </c>
      <c r="M618">
        <f t="shared" si="39"/>
        <v>0</v>
      </c>
    </row>
    <row r="619" spans="1:13" x14ac:dyDescent="0.3">
      <c r="A619" t="s">
        <v>513</v>
      </c>
      <c r="B619" t="s">
        <v>163</v>
      </c>
      <c r="C619" t="s">
        <v>754</v>
      </c>
      <c r="D619" t="s">
        <v>2468</v>
      </c>
      <c r="E619" t="s">
        <v>937</v>
      </c>
      <c r="G619" t="str">
        <f t="shared" si="36"/>
        <v>3.91</v>
      </c>
      <c r="H619" s="10">
        <v>3.91</v>
      </c>
      <c r="I619">
        <f t="shared" si="37"/>
        <v>0</v>
      </c>
      <c r="L619">
        <f t="shared" si="38"/>
        <v>3.91</v>
      </c>
      <c r="M619">
        <f t="shared" si="39"/>
        <v>0</v>
      </c>
    </row>
    <row r="620" spans="1:13" x14ac:dyDescent="0.3">
      <c r="A620" t="s">
        <v>2469</v>
      </c>
      <c r="B620" t="s">
        <v>187</v>
      </c>
      <c r="C620" t="s">
        <v>945</v>
      </c>
      <c r="D620" t="s">
        <v>2470</v>
      </c>
      <c r="E620" t="s">
        <v>390</v>
      </c>
      <c r="G620" t="str">
        <f t="shared" si="36"/>
        <v>3.88</v>
      </c>
      <c r="H620" s="10">
        <v>3.88</v>
      </c>
      <c r="I620">
        <f t="shared" si="37"/>
        <v>0</v>
      </c>
      <c r="L620">
        <f t="shared" si="38"/>
        <v>3.88</v>
      </c>
      <c r="M620">
        <f t="shared" si="39"/>
        <v>0</v>
      </c>
    </row>
    <row r="621" spans="1:13" x14ac:dyDescent="0.3">
      <c r="A621" t="s">
        <v>439</v>
      </c>
      <c r="B621" t="s">
        <v>2471</v>
      </c>
      <c r="C621" t="s">
        <v>514</v>
      </c>
      <c r="D621" t="s">
        <v>939</v>
      </c>
      <c r="E621" t="s">
        <v>392</v>
      </c>
      <c r="G621" t="str">
        <f t="shared" si="36"/>
        <v>3.31</v>
      </c>
      <c r="H621" s="10">
        <v>3.31</v>
      </c>
      <c r="I621">
        <f t="shared" si="37"/>
        <v>0</v>
      </c>
      <c r="L621">
        <f t="shared" si="38"/>
        <v>3.31</v>
      </c>
      <c r="M621">
        <f t="shared" si="39"/>
        <v>0</v>
      </c>
    </row>
    <row r="622" spans="1:13" x14ac:dyDescent="0.3">
      <c r="A622" t="s">
        <v>209</v>
      </c>
      <c r="B622" t="s">
        <v>217</v>
      </c>
      <c r="C622" t="s">
        <v>2472</v>
      </c>
      <c r="D622" t="s">
        <v>633</v>
      </c>
      <c r="E622" t="s">
        <v>392</v>
      </c>
      <c r="G622" t="str">
        <f t="shared" si="36"/>
        <v>3.21</v>
      </c>
      <c r="H622" s="10">
        <v>3.21</v>
      </c>
      <c r="I622">
        <f t="shared" si="37"/>
        <v>0</v>
      </c>
      <c r="L622">
        <f t="shared" si="38"/>
        <v>3.21</v>
      </c>
      <c r="M622">
        <f t="shared" si="39"/>
        <v>0</v>
      </c>
    </row>
    <row r="623" spans="1:13" x14ac:dyDescent="0.3">
      <c r="A623" t="s">
        <v>173</v>
      </c>
      <c r="B623" t="s">
        <v>2473</v>
      </c>
      <c r="C623" t="s">
        <v>1136</v>
      </c>
      <c r="D623" t="s">
        <v>938</v>
      </c>
      <c r="E623" t="s">
        <v>392</v>
      </c>
      <c r="G623" t="str">
        <f t="shared" si="36"/>
        <v>3.30</v>
      </c>
      <c r="H623" s="10">
        <v>3.3</v>
      </c>
      <c r="I623">
        <f t="shared" si="37"/>
        <v>0</v>
      </c>
      <c r="L623">
        <f t="shared" si="38"/>
        <v>3.3</v>
      </c>
      <c r="M623">
        <f t="shared" si="39"/>
        <v>0</v>
      </c>
    </row>
    <row r="624" spans="1:13" x14ac:dyDescent="0.3">
      <c r="A624" t="s">
        <v>173</v>
      </c>
      <c r="B624" t="s">
        <v>2474</v>
      </c>
      <c r="C624" t="s">
        <v>2475</v>
      </c>
      <c r="D624" t="s">
        <v>2476</v>
      </c>
      <c r="E624" t="s">
        <v>2477</v>
      </c>
      <c r="G624" t="str">
        <f t="shared" si="36"/>
        <v>3.30</v>
      </c>
      <c r="H624" s="10">
        <v>3.3</v>
      </c>
      <c r="I624">
        <f t="shared" si="37"/>
        <v>0</v>
      </c>
      <c r="L624">
        <f t="shared" si="38"/>
        <v>3.3</v>
      </c>
      <c r="M624">
        <f t="shared" si="39"/>
        <v>0</v>
      </c>
    </row>
    <row r="625" spans="1:13" x14ac:dyDescent="0.3">
      <c r="A625" t="s">
        <v>158</v>
      </c>
      <c r="B625" t="s">
        <v>2478</v>
      </c>
      <c r="C625" t="s">
        <v>1193</v>
      </c>
      <c r="D625" t="s">
        <v>634</v>
      </c>
      <c r="E625" t="s">
        <v>393</v>
      </c>
      <c r="G625" t="str">
        <f t="shared" si="36"/>
        <v>3.34</v>
      </c>
      <c r="H625" s="10">
        <v>3.34</v>
      </c>
      <c r="I625">
        <f t="shared" si="37"/>
        <v>0</v>
      </c>
      <c r="L625">
        <f t="shared" si="38"/>
        <v>3.34</v>
      </c>
      <c r="M625">
        <f t="shared" si="39"/>
        <v>0</v>
      </c>
    </row>
    <row r="626" spans="1:13" x14ac:dyDescent="0.3">
      <c r="A626" t="s">
        <v>199</v>
      </c>
      <c r="B626" t="s">
        <v>217</v>
      </c>
      <c r="C626" t="s">
        <v>2479</v>
      </c>
      <c r="D626" t="s">
        <v>2480</v>
      </c>
      <c r="E626" t="s">
        <v>393</v>
      </c>
      <c r="G626" t="str">
        <f t="shared" si="36"/>
        <v>3.46</v>
      </c>
      <c r="H626" s="10">
        <v>3.46</v>
      </c>
      <c r="I626">
        <f t="shared" si="37"/>
        <v>0</v>
      </c>
      <c r="L626">
        <f t="shared" si="38"/>
        <v>3.46</v>
      </c>
      <c r="M626">
        <f t="shared" si="39"/>
        <v>0</v>
      </c>
    </row>
    <row r="627" spans="1:13" x14ac:dyDescent="0.3">
      <c r="A627" t="s">
        <v>117</v>
      </c>
      <c r="B627" t="s">
        <v>2481</v>
      </c>
      <c r="C627" t="s">
        <v>1132</v>
      </c>
      <c r="D627" t="s">
        <v>395</v>
      </c>
      <c r="E627" t="s">
        <v>394</v>
      </c>
      <c r="G627" t="str">
        <f t="shared" si="36"/>
        <v>3.35</v>
      </c>
      <c r="H627" s="10">
        <v>3.35</v>
      </c>
      <c r="I627">
        <f t="shared" si="37"/>
        <v>0</v>
      </c>
      <c r="L627">
        <f t="shared" si="38"/>
        <v>3.35</v>
      </c>
      <c r="M627">
        <f t="shared" si="39"/>
        <v>0</v>
      </c>
    </row>
    <row r="628" spans="1:13" x14ac:dyDescent="0.3">
      <c r="A628" t="s">
        <v>204</v>
      </c>
      <c r="B628" t="s">
        <v>2482</v>
      </c>
      <c r="C628" t="s">
        <v>737</v>
      </c>
      <c r="D628" t="s">
        <v>395</v>
      </c>
      <c r="E628" t="s">
        <v>394</v>
      </c>
      <c r="G628" t="str">
        <f t="shared" si="36"/>
        <v>3.33</v>
      </c>
      <c r="H628" s="10">
        <v>3.33</v>
      </c>
      <c r="I628">
        <f t="shared" si="37"/>
        <v>0</v>
      </c>
      <c r="L628">
        <f t="shared" si="38"/>
        <v>3.33</v>
      </c>
      <c r="M628">
        <f t="shared" si="39"/>
        <v>0</v>
      </c>
    </row>
    <row r="629" spans="1:13" x14ac:dyDescent="0.3">
      <c r="A629" t="s">
        <v>357</v>
      </c>
      <c r="B629" t="s">
        <v>2483</v>
      </c>
      <c r="C629" t="s">
        <v>2484</v>
      </c>
      <c r="D629" t="s">
        <v>941</v>
      </c>
      <c r="E629" t="s">
        <v>394</v>
      </c>
      <c r="G629" t="str">
        <f t="shared" si="36"/>
        <v>3.36</v>
      </c>
      <c r="H629" s="10">
        <v>3.36</v>
      </c>
      <c r="I629">
        <f t="shared" si="37"/>
        <v>0</v>
      </c>
      <c r="L629">
        <f t="shared" si="38"/>
        <v>3.36</v>
      </c>
      <c r="M629">
        <f t="shared" si="39"/>
        <v>0</v>
      </c>
    </row>
    <row r="630" spans="1:13" x14ac:dyDescent="0.3">
      <c r="A630" t="s">
        <v>253</v>
      </c>
      <c r="B630" t="s">
        <v>298</v>
      </c>
      <c r="C630" t="s">
        <v>2352</v>
      </c>
      <c r="D630" t="s">
        <v>943</v>
      </c>
      <c r="E630" t="s">
        <v>944</v>
      </c>
      <c r="G630" t="str">
        <f t="shared" si="36"/>
        <v>3.43</v>
      </c>
      <c r="H630" s="10">
        <v>3.43</v>
      </c>
      <c r="I630">
        <f t="shared" si="37"/>
        <v>0</v>
      </c>
      <c r="L630">
        <f t="shared" si="38"/>
        <v>3.43</v>
      </c>
      <c r="M630">
        <f t="shared" si="39"/>
        <v>0</v>
      </c>
    </row>
    <row r="631" spans="1:13" x14ac:dyDescent="0.3">
      <c r="A631" t="s">
        <v>338</v>
      </c>
      <c r="B631" t="s">
        <v>1057</v>
      </c>
      <c r="C631" t="s">
        <v>2485</v>
      </c>
      <c r="D631" t="s">
        <v>2486</v>
      </c>
      <c r="E631" t="s">
        <v>2487</v>
      </c>
      <c r="G631" t="str">
        <f t="shared" si="36"/>
        <v>1.63s</v>
      </c>
      <c r="H631" s="10">
        <v>1630</v>
      </c>
      <c r="I631">
        <f t="shared" si="37"/>
        <v>1</v>
      </c>
      <c r="L631">
        <f t="shared" si="38"/>
        <v>1630</v>
      </c>
      <c r="M631">
        <f t="shared" si="39"/>
        <v>1</v>
      </c>
    </row>
    <row r="632" spans="1:13" x14ac:dyDescent="0.3">
      <c r="A632" t="s">
        <v>206</v>
      </c>
      <c r="B632" t="s">
        <v>2488</v>
      </c>
      <c r="C632" t="s">
        <v>2489</v>
      </c>
      <c r="D632" t="s">
        <v>2490</v>
      </c>
      <c r="E632" t="s">
        <v>396</v>
      </c>
      <c r="G632" t="str">
        <f t="shared" si="36"/>
        <v>3.44</v>
      </c>
      <c r="H632" s="10">
        <v>3.44</v>
      </c>
      <c r="I632">
        <f t="shared" si="37"/>
        <v>0</v>
      </c>
      <c r="L632">
        <f t="shared" si="38"/>
        <v>3.44</v>
      </c>
      <c r="M632">
        <f t="shared" si="39"/>
        <v>0</v>
      </c>
    </row>
    <row r="633" spans="1:13" x14ac:dyDescent="0.3">
      <c r="A633" t="s">
        <v>309</v>
      </c>
      <c r="B633" t="s">
        <v>240</v>
      </c>
      <c r="C633" t="s">
        <v>595</v>
      </c>
      <c r="D633" t="s">
        <v>328</v>
      </c>
      <c r="E633" t="s">
        <v>329</v>
      </c>
      <c r="G633" t="str">
        <f t="shared" si="36"/>
        <v>3.41</v>
      </c>
      <c r="H633" s="10">
        <v>3.41</v>
      </c>
      <c r="I633">
        <f t="shared" si="37"/>
        <v>0</v>
      </c>
      <c r="L633">
        <f t="shared" si="38"/>
        <v>3.41</v>
      </c>
      <c r="M633">
        <f t="shared" si="39"/>
        <v>0</v>
      </c>
    </row>
    <row r="634" spans="1:13" x14ac:dyDescent="0.3">
      <c r="A634" t="s">
        <v>170</v>
      </c>
      <c r="B634" t="s">
        <v>2491</v>
      </c>
      <c r="C634" t="s">
        <v>593</v>
      </c>
      <c r="D634" t="s">
        <v>859</v>
      </c>
      <c r="E634" t="s">
        <v>329</v>
      </c>
      <c r="G634" t="str">
        <f t="shared" si="36"/>
        <v>3.29</v>
      </c>
      <c r="H634" s="10">
        <v>3.29</v>
      </c>
      <c r="I634">
        <f t="shared" si="37"/>
        <v>0</v>
      </c>
      <c r="L634">
        <f t="shared" si="38"/>
        <v>3.29</v>
      </c>
      <c r="M634">
        <f t="shared" si="39"/>
        <v>0</v>
      </c>
    </row>
    <row r="635" spans="1:13" x14ac:dyDescent="0.3">
      <c r="A635" t="s">
        <v>439</v>
      </c>
      <c r="B635" t="s">
        <v>2492</v>
      </c>
      <c r="C635" t="s">
        <v>2387</v>
      </c>
      <c r="D635" t="s">
        <v>328</v>
      </c>
      <c r="E635" t="s">
        <v>329</v>
      </c>
      <c r="G635" t="str">
        <f t="shared" ref="G635:G698" si="40">SUBSTITUTE(A635, "ms", "")</f>
        <v>3.31</v>
      </c>
      <c r="H635" s="10">
        <v>3.31</v>
      </c>
      <c r="I635">
        <f t="shared" ref="I635:I698" si="41">IF(H635&gt;60, 1, 0)</f>
        <v>0</v>
      </c>
      <c r="L635">
        <f t="shared" si="38"/>
        <v>3.31</v>
      </c>
      <c r="M635">
        <f t="shared" si="39"/>
        <v>0</v>
      </c>
    </row>
    <row r="636" spans="1:13" x14ac:dyDescent="0.3">
      <c r="A636" t="s">
        <v>239</v>
      </c>
      <c r="B636" t="s">
        <v>2493</v>
      </c>
      <c r="C636" t="s">
        <v>2484</v>
      </c>
      <c r="D636" t="s">
        <v>86</v>
      </c>
      <c r="E636" t="s">
        <v>87</v>
      </c>
      <c r="G636" t="str">
        <f t="shared" si="40"/>
        <v>3.28</v>
      </c>
      <c r="H636" s="10">
        <v>3.28</v>
      </c>
      <c r="I636">
        <f t="shared" si="41"/>
        <v>0</v>
      </c>
      <c r="L636">
        <f t="shared" si="38"/>
        <v>3.28</v>
      </c>
      <c r="M636">
        <f t="shared" si="39"/>
        <v>0</v>
      </c>
    </row>
    <row r="637" spans="1:13" x14ac:dyDescent="0.3">
      <c r="A637" t="s">
        <v>162</v>
      </c>
      <c r="B637" t="s">
        <v>229</v>
      </c>
      <c r="C637" t="s">
        <v>1236</v>
      </c>
      <c r="D637" t="s">
        <v>397</v>
      </c>
      <c r="E637" t="s">
        <v>80</v>
      </c>
      <c r="G637" t="str">
        <f t="shared" si="40"/>
        <v>3.27</v>
      </c>
      <c r="H637" s="10">
        <v>3.27</v>
      </c>
      <c r="I637">
        <f t="shared" si="41"/>
        <v>0</v>
      </c>
      <c r="L637">
        <f t="shared" si="38"/>
        <v>3.27</v>
      </c>
      <c r="M637">
        <f t="shared" si="39"/>
        <v>0</v>
      </c>
    </row>
    <row r="638" spans="1:13" x14ac:dyDescent="0.3">
      <c r="A638" t="s">
        <v>162</v>
      </c>
      <c r="B638" t="s">
        <v>2494</v>
      </c>
      <c r="C638" t="s">
        <v>2495</v>
      </c>
      <c r="D638" t="s">
        <v>712</v>
      </c>
      <c r="E638" t="s">
        <v>80</v>
      </c>
      <c r="G638" t="str">
        <f t="shared" si="40"/>
        <v>3.27</v>
      </c>
      <c r="H638" s="10">
        <v>3.27</v>
      </c>
      <c r="I638">
        <f t="shared" si="41"/>
        <v>0</v>
      </c>
      <c r="L638">
        <f t="shared" si="38"/>
        <v>3.27</v>
      </c>
      <c r="M638">
        <f t="shared" si="39"/>
        <v>0</v>
      </c>
    </row>
    <row r="639" spans="1:13" x14ac:dyDescent="0.3">
      <c r="A639" t="s">
        <v>235</v>
      </c>
      <c r="B639" t="s">
        <v>2496</v>
      </c>
      <c r="C639" t="s">
        <v>623</v>
      </c>
      <c r="D639" t="s">
        <v>946</v>
      </c>
      <c r="E639" t="s">
        <v>636</v>
      </c>
      <c r="G639" t="str">
        <f t="shared" si="40"/>
        <v>3.14</v>
      </c>
      <c r="H639" s="10">
        <v>3.14</v>
      </c>
      <c r="I639">
        <f t="shared" si="41"/>
        <v>0</v>
      </c>
      <c r="L639">
        <f t="shared" si="38"/>
        <v>3.14</v>
      </c>
      <c r="M639">
        <f t="shared" si="39"/>
        <v>0</v>
      </c>
    </row>
    <row r="640" spans="1:13" x14ac:dyDescent="0.3">
      <c r="A640" t="s">
        <v>292</v>
      </c>
      <c r="B640" t="s">
        <v>2497</v>
      </c>
      <c r="C640" t="s">
        <v>1231</v>
      </c>
      <c r="D640" t="s">
        <v>948</v>
      </c>
      <c r="E640" t="s">
        <v>949</v>
      </c>
      <c r="G640" t="str">
        <f t="shared" si="40"/>
        <v>3.15</v>
      </c>
      <c r="H640" s="10">
        <v>3.15</v>
      </c>
      <c r="I640">
        <f t="shared" si="41"/>
        <v>0</v>
      </c>
      <c r="L640">
        <f t="shared" si="38"/>
        <v>3.15</v>
      </c>
      <c r="M640">
        <f t="shared" si="39"/>
        <v>0</v>
      </c>
    </row>
    <row r="641" spans="1:13" x14ac:dyDescent="0.3">
      <c r="A641" t="s">
        <v>78</v>
      </c>
      <c r="B641" t="s">
        <v>2498</v>
      </c>
      <c r="C641" t="s">
        <v>1471</v>
      </c>
      <c r="D641" t="s">
        <v>2499</v>
      </c>
      <c r="E641" t="s">
        <v>636</v>
      </c>
      <c r="G641" t="str">
        <f t="shared" si="40"/>
        <v>3.17</v>
      </c>
      <c r="H641" s="10">
        <v>3.17</v>
      </c>
      <c r="I641">
        <f t="shared" si="41"/>
        <v>0</v>
      </c>
      <c r="L641">
        <f t="shared" si="38"/>
        <v>3.17</v>
      </c>
      <c r="M641">
        <f t="shared" si="39"/>
        <v>0</v>
      </c>
    </row>
    <row r="642" spans="1:13" x14ac:dyDescent="0.3">
      <c r="A642" t="s">
        <v>117</v>
      </c>
      <c r="B642" t="s">
        <v>156</v>
      </c>
      <c r="C642" t="s">
        <v>1252</v>
      </c>
      <c r="D642" t="s">
        <v>2500</v>
      </c>
      <c r="E642" t="s">
        <v>238</v>
      </c>
      <c r="G642" t="str">
        <f t="shared" si="40"/>
        <v>3.35</v>
      </c>
      <c r="H642" s="10">
        <v>3.35</v>
      </c>
      <c r="I642">
        <f t="shared" si="41"/>
        <v>0</v>
      </c>
      <c r="L642">
        <f t="shared" si="38"/>
        <v>3.35</v>
      </c>
      <c r="M642">
        <f t="shared" si="39"/>
        <v>0</v>
      </c>
    </row>
    <row r="643" spans="1:13" x14ac:dyDescent="0.3">
      <c r="A643" t="s">
        <v>119</v>
      </c>
      <c r="B643" t="s">
        <v>79</v>
      </c>
      <c r="C643" t="s">
        <v>331</v>
      </c>
      <c r="D643" t="s">
        <v>2501</v>
      </c>
      <c r="E643" t="s">
        <v>238</v>
      </c>
      <c r="G643" t="str">
        <f t="shared" si="40"/>
        <v>3.39</v>
      </c>
      <c r="H643" s="10">
        <v>3.39</v>
      </c>
      <c r="I643">
        <f t="shared" si="41"/>
        <v>0</v>
      </c>
      <c r="L643">
        <f t="shared" ref="L643:L706" si="42">IF(H643&gt;2000, 0, H643)</f>
        <v>3.39</v>
      </c>
      <c r="M643">
        <f t="shared" ref="M643:M706" si="43">IF(L643&gt;60, 1, 0)</f>
        <v>0</v>
      </c>
    </row>
    <row r="644" spans="1:13" x14ac:dyDescent="0.3">
      <c r="A644" t="s">
        <v>206</v>
      </c>
      <c r="B644" t="s">
        <v>71</v>
      </c>
      <c r="C644" t="s">
        <v>2234</v>
      </c>
      <c r="D644" t="s">
        <v>2500</v>
      </c>
      <c r="E644" t="s">
        <v>238</v>
      </c>
      <c r="G644" t="str">
        <f t="shared" si="40"/>
        <v>3.44</v>
      </c>
      <c r="H644" s="10">
        <v>3.44</v>
      </c>
      <c r="I644">
        <f t="shared" si="41"/>
        <v>0</v>
      </c>
      <c r="L644">
        <f t="shared" si="42"/>
        <v>3.44</v>
      </c>
      <c r="M644">
        <f t="shared" si="43"/>
        <v>0</v>
      </c>
    </row>
    <row r="645" spans="1:13" x14ac:dyDescent="0.3">
      <c r="A645" t="s">
        <v>366</v>
      </c>
      <c r="B645" t="s">
        <v>1243</v>
      </c>
      <c r="C645" t="s">
        <v>2502</v>
      </c>
      <c r="D645" t="s">
        <v>2503</v>
      </c>
      <c r="E645" t="s">
        <v>399</v>
      </c>
      <c r="G645" t="str">
        <f t="shared" si="40"/>
        <v>4.92</v>
      </c>
      <c r="H645" s="10">
        <v>4.92</v>
      </c>
      <c r="I645">
        <f t="shared" si="41"/>
        <v>0</v>
      </c>
      <c r="L645">
        <f t="shared" si="42"/>
        <v>4.92</v>
      </c>
      <c r="M645">
        <f t="shared" si="43"/>
        <v>0</v>
      </c>
    </row>
    <row r="646" spans="1:13" x14ac:dyDescent="0.3">
      <c r="A646" t="s">
        <v>1166</v>
      </c>
      <c r="B646" t="s">
        <v>388</v>
      </c>
      <c r="C646" t="s">
        <v>2504</v>
      </c>
      <c r="D646" t="s">
        <v>2505</v>
      </c>
      <c r="E646" t="s">
        <v>399</v>
      </c>
      <c r="G646" t="str">
        <f t="shared" si="40"/>
        <v>4.51</v>
      </c>
      <c r="H646" s="10">
        <v>4.51</v>
      </c>
      <c r="I646">
        <f t="shared" si="41"/>
        <v>0</v>
      </c>
      <c r="L646">
        <f t="shared" si="42"/>
        <v>4.51</v>
      </c>
      <c r="M646">
        <f t="shared" si="43"/>
        <v>0</v>
      </c>
    </row>
    <row r="647" spans="1:13" x14ac:dyDescent="0.3">
      <c r="A647" t="s">
        <v>1165</v>
      </c>
      <c r="B647" t="s">
        <v>155</v>
      </c>
      <c r="C647" t="s">
        <v>2506</v>
      </c>
      <c r="D647" t="s">
        <v>2507</v>
      </c>
      <c r="E647" t="s">
        <v>399</v>
      </c>
      <c r="G647" t="str">
        <f t="shared" si="40"/>
        <v>4.95</v>
      </c>
      <c r="H647" s="10">
        <v>4.95</v>
      </c>
      <c r="I647">
        <f t="shared" si="41"/>
        <v>0</v>
      </c>
      <c r="L647">
        <f t="shared" si="42"/>
        <v>4.95</v>
      </c>
      <c r="M647">
        <f t="shared" si="43"/>
        <v>0</v>
      </c>
    </row>
    <row r="648" spans="1:13" x14ac:dyDescent="0.3">
      <c r="A648" t="s">
        <v>2508</v>
      </c>
      <c r="B648" t="s">
        <v>2509</v>
      </c>
      <c r="C648" t="s">
        <v>894</v>
      </c>
      <c r="D648" t="s">
        <v>2510</v>
      </c>
      <c r="E648" t="s">
        <v>188</v>
      </c>
      <c r="G648" t="str">
        <f t="shared" si="40"/>
        <v>288.64</v>
      </c>
      <c r="H648" s="10">
        <v>288.64</v>
      </c>
      <c r="I648">
        <f t="shared" si="41"/>
        <v>1</v>
      </c>
      <c r="L648">
        <f t="shared" si="42"/>
        <v>288.64</v>
      </c>
      <c r="M648">
        <f t="shared" si="43"/>
        <v>1</v>
      </c>
    </row>
    <row r="649" spans="1:13" x14ac:dyDescent="0.3">
      <c r="A649" t="s">
        <v>2511</v>
      </c>
      <c r="B649" t="s">
        <v>2512</v>
      </c>
      <c r="C649" t="s">
        <v>819</v>
      </c>
      <c r="D649" t="s">
        <v>2513</v>
      </c>
      <c r="E649" t="s">
        <v>796</v>
      </c>
      <c r="G649" t="str">
        <f t="shared" si="40"/>
        <v>284.10</v>
      </c>
      <c r="H649" s="10">
        <v>284.10000000000002</v>
      </c>
      <c r="I649">
        <f t="shared" si="41"/>
        <v>1</v>
      </c>
      <c r="L649">
        <f t="shared" si="42"/>
        <v>284.10000000000002</v>
      </c>
      <c r="M649">
        <f t="shared" si="43"/>
        <v>1</v>
      </c>
    </row>
    <row r="650" spans="1:13" x14ac:dyDescent="0.3">
      <c r="A650" t="s">
        <v>2514</v>
      </c>
      <c r="B650" t="s">
        <v>2515</v>
      </c>
      <c r="C650" t="s">
        <v>1240</v>
      </c>
      <c r="D650" t="s">
        <v>2516</v>
      </c>
      <c r="E650" t="s">
        <v>59</v>
      </c>
      <c r="G650" t="str">
        <f t="shared" si="40"/>
        <v>580.68</v>
      </c>
      <c r="H650" s="10">
        <v>580.67999999999995</v>
      </c>
      <c r="I650">
        <f t="shared" si="41"/>
        <v>1</v>
      </c>
      <c r="L650">
        <f t="shared" si="42"/>
        <v>580.67999999999995</v>
      </c>
      <c r="M650">
        <f t="shared" si="43"/>
        <v>1</v>
      </c>
    </row>
    <row r="651" spans="1:13" x14ac:dyDescent="0.3">
      <c r="A651" t="s">
        <v>2517</v>
      </c>
      <c r="B651" t="s">
        <v>605</v>
      </c>
      <c r="C651" t="s">
        <v>1285</v>
      </c>
      <c r="D651" t="s">
        <v>2518</v>
      </c>
      <c r="E651" t="s">
        <v>188</v>
      </c>
      <c r="G651" t="str">
        <f t="shared" si="40"/>
        <v>964.73</v>
      </c>
      <c r="H651" s="10">
        <v>964.73</v>
      </c>
      <c r="I651">
        <f t="shared" si="41"/>
        <v>1</v>
      </c>
      <c r="L651">
        <f t="shared" si="42"/>
        <v>964.73</v>
      </c>
      <c r="M651">
        <f t="shared" si="43"/>
        <v>1</v>
      </c>
    </row>
    <row r="652" spans="1:13" x14ac:dyDescent="0.3">
      <c r="A652" t="s">
        <v>365</v>
      </c>
      <c r="B652" t="s">
        <v>339</v>
      </c>
      <c r="C652" t="s">
        <v>2519</v>
      </c>
      <c r="D652" t="s">
        <v>2520</v>
      </c>
      <c r="E652" t="s">
        <v>59</v>
      </c>
      <c r="G652" t="str">
        <f t="shared" si="40"/>
        <v>1.66s</v>
      </c>
      <c r="H652" s="10">
        <v>1660</v>
      </c>
      <c r="I652">
        <f t="shared" si="41"/>
        <v>1</v>
      </c>
      <c r="L652">
        <f t="shared" si="42"/>
        <v>1660</v>
      </c>
      <c r="M652">
        <f t="shared" si="43"/>
        <v>1</v>
      </c>
    </row>
    <row r="653" spans="1:13" x14ac:dyDescent="0.3">
      <c r="A653" t="s">
        <v>362</v>
      </c>
      <c r="B653" t="s">
        <v>402</v>
      </c>
      <c r="C653" t="s">
        <v>740</v>
      </c>
      <c r="D653" t="s">
        <v>806</v>
      </c>
      <c r="E653" t="s">
        <v>188</v>
      </c>
      <c r="G653" t="str">
        <f t="shared" si="40"/>
        <v>1.64s</v>
      </c>
      <c r="H653" s="10">
        <v>1640</v>
      </c>
      <c r="I653">
        <f t="shared" si="41"/>
        <v>1</v>
      </c>
      <c r="L653">
        <f t="shared" si="42"/>
        <v>1640</v>
      </c>
      <c r="M653">
        <f t="shared" si="43"/>
        <v>1</v>
      </c>
    </row>
    <row r="654" spans="1:13" x14ac:dyDescent="0.3">
      <c r="A654" t="s">
        <v>2521</v>
      </c>
      <c r="B654" t="s">
        <v>2522</v>
      </c>
      <c r="C654" t="s">
        <v>742</v>
      </c>
      <c r="D654" t="s">
        <v>2523</v>
      </c>
      <c r="E654" t="s">
        <v>188</v>
      </c>
      <c r="G654" t="str">
        <f t="shared" si="40"/>
        <v>809.52</v>
      </c>
      <c r="H654" s="10">
        <v>809.52</v>
      </c>
      <c r="I654">
        <f t="shared" si="41"/>
        <v>1</v>
      </c>
      <c r="L654">
        <f t="shared" si="42"/>
        <v>809.52</v>
      </c>
      <c r="M654">
        <f t="shared" si="43"/>
        <v>1</v>
      </c>
    </row>
    <row r="655" spans="1:13" x14ac:dyDescent="0.3">
      <c r="A655" t="s">
        <v>303</v>
      </c>
      <c r="B655" t="s">
        <v>523</v>
      </c>
      <c r="C655" t="s">
        <v>929</v>
      </c>
      <c r="D655" t="s">
        <v>2524</v>
      </c>
      <c r="E655" t="s">
        <v>59</v>
      </c>
      <c r="G655" t="str">
        <f t="shared" si="40"/>
        <v>1.36s</v>
      </c>
      <c r="H655">
        <v>1360</v>
      </c>
      <c r="I655">
        <f t="shared" si="41"/>
        <v>1</v>
      </c>
      <c r="L655">
        <f t="shared" si="42"/>
        <v>1360</v>
      </c>
      <c r="M655">
        <f t="shared" si="43"/>
        <v>1</v>
      </c>
    </row>
    <row r="656" spans="1:13" x14ac:dyDescent="0.3">
      <c r="A656" t="s">
        <v>2525</v>
      </c>
      <c r="B656" t="s">
        <v>2526</v>
      </c>
      <c r="C656" t="s">
        <v>384</v>
      </c>
      <c r="D656" t="s">
        <v>2527</v>
      </c>
      <c r="E656" t="s">
        <v>469</v>
      </c>
      <c r="G656" t="str">
        <f t="shared" si="40"/>
        <v>647.14</v>
      </c>
      <c r="H656" s="10">
        <v>647.14</v>
      </c>
      <c r="I656">
        <f t="shared" si="41"/>
        <v>1</v>
      </c>
      <c r="L656">
        <f t="shared" si="42"/>
        <v>647.14</v>
      </c>
      <c r="M656">
        <f t="shared" si="43"/>
        <v>1</v>
      </c>
    </row>
    <row r="657" spans="1:13" x14ac:dyDescent="0.3">
      <c r="A657" t="s">
        <v>582</v>
      </c>
      <c r="B657" t="s">
        <v>720</v>
      </c>
      <c r="C657" t="s">
        <v>1006</v>
      </c>
      <c r="D657" t="s">
        <v>2528</v>
      </c>
      <c r="E657" t="s">
        <v>59</v>
      </c>
      <c r="G657" t="str">
        <f t="shared" si="40"/>
        <v>1.54s</v>
      </c>
      <c r="H657" s="10">
        <v>1540</v>
      </c>
      <c r="I657">
        <f t="shared" si="41"/>
        <v>1</v>
      </c>
      <c r="L657">
        <f t="shared" si="42"/>
        <v>1540</v>
      </c>
      <c r="M657">
        <f t="shared" si="43"/>
        <v>1</v>
      </c>
    </row>
    <row r="658" spans="1:13" x14ac:dyDescent="0.3">
      <c r="A658" t="s">
        <v>523</v>
      </c>
      <c r="B658" t="s">
        <v>343</v>
      </c>
      <c r="C658" t="s">
        <v>1087</v>
      </c>
      <c r="D658" t="s">
        <v>2529</v>
      </c>
      <c r="E658" t="s">
        <v>188</v>
      </c>
      <c r="G658" t="str">
        <f t="shared" si="40"/>
        <v>1.37s</v>
      </c>
      <c r="H658" s="10">
        <v>1370</v>
      </c>
      <c r="I658">
        <f t="shared" si="41"/>
        <v>1</v>
      </c>
      <c r="L658">
        <f t="shared" si="42"/>
        <v>1370</v>
      </c>
      <c r="M658">
        <f t="shared" si="43"/>
        <v>1</v>
      </c>
    </row>
    <row r="659" spans="1:13" x14ac:dyDescent="0.3">
      <c r="A659" t="s">
        <v>48</v>
      </c>
      <c r="B659" t="s">
        <v>401</v>
      </c>
      <c r="C659" t="s">
        <v>2530</v>
      </c>
      <c r="D659" t="s">
        <v>2531</v>
      </c>
      <c r="E659" t="s">
        <v>188</v>
      </c>
      <c r="G659" t="str">
        <f t="shared" si="40"/>
        <v>1.38s</v>
      </c>
      <c r="H659" s="10">
        <v>1380</v>
      </c>
      <c r="I659">
        <f t="shared" si="41"/>
        <v>1</v>
      </c>
      <c r="L659">
        <f t="shared" si="42"/>
        <v>1380</v>
      </c>
      <c r="M659">
        <f t="shared" si="43"/>
        <v>1</v>
      </c>
    </row>
    <row r="660" spans="1:13" x14ac:dyDescent="0.3">
      <c r="A660" t="s">
        <v>470</v>
      </c>
      <c r="B660" t="s">
        <v>153</v>
      </c>
      <c r="C660" t="s">
        <v>2532</v>
      </c>
      <c r="D660" t="s">
        <v>2533</v>
      </c>
      <c r="E660" t="s">
        <v>59</v>
      </c>
      <c r="G660" t="str">
        <f t="shared" si="40"/>
        <v>4.09s</v>
      </c>
      <c r="H660" s="10">
        <v>4090</v>
      </c>
      <c r="I660">
        <f t="shared" si="41"/>
        <v>1</v>
      </c>
      <c r="L660">
        <f t="shared" si="42"/>
        <v>0</v>
      </c>
      <c r="M660">
        <f t="shared" si="43"/>
        <v>0</v>
      </c>
    </row>
    <row r="661" spans="1:13" x14ac:dyDescent="0.3">
      <c r="A661" t="s">
        <v>519</v>
      </c>
      <c r="B661" t="s">
        <v>501</v>
      </c>
      <c r="C661" t="s">
        <v>1005</v>
      </c>
      <c r="D661" t="s">
        <v>2534</v>
      </c>
      <c r="E661" t="s">
        <v>469</v>
      </c>
      <c r="G661" t="str">
        <f t="shared" si="40"/>
        <v>3.14s</v>
      </c>
      <c r="H661" s="10">
        <v>3140</v>
      </c>
      <c r="I661">
        <f t="shared" si="41"/>
        <v>1</v>
      </c>
      <c r="L661">
        <f t="shared" si="42"/>
        <v>0</v>
      </c>
      <c r="M661">
        <f t="shared" si="43"/>
        <v>0</v>
      </c>
    </row>
    <row r="662" spans="1:13" x14ac:dyDescent="0.3">
      <c r="A662" t="s">
        <v>1685</v>
      </c>
      <c r="B662" t="s">
        <v>658</v>
      </c>
      <c r="C662" t="s">
        <v>2535</v>
      </c>
      <c r="D662" t="s">
        <v>2536</v>
      </c>
      <c r="E662" t="s">
        <v>796</v>
      </c>
      <c r="G662" t="str">
        <f t="shared" si="40"/>
        <v>3.52s</v>
      </c>
      <c r="H662" s="10">
        <v>3520</v>
      </c>
      <c r="I662">
        <f t="shared" si="41"/>
        <v>1</v>
      </c>
      <c r="L662">
        <f t="shared" si="42"/>
        <v>0</v>
      </c>
      <c r="M662">
        <f t="shared" si="43"/>
        <v>0</v>
      </c>
    </row>
    <row r="663" spans="1:13" x14ac:dyDescent="0.3">
      <c r="A663" t="s">
        <v>925</v>
      </c>
      <c r="B663" t="s">
        <v>405</v>
      </c>
      <c r="C663" t="s">
        <v>2537</v>
      </c>
      <c r="D663" t="s">
        <v>1159</v>
      </c>
      <c r="E663" t="s">
        <v>188</v>
      </c>
      <c r="G663" t="str">
        <f t="shared" si="40"/>
        <v>3.01s</v>
      </c>
      <c r="H663" s="10">
        <v>3010</v>
      </c>
      <c r="I663">
        <f t="shared" si="41"/>
        <v>1</v>
      </c>
      <c r="L663">
        <f t="shared" si="42"/>
        <v>0</v>
      </c>
      <c r="M663">
        <f t="shared" si="43"/>
        <v>0</v>
      </c>
    </row>
    <row r="664" spans="1:13" x14ac:dyDescent="0.3">
      <c r="A664" t="s">
        <v>798</v>
      </c>
      <c r="B664" t="s">
        <v>975</v>
      </c>
      <c r="C664" t="s">
        <v>1233</v>
      </c>
      <c r="D664" t="s">
        <v>2538</v>
      </c>
      <c r="E664" t="s">
        <v>188</v>
      </c>
      <c r="G664" t="str">
        <f t="shared" si="40"/>
        <v>2.99s</v>
      </c>
      <c r="H664" s="10">
        <v>2990</v>
      </c>
      <c r="I664">
        <f t="shared" si="41"/>
        <v>1</v>
      </c>
      <c r="L664">
        <f t="shared" si="42"/>
        <v>0</v>
      </c>
      <c r="M664">
        <f t="shared" si="43"/>
        <v>0</v>
      </c>
    </row>
    <row r="665" spans="1:13" x14ac:dyDescent="0.3">
      <c r="A665" t="s">
        <v>1097</v>
      </c>
      <c r="B665" t="s">
        <v>760</v>
      </c>
      <c r="C665" t="s">
        <v>869</v>
      </c>
      <c r="D665" t="s">
        <v>2539</v>
      </c>
      <c r="E665" t="s">
        <v>59</v>
      </c>
      <c r="G665" t="str">
        <f t="shared" si="40"/>
        <v>3.56s</v>
      </c>
      <c r="H665" s="10">
        <v>3560</v>
      </c>
      <c r="I665">
        <f t="shared" si="41"/>
        <v>1</v>
      </c>
      <c r="L665">
        <f t="shared" si="42"/>
        <v>0</v>
      </c>
      <c r="M665">
        <f t="shared" si="43"/>
        <v>0</v>
      </c>
    </row>
    <row r="666" spans="1:13" x14ac:dyDescent="0.3">
      <c r="A666" t="s">
        <v>2540</v>
      </c>
      <c r="B666" t="s">
        <v>2541</v>
      </c>
      <c r="C666" t="s">
        <v>1031</v>
      </c>
      <c r="D666" t="s">
        <v>2542</v>
      </c>
      <c r="E666" t="s">
        <v>400</v>
      </c>
      <c r="G666" t="str">
        <f t="shared" si="40"/>
        <v>915.76</v>
      </c>
      <c r="H666" s="10">
        <v>915.76</v>
      </c>
      <c r="I666">
        <f t="shared" si="41"/>
        <v>1</v>
      </c>
      <c r="L666">
        <f t="shared" si="42"/>
        <v>915.76</v>
      </c>
      <c r="M666">
        <f t="shared" si="43"/>
        <v>1</v>
      </c>
    </row>
    <row r="667" spans="1:13" x14ac:dyDescent="0.3">
      <c r="A667" t="s">
        <v>154</v>
      </c>
      <c r="B667" t="s">
        <v>605</v>
      </c>
      <c r="C667" t="s">
        <v>1087</v>
      </c>
      <c r="D667" t="s">
        <v>2543</v>
      </c>
      <c r="E667" t="s">
        <v>796</v>
      </c>
      <c r="G667" t="str">
        <f t="shared" si="40"/>
        <v>1.40s</v>
      </c>
      <c r="H667" s="10">
        <v>1400</v>
      </c>
      <c r="I667">
        <f t="shared" si="41"/>
        <v>1</v>
      </c>
      <c r="L667">
        <f t="shared" si="42"/>
        <v>1400</v>
      </c>
      <c r="M667">
        <f t="shared" si="43"/>
        <v>1</v>
      </c>
    </row>
    <row r="668" spans="1:13" x14ac:dyDescent="0.3">
      <c r="A668" t="s">
        <v>283</v>
      </c>
      <c r="B668" t="s">
        <v>283</v>
      </c>
      <c r="C668" t="s">
        <v>699</v>
      </c>
      <c r="D668" t="s">
        <v>2544</v>
      </c>
      <c r="E668" t="s">
        <v>400</v>
      </c>
      <c r="G668" t="str">
        <f t="shared" si="40"/>
        <v>1.01s</v>
      </c>
      <c r="H668" s="10">
        <v>1010</v>
      </c>
      <c r="I668">
        <f t="shared" si="41"/>
        <v>1</v>
      </c>
      <c r="L668">
        <f t="shared" si="42"/>
        <v>1010</v>
      </c>
      <c r="M668">
        <f t="shared" si="43"/>
        <v>1</v>
      </c>
    </row>
    <row r="669" spans="1:13" x14ac:dyDescent="0.3">
      <c r="A669" t="s">
        <v>2545</v>
      </c>
      <c r="B669" t="s">
        <v>2546</v>
      </c>
      <c r="C669" t="s">
        <v>819</v>
      </c>
      <c r="D669" t="s">
        <v>2547</v>
      </c>
      <c r="E669" t="s">
        <v>796</v>
      </c>
      <c r="G669" t="str">
        <f t="shared" si="40"/>
        <v>249.73</v>
      </c>
      <c r="H669" s="10">
        <v>249.73</v>
      </c>
      <c r="I669">
        <f t="shared" si="41"/>
        <v>1</v>
      </c>
      <c r="L669">
        <f t="shared" si="42"/>
        <v>249.73</v>
      </c>
      <c r="M669">
        <f t="shared" si="43"/>
        <v>1</v>
      </c>
    </row>
    <row r="670" spans="1:13" x14ac:dyDescent="0.3">
      <c r="A670" t="s">
        <v>2548</v>
      </c>
      <c r="B670" t="s">
        <v>2549</v>
      </c>
      <c r="C670" t="s">
        <v>482</v>
      </c>
      <c r="D670" t="s">
        <v>2550</v>
      </c>
      <c r="E670" t="s">
        <v>59</v>
      </c>
      <c r="G670" t="str">
        <f t="shared" si="40"/>
        <v>443.15</v>
      </c>
      <c r="H670" s="10">
        <v>443.15</v>
      </c>
      <c r="I670">
        <f t="shared" si="41"/>
        <v>1</v>
      </c>
      <c r="L670">
        <f t="shared" si="42"/>
        <v>443.15</v>
      </c>
      <c r="M670">
        <f t="shared" si="43"/>
        <v>1</v>
      </c>
    </row>
    <row r="671" spans="1:13" x14ac:dyDescent="0.3">
      <c r="A671" t="s">
        <v>2551</v>
      </c>
      <c r="B671" t="s">
        <v>2552</v>
      </c>
      <c r="C671" t="s">
        <v>2553</v>
      </c>
      <c r="D671" t="s">
        <v>2554</v>
      </c>
      <c r="E671" t="s">
        <v>687</v>
      </c>
      <c r="G671" t="str">
        <f t="shared" si="40"/>
        <v>70.71</v>
      </c>
      <c r="H671" s="10">
        <v>70.709999999999994</v>
      </c>
      <c r="I671">
        <f t="shared" si="41"/>
        <v>1</v>
      </c>
      <c r="L671">
        <f t="shared" si="42"/>
        <v>70.709999999999994</v>
      </c>
      <c r="M671">
        <f t="shared" si="43"/>
        <v>1</v>
      </c>
    </row>
    <row r="672" spans="1:13" x14ac:dyDescent="0.3">
      <c r="A672" t="s">
        <v>1632</v>
      </c>
      <c r="B672" t="s">
        <v>504</v>
      </c>
      <c r="C672" t="s">
        <v>2555</v>
      </c>
      <c r="D672" t="s">
        <v>2556</v>
      </c>
      <c r="E672" t="s">
        <v>67</v>
      </c>
      <c r="G672" t="str">
        <f t="shared" si="40"/>
        <v>11.34s</v>
      </c>
      <c r="H672" s="10">
        <v>11340</v>
      </c>
      <c r="I672">
        <f t="shared" si="41"/>
        <v>1</v>
      </c>
      <c r="L672">
        <f t="shared" si="42"/>
        <v>0</v>
      </c>
      <c r="M672">
        <f t="shared" si="43"/>
        <v>0</v>
      </c>
    </row>
    <row r="673" spans="1:13" x14ac:dyDescent="0.3">
      <c r="A673" t="s">
        <v>1249</v>
      </c>
      <c r="B673" t="s">
        <v>2557</v>
      </c>
      <c r="C673" t="s">
        <v>725</v>
      </c>
      <c r="D673" t="s">
        <v>2558</v>
      </c>
      <c r="E673" t="s">
        <v>102</v>
      </c>
      <c r="G673" t="str">
        <f t="shared" si="40"/>
        <v>14.83</v>
      </c>
      <c r="H673" s="10">
        <v>14.83</v>
      </c>
      <c r="I673">
        <f t="shared" si="41"/>
        <v>0</v>
      </c>
      <c r="L673">
        <f t="shared" si="42"/>
        <v>14.83</v>
      </c>
      <c r="M673">
        <f t="shared" si="43"/>
        <v>0</v>
      </c>
    </row>
    <row r="674" spans="1:13" x14ac:dyDescent="0.3">
      <c r="A674" t="s">
        <v>2559</v>
      </c>
      <c r="B674" t="s">
        <v>2560</v>
      </c>
      <c r="C674" t="s">
        <v>1696</v>
      </c>
      <c r="D674" t="s">
        <v>2561</v>
      </c>
      <c r="E674" t="s">
        <v>102</v>
      </c>
      <c r="G674" t="str">
        <f t="shared" si="40"/>
        <v>15.21</v>
      </c>
      <c r="H674" s="10">
        <v>15.21</v>
      </c>
      <c r="I674">
        <f t="shared" si="41"/>
        <v>0</v>
      </c>
      <c r="L674">
        <f t="shared" si="42"/>
        <v>15.21</v>
      </c>
      <c r="M674">
        <f t="shared" si="43"/>
        <v>0</v>
      </c>
    </row>
    <row r="675" spans="1:13" x14ac:dyDescent="0.3">
      <c r="A675" t="s">
        <v>2562</v>
      </c>
      <c r="B675" t="s">
        <v>2563</v>
      </c>
      <c r="C675" t="s">
        <v>1092</v>
      </c>
      <c r="D675" t="s">
        <v>2564</v>
      </c>
      <c r="E675" t="s">
        <v>90</v>
      </c>
      <c r="G675" t="str">
        <f t="shared" si="40"/>
        <v>11.97</v>
      </c>
      <c r="H675" s="10">
        <v>11.97</v>
      </c>
      <c r="I675">
        <f t="shared" si="41"/>
        <v>0</v>
      </c>
      <c r="L675">
        <f t="shared" si="42"/>
        <v>11.97</v>
      </c>
      <c r="M675">
        <f t="shared" si="43"/>
        <v>0</v>
      </c>
    </row>
    <row r="676" spans="1:13" x14ac:dyDescent="0.3">
      <c r="A676" t="s">
        <v>2565</v>
      </c>
      <c r="B676" t="s">
        <v>2566</v>
      </c>
      <c r="C676" t="s">
        <v>2567</v>
      </c>
      <c r="D676" t="s">
        <v>2568</v>
      </c>
      <c r="E676" t="s">
        <v>90</v>
      </c>
      <c r="G676" t="str">
        <f t="shared" si="40"/>
        <v>9.14</v>
      </c>
      <c r="H676" s="10">
        <v>9.14</v>
      </c>
      <c r="I676">
        <f t="shared" si="41"/>
        <v>0</v>
      </c>
      <c r="L676">
        <f t="shared" si="42"/>
        <v>9.14</v>
      </c>
      <c r="M676">
        <f t="shared" si="43"/>
        <v>0</v>
      </c>
    </row>
    <row r="677" spans="1:13" x14ac:dyDescent="0.3">
      <c r="A677" t="s">
        <v>2569</v>
      </c>
      <c r="B677" t="s">
        <v>2570</v>
      </c>
      <c r="C677" t="s">
        <v>724</v>
      </c>
      <c r="D677" t="s">
        <v>2571</v>
      </c>
      <c r="E677" t="s">
        <v>90</v>
      </c>
      <c r="G677" t="str">
        <f t="shared" si="40"/>
        <v>8.15</v>
      </c>
      <c r="H677" s="10">
        <v>8.15</v>
      </c>
      <c r="I677">
        <f t="shared" si="41"/>
        <v>0</v>
      </c>
      <c r="L677">
        <f t="shared" si="42"/>
        <v>8.15</v>
      </c>
      <c r="M677">
        <f t="shared" si="43"/>
        <v>0</v>
      </c>
    </row>
    <row r="678" spans="1:13" x14ac:dyDescent="0.3">
      <c r="A678" t="s">
        <v>2572</v>
      </c>
      <c r="B678" t="s">
        <v>2573</v>
      </c>
      <c r="C678" t="s">
        <v>599</v>
      </c>
      <c r="D678" t="s">
        <v>2574</v>
      </c>
      <c r="E678" t="s">
        <v>282</v>
      </c>
      <c r="G678" t="str">
        <f t="shared" si="40"/>
        <v>185.66</v>
      </c>
      <c r="H678" s="10">
        <v>185.66</v>
      </c>
      <c r="I678">
        <f t="shared" si="41"/>
        <v>1</v>
      </c>
      <c r="L678">
        <f t="shared" si="42"/>
        <v>185.66</v>
      </c>
      <c r="M678">
        <f t="shared" si="43"/>
        <v>1</v>
      </c>
    </row>
    <row r="679" spans="1:13" x14ac:dyDescent="0.3">
      <c r="A679" t="s">
        <v>2575</v>
      </c>
      <c r="B679" t="s">
        <v>2576</v>
      </c>
      <c r="C679" t="s">
        <v>510</v>
      </c>
      <c r="D679" t="s">
        <v>2577</v>
      </c>
      <c r="E679" t="s">
        <v>282</v>
      </c>
      <c r="G679" t="str">
        <f t="shared" si="40"/>
        <v>103.32</v>
      </c>
      <c r="H679" s="10">
        <v>103.32</v>
      </c>
      <c r="I679">
        <f t="shared" si="41"/>
        <v>1</v>
      </c>
      <c r="L679">
        <f t="shared" si="42"/>
        <v>103.32</v>
      </c>
      <c r="M679">
        <f t="shared" si="43"/>
        <v>1</v>
      </c>
    </row>
    <row r="680" spans="1:13" x14ac:dyDescent="0.3">
      <c r="A680" t="s">
        <v>2578</v>
      </c>
      <c r="B680" t="s">
        <v>2579</v>
      </c>
      <c r="C680" t="s">
        <v>502</v>
      </c>
      <c r="D680" t="s">
        <v>2580</v>
      </c>
      <c r="E680" t="s">
        <v>50</v>
      </c>
      <c r="G680" t="str">
        <f t="shared" si="40"/>
        <v>132.78</v>
      </c>
      <c r="H680" s="10">
        <v>132.78</v>
      </c>
      <c r="I680">
        <f t="shared" si="41"/>
        <v>1</v>
      </c>
      <c r="L680">
        <f t="shared" si="42"/>
        <v>132.78</v>
      </c>
      <c r="M680">
        <f t="shared" si="43"/>
        <v>1</v>
      </c>
    </row>
    <row r="681" spans="1:13" x14ac:dyDescent="0.3">
      <c r="A681" t="s">
        <v>2581</v>
      </c>
      <c r="B681" t="s">
        <v>2582</v>
      </c>
      <c r="C681" t="s">
        <v>2583</v>
      </c>
      <c r="D681" t="s">
        <v>2584</v>
      </c>
      <c r="E681" t="s">
        <v>407</v>
      </c>
      <c r="G681" t="str">
        <f t="shared" si="40"/>
        <v>31.77</v>
      </c>
      <c r="H681" s="10">
        <v>31.77</v>
      </c>
      <c r="I681">
        <f t="shared" si="41"/>
        <v>0</v>
      </c>
      <c r="L681">
        <f t="shared" si="42"/>
        <v>31.77</v>
      </c>
      <c r="M681">
        <f t="shared" si="43"/>
        <v>0</v>
      </c>
    </row>
    <row r="682" spans="1:13" x14ac:dyDescent="0.3">
      <c r="A682" t="s">
        <v>2585</v>
      </c>
      <c r="B682" t="s">
        <v>2586</v>
      </c>
      <c r="C682" t="s">
        <v>2587</v>
      </c>
      <c r="D682" t="s">
        <v>2588</v>
      </c>
      <c r="E682" t="s">
        <v>407</v>
      </c>
      <c r="G682" t="str">
        <f t="shared" si="40"/>
        <v>28.81</v>
      </c>
      <c r="H682" s="10">
        <v>28.81</v>
      </c>
      <c r="I682">
        <f t="shared" si="41"/>
        <v>0</v>
      </c>
      <c r="L682">
        <f t="shared" si="42"/>
        <v>28.81</v>
      </c>
      <c r="M682">
        <f t="shared" si="43"/>
        <v>0</v>
      </c>
    </row>
    <row r="683" spans="1:13" x14ac:dyDescent="0.3">
      <c r="A683" t="s">
        <v>2589</v>
      </c>
      <c r="B683" t="s">
        <v>2590</v>
      </c>
      <c r="C683" t="s">
        <v>2591</v>
      </c>
      <c r="D683" t="s">
        <v>2592</v>
      </c>
      <c r="E683" t="s">
        <v>407</v>
      </c>
      <c r="G683" t="str">
        <f t="shared" si="40"/>
        <v>69.60</v>
      </c>
      <c r="H683" s="10">
        <v>69.599999999999994</v>
      </c>
      <c r="I683">
        <f t="shared" si="41"/>
        <v>1</v>
      </c>
      <c r="L683">
        <f t="shared" si="42"/>
        <v>69.599999999999994</v>
      </c>
      <c r="M683">
        <f t="shared" si="43"/>
        <v>1</v>
      </c>
    </row>
    <row r="684" spans="1:13" x14ac:dyDescent="0.3">
      <c r="A684" t="s">
        <v>2593</v>
      </c>
      <c r="B684" t="s">
        <v>2594</v>
      </c>
      <c r="C684" t="s">
        <v>2595</v>
      </c>
      <c r="D684" t="s">
        <v>2596</v>
      </c>
      <c r="E684" t="s">
        <v>409</v>
      </c>
      <c r="G684" t="str">
        <f t="shared" si="40"/>
        <v>7.87</v>
      </c>
      <c r="H684" s="10">
        <v>7.87</v>
      </c>
      <c r="I684">
        <f t="shared" si="41"/>
        <v>0</v>
      </c>
      <c r="L684">
        <f t="shared" si="42"/>
        <v>7.87</v>
      </c>
      <c r="M684">
        <f t="shared" si="43"/>
        <v>0</v>
      </c>
    </row>
    <row r="685" spans="1:13" x14ac:dyDescent="0.3">
      <c r="A685" t="s">
        <v>1510</v>
      </c>
      <c r="B685" t="s">
        <v>1191</v>
      </c>
      <c r="C685" t="s">
        <v>2597</v>
      </c>
      <c r="D685" t="s">
        <v>2598</v>
      </c>
      <c r="E685" t="s">
        <v>409</v>
      </c>
      <c r="G685" t="str">
        <f t="shared" si="40"/>
        <v>7.68</v>
      </c>
      <c r="H685" s="10">
        <v>7.68</v>
      </c>
      <c r="I685">
        <f t="shared" si="41"/>
        <v>0</v>
      </c>
      <c r="L685">
        <f t="shared" si="42"/>
        <v>7.68</v>
      </c>
      <c r="M685">
        <f t="shared" si="43"/>
        <v>0</v>
      </c>
    </row>
    <row r="686" spans="1:13" x14ac:dyDescent="0.3">
      <c r="A686" t="s">
        <v>1216</v>
      </c>
      <c r="B686" t="s">
        <v>2599</v>
      </c>
      <c r="C686" t="s">
        <v>1116</v>
      </c>
      <c r="D686" t="s">
        <v>2600</v>
      </c>
      <c r="E686" t="s">
        <v>409</v>
      </c>
      <c r="G686" t="str">
        <f t="shared" si="40"/>
        <v>7.97</v>
      </c>
      <c r="H686" s="10">
        <v>7.97</v>
      </c>
      <c r="I686">
        <f t="shared" si="41"/>
        <v>0</v>
      </c>
      <c r="L686">
        <f t="shared" si="42"/>
        <v>7.97</v>
      </c>
      <c r="M686">
        <f t="shared" si="43"/>
        <v>0</v>
      </c>
    </row>
    <row r="687" spans="1:13" x14ac:dyDescent="0.3">
      <c r="A687" t="s">
        <v>1197</v>
      </c>
      <c r="B687" t="s">
        <v>1203</v>
      </c>
      <c r="C687" t="s">
        <v>753</v>
      </c>
      <c r="D687" t="s">
        <v>2601</v>
      </c>
      <c r="E687" t="s">
        <v>389</v>
      </c>
      <c r="G687" t="str">
        <f t="shared" si="40"/>
        <v>4.12</v>
      </c>
      <c r="H687" s="10">
        <v>4.12</v>
      </c>
      <c r="I687">
        <f t="shared" si="41"/>
        <v>0</v>
      </c>
      <c r="L687">
        <f t="shared" si="42"/>
        <v>4.12</v>
      </c>
      <c r="M687">
        <f t="shared" si="43"/>
        <v>0</v>
      </c>
    </row>
    <row r="688" spans="1:13" x14ac:dyDescent="0.3">
      <c r="A688" t="s">
        <v>388</v>
      </c>
      <c r="B688" t="s">
        <v>2602</v>
      </c>
      <c r="C688" t="s">
        <v>1041</v>
      </c>
      <c r="D688" t="s">
        <v>2603</v>
      </c>
      <c r="E688" t="s">
        <v>389</v>
      </c>
      <c r="G688" t="str">
        <f t="shared" si="40"/>
        <v>4.31</v>
      </c>
      <c r="H688" s="10">
        <v>4.3099999999999996</v>
      </c>
      <c r="I688">
        <f t="shared" si="41"/>
        <v>0</v>
      </c>
      <c r="L688">
        <f t="shared" si="42"/>
        <v>4.3099999999999996</v>
      </c>
      <c r="M688">
        <f t="shared" si="43"/>
        <v>0</v>
      </c>
    </row>
    <row r="689" spans="1:13" x14ac:dyDescent="0.3">
      <c r="A689" t="s">
        <v>1238</v>
      </c>
      <c r="B689" t="s">
        <v>1208</v>
      </c>
      <c r="C689" t="s">
        <v>2604</v>
      </c>
      <c r="D689" t="s">
        <v>2605</v>
      </c>
      <c r="E689" t="s">
        <v>389</v>
      </c>
      <c r="G689" t="str">
        <f t="shared" si="40"/>
        <v>4.36</v>
      </c>
      <c r="H689" s="10">
        <v>4.3600000000000003</v>
      </c>
      <c r="I689">
        <f t="shared" si="41"/>
        <v>0</v>
      </c>
      <c r="L689">
        <f t="shared" si="42"/>
        <v>4.3600000000000003</v>
      </c>
      <c r="M689">
        <f t="shared" si="43"/>
        <v>0</v>
      </c>
    </row>
    <row r="690" spans="1:13" x14ac:dyDescent="0.3">
      <c r="A690" t="s">
        <v>170</v>
      </c>
      <c r="B690" t="s">
        <v>160</v>
      </c>
      <c r="C690" t="s">
        <v>121</v>
      </c>
      <c r="D690" t="s">
        <v>2606</v>
      </c>
      <c r="E690" t="s">
        <v>639</v>
      </c>
      <c r="G690" t="str">
        <f t="shared" si="40"/>
        <v>3.29</v>
      </c>
      <c r="H690" s="10">
        <v>3.29</v>
      </c>
      <c r="I690">
        <f t="shared" si="41"/>
        <v>0</v>
      </c>
      <c r="L690">
        <f t="shared" si="42"/>
        <v>3.29</v>
      </c>
      <c r="M690">
        <f t="shared" si="43"/>
        <v>0</v>
      </c>
    </row>
    <row r="691" spans="1:13" x14ac:dyDescent="0.3">
      <c r="A691" t="s">
        <v>177</v>
      </c>
      <c r="B691" t="s">
        <v>34</v>
      </c>
      <c r="C691" t="s">
        <v>1223</v>
      </c>
      <c r="D691" t="s">
        <v>2606</v>
      </c>
      <c r="E691" t="s">
        <v>639</v>
      </c>
      <c r="G691" t="str">
        <f t="shared" si="40"/>
        <v>3.25</v>
      </c>
      <c r="H691" s="10">
        <v>3.25</v>
      </c>
      <c r="I691">
        <f t="shared" si="41"/>
        <v>0</v>
      </c>
      <c r="L691">
        <f t="shared" si="42"/>
        <v>3.25</v>
      </c>
      <c r="M691">
        <f t="shared" si="43"/>
        <v>0</v>
      </c>
    </row>
    <row r="692" spans="1:13" x14ac:dyDescent="0.3">
      <c r="A692" t="s">
        <v>116</v>
      </c>
      <c r="B692" t="s">
        <v>649</v>
      </c>
      <c r="C692" t="s">
        <v>2607</v>
      </c>
      <c r="D692" t="s">
        <v>2608</v>
      </c>
      <c r="E692" t="s">
        <v>2609</v>
      </c>
      <c r="G692" t="str">
        <f t="shared" si="40"/>
        <v>2.65s</v>
      </c>
      <c r="H692" s="10">
        <v>2650</v>
      </c>
      <c r="I692">
        <f t="shared" si="41"/>
        <v>1</v>
      </c>
      <c r="L692">
        <f t="shared" si="42"/>
        <v>0</v>
      </c>
      <c r="M692">
        <f t="shared" si="43"/>
        <v>0</v>
      </c>
    </row>
    <row r="693" spans="1:13" x14ac:dyDescent="0.3">
      <c r="A693" t="s">
        <v>170</v>
      </c>
      <c r="B693" t="s">
        <v>73</v>
      </c>
      <c r="C693" t="s">
        <v>2610</v>
      </c>
      <c r="D693" t="s">
        <v>960</v>
      </c>
      <c r="E693" t="s">
        <v>412</v>
      </c>
      <c r="G693" t="str">
        <f t="shared" si="40"/>
        <v>3.29</v>
      </c>
      <c r="H693" s="10">
        <v>3.29</v>
      </c>
      <c r="I693">
        <f t="shared" si="41"/>
        <v>0</v>
      </c>
      <c r="L693">
        <f t="shared" si="42"/>
        <v>3.29</v>
      </c>
      <c r="M693">
        <f t="shared" si="43"/>
        <v>0</v>
      </c>
    </row>
    <row r="694" spans="1:13" x14ac:dyDescent="0.3">
      <c r="A694" t="s">
        <v>158</v>
      </c>
      <c r="B694" t="s">
        <v>169</v>
      </c>
      <c r="C694" t="s">
        <v>1062</v>
      </c>
      <c r="D694" t="s">
        <v>411</v>
      </c>
      <c r="E694" t="s">
        <v>412</v>
      </c>
      <c r="G694" t="str">
        <f t="shared" si="40"/>
        <v>3.34</v>
      </c>
      <c r="H694" s="10">
        <v>3.34</v>
      </c>
      <c r="I694">
        <f t="shared" si="41"/>
        <v>0</v>
      </c>
      <c r="L694">
        <f t="shared" si="42"/>
        <v>3.34</v>
      </c>
      <c r="M694">
        <f t="shared" si="43"/>
        <v>0</v>
      </c>
    </row>
    <row r="695" spans="1:13" x14ac:dyDescent="0.3">
      <c r="A695" t="s">
        <v>335</v>
      </c>
      <c r="B695" t="s">
        <v>187</v>
      </c>
      <c r="C695" t="s">
        <v>2611</v>
      </c>
      <c r="D695" t="s">
        <v>2612</v>
      </c>
      <c r="E695" t="s">
        <v>2613</v>
      </c>
      <c r="G695" t="str">
        <f t="shared" si="40"/>
        <v>3.38</v>
      </c>
      <c r="H695" s="10">
        <v>3.38</v>
      </c>
      <c r="I695">
        <f t="shared" si="41"/>
        <v>0</v>
      </c>
      <c r="L695">
        <f t="shared" si="42"/>
        <v>3.38</v>
      </c>
      <c r="M695">
        <f t="shared" si="43"/>
        <v>0</v>
      </c>
    </row>
    <row r="696" spans="1:13" x14ac:dyDescent="0.3">
      <c r="A696" t="s">
        <v>309</v>
      </c>
      <c r="B696" t="s">
        <v>2614</v>
      </c>
      <c r="C696" t="s">
        <v>2615</v>
      </c>
      <c r="D696" t="s">
        <v>2616</v>
      </c>
      <c r="E696" t="s">
        <v>961</v>
      </c>
      <c r="G696" t="str">
        <f t="shared" si="40"/>
        <v>3.41</v>
      </c>
      <c r="H696" s="10">
        <v>3.41</v>
      </c>
      <c r="I696">
        <f t="shared" si="41"/>
        <v>0</v>
      </c>
      <c r="L696">
        <f t="shared" si="42"/>
        <v>3.41</v>
      </c>
      <c r="M696">
        <f t="shared" si="43"/>
        <v>0</v>
      </c>
    </row>
    <row r="697" spans="1:13" x14ac:dyDescent="0.3">
      <c r="A697" t="s">
        <v>304</v>
      </c>
      <c r="B697" t="s">
        <v>74</v>
      </c>
      <c r="C697" t="s">
        <v>512</v>
      </c>
      <c r="D697" t="s">
        <v>2617</v>
      </c>
      <c r="E697" t="s">
        <v>413</v>
      </c>
      <c r="G697" t="str">
        <f t="shared" si="40"/>
        <v>3.48</v>
      </c>
      <c r="H697" s="10">
        <v>3.48</v>
      </c>
      <c r="I697">
        <f t="shared" si="41"/>
        <v>0</v>
      </c>
      <c r="L697">
        <f t="shared" si="42"/>
        <v>3.48</v>
      </c>
      <c r="M697">
        <f t="shared" si="43"/>
        <v>0</v>
      </c>
    </row>
    <row r="698" spans="1:13" x14ac:dyDescent="0.3">
      <c r="A698" t="s">
        <v>115</v>
      </c>
      <c r="B698" t="s">
        <v>68</v>
      </c>
      <c r="C698" t="s">
        <v>764</v>
      </c>
      <c r="D698" t="s">
        <v>2616</v>
      </c>
      <c r="E698" t="s">
        <v>961</v>
      </c>
      <c r="G698" t="str">
        <f t="shared" si="40"/>
        <v>3.50</v>
      </c>
      <c r="H698" s="10">
        <v>3.5</v>
      </c>
      <c r="I698">
        <f t="shared" si="41"/>
        <v>0</v>
      </c>
      <c r="L698">
        <f t="shared" si="42"/>
        <v>3.5</v>
      </c>
      <c r="M698">
        <f t="shared" si="43"/>
        <v>0</v>
      </c>
    </row>
    <row r="699" spans="1:13" x14ac:dyDescent="0.3">
      <c r="A699" t="s">
        <v>175</v>
      </c>
      <c r="B699" t="s">
        <v>2618</v>
      </c>
      <c r="C699" t="s">
        <v>2619</v>
      </c>
      <c r="D699" t="s">
        <v>963</v>
      </c>
      <c r="E699" t="s">
        <v>414</v>
      </c>
      <c r="G699" t="str">
        <f t="shared" ref="G699:G762" si="44">SUBSTITUTE(A699, "ms", "")</f>
        <v>3.22</v>
      </c>
      <c r="H699" s="10">
        <v>3.22</v>
      </c>
      <c r="I699">
        <f t="shared" ref="I699:I762" si="45">IF(H699&gt;60, 1, 0)</f>
        <v>0</v>
      </c>
      <c r="L699">
        <f t="shared" si="42"/>
        <v>3.22</v>
      </c>
      <c r="M699">
        <f t="shared" si="43"/>
        <v>0</v>
      </c>
    </row>
    <row r="700" spans="1:13" x14ac:dyDescent="0.3">
      <c r="A700" t="s">
        <v>159</v>
      </c>
      <c r="B700" t="s">
        <v>2620</v>
      </c>
      <c r="C700" t="s">
        <v>691</v>
      </c>
      <c r="D700" t="s">
        <v>2621</v>
      </c>
      <c r="E700" t="s">
        <v>2622</v>
      </c>
      <c r="G700" t="str">
        <f t="shared" si="44"/>
        <v>3.26</v>
      </c>
      <c r="H700" s="10">
        <v>3.26</v>
      </c>
      <c r="I700">
        <f t="shared" si="45"/>
        <v>0</v>
      </c>
      <c r="L700">
        <f t="shared" si="42"/>
        <v>3.26</v>
      </c>
      <c r="M700">
        <f t="shared" si="43"/>
        <v>0</v>
      </c>
    </row>
    <row r="701" spans="1:13" x14ac:dyDescent="0.3">
      <c r="A701" t="s">
        <v>203</v>
      </c>
      <c r="B701" t="s">
        <v>2623</v>
      </c>
      <c r="C701" t="s">
        <v>940</v>
      </c>
      <c r="D701" t="s">
        <v>2624</v>
      </c>
      <c r="E701" t="s">
        <v>414</v>
      </c>
      <c r="G701" t="str">
        <f t="shared" si="44"/>
        <v>3.20</v>
      </c>
      <c r="H701" s="10">
        <v>3.2</v>
      </c>
      <c r="I701">
        <f t="shared" si="45"/>
        <v>0</v>
      </c>
      <c r="L701">
        <f t="shared" si="42"/>
        <v>3.2</v>
      </c>
      <c r="M701">
        <f t="shared" si="43"/>
        <v>0</v>
      </c>
    </row>
    <row r="702" spans="1:13" x14ac:dyDescent="0.3">
      <c r="A702" t="s">
        <v>117</v>
      </c>
      <c r="B702" t="s">
        <v>186</v>
      </c>
      <c r="C702" t="s">
        <v>545</v>
      </c>
      <c r="D702" t="s">
        <v>640</v>
      </c>
      <c r="E702" t="s">
        <v>2625</v>
      </c>
      <c r="G702" t="str">
        <f t="shared" si="44"/>
        <v>3.35</v>
      </c>
      <c r="H702" s="10">
        <v>3.35</v>
      </c>
      <c r="I702">
        <f t="shared" si="45"/>
        <v>0</v>
      </c>
      <c r="L702">
        <f t="shared" si="42"/>
        <v>3.35</v>
      </c>
      <c r="M702">
        <f t="shared" si="43"/>
        <v>0</v>
      </c>
    </row>
    <row r="703" spans="1:13" x14ac:dyDescent="0.3">
      <c r="A703" t="s">
        <v>166</v>
      </c>
      <c r="B703" t="s">
        <v>2626</v>
      </c>
      <c r="C703" t="s">
        <v>615</v>
      </c>
      <c r="D703" t="s">
        <v>640</v>
      </c>
      <c r="E703" t="s">
        <v>415</v>
      </c>
      <c r="G703" t="str">
        <f t="shared" si="44"/>
        <v>3.24</v>
      </c>
      <c r="H703" s="10">
        <v>3.24</v>
      </c>
      <c r="I703">
        <f t="shared" si="45"/>
        <v>0</v>
      </c>
      <c r="L703">
        <f t="shared" si="42"/>
        <v>3.24</v>
      </c>
      <c r="M703">
        <f t="shared" si="43"/>
        <v>0</v>
      </c>
    </row>
    <row r="704" spans="1:13" x14ac:dyDescent="0.3">
      <c r="A704" t="s">
        <v>162</v>
      </c>
      <c r="B704" t="s">
        <v>2627</v>
      </c>
      <c r="C704" t="s">
        <v>890</v>
      </c>
      <c r="D704" t="s">
        <v>2628</v>
      </c>
      <c r="E704" t="s">
        <v>415</v>
      </c>
      <c r="G704" t="str">
        <f t="shared" si="44"/>
        <v>3.27</v>
      </c>
      <c r="H704" s="10">
        <v>3.27</v>
      </c>
      <c r="I704">
        <f t="shared" si="45"/>
        <v>0</v>
      </c>
      <c r="L704">
        <f t="shared" si="42"/>
        <v>3.27</v>
      </c>
      <c r="M704">
        <f t="shared" si="43"/>
        <v>0</v>
      </c>
    </row>
    <row r="705" spans="1:13" x14ac:dyDescent="0.3">
      <c r="A705" t="s">
        <v>161</v>
      </c>
      <c r="B705" t="s">
        <v>2629</v>
      </c>
      <c r="C705" t="s">
        <v>2630</v>
      </c>
      <c r="D705" t="s">
        <v>268</v>
      </c>
      <c r="E705" t="s">
        <v>269</v>
      </c>
      <c r="G705" t="str">
        <f t="shared" si="44"/>
        <v>3.37</v>
      </c>
      <c r="H705" s="10">
        <v>3.37</v>
      </c>
      <c r="I705">
        <f t="shared" si="45"/>
        <v>0</v>
      </c>
      <c r="L705">
        <f t="shared" si="42"/>
        <v>3.37</v>
      </c>
      <c r="M705">
        <f t="shared" si="43"/>
        <v>0</v>
      </c>
    </row>
    <row r="706" spans="1:13" x14ac:dyDescent="0.3">
      <c r="A706" t="s">
        <v>204</v>
      </c>
      <c r="B706" t="s">
        <v>2631</v>
      </c>
      <c r="C706" t="s">
        <v>2632</v>
      </c>
      <c r="D706" t="s">
        <v>266</v>
      </c>
      <c r="E706" t="s">
        <v>269</v>
      </c>
      <c r="G706" t="str">
        <f t="shared" si="44"/>
        <v>3.33</v>
      </c>
      <c r="H706" s="10">
        <v>3.33</v>
      </c>
      <c r="I706">
        <f t="shared" si="45"/>
        <v>0</v>
      </c>
      <c r="L706">
        <f t="shared" si="42"/>
        <v>3.33</v>
      </c>
      <c r="M706">
        <f t="shared" si="43"/>
        <v>0</v>
      </c>
    </row>
    <row r="707" spans="1:13" x14ac:dyDescent="0.3">
      <c r="A707" t="s">
        <v>173</v>
      </c>
      <c r="B707" t="s">
        <v>2633</v>
      </c>
      <c r="C707" t="s">
        <v>2261</v>
      </c>
      <c r="D707" t="s">
        <v>266</v>
      </c>
      <c r="E707" t="s">
        <v>269</v>
      </c>
      <c r="G707" t="str">
        <f t="shared" si="44"/>
        <v>3.30</v>
      </c>
      <c r="H707" s="10">
        <v>3.3</v>
      </c>
      <c r="I707">
        <f t="shared" si="45"/>
        <v>0</v>
      </c>
      <c r="L707">
        <f t="shared" ref="L707:L770" si="46">IF(H707&gt;2000, 0, H707)</f>
        <v>3.3</v>
      </c>
      <c r="M707">
        <f t="shared" ref="M707:M770" si="47">IF(L707&gt;60, 1, 0)</f>
        <v>0</v>
      </c>
    </row>
    <row r="708" spans="1:13" x14ac:dyDescent="0.3">
      <c r="A708" t="s">
        <v>170</v>
      </c>
      <c r="B708" t="s">
        <v>2634</v>
      </c>
      <c r="C708" t="s">
        <v>2635</v>
      </c>
      <c r="D708" t="s">
        <v>418</v>
      </c>
      <c r="E708" t="s">
        <v>417</v>
      </c>
      <c r="G708" t="str">
        <f t="shared" si="44"/>
        <v>3.29</v>
      </c>
      <c r="H708" s="10">
        <v>3.29</v>
      </c>
      <c r="I708">
        <f t="shared" si="45"/>
        <v>0</v>
      </c>
      <c r="L708">
        <f t="shared" si="46"/>
        <v>3.29</v>
      </c>
      <c r="M708">
        <f t="shared" si="47"/>
        <v>0</v>
      </c>
    </row>
    <row r="709" spans="1:13" x14ac:dyDescent="0.3">
      <c r="A709" t="s">
        <v>209</v>
      </c>
      <c r="B709" t="s">
        <v>2636</v>
      </c>
      <c r="C709" t="s">
        <v>2637</v>
      </c>
      <c r="D709" t="s">
        <v>965</v>
      </c>
      <c r="E709" t="s">
        <v>417</v>
      </c>
      <c r="G709" t="str">
        <f t="shared" si="44"/>
        <v>3.21</v>
      </c>
      <c r="H709" s="10">
        <v>3.21</v>
      </c>
      <c r="I709">
        <f t="shared" si="45"/>
        <v>0</v>
      </c>
      <c r="L709">
        <f t="shared" si="46"/>
        <v>3.21</v>
      </c>
      <c r="M709">
        <f t="shared" si="47"/>
        <v>0</v>
      </c>
    </row>
    <row r="710" spans="1:13" x14ac:dyDescent="0.3">
      <c r="A710" t="s">
        <v>209</v>
      </c>
      <c r="B710" t="s">
        <v>2638</v>
      </c>
      <c r="C710" t="s">
        <v>2639</v>
      </c>
      <c r="D710" t="s">
        <v>965</v>
      </c>
      <c r="E710" t="s">
        <v>417</v>
      </c>
      <c r="G710" t="str">
        <f t="shared" si="44"/>
        <v>3.21</v>
      </c>
      <c r="H710" s="10">
        <v>3.21</v>
      </c>
      <c r="I710">
        <f t="shared" si="45"/>
        <v>0</v>
      </c>
      <c r="L710">
        <f t="shared" si="46"/>
        <v>3.21</v>
      </c>
      <c r="M710">
        <f t="shared" si="47"/>
        <v>0</v>
      </c>
    </row>
    <row r="711" spans="1:13" x14ac:dyDescent="0.3">
      <c r="A711" t="s">
        <v>117</v>
      </c>
      <c r="B711" t="s">
        <v>2640</v>
      </c>
      <c r="C711" t="s">
        <v>730</v>
      </c>
      <c r="D711" t="s">
        <v>641</v>
      </c>
      <c r="E711" t="s">
        <v>419</v>
      </c>
      <c r="G711" t="str">
        <f t="shared" si="44"/>
        <v>3.35</v>
      </c>
      <c r="H711" s="10">
        <v>3.35</v>
      </c>
      <c r="I711">
        <f t="shared" si="45"/>
        <v>0</v>
      </c>
      <c r="L711">
        <f t="shared" si="46"/>
        <v>3.35</v>
      </c>
      <c r="M711">
        <f t="shared" si="47"/>
        <v>0</v>
      </c>
    </row>
    <row r="712" spans="1:13" x14ac:dyDescent="0.3">
      <c r="A712" t="s">
        <v>173</v>
      </c>
      <c r="B712" t="s">
        <v>2641</v>
      </c>
      <c r="C712" t="s">
        <v>408</v>
      </c>
      <c r="D712" t="s">
        <v>967</v>
      </c>
      <c r="E712" t="s">
        <v>419</v>
      </c>
      <c r="G712" t="str">
        <f t="shared" si="44"/>
        <v>3.30</v>
      </c>
      <c r="H712" s="10">
        <v>3.3</v>
      </c>
      <c r="I712">
        <f t="shared" si="45"/>
        <v>0</v>
      </c>
      <c r="L712">
        <f t="shared" si="46"/>
        <v>3.3</v>
      </c>
      <c r="M712">
        <f t="shared" si="47"/>
        <v>0</v>
      </c>
    </row>
    <row r="713" spans="1:13" x14ac:dyDescent="0.3">
      <c r="A713" t="s">
        <v>192</v>
      </c>
      <c r="B713" t="s">
        <v>975</v>
      </c>
      <c r="C713" t="s">
        <v>2642</v>
      </c>
      <c r="D713" t="s">
        <v>641</v>
      </c>
      <c r="E713" t="s">
        <v>419</v>
      </c>
      <c r="G713" t="str">
        <f t="shared" si="44"/>
        <v>1.19s</v>
      </c>
      <c r="H713" s="10">
        <v>1190</v>
      </c>
      <c r="I713">
        <f t="shared" si="45"/>
        <v>1</v>
      </c>
      <c r="L713">
        <f t="shared" si="46"/>
        <v>1190</v>
      </c>
      <c r="M713">
        <f t="shared" si="47"/>
        <v>1</v>
      </c>
    </row>
    <row r="714" spans="1:13" x14ac:dyDescent="0.3">
      <c r="A714" t="s">
        <v>203</v>
      </c>
      <c r="B714" t="s">
        <v>2643</v>
      </c>
      <c r="C714" t="s">
        <v>2644</v>
      </c>
      <c r="D714" t="s">
        <v>2645</v>
      </c>
      <c r="E714" t="s">
        <v>421</v>
      </c>
      <c r="G714" t="str">
        <f t="shared" si="44"/>
        <v>3.20</v>
      </c>
      <c r="H714" s="10">
        <v>3.2</v>
      </c>
      <c r="I714">
        <f t="shared" si="45"/>
        <v>0</v>
      </c>
      <c r="L714">
        <f t="shared" si="46"/>
        <v>3.2</v>
      </c>
      <c r="M714">
        <f t="shared" si="47"/>
        <v>0</v>
      </c>
    </row>
    <row r="715" spans="1:13" x14ac:dyDescent="0.3">
      <c r="A715" t="s">
        <v>78</v>
      </c>
      <c r="B715" t="s">
        <v>2646</v>
      </c>
      <c r="C715" t="s">
        <v>1195</v>
      </c>
      <c r="D715" t="s">
        <v>2647</v>
      </c>
      <c r="E715" t="s">
        <v>421</v>
      </c>
      <c r="G715" t="str">
        <f t="shared" si="44"/>
        <v>3.17</v>
      </c>
      <c r="H715" s="10">
        <v>3.17</v>
      </c>
      <c r="I715">
        <f t="shared" si="45"/>
        <v>0</v>
      </c>
      <c r="L715">
        <f t="shared" si="46"/>
        <v>3.17</v>
      </c>
      <c r="M715">
        <f t="shared" si="47"/>
        <v>0</v>
      </c>
    </row>
    <row r="716" spans="1:13" x14ac:dyDescent="0.3">
      <c r="A716" t="s">
        <v>78</v>
      </c>
      <c r="B716" t="s">
        <v>2648</v>
      </c>
      <c r="C716" t="s">
        <v>784</v>
      </c>
      <c r="D716" t="s">
        <v>969</v>
      </c>
      <c r="E716" t="s">
        <v>421</v>
      </c>
      <c r="G716" t="str">
        <f t="shared" si="44"/>
        <v>3.17</v>
      </c>
      <c r="H716" s="10">
        <v>3.17</v>
      </c>
      <c r="I716">
        <f t="shared" si="45"/>
        <v>0</v>
      </c>
      <c r="L716">
        <f t="shared" si="46"/>
        <v>3.17</v>
      </c>
      <c r="M716">
        <f t="shared" si="47"/>
        <v>0</v>
      </c>
    </row>
    <row r="717" spans="1:13" x14ac:dyDescent="0.3">
      <c r="A717" t="s">
        <v>175</v>
      </c>
      <c r="B717" t="s">
        <v>2649</v>
      </c>
      <c r="C717" t="s">
        <v>2650</v>
      </c>
      <c r="D717" t="s">
        <v>2651</v>
      </c>
      <c r="E717" t="s">
        <v>423</v>
      </c>
      <c r="G717" t="str">
        <f t="shared" si="44"/>
        <v>3.22</v>
      </c>
      <c r="H717" s="10">
        <v>3.22</v>
      </c>
      <c r="I717">
        <f t="shared" si="45"/>
        <v>0</v>
      </c>
      <c r="L717">
        <f t="shared" si="46"/>
        <v>3.22</v>
      </c>
      <c r="M717">
        <f t="shared" si="47"/>
        <v>0</v>
      </c>
    </row>
    <row r="718" spans="1:13" x14ac:dyDescent="0.3">
      <c r="A718" t="s">
        <v>84</v>
      </c>
      <c r="B718" t="s">
        <v>2652</v>
      </c>
      <c r="C718" t="s">
        <v>2653</v>
      </c>
      <c r="D718" t="s">
        <v>2654</v>
      </c>
      <c r="E718" t="s">
        <v>422</v>
      </c>
      <c r="G718" t="str">
        <f t="shared" si="44"/>
        <v>3.18</v>
      </c>
      <c r="H718" s="10">
        <v>3.18</v>
      </c>
      <c r="I718">
        <f t="shared" si="45"/>
        <v>0</v>
      </c>
      <c r="L718">
        <f t="shared" si="46"/>
        <v>3.18</v>
      </c>
      <c r="M718">
        <f t="shared" si="47"/>
        <v>0</v>
      </c>
    </row>
    <row r="719" spans="1:13" x14ac:dyDescent="0.3">
      <c r="A719" t="s">
        <v>84</v>
      </c>
      <c r="B719" t="s">
        <v>2655</v>
      </c>
      <c r="C719" t="s">
        <v>663</v>
      </c>
      <c r="D719" t="s">
        <v>2656</v>
      </c>
      <c r="E719" t="s">
        <v>2657</v>
      </c>
      <c r="G719" t="str">
        <f t="shared" si="44"/>
        <v>3.18</v>
      </c>
      <c r="H719" s="10">
        <v>3.18</v>
      </c>
      <c r="I719">
        <f t="shared" si="45"/>
        <v>0</v>
      </c>
      <c r="L719">
        <f t="shared" si="46"/>
        <v>3.18</v>
      </c>
      <c r="M719">
        <f t="shared" si="47"/>
        <v>0</v>
      </c>
    </row>
    <row r="720" spans="1:13" x14ac:dyDescent="0.3">
      <c r="A720" t="s">
        <v>439</v>
      </c>
      <c r="B720" t="s">
        <v>321</v>
      </c>
      <c r="C720" t="s">
        <v>1137</v>
      </c>
      <c r="D720" t="s">
        <v>2658</v>
      </c>
      <c r="E720" t="s">
        <v>424</v>
      </c>
      <c r="G720" t="str">
        <f t="shared" si="44"/>
        <v>3.31</v>
      </c>
      <c r="H720" s="10">
        <v>3.31</v>
      </c>
      <c r="I720">
        <f t="shared" si="45"/>
        <v>0</v>
      </c>
      <c r="L720">
        <f t="shared" si="46"/>
        <v>3.31</v>
      </c>
      <c r="M720">
        <f t="shared" si="47"/>
        <v>0</v>
      </c>
    </row>
    <row r="721" spans="1:13" x14ac:dyDescent="0.3">
      <c r="A721" t="s">
        <v>335</v>
      </c>
      <c r="B721" t="s">
        <v>298</v>
      </c>
      <c r="C721" t="s">
        <v>678</v>
      </c>
      <c r="D721" t="s">
        <v>971</v>
      </c>
      <c r="E721" t="s">
        <v>424</v>
      </c>
      <c r="G721" t="str">
        <f t="shared" si="44"/>
        <v>3.38</v>
      </c>
      <c r="H721" s="10">
        <v>3.38</v>
      </c>
      <c r="I721">
        <f t="shared" si="45"/>
        <v>0</v>
      </c>
      <c r="L721">
        <f t="shared" si="46"/>
        <v>3.38</v>
      </c>
      <c r="M721">
        <f t="shared" si="47"/>
        <v>0</v>
      </c>
    </row>
    <row r="722" spans="1:13" x14ac:dyDescent="0.3">
      <c r="A722" t="s">
        <v>119</v>
      </c>
      <c r="B722" t="s">
        <v>321</v>
      </c>
      <c r="C722" t="s">
        <v>1065</v>
      </c>
      <c r="D722" t="s">
        <v>2658</v>
      </c>
      <c r="E722" t="s">
        <v>424</v>
      </c>
      <c r="G722" t="str">
        <f t="shared" si="44"/>
        <v>3.39</v>
      </c>
      <c r="H722" s="10">
        <v>3.39</v>
      </c>
      <c r="I722">
        <f t="shared" si="45"/>
        <v>0</v>
      </c>
      <c r="L722">
        <f t="shared" si="46"/>
        <v>3.39</v>
      </c>
      <c r="M722">
        <f t="shared" si="47"/>
        <v>0</v>
      </c>
    </row>
    <row r="723" spans="1:13" x14ac:dyDescent="0.3">
      <c r="A723" t="s">
        <v>1225</v>
      </c>
      <c r="B723" t="s">
        <v>958</v>
      </c>
      <c r="C723" t="s">
        <v>2659</v>
      </c>
      <c r="D723" t="s">
        <v>972</v>
      </c>
      <c r="E723" t="s">
        <v>426</v>
      </c>
      <c r="G723" t="str">
        <f t="shared" si="44"/>
        <v>4.44</v>
      </c>
      <c r="H723" s="10">
        <v>4.4400000000000004</v>
      </c>
      <c r="I723">
        <f t="shared" si="45"/>
        <v>0</v>
      </c>
      <c r="L723">
        <f t="shared" si="46"/>
        <v>4.4400000000000004</v>
      </c>
      <c r="M723">
        <f t="shared" si="47"/>
        <v>0</v>
      </c>
    </row>
    <row r="724" spans="1:13" x14ac:dyDescent="0.3">
      <c r="A724" t="s">
        <v>478</v>
      </c>
      <c r="B724" t="s">
        <v>191</v>
      </c>
      <c r="C724" t="s">
        <v>1169</v>
      </c>
      <c r="D724" t="s">
        <v>2660</v>
      </c>
      <c r="E724" t="s">
        <v>426</v>
      </c>
      <c r="G724" t="str">
        <f t="shared" si="44"/>
        <v>4.49</v>
      </c>
      <c r="H724" s="10">
        <v>4.49</v>
      </c>
      <c r="I724">
        <f t="shared" si="45"/>
        <v>0</v>
      </c>
      <c r="L724">
        <f t="shared" si="46"/>
        <v>4.49</v>
      </c>
      <c r="M724">
        <f t="shared" si="47"/>
        <v>0</v>
      </c>
    </row>
    <row r="725" spans="1:13" x14ac:dyDescent="0.3">
      <c r="A725" t="s">
        <v>2661</v>
      </c>
      <c r="B725" t="s">
        <v>1198</v>
      </c>
      <c r="C725" t="s">
        <v>2662</v>
      </c>
      <c r="D725" t="s">
        <v>644</v>
      </c>
      <c r="E725" t="s">
        <v>426</v>
      </c>
      <c r="G725" t="str">
        <f t="shared" si="44"/>
        <v>4.66</v>
      </c>
      <c r="H725" s="10">
        <v>4.66</v>
      </c>
      <c r="I725">
        <f t="shared" si="45"/>
        <v>0</v>
      </c>
      <c r="L725">
        <f t="shared" si="46"/>
        <v>4.66</v>
      </c>
      <c r="M725">
        <f t="shared" si="47"/>
        <v>0</v>
      </c>
    </row>
    <row r="726" spans="1:13" x14ac:dyDescent="0.3">
      <c r="A726" t="s">
        <v>2663</v>
      </c>
      <c r="B726" t="s">
        <v>1416</v>
      </c>
      <c r="C726" t="s">
        <v>2664</v>
      </c>
      <c r="D726" t="s">
        <v>2665</v>
      </c>
      <c r="E726" t="s">
        <v>409</v>
      </c>
      <c r="G726" t="str">
        <f t="shared" si="44"/>
        <v>7.57</v>
      </c>
      <c r="H726" s="10">
        <v>7.57</v>
      </c>
      <c r="I726">
        <f t="shared" si="45"/>
        <v>0</v>
      </c>
      <c r="L726">
        <f t="shared" si="46"/>
        <v>7.57</v>
      </c>
      <c r="M726">
        <f t="shared" si="47"/>
        <v>0</v>
      </c>
    </row>
    <row r="727" spans="1:13" x14ac:dyDescent="0.3">
      <c r="A727" t="s">
        <v>2666</v>
      </c>
      <c r="B727" t="s">
        <v>562</v>
      </c>
      <c r="C727" t="s">
        <v>2667</v>
      </c>
      <c r="D727" t="s">
        <v>974</v>
      </c>
      <c r="E727" t="s">
        <v>409</v>
      </c>
      <c r="G727" t="str">
        <f t="shared" si="44"/>
        <v>8.57</v>
      </c>
      <c r="H727" s="10">
        <v>8.57</v>
      </c>
      <c r="I727">
        <f t="shared" si="45"/>
        <v>0</v>
      </c>
      <c r="L727">
        <f t="shared" si="46"/>
        <v>8.57</v>
      </c>
      <c r="M727">
        <f t="shared" si="47"/>
        <v>0</v>
      </c>
    </row>
    <row r="728" spans="1:13" x14ac:dyDescent="0.3">
      <c r="A728" t="s">
        <v>2668</v>
      </c>
      <c r="B728" t="s">
        <v>2669</v>
      </c>
      <c r="C728" t="s">
        <v>2670</v>
      </c>
      <c r="D728" t="s">
        <v>2671</v>
      </c>
      <c r="E728" t="s">
        <v>409</v>
      </c>
      <c r="G728" t="str">
        <f t="shared" si="44"/>
        <v>7.69</v>
      </c>
      <c r="H728" s="10">
        <v>7.69</v>
      </c>
      <c r="I728">
        <f t="shared" si="45"/>
        <v>0</v>
      </c>
      <c r="L728">
        <f t="shared" si="46"/>
        <v>7.69</v>
      </c>
      <c r="M728">
        <f t="shared" si="47"/>
        <v>0</v>
      </c>
    </row>
    <row r="729" spans="1:13" x14ac:dyDescent="0.3">
      <c r="A729" t="s">
        <v>2672</v>
      </c>
      <c r="B729" t="s">
        <v>771</v>
      </c>
      <c r="C729" t="s">
        <v>2673</v>
      </c>
      <c r="D729" t="s">
        <v>2674</v>
      </c>
      <c r="E729" t="s">
        <v>207</v>
      </c>
      <c r="G729" t="str">
        <f t="shared" si="44"/>
        <v>19.12</v>
      </c>
      <c r="H729" s="10">
        <v>19.12</v>
      </c>
      <c r="I729">
        <f t="shared" si="45"/>
        <v>0</v>
      </c>
      <c r="L729">
        <f t="shared" si="46"/>
        <v>19.12</v>
      </c>
      <c r="M729">
        <f t="shared" si="47"/>
        <v>0</v>
      </c>
    </row>
    <row r="730" spans="1:13" x14ac:dyDescent="0.3">
      <c r="A730" t="s">
        <v>2675</v>
      </c>
      <c r="B730" t="s">
        <v>2676</v>
      </c>
      <c r="C730" t="s">
        <v>2677</v>
      </c>
      <c r="D730" t="s">
        <v>2678</v>
      </c>
      <c r="E730" t="s">
        <v>207</v>
      </c>
      <c r="G730" t="str">
        <f t="shared" si="44"/>
        <v>27.03</v>
      </c>
      <c r="H730" s="10">
        <v>27.03</v>
      </c>
      <c r="I730">
        <f t="shared" si="45"/>
        <v>0</v>
      </c>
      <c r="L730">
        <f t="shared" si="46"/>
        <v>27.03</v>
      </c>
      <c r="M730">
        <f t="shared" si="47"/>
        <v>0</v>
      </c>
    </row>
    <row r="731" spans="1:13" x14ac:dyDescent="0.3">
      <c r="A731" t="s">
        <v>1152</v>
      </c>
      <c r="B731" t="s">
        <v>2679</v>
      </c>
      <c r="C731" t="s">
        <v>701</v>
      </c>
      <c r="D731" t="s">
        <v>2680</v>
      </c>
      <c r="E731" t="s">
        <v>207</v>
      </c>
      <c r="G731" t="str">
        <f t="shared" si="44"/>
        <v>24.14</v>
      </c>
      <c r="H731" s="10">
        <v>24.14</v>
      </c>
      <c r="I731">
        <f t="shared" si="45"/>
        <v>0</v>
      </c>
      <c r="L731">
        <f t="shared" si="46"/>
        <v>24.14</v>
      </c>
      <c r="M731">
        <f t="shared" si="47"/>
        <v>0</v>
      </c>
    </row>
    <row r="732" spans="1:13" x14ac:dyDescent="0.3">
      <c r="A732" t="s">
        <v>1108</v>
      </c>
      <c r="B732" t="s">
        <v>2681</v>
      </c>
      <c r="C732" t="s">
        <v>2682</v>
      </c>
      <c r="D732" t="s">
        <v>2683</v>
      </c>
      <c r="E732" t="s">
        <v>282</v>
      </c>
      <c r="G732" t="str">
        <f t="shared" si="44"/>
        <v>44.67</v>
      </c>
      <c r="H732" s="10">
        <v>44.67</v>
      </c>
      <c r="I732">
        <f t="shared" si="45"/>
        <v>0</v>
      </c>
      <c r="L732">
        <f t="shared" si="46"/>
        <v>44.67</v>
      </c>
      <c r="M732">
        <f t="shared" si="47"/>
        <v>0</v>
      </c>
    </row>
    <row r="733" spans="1:13" x14ac:dyDescent="0.3">
      <c r="A733" t="s">
        <v>2684</v>
      </c>
      <c r="B733" t="s">
        <v>2685</v>
      </c>
      <c r="C733" t="s">
        <v>132</v>
      </c>
      <c r="D733" t="s">
        <v>2686</v>
      </c>
      <c r="E733" t="s">
        <v>282</v>
      </c>
      <c r="G733" t="str">
        <f t="shared" si="44"/>
        <v>173.77</v>
      </c>
      <c r="H733" s="10">
        <v>173.77</v>
      </c>
      <c r="I733">
        <f t="shared" si="45"/>
        <v>1</v>
      </c>
      <c r="L733">
        <f t="shared" si="46"/>
        <v>173.77</v>
      </c>
      <c r="M733">
        <f t="shared" si="47"/>
        <v>1</v>
      </c>
    </row>
    <row r="734" spans="1:13" x14ac:dyDescent="0.3">
      <c r="A734" t="s">
        <v>2687</v>
      </c>
      <c r="B734" t="s">
        <v>720</v>
      </c>
      <c r="C734" t="s">
        <v>1096</v>
      </c>
      <c r="D734" t="s">
        <v>2688</v>
      </c>
      <c r="E734" t="s">
        <v>90</v>
      </c>
      <c r="G734" t="str">
        <f t="shared" si="44"/>
        <v>570.05</v>
      </c>
      <c r="H734" s="10">
        <v>570.04999999999995</v>
      </c>
      <c r="I734">
        <f t="shared" si="45"/>
        <v>1</v>
      </c>
      <c r="L734">
        <f t="shared" si="46"/>
        <v>570.04999999999995</v>
      </c>
      <c r="M734">
        <f t="shared" si="47"/>
        <v>1</v>
      </c>
    </row>
    <row r="735" spans="1:13" x14ac:dyDescent="0.3">
      <c r="A735" t="s">
        <v>2689</v>
      </c>
      <c r="B735" t="s">
        <v>2690</v>
      </c>
      <c r="C735" t="s">
        <v>290</v>
      </c>
      <c r="D735" t="s">
        <v>2691</v>
      </c>
      <c r="E735" t="s">
        <v>427</v>
      </c>
      <c r="G735" t="str">
        <f t="shared" si="44"/>
        <v>437.55</v>
      </c>
      <c r="H735" s="10">
        <v>437.55</v>
      </c>
      <c r="I735">
        <f t="shared" si="45"/>
        <v>1</v>
      </c>
      <c r="L735">
        <f t="shared" si="46"/>
        <v>437.55</v>
      </c>
      <c r="M735">
        <f t="shared" si="47"/>
        <v>1</v>
      </c>
    </row>
    <row r="736" spans="1:13" x14ac:dyDescent="0.3">
      <c r="A736" t="s">
        <v>2692</v>
      </c>
      <c r="B736" t="s">
        <v>2693</v>
      </c>
      <c r="C736" t="s">
        <v>521</v>
      </c>
      <c r="D736" t="s">
        <v>2694</v>
      </c>
      <c r="E736" t="s">
        <v>427</v>
      </c>
      <c r="G736" t="str">
        <f t="shared" si="44"/>
        <v>39.03</v>
      </c>
      <c r="H736" s="10">
        <v>39.03</v>
      </c>
      <c r="I736">
        <f t="shared" si="45"/>
        <v>0</v>
      </c>
      <c r="L736">
        <f t="shared" si="46"/>
        <v>39.03</v>
      </c>
      <c r="M736">
        <f t="shared" si="47"/>
        <v>0</v>
      </c>
    </row>
    <row r="737" spans="1:13" x14ac:dyDescent="0.3">
      <c r="A737" t="s">
        <v>767</v>
      </c>
      <c r="B737" t="s">
        <v>2695</v>
      </c>
      <c r="C737" t="s">
        <v>2696</v>
      </c>
      <c r="D737" t="s">
        <v>2697</v>
      </c>
      <c r="E737" t="s">
        <v>427</v>
      </c>
      <c r="G737" t="str">
        <f t="shared" si="44"/>
        <v>36.10</v>
      </c>
      <c r="H737" s="10">
        <v>36.1</v>
      </c>
      <c r="I737">
        <f t="shared" si="45"/>
        <v>0</v>
      </c>
      <c r="L737">
        <f t="shared" si="46"/>
        <v>36.1</v>
      </c>
      <c r="M737">
        <f t="shared" si="47"/>
        <v>0</v>
      </c>
    </row>
    <row r="738" spans="1:13" x14ac:dyDescent="0.3">
      <c r="A738" t="s">
        <v>2698</v>
      </c>
      <c r="B738" t="s">
        <v>2699</v>
      </c>
      <c r="C738" t="s">
        <v>681</v>
      </c>
      <c r="D738" t="s">
        <v>2700</v>
      </c>
      <c r="E738" t="s">
        <v>282</v>
      </c>
      <c r="G738" t="str">
        <f t="shared" si="44"/>
        <v>246.53</v>
      </c>
      <c r="H738" s="10">
        <v>246.53</v>
      </c>
      <c r="I738">
        <f t="shared" si="45"/>
        <v>1</v>
      </c>
      <c r="L738">
        <f t="shared" si="46"/>
        <v>246.53</v>
      </c>
      <c r="M738">
        <f t="shared" si="47"/>
        <v>1</v>
      </c>
    </row>
    <row r="739" spans="1:13" x14ac:dyDescent="0.3">
      <c r="A739" t="s">
        <v>2701</v>
      </c>
      <c r="B739" t="s">
        <v>2702</v>
      </c>
      <c r="C739" t="s">
        <v>147</v>
      </c>
      <c r="D739" t="s">
        <v>2703</v>
      </c>
      <c r="E739" t="s">
        <v>59</v>
      </c>
      <c r="G739" t="str">
        <f t="shared" si="44"/>
        <v>79.25</v>
      </c>
      <c r="H739" s="10">
        <v>79.25</v>
      </c>
      <c r="I739">
        <f t="shared" si="45"/>
        <v>1</v>
      </c>
      <c r="L739">
        <f t="shared" si="46"/>
        <v>79.25</v>
      </c>
      <c r="M739">
        <f t="shared" si="47"/>
        <v>1</v>
      </c>
    </row>
    <row r="740" spans="1:13" x14ac:dyDescent="0.3">
      <c r="A740" t="s">
        <v>2704</v>
      </c>
      <c r="B740" t="s">
        <v>2705</v>
      </c>
      <c r="C740" t="s">
        <v>338</v>
      </c>
      <c r="D740" t="s">
        <v>2706</v>
      </c>
      <c r="E740" t="s">
        <v>59</v>
      </c>
      <c r="G740" t="str">
        <f t="shared" si="44"/>
        <v>188.82</v>
      </c>
      <c r="H740" s="10">
        <v>188.82</v>
      </c>
      <c r="I740">
        <f t="shared" si="45"/>
        <v>1</v>
      </c>
      <c r="L740">
        <f t="shared" si="46"/>
        <v>188.82</v>
      </c>
      <c r="M740">
        <f t="shared" si="47"/>
        <v>1</v>
      </c>
    </row>
    <row r="741" spans="1:13" x14ac:dyDescent="0.3">
      <c r="A741" t="s">
        <v>2707</v>
      </c>
      <c r="B741" t="s">
        <v>2708</v>
      </c>
      <c r="C741" t="s">
        <v>1228</v>
      </c>
      <c r="D741" t="s">
        <v>2709</v>
      </c>
      <c r="E741" t="s">
        <v>59</v>
      </c>
      <c r="G741" t="str">
        <f t="shared" si="44"/>
        <v>749.65</v>
      </c>
      <c r="H741" s="10">
        <v>749.65</v>
      </c>
      <c r="I741">
        <f t="shared" si="45"/>
        <v>1</v>
      </c>
      <c r="L741">
        <f t="shared" si="46"/>
        <v>749.65</v>
      </c>
      <c r="M741">
        <f t="shared" si="47"/>
        <v>1</v>
      </c>
    </row>
    <row r="742" spans="1:13" x14ac:dyDescent="0.3">
      <c r="A742" t="s">
        <v>2710</v>
      </c>
      <c r="B742" t="s">
        <v>2711</v>
      </c>
      <c r="C742" t="s">
        <v>97</v>
      </c>
      <c r="D742" t="s">
        <v>2712</v>
      </c>
      <c r="E742" t="s">
        <v>400</v>
      </c>
      <c r="G742" t="str">
        <f t="shared" si="44"/>
        <v>147.89</v>
      </c>
      <c r="H742" s="10">
        <v>147.88999999999999</v>
      </c>
      <c r="I742">
        <f t="shared" si="45"/>
        <v>1</v>
      </c>
      <c r="L742">
        <f t="shared" si="46"/>
        <v>147.88999999999999</v>
      </c>
      <c r="M742">
        <f t="shared" si="47"/>
        <v>1</v>
      </c>
    </row>
    <row r="743" spans="1:13" x14ac:dyDescent="0.3">
      <c r="A743" t="s">
        <v>244</v>
      </c>
      <c r="B743" t="s">
        <v>2713</v>
      </c>
      <c r="C743" t="s">
        <v>2714</v>
      </c>
      <c r="D743" t="s">
        <v>1054</v>
      </c>
      <c r="E743" t="s">
        <v>282</v>
      </c>
      <c r="G743" t="str">
        <f t="shared" si="44"/>
        <v>1.05s</v>
      </c>
      <c r="H743" s="10">
        <v>1050</v>
      </c>
      <c r="I743">
        <f t="shared" si="45"/>
        <v>1</v>
      </c>
      <c r="L743">
        <f t="shared" si="46"/>
        <v>1050</v>
      </c>
      <c r="M743">
        <f t="shared" si="47"/>
        <v>1</v>
      </c>
    </row>
    <row r="744" spans="1:13" x14ac:dyDescent="0.3">
      <c r="A744" t="s">
        <v>2715</v>
      </c>
      <c r="B744" t="s">
        <v>2716</v>
      </c>
      <c r="C744" t="s">
        <v>2717</v>
      </c>
      <c r="D744" t="s">
        <v>2718</v>
      </c>
      <c r="E744" t="s">
        <v>429</v>
      </c>
      <c r="G744" t="str">
        <f t="shared" si="44"/>
        <v>22.47</v>
      </c>
      <c r="H744" s="10">
        <v>22.47</v>
      </c>
      <c r="I744">
        <f t="shared" si="45"/>
        <v>0</v>
      </c>
      <c r="L744">
        <f t="shared" si="46"/>
        <v>22.47</v>
      </c>
      <c r="M744">
        <f t="shared" si="47"/>
        <v>0</v>
      </c>
    </row>
    <row r="745" spans="1:13" x14ac:dyDescent="0.3">
      <c r="A745" t="s">
        <v>287</v>
      </c>
      <c r="B745" t="s">
        <v>2719</v>
      </c>
      <c r="C745" t="s">
        <v>2720</v>
      </c>
      <c r="D745" t="s">
        <v>2721</v>
      </c>
      <c r="E745" t="s">
        <v>429</v>
      </c>
      <c r="G745" t="str">
        <f t="shared" si="44"/>
        <v>34.91</v>
      </c>
      <c r="H745" s="10">
        <v>34.909999999999997</v>
      </c>
      <c r="I745">
        <f t="shared" si="45"/>
        <v>0</v>
      </c>
      <c r="L745">
        <f t="shared" si="46"/>
        <v>34.909999999999997</v>
      </c>
      <c r="M745">
        <f t="shared" si="47"/>
        <v>0</v>
      </c>
    </row>
    <row r="746" spans="1:13" x14ac:dyDescent="0.3">
      <c r="A746" t="s">
        <v>2722</v>
      </c>
      <c r="B746" t="s">
        <v>2723</v>
      </c>
      <c r="C746" t="s">
        <v>2724</v>
      </c>
      <c r="D746" t="s">
        <v>2725</v>
      </c>
      <c r="E746" t="s">
        <v>429</v>
      </c>
      <c r="G746" t="str">
        <f t="shared" si="44"/>
        <v>23.50</v>
      </c>
      <c r="H746" s="10">
        <v>23.5</v>
      </c>
      <c r="I746">
        <f t="shared" si="45"/>
        <v>0</v>
      </c>
      <c r="L746">
        <f t="shared" si="46"/>
        <v>23.5</v>
      </c>
      <c r="M746">
        <f t="shared" si="47"/>
        <v>0</v>
      </c>
    </row>
    <row r="747" spans="1:13" x14ac:dyDescent="0.3">
      <c r="A747" t="s">
        <v>979</v>
      </c>
      <c r="B747" t="s">
        <v>2726</v>
      </c>
      <c r="C747" t="s">
        <v>2727</v>
      </c>
      <c r="D747" t="s">
        <v>2728</v>
      </c>
      <c r="E747" t="s">
        <v>101</v>
      </c>
      <c r="G747" t="str">
        <f t="shared" si="44"/>
        <v>8.48</v>
      </c>
      <c r="H747" s="10">
        <v>8.48</v>
      </c>
      <c r="I747">
        <f t="shared" si="45"/>
        <v>0</v>
      </c>
      <c r="L747">
        <f t="shared" si="46"/>
        <v>8.48</v>
      </c>
      <c r="M747">
        <f t="shared" si="47"/>
        <v>0</v>
      </c>
    </row>
    <row r="748" spans="1:13" x14ac:dyDescent="0.3">
      <c r="A748" t="s">
        <v>2729</v>
      </c>
      <c r="B748" t="s">
        <v>2730</v>
      </c>
      <c r="C748" t="s">
        <v>543</v>
      </c>
      <c r="D748" t="s">
        <v>2731</v>
      </c>
      <c r="E748" t="s">
        <v>101</v>
      </c>
      <c r="G748" t="str">
        <f t="shared" si="44"/>
        <v>15.17</v>
      </c>
      <c r="H748" s="10">
        <v>15.17</v>
      </c>
      <c r="I748">
        <f t="shared" si="45"/>
        <v>0</v>
      </c>
      <c r="L748">
        <f t="shared" si="46"/>
        <v>15.17</v>
      </c>
      <c r="M748">
        <f t="shared" si="47"/>
        <v>0</v>
      </c>
    </row>
    <row r="749" spans="1:13" x14ac:dyDescent="0.3">
      <c r="A749" t="s">
        <v>2732</v>
      </c>
      <c r="B749" t="s">
        <v>1259</v>
      </c>
      <c r="C749" t="s">
        <v>1188</v>
      </c>
      <c r="D749" t="s">
        <v>2733</v>
      </c>
      <c r="E749" t="s">
        <v>101</v>
      </c>
      <c r="G749" t="str">
        <f t="shared" si="44"/>
        <v>12.65</v>
      </c>
      <c r="H749" s="10">
        <v>12.65</v>
      </c>
      <c r="I749">
        <f t="shared" si="45"/>
        <v>0</v>
      </c>
      <c r="L749">
        <f t="shared" si="46"/>
        <v>12.65</v>
      </c>
      <c r="M749">
        <f t="shared" si="47"/>
        <v>0</v>
      </c>
    </row>
    <row r="750" spans="1:13" x14ac:dyDescent="0.3">
      <c r="A750" t="s">
        <v>1117</v>
      </c>
      <c r="B750" t="s">
        <v>2734</v>
      </c>
      <c r="C750" t="s">
        <v>2735</v>
      </c>
      <c r="D750" t="s">
        <v>2736</v>
      </c>
      <c r="E750" t="s">
        <v>207</v>
      </c>
      <c r="G750" t="str">
        <f t="shared" si="44"/>
        <v>17.74</v>
      </c>
      <c r="H750" s="10">
        <v>17.739999999999998</v>
      </c>
      <c r="I750">
        <f t="shared" si="45"/>
        <v>0</v>
      </c>
      <c r="L750">
        <f t="shared" si="46"/>
        <v>17.739999999999998</v>
      </c>
      <c r="M750">
        <f t="shared" si="47"/>
        <v>0</v>
      </c>
    </row>
    <row r="751" spans="1:13" x14ac:dyDescent="0.3">
      <c r="A751" t="s">
        <v>2737</v>
      </c>
      <c r="B751" t="s">
        <v>2738</v>
      </c>
      <c r="C751" t="s">
        <v>2739</v>
      </c>
      <c r="D751" t="s">
        <v>2740</v>
      </c>
      <c r="E751" t="s">
        <v>207</v>
      </c>
      <c r="G751" t="str">
        <f t="shared" si="44"/>
        <v>31.75</v>
      </c>
      <c r="H751" s="10">
        <v>31.75</v>
      </c>
      <c r="I751">
        <f t="shared" si="45"/>
        <v>0</v>
      </c>
      <c r="L751">
        <f t="shared" si="46"/>
        <v>31.75</v>
      </c>
      <c r="M751">
        <f t="shared" si="47"/>
        <v>0</v>
      </c>
    </row>
    <row r="752" spans="1:13" x14ac:dyDescent="0.3">
      <c r="A752" t="s">
        <v>516</v>
      </c>
      <c r="B752" t="s">
        <v>2741</v>
      </c>
      <c r="C752" t="s">
        <v>1242</v>
      </c>
      <c r="D752" t="s">
        <v>2742</v>
      </c>
      <c r="E752" t="s">
        <v>207</v>
      </c>
      <c r="G752" t="str">
        <f t="shared" si="44"/>
        <v>17.71</v>
      </c>
      <c r="H752" s="10">
        <v>17.71</v>
      </c>
      <c r="I752">
        <f t="shared" si="45"/>
        <v>0</v>
      </c>
      <c r="L752">
        <f t="shared" si="46"/>
        <v>17.71</v>
      </c>
      <c r="M752">
        <f t="shared" si="47"/>
        <v>0</v>
      </c>
    </row>
    <row r="753" spans="1:13" x14ac:dyDescent="0.3">
      <c r="A753" t="s">
        <v>2743</v>
      </c>
      <c r="B753" t="s">
        <v>2744</v>
      </c>
      <c r="C753" t="s">
        <v>2745</v>
      </c>
      <c r="D753" t="s">
        <v>2746</v>
      </c>
      <c r="E753" t="s">
        <v>429</v>
      </c>
      <c r="G753" t="str">
        <f t="shared" si="44"/>
        <v>30.65</v>
      </c>
      <c r="H753" s="10">
        <v>30.65</v>
      </c>
      <c r="I753">
        <f t="shared" si="45"/>
        <v>0</v>
      </c>
      <c r="L753">
        <f t="shared" si="46"/>
        <v>30.65</v>
      </c>
      <c r="M753">
        <f t="shared" si="47"/>
        <v>0</v>
      </c>
    </row>
    <row r="754" spans="1:13" x14ac:dyDescent="0.3">
      <c r="A754" t="s">
        <v>1254</v>
      </c>
      <c r="B754" t="s">
        <v>2747</v>
      </c>
      <c r="C754" t="s">
        <v>2748</v>
      </c>
      <c r="D754" t="s">
        <v>1241</v>
      </c>
      <c r="E754" t="s">
        <v>429</v>
      </c>
      <c r="G754" t="str">
        <f t="shared" si="44"/>
        <v>29.14</v>
      </c>
      <c r="H754" s="10">
        <v>29.14</v>
      </c>
      <c r="I754">
        <f t="shared" si="45"/>
        <v>0</v>
      </c>
      <c r="L754">
        <f t="shared" si="46"/>
        <v>29.14</v>
      </c>
      <c r="M754">
        <f t="shared" si="47"/>
        <v>0</v>
      </c>
    </row>
    <row r="755" spans="1:13" x14ac:dyDescent="0.3">
      <c r="A755" t="s">
        <v>2749</v>
      </c>
      <c r="B755" t="s">
        <v>2750</v>
      </c>
      <c r="C755" t="s">
        <v>2751</v>
      </c>
      <c r="D755" t="s">
        <v>2752</v>
      </c>
      <c r="E755" t="s">
        <v>429</v>
      </c>
      <c r="G755" t="str">
        <f t="shared" si="44"/>
        <v>28.84</v>
      </c>
      <c r="H755" s="10">
        <v>28.84</v>
      </c>
      <c r="I755">
        <f t="shared" si="45"/>
        <v>0</v>
      </c>
      <c r="L755">
        <f t="shared" si="46"/>
        <v>28.84</v>
      </c>
      <c r="M755">
        <f t="shared" si="47"/>
        <v>0</v>
      </c>
    </row>
    <row r="756" spans="1:13" x14ac:dyDescent="0.3">
      <c r="A756" t="s">
        <v>600</v>
      </c>
      <c r="B756" t="s">
        <v>107</v>
      </c>
      <c r="C756" t="s">
        <v>1274</v>
      </c>
      <c r="D756" t="s">
        <v>2753</v>
      </c>
      <c r="E756" t="s">
        <v>569</v>
      </c>
      <c r="G756" t="str">
        <f t="shared" si="44"/>
        <v>7.96s</v>
      </c>
      <c r="H756" s="10">
        <v>7960</v>
      </c>
      <c r="I756">
        <f t="shared" si="45"/>
        <v>1</v>
      </c>
      <c r="L756">
        <f t="shared" si="46"/>
        <v>0</v>
      </c>
      <c r="M756">
        <f t="shared" si="47"/>
        <v>0</v>
      </c>
    </row>
    <row r="757" spans="1:13" x14ac:dyDescent="0.3">
      <c r="A757" t="s">
        <v>2754</v>
      </c>
      <c r="B757" t="s">
        <v>2755</v>
      </c>
      <c r="C757" t="s">
        <v>2756</v>
      </c>
      <c r="D757" t="s">
        <v>2757</v>
      </c>
      <c r="E757" t="s">
        <v>101</v>
      </c>
      <c r="G757" t="str">
        <f t="shared" si="44"/>
        <v>9.83</v>
      </c>
      <c r="H757" s="10">
        <v>9.83</v>
      </c>
      <c r="I757">
        <f t="shared" si="45"/>
        <v>0</v>
      </c>
      <c r="L757">
        <f t="shared" si="46"/>
        <v>9.83</v>
      </c>
      <c r="M757">
        <f t="shared" si="47"/>
        <v>0</v>
      </c>
    </row>
    <row r="758" spans="1:13" x14ac:dyDescent="0.3">
      <c r="A758" t="s">
        <v>2758</v>
      </c>
      <c r="B758" t="s">
        <v>2759</v>
      </c>
      <c r="C758" t="s">
        <v>957</v>
      </c>
      <c r="D758" t="s">
        <v>2760</v>
      </c>
      <c r="E758" t="s">
        <v>101</v>
      </c>
      <c r="G758" t="str">
        <f t="shared" si="44"/>
        <v>9.38</v>
      </c>
      <c r="H758" s="10">
        <v>9.3800000000000008</v>
      </c>
      <c r="I758">
        <f t="shared" si="45"/>
        <v>0</v>
      </c>
      <c r="L758">
        <f t="shared" si="46"/>
        <v>9.3800000000000008</v>
      </c>
      <c r="M758">
        <f t="shared" si="47"/>
        <v>0</v>
      </c>
    </row>
    <row r="759" spans="1:13" x14ac:dyDescent="0.3">
      <c r="A759" t="s">
        <v>2761</v>
      </c>
      <c r="B759" t="s">
        <v>2762</v>
      </c>
      <c r="C759" t="s">
        <v>2763</v>
      </c>
      <c r="D759" t="s">
        <v>2764</v>
      </c>
      <c r="E759" t="s">
        <v>431</v>
      </c>
      <c r="G759" t="str">
        <f t="shared" si="44"/>
        <v>4.90</v>
      </c>
      <c r="H759" s="10">
        <v>4.9000000000000004</v>
      </c>
      <c r="I759">
        <f t="shared" si="45"/>
        <v>0</v>
      </c>
      <c r="L759">
        <f t="shared" si="46"/>
        <v>4.9000000000000004</v>
      </c>
      <c r="M759">
        <f t="shared" si="47"/>
        <v>0</v>
      </c>
    </row>
    <row r="760" spans="1:13" x14ac:dyDescent="0.3">
      <c r="A760" t="s">
        <v>2765</v>
      </c>
      <c r="B760" t="s">
        <v>2766</v>
      </c>
      <c r="C760" t="s">
        <v>2767</v>
      </c>
      <c r="D760" t="s">
        <v>2768</v>
      </c>
      <c r="E760" t="s">
        <v>431</v>
      </c>
      <c r="G760" t="str">
        <f t="shared" si="44"/>
        <v>4.50</v>
      </c>
      <c r="H760" s="10">
        <v>4.5</v>
      </c>
      <c r="I760">
        <f t="shared" si="45"/>
        <v>0</v>
      </c>
      <c r="L760">
        <f t="shared" si="46"/>
        <v>4.5</v>
      </c>
      <c r="M760">
        <f t="shared" si="47"/>
        <v>0</v>
      </c>
    </row>
    <row r="761" spans="1:13" x14ac:dyDescent="0.3">
      <c r="A761" t="s">
        <v>2765</v>
      </c>
      <c r="B761" t="s">
        <v>447</v>
      </c>
      <c r="C761" t="s">
        <v>2769</v>
      </c>
      <c r="D761" t="s">
        <v>2770</v>
      </c>
      <c r="E761" t="s">
        <v>431</v>
      </c>
      <c r="G761" t="str">
        <f t="shared" si="44"/>
        <v>4.50</v>
      </c>
      <c r="H761" s="10">
        <v>4.5</v>
      </c>
      <c r="I761">
        <f t="shared" si="45"/>
        <v>0</v>
      </c>
      <c r="L761">
        <f t="shared" si="46"/>
        <v>4.5</v>
      </c>
      <c r="M761">
        <f t="shared" si="47"/>
        <v>0</v>
      </c>
    </row>
    <row r="762" spans="1:13" x14ac:dyDescent="0.3">
      <c r="A762" t="s">
        <v>117</v>
      </c>
      <c r="B762" t="s">
        <v>41</v>
      </c>
      <c r="C762" t="s">
        <v>1119</v>
      </c>
      <c r="D762" t="s">
        <v>2771</v>
      </c>
      <c r="E762" t="s">
        <v>138</v>
      </c>
      <c r="G762" t="str">
        <f t="shared" si="44"/>
        <v>3.35</v>
      </c>
      <c r="H762" s="10">
        <v>3.35</v>
      </c>
      <c r="I762">
        <f t="shared" si="45"/>
        <v>0</v>
      </c>
      <c r="L762">
        <f t="shared" si="46"/>
        <v>3.35</v>
      </c>
      <c r="M762">
        <f t="shared" si="47"/>
        <v>0</v>
      </c>
    </row>
    <row r="763" spans="1:13" x14ac:dyDescent="0.3">
      <c r="A763" t="s">
        <v>161</v>
      </c>
      <c r="B763" t="s">
        <v>187</v>
      </c>
      <c r="C763" t="s">
        <v>2772</v>
      </c>
      <c r="D763" t="s">
        <v>980</v>
      </c>
      <c r="E763" t="s">
        <v>138</v>
      </c>
      <c r="G763" t="str">
        <f t="shared" ref="G763:G818" si="48">SUBSTITUTE(A763, "ms", "")</f>
        <v>3.37</v>
      </c>
      <c r="H763" s="10">
        <v>3.37</v>
      </c>
      <c r="I763">
        <f t="shared" ref="I763:I818" si="49">IF(H763&gt;60, 1, 0)</f>
        <v>0</v>
      </c>
      <c r="L763">
        <f t="shared" si="46"/>
        <v>3.37</v>
      </c>
      <c r="M763">
        <f t="shared" si="47"/>
        <v>0</v>
      </c>
    </row>
    <row r="764" spans="1:13" x14ac:dyDescent="0.3">
      <c r="A764" t="s">
        <v>173</v>
      </c>
      <c r="B764" t="s">
        <v>120</v>
      </c>
      <c r="C764" t="s">
        <v>1218</v>
      </c>
      <c r="D764" t="s">
        <v>2773</v>
      </c>
      <c r="E764" t="s">
        <v>138</v>
      </c>
      <c r="G764" t="str">
        <f t="shared" si="48"/>
        <v>3.30</v>
      </c>
      <c r="H764" s="10">
        <v>3.3</v>
      </c>
      <c r="I764">
        <f t="shared" si="49"/>
        <v>0</v>
      </c>
      <c r="L764">
        <f t="shared" si="46"/>
        <v>3.3</v>
      </c>
      <c r="M764">
        <f t="shared" si="47"/>
        <v>0</v>
      </c>
    </row>
    <row r="765" spans="1:13" x14ac:dyDescent="0.3">
      <c r="A765" t="s">
        <v>203</v>
      </c>
      <c r="B765" t="s">
        <v>169</v>
      </c>
      <c r="C765" t="s">
        <v>1251</v>
      </c>
      <c r="D765" t="s">
        <v>435</v>
      </c>
      <c r="E765" t="s">
        <v>436</v>
      </c>
      <c r="G765" t="str">
        <f t="shared" si="48"/>
        <v>3.20</v>
      </c>
      <c r="H765" s="10">
        <v>3.2</v>
      </c>
      <c r="I765">
        <f t="shared" si="49"/>
        <v>0</v>
      </c>
      <c r="L765">
        <f t="shared" si="46"/>
        <v>3.2</v>
      </c>
      <c r="M765">
        <f t="shared" si="47"/>
        <v>0</v>
      </c>
    </row>
    <row r="766" spans="1:13" x14ac:dyDescent="0.3">
      <c r="A766" t="s">
        <v>84</v>
      </c>
      <c r="B766" t="s">
        <v>2774</v>
      </c>
      <c r="C766" t="s">
        <v>1134</v>
      </c>
      <c r="D766" t="s">
        <v>2775</v>
      </c>
      <c r="E766" t="s">
        <v>433</v>
      </c>
      <c r="G766" t="str">
        <f t="shared" si="48"/>
        <v>3.18</v>
      </c>
      <c r="H766" s="10">
        <v>3.18</v>
      </c>
      <c r="I766">
        <f t="shared" si="49"/>
        <v>0</v>
      </c>
      <c r="L766">
        <f t="shared" si="46"/>
        <v>3.18</v>
      </c>
      <c r="M766">
        <f t="shared" si="47"/>
        <v>0</v>
      </c>
    </row>
    <row r="767" spans="1:13" x14ac:dyDescent="0.3">
      <c r="A767" t="s">
        <v>78</v>
      </c>
      <c r="B767" t="s">
        <v>2776</v>
      </c>
      <c r="C767" t="s">
        <v>920</v>
      </c>
      <c r="D767" t="s">
        <v>2777</v>
      </c>
      <c r="E767" t="s">
        <v>2778</v>
      </c>
      <c r="G767" t="str">
        <f t="shared" si="48"/>
        <v>3.17</v>
      </c>
      <c r="H767" s="10">
        <v>3.17</v>
      </c>
      <c r="I767">
        <f t="shared" si="49"/>
        <v>0</v>
      </c>
      <c r="L767">
        <f t="shared" si="46"/>
        <v>3.17</v>
      </c>
      <c r="M767">
        <f t="shared" si="47"/>
        <v>0</v>
      </c>
    </row>
    <row r="768" spans="1:13" x14ac:dyDescent="0.3">
      <c r="A768" t="s">
        <v>254</v>
      </c>
      <c r="B768" t="s">
        <v>2779</v>
      </c>
      <c r="C768" t="s">
        <v>2780</v>
      </c>
      <c r="D768" t="s">
        <v>2781</v>
      </c>
      <c r="E768" t="s">
        <v>437</v>
      </c>
      <c r="G768" t="str">
        <f t="shared" si="48"/>
        <v>3.19</v>
      </c>
      <c r="H768" s="10">
        <v>3.19</v>
      </c>
      <c r="I768">
        <f t="shared" si="49"/>
        <v>0</v>
      </c>
      <c r="L768">
        <f t="shared" si="46"/>
        <v>3.19</v>
      </c>
      <c r="M768">
        <f t="shared" si="47"/>
        <v>0</v>
      </c>
    </row>
    <row r="769" spans="1:13" x14ac:dyDescent="0.3">
      <c r="A769" t="s">
        <v>292</v>
      </c>
      <c r="B769" t="s">
        <v>2782</v>
      </c>
      <c r="C769" t="s">
        <v>968</v>
      </c>
      <c r="D769" t="s">
        <v>983</v>
      </c>
      <c r="E769" t="s">
        <v>984</v>
      </c>
      <c r="G769" t="str">
        <f t="shared" si="48"/>
        <v>3.15</v>
      </c>
      <c r="H769" s="10">
        <v>3.15</v>
      </c>
      <c r="I769">
        <f t="shared" si="49"/>
        <v>0</v>
      </c>
      <c r="L769">
        <f t="shared" si="46"/>
        <v>3.15</v>
      </c>
      <c r="M769">
        <f t="shared" si="47"/>
        <v>0</v>
      </c>
    </row>
    <row r="770" spans="1:13" x14ac:dyDescent="0.3">
      <c r="A770" t="s">
        <v>168</v>
      </c>
      <c r="B770" t="s">
        <v>163</v>
      </c>
      <c r="C770" t="s">
        <v>1109</v>
      </c>
      <c r="D770" t="s">
        <v>2781</v>
      </c>
      <c r="E770" t="s">
        <v>437</v>
      </c>
      <c r="G770" t="str">
        <f t="shared" si="48"/>
        <v>3.23</v>
      </c>
      <c r="H770" s="10">
        <v>3.23</v>
      </c>
      <c r="I770">
        <f t="shared" si="49"/>
        <v>0</v>
      </c>
      <c r="L770">
        <f t="shared" si="46"/>
        <v>3.23</v>
      </c>
      <c r="M770">
        <f t="shared" si="47"/>
        <v>0</v>
      </c>
    </row>
    <row r="771" spans="1:13" x14ac:dyDescent="0.3">
      <c r="A771" t="s">
        <v>166</v>
      </c>
      <c r="B771" t="s">
        <v>2783</v>
      </c>
      <c r="C771" t="s">
        <v>2784</v>
      </c>
      <c r="D771" t="s">
        <v>2785</v>
      </c>
      <c r="E771" t="s">
        <v>440</v>
      </c>
      <c r="G771" t="str">
        <f t="shared" si="48"/>
        <v>3.24</v>
      </c>
      <c r="H771" s="10">
        <v>3.24</v>
      </c>
      <c r="I771">
        <f t="shared" si="49"/>
        <v>0</v>
      </c>
      <c r="L771">
        <f t="shared" ref="L771:L834" si="50">IF(H771&gt;2000, 0, H771)</f>
        <v>3.24</v>
      </c>
      <c r="M771">
        <f t="shared" ref="M771:M834" si="51">IF(L771&gt;60, 1, 0)</f>
        <v>0</v>
      </c>
    </row>
    <row r="772" spans="1:13" x14ac:dyDescent="0.3">
      <c r="A772" t="s">
        <v>168</v>
      </c>
      <c r="B772" t="s">
        <v>2786</v>
      </c>
      <c r="C772" t="s">
        <v>2787</v>
      </c>
      <c r="D772" t="s">
        <v>441</v>
      </c>
      <c r="E772" t="s">
        <v>440</v>
      </c>
      <c r="G772" t="str">
        <f t="shared" si="48"/>
        <v>3.23</v>
      </c>
      <c r="H772" s="10">
        <v>3.23</v>
      </c>
      <c r="I772">
        <f t="shared" si="49"/>
        <v>0</v>
      </c>
      <c r="L772">
        <f t="shared" si="50"/>
        <v>3.23</v>
      </c>
      <c r="M772">
        <f t="shared" si="51"/>
        <v>0</v>
      </c>
    </row>
    <row r="773" spans="1:13" x14ac:dyDescent="0.3">
      <c r="A773" t="s">
        <v>209</v>
      </c>
      <c r="B773" t="s">
        <v>2788</v>
      </c>
      <c r="C773" t="s">
        <v>788</v>
      </c>
      <c r="D773" t="s">
        <v>985</v>
      </c>
      <c r="E773" t="s">
        <v>438</v>
      </c>
      <c r="G773" t="str">
        <f t="shared" si="48"/>
        <v>3.21</v>
      </c>
      <c r="H773" s="10">
        <v>3.21</v>
      </c>
      <c r="I773">
        <f t="shared" si="49"/>
        <v>0</v>
      </c>
      <c r="L773">
        <f t="shared" si="50"/>
        <v>3.21</v>
      </c>
      <c r="M773">
        <f t="shared" si="51"/>
        <v>0</v>
      </c>
    </row>
    <row r="774" spans="1:13" x14ac:dyDescent="0.3">
      <c r="A774" t="s">
        <v>204</v>
      </c>
      <c r="B774" t="s">
        <v>2789</v>
      </c>
      <c r="C774" t="s">
        <v>2790</v>
      </c>
      <c r="D774" t="s">
        <v>2791</v>
      </c>
      <c r="E774" t="s">
        <v>442</v>
      </c>
      <c r="G774" t="str">
        <f t="shared" si="48"/>
        <v>3.33</v>
      </c>
      <c r="H774" s="10">
        <v>3.33</v>
      </c>
      <c r="I774">
        <f t="shared" si="49"/>
        <v>0</v>
      </c>
      <c r="L774">
        <f t="shared" si="50"/>
        <v>3.33</v>
      </c>
      <c r="M774">
        <f t="shared" si="51"/>
        <v>0</v>
      </c>
    </row>
    <row r="775" spans="1:13" x14ac:dyDescent="0.3">
      <c r="A775" t="s">
        <v>202</v>
      </c>
      <c r="B775" t="s">
        <v>163</v>
      </c>
      <c r="C775" t="s">
        <v>884</v>
      </c>
      <c r="D775" t="s">
        <v>986</v>
      </c>
      <c r="E775" t="s">
        <v>442</v>
      </c>
      <c r="G775" t="str">
        <f t="shared" si="48"/>
        <v>3.45</v>
      </c>
      <c r="H775" s="10">
        <v>3.45</v>
      </c>
      <c r="I775">
        <f t="shared" si="49"/>
        <v>0</v>
      </c>
      <c r="L775">
        <f t="shared" si="50"/>
        <v>3.45</v>
      </c>
      <c r="M775">
        <f t="shared" si="51"/>
        <v>0</v>
      </c>
    </row>
    <row r="776" spans="1:13" x14ac:dyDescent="0.3">
      <c r="A776" t="s">
        <v>357</v>
      </c>
      <c r="B776" t="s">
        <v>73</v>
      </c>
      <c r="C776" t="s">
        <v>1176</v>
      </c>
      <c r="D776" t="s">
        <v>2791</v>
      </c>
      <c r="E776" t="s">
        <v>442</v>
      </c>
      <c r="G776" t="str">
        <f t="shared" si="48"/>
        <v>3.36</v>
      </c>
      <c r="H776" s="10">
        <v>3.36</v>
      </c>
      <c r="I776">
        <f t="shared" si="49"/>
        <v>0</v>
      </c>
      <c r="L776">
        <f t="shared" si="50"/>
        <v>3.36</v>
      </c>
      <c r="M776">
        <f t="shared" si="51"/>
        <v>0</v>
      </c>
    </row>
    <row r="777" spans="1:13" x14ac:dyDescent="0.3">
      <c r="A777" t="s">
        <v>170</v>
      </c>
      <c r="B777" t="s">
        <v>2792</v>
      </c>
      <c r="C777" t="s">
        <v>790</v>
      </c>
      <c r="D777" t="s">
        <v>2793</v>
      </c>
      <c r="E777" t="s">
        <v>2794</v>
      </c>
      <c r="G777" t="str">
        <f t="shared" si="48"/>
        <v>3.29</v>
      </c>
      <c r="H777" s="10">
        <v>3.29</v>
      </c>
      <c r="I777">
        <f t="shared" si="49"/>
        <v>0</v>
      </c>
      <c r="L777">
        <f t="shared" si="50"/>
        <v>3.29</v>
      </c>
      <c r="M777">
        <f t="shared" si="51"/>
        <v>0</v>
      </c>
    </row>
    <row r="778" spans="1:13" x14ac:dyDescent="0.3">
      <c r="A778" t="s">
        <v>561</v>
      </c>
      <c r="B778" t="s">
        <v>1264</v>
      </c>
      <c r="C778" t="s">
        <v>38</v>
      </c>
      <c r="D778" t="s">
        <v>989</v>
      </c>
      <c r="E778" t="s">
        <v>988</v>
      </c>
      <c r="G778" t="str">
        <f t="shared" si="48"/>
        <v>1.84s</v>
      </c>
      <c r="H778" s="10">
        <v>1840</v>
      </c>
      <c r="I778">
        <f t="shared" si="49"/>
        <v>1</v>
      </c>
      <c r="L778">
        <f t="shared" si="50"/>
        <v>1840</v>
      </c>
      <c r="M778">
        <f t="shared" si="51"/>
        <v>1</v>
      </c>
    </row>
    <row r="779" spans="1:13" x14ac:dyDescent="0.3">
      <c r="A779" t="s">
        <v>439</v>
      </c>
      <c r="B779" t="s">
        <v>74</v>
      </c>
      <c r="C779" t="s">
        <v>2795</v>
      </c>
      <c r="D779" t="s">
        <v>2796</v>
      </c>
      <c r="E779" t="s">
        <v>988</v>
      </c>
      <c r="G779" t="str">
        <f t="shared" si="48"/>
        <v>3.31</v>
      </c>
      <c r="H779" s="10">
        <v>3.31</v>
      </c>
      <c r="I779">
        <f t="shared" si="49"/>
        <v>0</v>
      </c>
      <c r="L779">
        <f t="shared" si="50"/>
        <v>3.31</v>
      </c>
      <c r="M779">
        <f t="shared" si="51"/>
        <v>0</v>
      </c>
    </row>
    <row r="780" spans="1:13" x14ac:dyDescent="0.3">
      <c r="A780" t="s">
        <v>161</v>
      </c>
      <c r="B780" t="s">
        <v>2797</v>
      </c>
      <c r="C780" t="s">
        <v>1091</v>
      </c>
      <c r="D780" t="s">
        <v>2798</v>
      </c>
      <c r="E780" t="s">
        <v>327</v>
      </c>
      <c r="G780" t="str">
        <f t="shared" si="48"/>
        <v>3.37</v>
      </c>
      <c r="H780" s="10">
        <v>3.37</v>
      </c>
      <c r="I780">
        <f t="shared" si="49"/>
        <v>0</v>
      </c>
      <c r="L780">
        <f t="shared" si="50"/>
        <v>3.37</v>
      </c>
      <c r="M780">
        <f t="shared" si="51"/>
        <v>0</v>
      </c>
    </row>
    <row r="781" spans="1:13" x14ac:dyDescent="0.3">
      <c r="A781" t="s">
        <v>204</v>
      </c>
      <c r="B781" t="s">
        <v>2799</v>
      </c>
      <c r="C781" t="s">
        <v>1089</v>
      </c>
      <c r="D781" t="s">
        <v>326</v>
      </c>
      <c r="E781" t="s">
        <v>324</v>
      </c>
      <c r="G781" t="str">
        <f t="shared" si="48"/>
        <v>3.33</v>
      </c>
      <c r="H781" s="10">
        <v>3.33</v>
      </c>
      <c r="I781">
        <f t="shared" si="49"/>
        <v>0</v>
      </c>
      <c r="L781">
        <f t="shared" si="50"/>
        <v>3.33</v>
      </c>
      <c r="M781">
        <f t="shared" si="51"/>
        <v>0</v>
      </c>
    </row>
    <row r="782" spans="1:13" x14ac:dyDescent="0.3">
      <c r="A782" t="s">
        <v>277</v>
      </c>
      <c r="B782" t="s">
        <v>174</v>
      </c>
      <c r="C782" t="s">
        <v>2800</v>
      </c>
      <c r="D782" t="s">
        <v>2801</v>
      </c>
      <c r="E782" t="s">
        <v>324</v>
      </c>
      <c r="G782" t="str">
        <f t="shared" si="48"/>
        <v>3.32</v>
      </c>
      <c r="H782" s="10">
        <v>3.32</v>
      </c>
      <c r="I782">
        <f t="shared" si="49"/>
        <v>0</v>
      </c>
      <c r="L782">
        <f t="shared" si="50"/>
        <v>3.32</v>
      </c>
      <c r="M782">
        <f t="shared" si="51"/>
        <v>0</v>
      </c>
    </row>
    <row r="783" spans="1:13" x14ac:dyDescent="0.3">
      <c r="A783" t="s">
        <v>203</v>
      </c>
      <c r="B783" t="s">
        <v>2802</v>
      </c>
      <c r="C783" t="s">
        <v>2803</v>
      </c>
      <c r="D783" t="s">
        <v>651</v>
      </c>
      <c r="E783" t="s">
        <v>444</v>
      </c>
      <c r="G783" t="str">
        <f t="shared" si="48"/>
        <v>3.20</v>
      </c>
      <c r="H783" s="10">
        <v>3.2</v>
      </c>
      <c r="I783">
        <f t="shared" si="49"/>
        <v>0</v>
      </c>
      <c r="L783">
        <f t="shared" si="50"/>
        <v>3.2</v>
      </c>
      <c r="M783">
        <f t="shared" si="51"/>
        <v>0</v>
      </c>
    </row>
    <row r="784" spans="1:13" x14ac:dyDescent="0.3">
      <c r="A784" t="s">
        <v>175</v>
      </c>
      <c r="B784" t="s">
        <v>2804</v>
      </c>
      <c r="C784" t="s">
        <v>2805</v>
      </c>
      <c r="D784" t="s">
        <v>2806</v>
      </c>
      <c r="E784" t="s">
        <v>444</v>
      </c>
      <c r="G784" t="str">
        <f t="shared" si="48"/>
        <v>3.22</v>
      </c>
      <c r="H784" s="10">
        <v>3.22</v>
      </c>
      <c r="I784">
        <f t="shared" si="49"/>
        <v>0</v>
      </c>
      <c r="L784">
        <f t="shared" si="50"/>
        <v>3.22</v>
      </c>
      <c r="M784">
        <f t="shared" si="51"/>
        <v>0</v>
      </c>
    </row>
    <row r="785" spans="1:13" x14ac:dyDescent="0.3">
      <c r="A785" t="s">
        <v>84</v>
      </c>
      <c r="B785" t="s">
        <v>2807</v>
      </c>
      <c r="C785" t="s">
        <v>368</v>
      </c>
      <c r="D785" t="s">
        <v>651</v>
      </c>
      <c r="E785" t="s">
        <v>444</v>
      </c>
      <c r="G785" t="str">
        <f t="shared" si="48"/>
        <v>3.18</v>
      </c>
      <c r="H785" s="10">
        <v>3.18</v>
      </c>
      <c r="I785">
        <f t="shared" si="49"/>
        <v>0</v>
      </c>
      <c r="L785">
        <f t="shared" si="50"/>
        <v>3.18</v>
      </c>
      <c r="M785">
        <f t="shared" si="51"/>
        <v>0</v>
      </c>
    </row>
    <row r="786" spans="1:13" x14ac:dyDescent="0.3">
      <c r="A786" t="s">
        <v>1060</v>
      </c>
      <c r="B786" t="s">
        <v>432</v>
      </c>
      <c r="C786" t="s">
        <v>2808</v>
      </c>
      <c r="D786" t="s">
        <v>2809</v>
      </c>
      <c r="E786" t="s">
        <v>2810</v>
      </c>
      <c r="G786" t="str">
        <f t="shared" si="48"/>
        <v>4.17</v>
      </c>
      <c r="H786" s="10">
        <v>4.17</v>
      </c>
      <c r="I786">
        <f t="shared" si="49"/>
        <v>0</v>
      </c>
      <c r="L786">
        <f t="shared" si="50"/>
        <v>4.17</v>
      </c>
      <c r="M786">
        <f t="shared" si="51"/>
        <v>0</v>
      </c>
    </row>
    <row r="787" spans="1:13" x14ac:dyDescent="0.3">
      <c r="A787" t="s">
        <v>296</v>
      </c>
      <c r="B787" t="s">
        <v>2811</v>
      </c>
      <c r="C787" t="s">
        <v>1377</v>
      </c>
      <c r="D787" t="s">
        <v>2812</v>
      </c>
      <c r="E787" t="s">
        <v>2813</v>
      </c>
      <c r="G787" t="str">
        <f t="shared" si="48"/>
        <v>3.16</v>
      </c>
      <c r="H787" s="10">
        <v>3.16</v>
      </c>
      <c r="I787">
        <f t="shared" si="49"/>
        <v>0</v>
      </c>
      <c r="L787">
        <f t="shared" si="50"/>
        <v>3.16</v>
      </c>
      <c r="M787">
        <f t="shared" si="51"/>
        <v>0</v>
      </c>
    </row>
    <row r="788" spans="1:13" x14ac:dyDescent="0.3">
      <c r="A788" t="s">
        <v>296</v>
      </c>
      <c r="B788" t="s">
        <v>2814</v>
      </c>
      <c r="C788" t="s">
        <v>1273</v>
      </c>
      <c r="D788" t="s">
        <v>2812</v>
      </c>
      <c r="E788" t="s">
        <v>2813</v>
      </c>
      <c r="G788" t="str">
        <f t="shared" si="48"/>
        <v>3.16</v>
      </c>
      <c r="H788" s="10">
        <v>3.16</v>
      </c>
      <c r="I788">
        <f t="shared" si="49"/>
        <v>0</v>
      </c>
      <c r="L788">
        <f t="shared" si="50"/>
        <v>3.16</v>
      </c>
      <c r="M788">
        <f t="shared" si="51"/>
        <v>0</v>
      </c>
    </row>
    <row r="789" spans="1:13" x14ac:dyDescent="0.3">
      <c r="A789" t="s">
        <v>166</v>
      </c>
      <c r="B789" t="s">
        <v>2815</v>
      </c>
      <c r="C789" t="s">
        <v>2816</v>
      </c>
      <c r="D789" t="s">
        <v>990</v>
      </c>
      <c r="E789" t="s">
        <v>445</v>
      </c>
      <c r="G789" t="str">
        <f t="shared" si="48"/>
        <v>3.24</v>
      </c>
      <c r="H789" s="10">
        <v>3.24</v>
      </c>
      <c r="I789">
        <f t="shared" si="49"/>
        <v>0</v>
      </c>
      <c r="L789">
        <f t="shared" si="50"/>
        <v>3.24</v>
      </c>
      <c r="M789">
        <f t="shared" si="51"/>
        <v>0</v>
      </c>
    </row>
    <row r="790" spans="1:13" x14ac:dyDescent="0.3">
      <c r="A790" t="s">
        <v>168</v>
      </c>
      <c r="B790" t="s">
        <v>171</v>
      </c>
      <c r="C790" t="s">
        <v>1184</v>
      </c>
      <c r="D790" t="s">
        <v>2817</v>
      </c>
      <c r="E790" t="s">
        <v>445</v>
      </c>
      <c r="G790" t="str">
        <f t="shared" si="48"/>
        <v>3.23</v>
      </c>
      <c r="H790" s="10">
        <v>3.23</v>
      </c>
      <c r="I790">
        <f t="shared" si="49"/>
        <v>0</v>
      </c>
      <c r="L790">
        <f t="shared" si="50"/>
        <v>3.23</v>
      </c>
      <c r="M790">
        <f t="shared" si="51"/>
        <v>0</v>
      </c>
    </row>
    <row r="791" spans="1:13" x14ac:dyDescent="0.3">
      <c r="A791" t="s">
        <v>84</v>
      </c>
      <c r="B791" t="s">
        <v>2818</v>
      </c>
      <c r="C791" t="s">
        <v>1187</v>
      </c>
      <c r="D791" t="s">
        <v>2819</v>
      </c>
      <c r="E791" t="s">
        <v>2820</v>
      </c>
      <c r="G791" t="str">
        <f t="shared" si="48"/>
        <v>3.18</v>
      </c>
      <c r="H791" s="10">
        <v>3.18</v>
      </c>
      <c r="I791">
        <f t="shared" si="49"/>
        <v>0</v>
      </c>
      <c r="L791">
        <f t="shared" si="50"/>
        <v>3.18</v>
      </c>
      <c r="M791">
        <f t="shared" si="51"/>
        <v>0</v>
      </c>
    </row>
    <row r="792" spans="1:13" x14ac:dyDescent="0.3">
      <c r="A792" t="s">
        <v>911</v>
      </c>
      <c r="B792" t="s">
        <v>2821</v>
      </c>
      <c r="C792" t="s">
        <v>1135</v>
      </c>
      <c r="D792" t="s">
        <v>2822</v>
      </c>
      <c r="E792" t="s">
        <v>446</v>
      </c>
      <c r="G792" t="str">
        <f t="shared" si="48"/>
        <v>3.75</v>
      </c>
      <c r="H792" s="10">
        <v>3.75</v>
      </c>
      <c r="I792">
        <f t="shared" si="49"/>
        <v>0</v>
      </c>
      <c r="L792">
        <f t="shared" si="50"/>
        <v>3.75</v>
      </c>
      <c r="M792">
        <f t="shared" si="51"/>
        <v>0</v>
      </c>
    </row>
    <row r="793" spans="1:13" x14ac:dyDescent="0.3">
      <c r="A793" t="s">
        <v>2823</v>
      </c>
      <c r="B793" t="s">
        <v>535</v>
      </c>
      <c r="C793" t="s">
        <v>2824</v>
      </c>
      <c r="D793" t="s">
        <v>1271</v>
      </c>
      <c r="E793" t="s">
        <v>446</v>
      </c>
      <c r="G793" t="str">
        <f t="shared" si="48"/>
        <v>4.02</v>
      </c>
      <c r="H793" s="10">
        <v>4.0199999999999996</v>
      </c>
      <c r="I793">
        <f t="shared" si="49"/>
        <v>0</v>
      </c>
      <c r="L793">
        <f t="shared" si="50"/>
        <v>4.0199999999999996</v>
      </c>
      <c r="M793">
        <f t="shared" si="51"/>
        <v>0</v>
      </c>
    </row>
    <row r="794" spans="1:13" x14ac:dyDescent="0.3">
      <c r="A794" t="s">
        <v>1214</v>
      </c>
      <c r="B794" t="s">
        <v>2825</v>
      </c>
      <c r="C794" t="s">
        <v>2826</v>
      </c>
      <c r="D794" t="s">
        <v>1268</v>
      </c>
      <c r="E794" t="s">
        <v>446</v>
      </c>
      <c r="G794" t="str">
        <f t="shared" si="48"/>
        <v>3.92</v>
      </c>
      <c r="H794" s="10">
        <v>3.92</v>
      </c>
      <c r="I794">
        <f t="shared" si="49"/>
        <v>0</v>
      </c>
      <c r="L794">
        <f t="shared" si="50"/>
        <v>3.92</v>
      </c>
      <c r="M794">
        <f t="shared" si="51"/>
        <v>0</v>
      </c>
    </row>
    <row r="795" spans="1:13" x14ac:dyDescent="0.3">
      <c r="A795" t="s">
        <v>2827</v>
      </c>
      <c r="B795" t="s">
        <v>2828</v>
      </c>
      <c r="C795" t="s">
        <v>668</v>
      </c>
      <c r="D795" t="s">
        <v>2829</v>
      </c>
      <c r="E795" t="s">
        <v>188</v>
      </c>
      <c r="G795" t="str">
        <f t="shared" si="48"/>
        <v>87.41</v>
      </c>
      <c r="H795" s="10">
        <v>87.41</v>
      </c>
      <c r="I795">
        <f t="shared" si="49"/>
        <v>1</v>
      </c>
      <c r="L795">
        <f t="shared" si="50"/>
        <v>87.41</v>
      </c>
      <c r="M795">
        <f t="shared" si="51"/>
        <v>1</v>
      </c>
    </row>
    <row r="796" spans="1:13" x14ac:dyDescent="0.3">
      <c r="A796" t="s">
        <v>2830</v>
      </c>
      <c r="B796" t="s">
        <v>2831</v>
      </c>
      <c r="C796" t="s">
        <v>77</v>
      </c>
      <c r="D796" t="s">
        <v>2832</v>
      </c>
      <c r="E796" t="s">
        <v>282</v>
      </c>
      <c r="G796" t="str">
        <f t="shared" si="48"/>
        <v>568.34</v>
      </c>
      <c r="H796" s="10">
        <v>568.34</v>
      </c>
      <c r="I796">
        <f t="shared" si="49"/>
        <v>1</v>
      </c>
      <c r="L796">
        <f t="shared" si="50"/>
        <v>568.34</v>
      </c>
      <c r="M796">
        <f t="shared" si="51"/>
        <v>1</v>
      </c>
    </row>
    <row r="797" spans="1:13" x14ac:dyDescent="0.3">
      <c r="A797" t="s">
        <v>2833</v>
      </c>
      <c r="B797" t="s">
        <v>2834</v>
      </c>
      <c r="C797" t="s">
        <v>1138</v>
      </c>
      <c r="D797" t="s">
        <v>2835</v>
      </c>
      <c r="E797" t="s">
        <v>188</v>
      </c>
      <c r="G797" t="str">
        <f t="shared" si="48"/>
        <v>149.20</v>
      </c>
      <c r="H797" s="10">
        <v>149.19999999999999</v>
      </c>
      <c r="I797">
        <f t="shared" si="49"/>
        <v>1</v>
      </c>
      <c r="L797">
        <f t="shared" si="50"/>
        <v>149.19999999999999</v>
      </c>
      <c r="M797">
        <f t="shared" si="51"/>
        <v>1</v>
      </c>
    </row>
    <row r="798" spans="1:13" x14ac:dyDescent="0.3">
      <c r="A798" t="s">
        <v>557</v>
      </c>
      <c r="B798" t="s">
        <v>511</v>
      </c>
      <c r="C798" t="s">
        <v>1276</v>
      </c>
      <c r="D798" t="s">
        <v>2836</v>
      </c>
      <c r="E798" t="s">
        <v>796</v>
      </c>
      <c r="G798" t="str">
        <f t="shared" si="48"/>
        <v>3.68s</v>
      </c>
      <c r="H798" s="10">
        <v>3680</v>
      </c>
      <c r="I798">
        <f t="shared" si="49"/>
        <v>1</v>
      </c>
      <c r="L798">
        <f t="shared" si="50"/>
        <v>0</v>
      </c>
      <c r="M798">
        <f t="shared" si="51"/>
        <v>0</v>
      </c>
    </row>
    <row r="799" spans="1:13" x14ac:dyDescent="0.3">
      <c r="A799" t="s">
        <v>619</v>
      </c>
      <c r="B799" t="s">
        <v>690</v>
      </c>
      <c r="C799" t="s">
        <v>1163</v>
      </c>
      <c r="D799" t="s">
        <v>2837</v>
      </c>
      <c r="E799" t="s">
        <v>101</v>
      </c>
      <c r="G799" t="str">
        <f t="shared" si="48"/>
        <v>3.75s</v>
      </c>
      <c r="H799" s="10">
        <v>3750</v>
      </c>
      <c r="I799">
        <f t="shared" si="49"/>
        <v>1</v>
      </c>
      <c r="L799">
        <f t="shared" si="50"/>
        <v>0</v>
      </c>
      <c r="M799">
        <f t="shared" si="51"/>
        <v>0</v>
      </c>
    </row>
    <row r="800" spans="1:13" x14ac:dyDescent="0.3">
      <c r="A800" t="s">
        <v>876</v>
      </c>
      <c r="B800" t="s">
        <v>1111</v>
      </c>
      <c r="C800" t="s">
        <v>1026</v>
      </c>
      <c r="D800" t="s">
        <v>2838</v>
      </c>
      <c r="E800" t="s">
        <v>796</v>
      </c>
      <c r="G800" t="str">
        <f t="shared" si="48"/>
        <v>6.55s</v>
      </c>
      <c r="H800">
        <v>6550</v>
      </c>
      <c r="I800">
        <f t="shared" si="49"/>
        <v>1</v>
      </c>
      <c r="L800">
        <f t="shared" si="50"/>
        <v>0</v>
      </c>
      <c r="M800">
        <f t="shared" si="51"/>
        <v>0</v>
      </c>
    </row>
    <row r="801" spans="1:13" x14ac:dyDescent="0.3">
      <c r="A801" t="s">
        <v>1228</v>
      </c>
      <c r="B801" t="s">
        <v>673</v>
      </c>
      <c r="C801" t="s">
        <v>1130</v>
      </c>
      <c r="D801" t="s">
        <v>2839</v>
      </c>
      <c r="E801" t="s">
        <v>400</v>
      </c>
      <c r="G801" t="str">
        <f t="shared" si="48"/>
        <v>6.33s</v>
      </c>
      <c r="H801">
        <v>6330</v>
      </c>
      <c r="I801">
        <f t="shared" si="49"/>
        <v>1</v>
      </c>
      <c r="L801">
        <f t="shared" si="50"/>
        <v>0</v>
      </c>
      <c r="M801">
        <f t="shared" si="51"/>
        <v>0</v>
      </c>
    </row>
    <row r="802" spans="1:13" x14ac:dyDescent="0.3">
      <c r="A802" t="s">
        <v>745</v>
      </c>
      <c r="B802" t="s">
        <v>933</v>
      </c>
      <c r="C802" t="s">
        <v>2840</v>
      </c>
      <c r="D802" t="s">
        <v>2841</v>
      </c>
      <c r="E802" t="s">
        <v>59</v>
      </c>
      <c r="G802" t="str">
        <f t="shared" si="48"/>
        <v>6.68s</v>
      </c>
      <c r="H802" s="10">
        <v>6680</v>
      </c>
      <c r="I802">
        <f t="shared" si="49"/>
        <v>1</v>
      </c>
      <c r="L802">
        <f t="shared" si="50"/>
        <v>0</v>
      </c>
      <c r="M802">
        <f t="shared" si="51"/>
        <v>0</v>
      </c>
    </row>
    <row r="803" spans="1:13" x14ac:dyDescent="0.3">
      <c r="A803" t="s">
        <v>2842</v>
      </c>
      <c r="B803" t="s">
        <v>811</v>
      </c>
      <c r="C803" t="s">
        <v>2843</v>
      </c>
      <c r="D803" t="s">
        <v>2844</v>
      </c>
      <c r="E803" t="s">
        <v>796</v>
      </c>
      <c r="G803" t="str">
        <f t="shared" si="48"/>
        <v>8.15s</v>
      </c>
      <c r="H803">
        <v>8150</v>
      </c>
      <c r="I803">
        <f t="shared" si="49"/>
        <v>1</v>
      </c>
      <c r="L803">
        <f t="shared" si="50"/>
        <v>0</v>
      </c>
      <c r="M803">
        <f t="shared" si="51"/>
        <v>0</v>
      </c>
    </row>
    <row r="804" spans="1:13" x14ac:dyDescent="0.3">
      <c r="A804" t="s">
        <v>1028</v>
      </c>
      <c r="B804" t="s">
        <v>1097</v>
      </c>
      <c r="C804" t="s">
        <v>2845</v>
      </c>
      <c r="D804" t="s">
        <v>2846</v>
      </c>
      <c r="E804" t="s">
        <v>400</v>
      </c>
      <c r="G804" t="str">
        <f t="shared" si="48"/>
        <v>7.46s</v>
      </c>
      <c r="H804">
        <v>7460</v>
      </c>
      <c r="I804">
        <f t="shared" si="49"/>
        <v>1</v>
      </c>
      <c r="L804">
        <f t="shared" si="50"/>
        <v>0</v>
      </c>
      <c r="M804">
        <f t="shared" si="51"/>
        <v>0</v>
      </c>
    </row>
    <row r="805" spans="1:13" x14ac:dyDescent="0.3">
      <c r="A805" t="s">
        <v>583</v>
      </c>
      <c r="B805" t="s">
        <v>540</v>
      </c>
      <c r="C805" t="s">
        <v>807</v>
      </c>
      <c r="D805" t="s">
        <v>2847</v>
      </c>
      <c r="E805" t="s">
        <v>796</v>
      </c>
      <c r="G805" t="str">
        <f t="shared" si="48"/>
        <v>7.92s</v>
      </c>
      <c r="H805">
        <v>7920</v>
      </c>
      <c r="I805">
        <f t="shared" si="49"/>
        <v>1</v>
      </c>
      <c r="L805">
        <f t="shared" si="50"/>
        <v>0</v>
      </c>
      <c r="M805">
        <f t="shared" si="51"/>
        <v>0</v>
      </c>
    </row>
    <row r="806" spans="1:13" x14ac:dyDescent="0.3">
      <c r="A806" t="s">
        <v>2848</v>
      </c>
      <c r="B806" t="s">
        <v>741</v>
      </c>
      <c r="C806" t="s">
        <v>1162</v>
      </c>
      <c r="D806" t="s">
        <v>2849</v>
      </c>
      <c r="E806" t="s">
        <v>400</v>
      </c>
      <c r="G806" t="str">
        <f t="shared" si="48"/>
        <v>7.73s</v>
      </c>
      <c r="H806">
        <v>7730</v>
      </c>
      <c r="I806">
        <f t="shared" si="49"/>
        <v>1</v>
      </c>
      <c r="L806">
        <f t="shared" si="50"/>
        <v>0</v>
      </c>
      <c r="M806">
        <f t="shared" si="51"/>
        <v>0</v>
      </c>
    </row>
    <row r="807" spans="1:13" x14ac:dyDescent="0.3">
      <c r="A807" t="s">
        <v>1291</v>
      </c>
      <c r="B807" t="s">
        <v>1129</v>
      </c>
      <c r="C807" t="s">
        <v>873</v>
      </c>
      <c r="D807" t="s">
        <v>2850</v>
      </c>
      <c r="E807" t="s">
        <v>188</v>
      </c>
      <c r="G807" t="str">
        <f t="shared" si="48"/>
        <v>7.89s</v>
      </c>
      <c r="H807">
        <v>7890</v>
      </c>
      <c r="I807">
        <f t="shared" si="49"/>
        <v>1</v>
      </c>
      <c r="L807">
        <f t="shared" si="50"/>
        <v>0</v>
      </c>
      <c r="M807">
        <f t="shared" si="51"/>
        <v>0</v>
      </c>
    </row>
    <row r="808" spans="1:13" x14ac:dyDescent="0.3">
      <c r="A808" t="s">
        <v>719</v>
      </c>
      <c r="B808" t="s">
        <v>398</v>
      </c>
      <c r="C808" t="s">
        <v>782</v>
      </c>
      <c r="D808" t="s">
        <v>2851</v>
      </c>
      <c r="E808" t="s">
        <v>796</v>
      </c>
      <c r="G808" t="str">
        <f t="shared" si="48"/>
        <v>8.13s</v>
      </c>
      <c r="H808">
        <v>8130</v>
      </c>
      <c r="I808">
        <f t="shared" si="49"/>
        <v>1</v>
      </c>
      <c r="L808">
        <f t="shared" si="50"/>
        <v>0</v>
      </c>
      <c r="M808">
        <f t="shared" si="51"/>
        <v>0</v>
      </c>
    </row>
    <row r="809" spans="1:13" x14ac:dyDescent="0.3">
      <c r="A809" t="s">
        <v>1056</v>
      </c>
      <c r="B809" t="s">
        <v>398</v>
      </c>
      <c r="C809" t="s">
        <v>2843</v>
      </c>
      <c r="D809" t="s">
        <v>2852</v>
      </c>
      <c r="E809" t="s">
        <v>152</v>
      </c>
      <c r="G809" t="str">
        <f t="shared" si="48"/>
        <v>7.53s</v>
      </c>
      <c r="H809">
        <v>7530</v>
      </c>
      <c r="I809">
        <f t="shared" si="49"/>
        <v>1</v>
      </c>
      <c r="L809">
        <f t="shared" si="50"/>
        <v>0</v>
      </c>
      <c r="M809">
        <f t="shared" si="51"/>
        <v>0</v>
      </c>
    </row>
    <row r="810" spans="1:13" x14ac:dyDescent="0.3">
      <c r="A810" t="s">
        <v>1148</v>
      </c>
      <c r="B810" t="s">
        <v>577</v>
      </c>
      <c r="C810" t="s">
        <v>898</v>
      </c>
      <c r="D810" t="s">
        <v>2853</v>
      </c>
      <c r="E810" t="s">
        <v>59</v>
      </c>
      <c r="G810" t="str">
        <f t="shared" si="48"/>
        <v>8.41s</v>
      </c>
      <c r="H810">
        <v>8410</v>
      </c>
      <c r="I810">
        <f t="shared" si="49"/>
        <v>1</v>
      </c>
      <c r="L810">
        <f t="shared" si="50"/>
        <v>0</v>
      </c>
      <c r="M810">
        <f t="shared" si="51"/>
        <v>0</v>
      </c>
    </row>
    <row r="811" spans="1:13" x14ac:dyDescent="0.3">
      <c r="A811" t="s">
        <v>1991</v>
      </c>
      <c r="B811" t="s">
        <v>649</v>
      </c>
      <c r="C811" t="s">
        <v>2854</v>
      </c>
      <c r="D811" t="s">
        <v>2855</v>
      </c>
      <c r="E811" t="s">
        <v>400</v>
      </c>
      <c r="G811" t="str">
        <f t="shared" si="48"/>
        <v>7.85s</v>
      </c>
      <c r="H811">
        <v>7850</v>
      </c>
      <c r="I811">
        <f t="shared" si="49"/>
        <v>1</v>
      </c>
      <c r="L811">
        <f t="shared" si="50"/>
        <v>0</v>
      </c>
      <c r="M811">
        <f t="shared" si="51"/>
        <v>0</v>
      </c>
    </row>
    <row r="812" spans="1:13" x14ac:dyDescent="0.3">
      <c r="A812" t="s">
        <v>547</v>
      </c>
      <c r="B812" t="s">
        <v>831</v>
      </c>
      <c r="C812" t="s">
        <v>1001</v>
      </c>
      <c r="D812" t="s">
        <v>2856</v>
      </c>
      <c r="E812" t="s">
        <v>796</v>
      </c>
      <c r="G812" t="str">
        <f t="shared" si="48"/>
        <v>9.83s</v>
      </c>
      <c r="H812">
        <v>9830</v>
      </c>
      <c r="I812">
        <f t="shared" si="49"/>
        <v>1</v>
      </c>
      <c r="L812">
        <f t="shared" si="50"/>
        <v>0</v>
      </c>
      <c r="M812">
        <f t="shared" si="51"/>
        <v>0</v>
      </c>
    </row>
    <row r="813" spans="1:13" x14ac:dyDescent="0.3">
      <c r="A813" t="s">
        <v>2857</v>
      </c>
      <c r="B813" t="s">
        <v>453</v>
      </c>
      <c r="C813" t="s">
        <v>998</v>
      </c>
      <c r="D813" t="s">
        <v>2858</v>
      </c>
      <c r="E813" t="s">
        <v>469</v>
      </c>
      <c r="G813" t="str">
        <f t="shared" si="48"/>
        <v>9.35s</v>
      </c>
      <c r="H813">
        <v>9350</v>
      </c>
      <c r="I813">
        <f t="shared" si="49"/>
        <v>1</v>
      </c>
      <c r="L813">
        <f t="shared" si="50"/>
        <v>0</v>
      </c>
      <c r="M813">
        <f t="shared" si="51"/>
        <v>0</v>
      </c>
    </row>
    <row r="814" spans="1:13" x14ac:dyDescent="0.3">
      <c r="A814" t="s">
        <v>999</v>
      </c>
      <c r="B814" t="s">
        <v>108</v>
      </c>
      <c r="C814" t="s">
        <v>475</v>
      </c>
      <c r="D814" t="s">
        <v>2859</v>
      </c>
      <c r="E814" t="s">
        <v>400</v>
      </c>
      <c r="G814" t="str">
        <f t="shared" si="48"/>
        <v>9.44s</v>
      </c>
      <c r="H814">
        <v>9440</v>
      </c>
      <c r="I814">
        <f t="shared" si="49"/>
        <v>1</v>
      </c>
      <c r="L814">
        <f t="shared" si="50"/>
        <v>0</v>
      </c>
      <c r="M814">
        <f t="shared" si="51"/>
        <v>0</v>
      </c>
    </row>
    <row r="815" spans="1:13" x14ac:dyDescent="0.3">
      <c r="A815" t="s">
        <v>2860</v>
      </c>
      <c r="B815" t="s">
        <v>2861</v>
      </c>
      <c r="C815" t="s">
        <v>2862</v>
      </c>
      <c r="D815" t="s">
        <v>2863</v>
      </c>
      <c r="E815" t="s">
        <v>59</v>
      </c>
      <c r="G815" t="str">
        <f t="shared" si="48"/>
        <v>9.77s</v>
      </c>
      <c r="H815">
        <v>9770</v>
      </c>
      <c r="I815">
        <f t="shared" si="49"/>
        <v>1</v>
      </c>
      <c r="L815">
        <f t="shared" si="50"/>
        <v>0</v>
      </c>
      <c r="M815">
        <f t="shared" si="51"/>
        <v>0</v>
      </c>
    </row>
    <row r="816" spans="1:13" x14ac:dyDescent="0.3">
      <c r="A816" t="s">
        <v>2864</v>
      </c>
      <c r="B816" t="s">
        <v>508</v>
      </c>
      <c r="C816" t="s">
        <v>2865</v>
      </c>
      <c r="D816" t="s">
        <v>2866</v>
      </c>
      <c r="E816" t="s">
        <v>796</v>
      </c>
      <c r="G816" t="str">
        <f t="shared" si="48"/>
        <v>9.66s</v>
      </c>
      <c r="H816">
        <v>9660</v>
      </c>
      <c r="I816">
        <f t="shared" si="49"/>
        <v>1</v>
      </c>
      <c r="L816">
        <f t="shared" si="50"/>
        <v>0</v>
      </c>
      <c r="M816">
        <f t="shared" si="51"/>
        <v>0</v>
      </c>
    </row>
    <row r="817" spans="1:13" x14ac:dyDescent="0.3">
      <c r="A817" t="s">
        <v>836</v>
      </c>
      <c r="B817" t="s">
        <v>723</v>
      </c>
      <c r="C817" t="s">
        <v>2310</v>
      </c>
      <c r="D817" t="s">
        <v>2867</v>
      </c>
      <c r="E817" t="s">
        <v>469</v>
      </c>
      <c r="G817" t="str">
        <f t="shared" si="48"/>
        <v>9.12s</v>
      </c>
      <c r="H817">
        <v>9120</v>
      </c>
      <c r="I817">
        <f t="shared" si="49"/>
        <v>1</v>
      </c>
      <c r="L817">
        <f t="shared" si="50"/>
        <v>0</v>
      </c>
      <c r="M817">
        <f t="shared" si="51"/>
        <v>0</v>
      </c>
    </row>
    <row r="818" spans="1:13" x14ac:dyDescent="0.3">
      <c r="A818" t="s">
        <v>1161</v>
      </c>
      <c r="B818" t="s">
        <v>1263</v>
      </c>
      <c r="C818" t="s">
        <v>2868</v>
      </c>
      <c r="D818" t="s">
        <v>2869</v>
      </c>
      <c r="E818" t="s">
        <v>57</v>
      </c>
      <c r="G818" t="str">
        <f t="shared" si="48"/>
        <v>6.06s</v>
      </c>
      <c r="H818">
        <v>6060</v>
      </c>
      <c r="I818">
        <f t="shared" si="49"/>
        <v>1</v>
      </c>
      <c r="L818">
        <f t="shared" si="50"/>
        <v>0</v>
      </c>
      <c r="M818">
        <f t="shared" si="51"/>
        <v>0</v>
      </c>
    </row>
    <row r="819" spans="1:13" x14ac:dyDescent="0.3">
      <c r="A819" t="s">
        <v>602</v>
      </c>
      <c r="B819" t="s">
        <v>804</v>
      </c>
      <c r="C819" t="s">
        <v>2870</v>
      </c>
      <c r="D819" t="s">
        <v>2871</v>
      </c>
      <c r="E819" t="s">
        <v>207</v>
      </c>
      <c r="G819" t="str">
        <f t="shared" ref="G819:G875" si="52">SUBSTITUTE(A819, "ms", "")</f>
        <v>8.56s</v>
      </c>
      <c r="H819">
        <v>8560</v>
      </c>
      <c r="I819">
        <f t="shared" ref="I819:I875" si="53">IF(H819&gt;60, 1, 0)</f>
        <v>1</v>
      </c>
      <c r="L819">
        <f t="shared" si="50"/>
        <v>0</v>
      </c>
      <c r="M819">
        <f t="shared" si="51"/>
        <v>0</v>
      </c>
    </row>
    <row r="820" spans="1:13" x14ac:dyDescent="0.3">
      <c r="A820" t="s">
        <v>1073</v>
      </c>
      <c r="B820" t="s">
        <v>1288</v>
      </c>
      <c r="C820" t="s">
        <v>1298</v>
      </c>
      <c r="D820" t="s">
        <v>2872</v>
      </c>
      <c r="E820" t="s">
        <v>594</v>
      </c>
      <c r="G820" t="str">
        <f t="shared" si="52"/>
        <v>8.46s</v>
      </c>
      <c r="H820">
        <v>8460</v>
      </c>
      <c r="I820">
        <f t="shared" si="53"/>
        <v>1</v>
      </c>
      <c r="L820">
        <f t="shared" si="50"/>
        <v>0</v>
      </c>
      <c r="M820">
        <f t="shared" si="51"/>
        <v>0</v>
      </c>
    </row>
    <row r="821" spans="1:13" x14ac:dyDescent="0.3">
      <c r="A821" t="s">
        <v>1275</v>
      </c>
      <c r="B821" t="s">
        <v>1234</v>
      </c>
      <c r="C821" t="s">
        <v>2107</v>
      </c>
      <c r="D821" t="s">
        <v>2873</v>
      </c>
      <c r="E821" t="s">
        <v>407</v>
      </c>
      <c r="G821" t="str">
        <f t="shared" si="52"/>
        <v>7.94s</v>
      </c>
      <c r="H821">
        <v>7940</v>
      </c>
      <c r="I821">
        <f t="shared" si="53"/>
        <v>1</v>
      </c>
      <c r="L821">
        <f t="shared" si="50"/>
        <v>0</v>
      </c>
      <c r="M821">
        <f t="shared" si="51"/>
        <v>0</v>
      </c>
    </row>
    <row r="822" spans="1:13" x14ac:dyDescent="0.3">
      <c r="A822" t="s">
        <v>2874</v>
      </c>
      <c r="B822" t="s">
        <v>2560</v>
      </c>
      <c r="C822" t="s">
        <v>2875</v>
      </c>
      <c r="D822" t="s">
        <v>2876</v>
      </c>
      <c r="E822" t="s">
        <v>211</v>
      </c>
      <c r="G822" t="str">
        <f t="shared" si="52"/>
        <v>16.39</v>
      </c>
      <c r="H822" s="10">
        <v>16.39</v>
      </c>
      <c r="I822">
        <f t="shared" si="53"/>
        <v>0</v>
      </c>
      <c r="L822">
        <f t="shared" si="50"/>
        <v>16.39</v>
      </c>
      <c r="M822">
        <f t="shared" si="51"/>
        <v>0</v>
      </c>
    </row>
    <row r="823" spans="1:13" x14ac:dyDescent="0.3">
      <c r="A823" t="s">
        <v>2877</v>
      </c>
      <c r="B823" t="s">
        <v>2878</v>
      </c>
      <c r="C823" t="s">
        <v>1179</v>
      </c>
      <c r="D823" t="s">
        <v>2879</v>
      </c>
      <c r="E823" t="s">
        <v>211</v>
      </c>
      <c r="G823" t="str">
        <f t="shared" si="52"/>
        <v>13.02</v>
      </c>
      <c r="H823" s="10">
        <v>13.02</v>
      </c>
      <c r="I823">
        <f t="shared" si="53"/>
        <v>0</v>
      </c>
      <c r="L823">
        <f t="shared" si="50"/>
        <v>13.02</v>
      </c>
      <c r="M823">
        <f t="shared" si="51"/>
        <v>0</v>
      </c>
    </row>
    <row r="824" spans="1:13" x14ac:dyDescent="0.3">
      <c r="A824" t="s">
        <v>2880</v>
      </c>
      <c r="B824" t="s">
        <v>1067</v>
      </c>
      <c r="C824" t="s">
        <v>2881</v>
      </c>
      <c r="D824" t="s">
        <v>2882</v>
      </c>
      <c r="E824" t="s">
        <v>211</v>
      </c>
      <c r="G824" t="str">
        <f t="shared" si="52"/>
        <v>10.97</v>
      </c>
      <c r="H824" s="10">
        <v>10.97</v>
      </c>
      <c r="I824">
        <f t="shared" si="53"/>
        <v>0</v>
      </c>
      <c r="L824">
        <f t="shared" si="50"/>
        <v>10.97</v>
      </c>
      <c r="M824">
        <f t="shared" si="51"/>
        <v>0</v>
      </c>
    </row>
    <row r="825" spans="1:13" x14ac:dyDescent="0.3">
      <c r="A825" t="s">
        <v>335</v>
      </c>
      <c r="B825" t="s">
        <v>171</v>
      </c>
      <c r="C825" t="s">
        <v>856</v>
      </c>
      <c r="D825" t="s">
        <v>2883</v>
      </c>
      <c r="E825" t="s">
        <v>37</v>
      </c>
      <c r="G825" t="str">
        <f t="shared" si="52"/>
        <v>3.38</v>
      </c>
      <c r="H825" s="10">
        <v>3.38</v>
      </c>
      <c r="I825">
        <f t="shared" si="53"/>
        <v>0</v>
      </c>
      <c r="L825">
        <f t="shared" si="50"/>
        <v>3.38</v>
      </c>
      <c r="M825">
        <f t="shared" si="51"/>
        <v>0</v>
      </c>
    </row>
    <row r="826" spans="1:13" x14ac:dyDescent="0.3">
      <c r="A826" t="s">
        <v>302</v>
      </c>
      <c r="B826" t="s">
        <v>186</v>
      </c>
      <c r="C826" t="s">
        <v>1151</v>
      </c>
      <c r="D826" t="s">
        <v>2884</v>
      </c>
      <c r="E826" t="s">
        <v>37</v>
      </c>
      <c r="G826" t="str">
        <f t="shared" si="52"/>
        <v>3.40</v>
      </c>
      <c r="H826" s="10">
        <v>3.4</v>
      </c>
      <c r="I826">
        <f t="shared" si="53"/>
        <v>0</v>
      </c>
      <c r="L826">
        <f t="shared" si="50"/>
        <v>3.4</v>
      </c>
      <c r="M826">
        <f t="shared" si="51"/>
        <v>0</v>
      </c>
    </row>
    <row r="827" spans="1:13" x14ac:dyDescent="0.3">
      <c r="A827" t="s">
        <v>117</v>
      </c>
      <c r="B827" t="s">
        <v>217</v>
      </c>
      <c r="C827" t="s">
        <v>1260</v>
      </c>
      <c r="D827" t="s">
        <v>2883</v>
      </c>
      <c r="E827" t="s">
        <v>37</v>
      </c>
      <c r="G827" t="str">
        <f t="shared" si="52"/>
        <v>3.35</v>
      </c>
      <c r="H827" s="10">
        <v>3.35</v>
      </c>
      <c r="I827">
        <f t="shared" si="53"/>
        <v>0</v>
      </c>
      <c r="L827">
        <f t="shared" si="50"/>
        <v>3.35</v>
      </c>
      <c r="M827">
        <f t="shared" si="51"/>
        <v>0</v>
      </c>
    </row>
    <row r="828" spans="1:13" x14ac:dyDescent="0.3">
      <c r="A828" t="s">
        <v>204</v>
      </c>
      <c r="B828" t="s">
        <v>137</v>
      </c>
      <c r="C828" t="s">
        <v>1183</v>
      </c>
      <c r="D828" t="s">
        <v>456</v>
      </c>
      <c r="E828" t="s">
        <v>457</v>
      </c>
      <c r="G828" t="str">
        <f t="shared" si="52"/>
        <v>3.33</v>
      </c>
      <c r="H828" s="10">
        <v>3.33</v>
      </c>
      <c r="I828">
        <f t="shared" si="53"/>
        <v>0</v>
      </c>
      <c r="L828">
        <f t="shared" si="50"/>
        <v>3.33</v>
      </c>
      <c r="M828">
        <f t="shared" si="51"/>
        <v>0</v>
      </c>
    </row>
    <row r="829" spans="1:13" x14ac:dyDescent="0.3">
      <c r="A829" t="s">
        <v>439</v>
      </c>
      <c r="B829" t="s">
        <v>171</v>
      </c>
      <c r="C829" t="s">
        <v>584</v>
      </c>
      <c r="D829" t="s">
        <v>2885</v>
      </c>
      <c r="E829" t="s">
        <v>457</v>
      </c>
      <c r="G829" t="str">
        <f t="shared" si="52"/>
        <v>3.31</v>
      </c>
      <c r="H829" s="10">
        <v>3.31</v>
      </c>
      <c r="I829">
        <f t="shared" si="53"/>
        <v>0</v>
      </c>
      <c r="L829">
        <f t="shared" si="50"/>
        <v>3.31</v>
      </c>
      <c r="M829">
        <f t="shared" si="51"/>
        <v>0</v>
      </c>
    </row>
    <row r="830" spans="1:13" x14ac:dyDescent="0.3">
      <c r="A830" t="s">
        <v>173</v>
      </c>
      <c r="B830" t="s">
        <v>34</v>
      </c>
      <c r="C830" t="s">
        <v>2886</v>
      </c>
      <c r="D830" t="s">
        <v>456</v>
      </c>
      <c r="E830" t="s">
        <v>457</v>
      </c>
      <c r="G830" t="str">
        <f t="shared" si="52"/>
        <v>3.30</v>
      </c>
      <c r="H830" s="10">
        <v>3.3</v>
      </c>
      <c r="I830">
        <f t="shared" si="53"/>
        <v>0</v>
      </c>
      <c r="L830">
        <f t="shared" si="50"/>
        <v>3.3</v>
      </c>
      <c r="M830">
        <f t="shared" si="51"/>
        <v>0</v>
      </c>
    </row>
    <row r="831" spans="1:13" x14ac:dyDescent="0.3">
      <c r="A831" t="s">
        <v>177</v>
      </c>
      <c r="B831" t="s">
        <v>2887</v>
      </c>
      <c r="C831" t="s">
        <v>1718</v>
      </c>
      <c r="D831" t="s">
        <v>1009</v>
      </c>
      <c r="E831" t="s">
        <v>459</v>
      </c>
      <c r="G831" t="str">
        <f t="shared" si="52"/>
        <v>3.25</v>
      </c>
      <c r="H831" s="10">
        <v>3.25</v>
      </c>
      <c r="I831">
        <f t="shared" si="53"/>
        <v>0</v>
      </c>
      <c r="L831">
        <f t="shared" si="50"/>
        <v>3.25</v>
      </c>
      <c r="M831">
        <f t="shared" si="51"/>
        <v>0</v>
      </c>
    </row>
    <row r="832" spans="1:13" x14ac:dyDescent="0.3">
      <c r="A832" t="s">
        <v>162</v>
      </c>
      <c r="B832" t="s">
        <v>229</v>
      </c>
      <c r="C832" t="s">
        <v>256</v>
      </c>
      <c r="D832" t="s">
        <v>2888</v>
      </c>
      <c r="E832" t="s">
        <v>2889</v>
      </c>
      <c r="G832" t="str">
        <f t="shared" si="52"/>
        <v>3.27</v>
      </c>
      <c r="H832" s="10">
        <v>3.27</v>
      </c>
      <c r="I832">
        <f t="shared" si="53"/>
        <v>0</v>
      </c>
      <c r="L832">
        <f t="shared" si="50"/>
        <v>3.27</v>
      </c>
      <c r="M832">
        <f t="shared" si="51"/>
        <v>0</v>
      </c>
    </row>
    <row r="833" spans="1:13" x14ac:dyDescent="0.3">
      <c r="A833" t="s">
        <v>166</v>
      </c>
      <c r="B833" t="s">
        <v>2890</v>
      </c>
      <c r="C833" t="s">
        <v>1090</v>
      </c>
      <c r="D833" t="s">
        <v>662</v>
      </c>
      <c r="E833" t="s">
        <v>459</v>
      </c>
      <c r="G833" t="str">
        <f t="shared" si="52"/>
        <v>3.24</v>
      </c>
      <c r="H833" s="10">
        <v>3.24</v>
      </c>
      <c r="I833">
        <f t="shared" si="53"/>
        <v>0</v>
      </c>
      <c r="L833">
        <f t="shared" si="50"/>
        <v>3.24</v>
      </c>
      <c r="M833">
        <f t="shared" si="51"/>
        <v>0</v>
      </c>
    </row>
    <row r="834" spans="1:13" x14ac:dyDescent="0.3">
      <c r="A834" t="s">
        <v>177</v>
      </c>
      <c r="B834" t="s">
        <v>2891</v>
      </c>
      <c r="C834" t="s">
        <v>1010</v>
      </c>
      <c r="D834" t="s">
        <v>2892</v>
      </c>
      <c r="E834" t="s">
        <v>2893</v>
      </c>
      <c r="G834" t="str">
        <f t="shared" si="52"/>
        <v>3.25</v>
      </c>
      <c r="H834" s="10">
        <v>3.25</v>
      </c>
      <c r="I834">
        <f t="shared" si="53"/>
        <v>0</v>
      </c>
      <c r="L834">
        <f t="shared" si="50"/>
        <v>3.25</v>
      </c>
      <c r="M834">
        <f t="shared" si="51"/>
        <v>0</v>
      </c>
    </row>
    <row r="835" spans="1:13" x14ac:dyDescent="0.3">
      <c r="A835" t="s">
        <v>175</v>
      </c>
      <c r="B835" t="s">
        <v>2894</v>
      </c>
      <c r="C835" t="s">
        <v>1091</v>
      </c>
      <c r="D835" t="s">
        <v>2895</v>
      </c>
      <c r="E835" t="s">
        <v>1011</v>
      </c>
      <c r="G835" t="str">
        <f t="shared" si="52"/>
        <v>3.22</v>
      </c>
      <c r="H835" s="10">
        <v>3.22</v>
      </c>
      <c r="I835">
        <f t="shared" si="53"/>
        <v>0</v>
      </c>
      <c r="L835">
        <f t="shared" ref="L835:L854" si="54">IF(H835&gt;2000, 0, H835)</f>
        <v>3.22</v>
      </c>
      <c r="M835">
        <f t="shared" ref="M835:M854" si="55">IF(L835&gt;60, 1, 0)</f>
        <v>0</v>
      </c>
    </row>
    <row r="836" spans="1:13" x14ac:dyDescent="0.3">
      <c r="A836" t="s">
        <v>168</v>
      </c>
      <c r="B836" t="s">
        <v>2896</v>
      </c>
      <c r="C836" t="s">
        <v>576</v>
      </c>
      <c r="D836" t="s">
        <v>2897</v>
      </c>
      <c r="E836" t="s">
        <v>2893</v>
      </c>
      <c r="G836" t="str">
        <f t="shared" si="52"/>
        <v>3.23</v>
      </c>
      <c r="H836" s="10">
        <v>3.23</v>
      </c>
      <c r="I836">
        <f t="shared" si="53"/>
        <v>0</v>
      </c>
      <c r="L836">
        <f t="shared" si="54"/>
        <v>3.23</v>
      </c>
      <c r="M836">
        <f t="shared" si="55"/>
        <v>0</v>
      </c>
    </row>
    <row r="837" spans="1:13" x14ac:dyDescent="0.3">
      <c r="A837" t="s">
        <v>439</v>
      </c>
      <c r="B837" t="s">
        <v>2898</v>
      </c>
      <c r="C837" t="s">
        <v>664</v>
      </c>
      <c r="D837" t="s">
        <v>2899</v>
      </c>
      <c r="E837" t="s">
        <v>460</v>
      </c>
      <c r="G837" t="str">
        <f t="shared" si="52"/>
        <v>3.31</v>
      </c>
      <c r="H837" s="10">
        <v>3.31</v>
      </c>
      <c r="I837">
        <f t="shared" si="53"/>
        <v>0</v>
      </c>
      <c r="L837">
        <f t="shared" si="54"/>
        <v>3.31</v>
      </c>
      <c r="M837">
        <f t="shared" si="55"/>
        <v>0</v>
      </c>
    </row>
    <row r="838" spans="1:13" x14ac:dyDescent="0.3">
      <c r="A838" t="s">
        <v>357</v>
      </c>
      <c r="B838" t="s">
        <v>2900</v>
      </c>
      <c r="C838" t="s">
        <v>1839</v>
      </c>
      <c r="D838" t="s">
        <v>2899</v>
      </c>
      <c r="E838" t="s">
        <v>460</v>
      </c>
      <c r="G838" t="str">
        <f t="shared" si="52"/>
        <v>3.36</v>
      </c>
      <c r="H838" s="10">
        <v>3.36</v>
      </c>
      <c r="I838">
        <f t="shared" si="53"/>
        <v>0</v>
      </c>
      <c r="L838">
        <f t="shared" si="54"/>
        <v>3.36</v>
      </c>
      <c r="M838">
        <f t="shared" si="55"/>
        <v>0</v>
      </c>
    </row>
    <row r="839" spans="1:13" x14ac:dyDescent="0.3">
      <c r="A839" t="s">
        <v>2901</v>
      </c>
      <c r="B839" t="s">
        <v>340</v>
      </c>
      <c r="C839" t="s">
        <v>1024</v>
      </c>
      <c r="D839" t="s">
        <v>2902</v>
      </c>
      <c r="E839" t="s">
        <v>460</v>
      </c>
      <c r="G839" t="str">
        <f t="shared" si="52"/>
        <v>733.66</v>
      </c>
      <c r="H839" s="10">
        <v>733.66</v>
      </c>
      <c r="I839">
        <f t="shared" si="53"/>
        <v>1</v>
      </c>
      <c r="L839">
        <f t="shared" si="54"/>
        <v>733.66</v>
      </c>
      <c r="M839">
        <f t="shared" si="55"/>
        <v>1</v>
      </c>
    </row>
    <row r="840" spans="1:13" x14ac:dyDescent="0.3">
      <c r="A840" t="s">
        <v>341</v>
      </c>
      <c r="B840" t="s">
        <v>932</v>
      </c>
      <c r="C840" t="s">
        <v>931</v>
      </c>
      <c r="D840" t="s">
        <v>461</v>
      </c>
      <c r="E840" t="s">
        <v>462</v>
      </c>
      <c r="G840" t="str">
        <f t="shared" si="52"/>
        <v>1.34s</v>
      </c>
      <c r="H840" s="10">
        <v>1340</v>
      </c>
      <c r="I840">
        <f t="shared" si="53"/>
        <v>1</v>
      </c>
      <c r="L840">
        <f t="shared" si="54"/>
        <v>1340</v>
      </c>
      <c r="M840">
        <f t="shared" si="55"/>
        <v>1</v>
      </c>
    </row>
    <row r="841" spans="1:13" x14ac:dyDescent="0.3">
      <c r="A841" t="s">
        <v>119</v>
      </c>
      <c r="B841" t="s">
        <v>2903</v>
      </c>
      <c r="C841" t="s">
        <v>1718</v>
      </c>
      <c r="D841" t="s">
        <v>461</v>
      </c>
      <c r="E841" t="s">
        <v>462</v>
      </c>
      <c r="G841" t="str">
        <f t="shared" si="52"/>
        <v>3.39</v>
      </c>
      <c r="H841" s="10">
        <v>3.39</v>
      </c>
      <c r="I841">
        <f t="shared" si="53"/>
        <v>0</v>
      </c>
      <c r="L841">
        <f t="shared" si="54"/>
        <v>3.39</v>
      </c>
      <c r="M841">
        <f t="shared" si="55"/>
        <v>0</v>
      </c>
    </row>
    <row r="842" spans="1:13" x14ac:dyDescent="0.3">
      <c r="A842" t="s">
        <v>200</v>
      </c>
      <c r="B842" t="s">
        <v>2904</v>
      </c>
      <c r="C842" t="s">
        <v>2905</v>
      </c>
      <c r="D842" t="s">
        <v>2906</v>
      </c>
      <c r="E842" t="s">
        <v>462</v>
      </c>
      <c r="G842" t="str">
        <f t="shared" si="52"/>
        <v>3.42</v>
      </c>
      <c r="H842" s="10">
        <v>3.42</v>
      </c>
      <c r="I842">
        <f t="shared" si="53"/>
        <v>0</v>
      </c>
      <c r="L842">
        <f t="shared" si="54"/>
        <v>3.42</v>
      </c>
      <c r="M842">
        <f t="shared" si="55"/>
        <v>0</v>
      </c>
    </row>
    <row r="843" spans="1:13" x14ac:dyDescent="0.3">
      <c r="A843" t="s">
        <v>177</v>
      </c>
      <c r="B843" t="s">
        <v>2907</v>
      </c>
      <c r="C843" t="s">
        <v>635</v>
      </c>
      <c r="D843" t="s">
        <v>2908</v>
      </c>
      <c r="E843" t="s">
        <v>464</v>
      </c>
      <c r="G843" t="str">
        <f t="shared" si="52"/>
        <v>3.25</v>
      </c>
      <c r="H843" s="10">
        <v>3.25</v>
      </c>
      <c r="I843">
        <f t="shared" si="53"/>
        <v>0</v>
      </c>
      <c r="L843">
        <f t="shared" si="54"/>
        <v>3.25</v>
      </c>
      <c r="M843">
        <f t="shared" si="55"/>
        <v>0</v>
      </c>
    </row>
    <row r="844" spans="1:13" x14ac:dyDescent="0.3">
      <c r="A844" t="s">
        <v>168</v>
      </c>
      <c r="B844" t="s">
        <v>1088</v>
      </c>
      <c r="C844" t="s">
        <v>1185</v>
      </c>
      <c r="D844" t="s">
        <v>463</v>
      </c>
      <c r="E844" t="s">
        <v>464</v>
      </c>
      <c r="G844" t="str">
        <f t="shared" si="52"/>
        <v>3.23</v>
      </c>
      <c r="H844" s="10">
        <v>3.23</v>
      </c>
      <c r="I844">
        <f t="shared" si="53"/>
        <v>0</v>
      </c>
      <c r="L844">
        <f t="shared" si="54"/>
        <v>3.23</v>
      </c>
      <c r="M844">
        <f t="shared" si="55"/>
        <v>0</v>
      </c>
    </row>
    <row r="845" spans="1:13" x14ac:dyDescent="0.3">
      <c r="A845" t="s">
        <v>209</v>
      </c>
      <c r="B845" t="s">
        <v>2909</v>
      </c>
      <c r="C845" t="s">
        <v>1021</v>
      </c>
      <c r="D845" t="s">
        <v>1013</v>
      </c>
      <c r="E845" t="s">
        <v>1014</v>
      </c>
      <c r="G845" t="str">
        <f t="shared" si="52"/>
        <v>3.21</v>
      </c>
      <c r="H845" s="10">
        <v>3.21</v>
      </c>
      <c r="I845">
        <f t="shared" si="53"/>
        <v>0</v>
      </c>
      <c r="L845">
        <f t="shared" si="54"/>
        <v>3.21</v>
      </c>
      <c r="M845">
        <f t="shared" si="55"/>
        <v>0</v>
      </c>
    </row>
    <row r="846" spans="1:13" x14ac:dyDescent="0.3">
      <c r="A846" t="s">
        <v>243</v>
      </c>
      <c r="B846" t="s">
        <v>2910</v>
      </c>
      <c r="C846" t="s">
        <v>434</v>
      </c>
      <c r="D846" t="s">
        <v>2911</v>
      </c>
      <c r="E846" t="s">
        <v>465</v>
      </c>
      <c r="G846" t="str">
        <f t="shared" si="52"/>
        <v>3.51</v>
      </c>
      <c r="H846" s="10">
        <v>3.51</v>
      </c>
      <c r="I846">
        <f t="shared" si="53"/>
        <v>0</v>
      </c>
      <c r="L846">
        <f t="shared" si="54"/>
        <v>3.51</v>
      </c>
      <c r="M846">
        <f t="shared" si="55"/>
        <v>0</v>
      </c>
    </row>
    <row r="847" spans="1:13" x14ac:dyDescent="0.3">
      <c r="A847" t="s">
        <v>125</v>
      </c>
      <c r="B847" t="s">
        <v>34</v>
      </c>
      <c r="C847" t="s">
        <v>477</v>
      </c>
      <c r="D847" t="s">
        <v>1015</v>
      </c>
      <c r="E847" t="s">
        <v>465</v>
      </c>
      <c r="G847" t="str">
        <f t="shared" si="52"/>
        <v>3.60</v>
      </c>
      <c r="H847" s="10">
        <v>3.6</v>
      </c>
      <c r="I847">
        <f t="shared" si="53"/>
        <v>0</v>
      </c>
      <c r="L847">
        <f t="shared" si="54"/>
        <v>3.6</v>
      </c>
      <c r="M847">
        <f t="shared" si="55"/>
        <v>0</v>
      </c>
    </row>
    <row r="848" spans="1:13" x14ac:dyDescent="0.3">
      <c r="A848" t="s">
        <v>114</v>
      </c>
      <c r="B848" t="s">
        <v>2912</v>
      </c>
      <c r="C848" t="s">
        <v>637</v>
      </c>
      <c r="D848" t="s">
        <v>2913</v>
      </c>
      <c r="E848" t="s">
        <v>466</v>
      </c>
      <c r="G848" t="str">
        <f t="shared" si="52"/>
        <v>3.47</v>
      </c>
      <c r="H848" s="10">
        <v>3.47</v>
      </c>
      <c r="I848">
        <f t="shared" si="53"/>
        <v>0</v>
      </c>
      <c r="L848">
        <f t="shared" si="54"/>
        <v>3.47</v>
      </c>
      <c r="M848">
        <f t="shared" si="55"/>
        <v>0</v>
      </c>
    </row>
    <row r="849" spans="1:13" x14ac:dyDescent="0.3">
      <c r="A849" t="s">
        <v>2914</v>
      </c>
      <c r="B849" t="s">
        <v>140</v>
      </c>
      <c r="C849" t="s">
        <v>2915</v>
      </c>
      <c r="D849" t="s">
        <v>2916</v>
      </c>
      <c r="E849" t="s">
        <v>467</v>
      </c>
      <c r="G849" t="str">
        <f t="shared" si="52"/>
        <v>4.56</v>
      </c>
      <c r="H849" s="10">
        <v>4.5599999999999996</v>
      </c>
      <c r="I849">
        <f t="shared" si="53"/>
        <v>0</v>
      </c>
      <c r="L849">
        <f t="shared" si="54"/>
        <v>4.5599999999999996</v>
      </c>
      <c r="M849">
        <f t="shared" si="55"/>
        <v>0</v>
      </c>
    </row>
    <row r="850" spans="1:13" x14ac:dyDescent="0.3">
      <c r="A850" t="s">
        <v>278</v>
      </c>
      <c r="B850" t="s">
        <v>1315</v>
      </c>
      <c r="C850" t="s">
        <v>1247</v>
      </c>
      <c r="D850" t="s">
        <v>2917</v>
      </c>
      <c r="E850" t="s">
        <v>467</v>
      </c>
      <c r="G850" t="str">
        <f t="shared" si="52"/>
        <v>4.25</v>
      </c>
      <c r="H850" s="10">
        <v>4.25</v>
      </c>
      <c r="I850">
        <f t="shared" si="53"/>
        <v>0</v>
      </c>
      <c r="L850">
        <f t="shared" si="54"/>
        <v>4.25</v>
      </c>
      <c r="M850">
        <f t="shared" si="55"/>
        <v>0</v>
      </c>
    </row>
    <row r="851" spans="1:13" x14ac:dyDescent="0.3">
      <c r="A851" t="s">
        <v>679</v>
      </c>
      <c r="B851" t="s">
        <v>2918</v>
      </c>
      <c r="C851" t="s">
        <v>2919</v>
      </c>
      <c r="D851" t="s">
        <v>1020</v>
      </c>
      <c r="E851" t="s">
        <v>467</v>
      </c>
      <c r="G851" t="str">
        <f t="shared" si="52"/>
        <v>4.22</v>
      </c>
      <c r="H851" s="10">
        <v>4.22</v>
      </c>
      <c r="I851">
        <f t="shared" si="53"/>
        <v>0</v>
      </c>
      <c r="L851">
        <f t="shared" si="54"/>
        <v>4.22</v>
      </c>
      <c r="M851">
        <f t="shared" si="55"/>
        <v>0</v>
      </c>
    </row>
    <row r="852" spans="1:13" x14ac:dyDescent="0.3">
      <c r="A852" t="s">
        <v>2920</v>
      </c>
      <c r="B852" t="s">
        <v>2921</v>
      </c>
      <c r="C852" t="s">
        <v>956</v>
      </c>
      <c r="D852" t="s">
        <v>2922</v>
      </c>
      <c r="E852" t="s">
        <v>101</v>
      </c>
      <c r="G852" t="str">
        <f t="shared" si="52"/>
        <v>55.19</v>
      </c>
      <c r="H852" s="10">
        <v>55.19</v>
      </c>
      <c r="I852">
        <f t="shared" si="53"/>
        <v>0</v>
      </c>
      <c r="L852">
        <f t="shared" si="54"/>
        <v>55.19</v>
      </c>
      <c r="M852">
        <f t="shared" si="55"/>
        <v>0</v>
      </c>
    </row>
    <row r="853" spans="1:13" x14ac:dyDescent="0.3">
      <c r="A853" t="s">
        <v>2923</v>
      </c>
      <c r="B853" t="s">
        <v>2924</v>
      </c>
      <c r="C853" t="s">
        <v>2925</v>
      </c>
      <c r="D853" t="s">
        <v>2926</v>
      </c>
      <c r="E853" t="s">
        <v>101</v>
      </c>
      <c r="G853" t="str">
        <f t="shared" si="52"/>
        <v>32.97</v>
      </c>
      <c r="H853" s="10">
        <v>32.97</v>
      </c>
      <c r="I853">
        <f t="shared" si="53"/>
        <v>0</v>
      </c>
      <c r="L853">
        <f t="shared" si="54"/>
        <v>32.97</v>
      </c>
      <c r="M853">
        <f t="shared" si="55"/>
        <v>0</v>
      </c>
    </row>
    <row r="854" spans="1:13" x14ac:dyDescent="0.3">
      <c r="A854" t="s">
        <v>2927</v>
      </c>
      <c r="B854" t="s">
        <v>2928</v>
      </c>
      <c r="C854" t="s">
        <v>1190</v>
      </c>
      <c r="D854" t="s">
        <v>2929</v>
      </c>
      <c r="E854" t="s">
        <v>101</v>
      </c>
      <c r="G854" t="str">
        <f t="shared" si="52"/>
        <v>31.40</v>
      </c>
      <c r="H854" s="10">
        <v>31.4</v>
      </c>
      <c r="I854">
        <f t="shared" si="53"/>
        <v>0</v>
      </c>
      <c r="L854">
        <f t="shared" si="54"/>
        <v>31.4</v>
      </c>
      <c r="M854">
        <f t="shared" si="55"/>
        <v>0</v>
      </c>
    </row>
    <row r="855" spans="1:13" x14ac:dyDescent="0.3">
      <c r="G855" t="str">
        <f t="shared" si="52"/>
        <v/>
      </c>
      <c r="H855" s="10"/>
      <c r="I855">
        <f t="shared" si="53"/>
        <v>0</v>
      </c>
    </row>
    <row r="856" spans="1:13" x14ac:dyDescent="0.3">
      <c r="G856" t="str">
        <f t="shared" si="52"/>
        <v/>
      </c>
      <c r="H856" s="10"/>
      <c r="I856">
        <f t="shared" si="53"/>
        <v>0</v>
      </c>
    </row>
    <row r="857" spans="1:13" x14ac:dyDescent="0.3">
      <c r="G857" t="str">
        <f t="shared" si="52"/>
        <v/>
      </c>
      <c r="H857" s="10"/>
      <c r="I857">
        <f t="shared" si="53"/>
        <v>0</v>
      </c>
    </row>
    <row r="858" spans="1:13" x14ac:dyDescent="0.3">
      <c r="G858" t="str">
        <f t="shared" si="52"/>
        <v/>
      </c>
      <c r="I858">
        <f t="shared" si="53"/>
        <v>0</v>
      </c>
    </row>
    <row r="859" spans="1:13" x14ac:dyDescent="0.3">
      <c r="G859" t="str">
        <f t="shared" si="52"/>
        <v/>
      </c>
      <c r="I859">
        <f t="shared" si="53"/>
        <v>0</v>
      </c>
    </row>
    <row r="860" spans="1:13" x14ac:dyDescent="0.3">
      <c r="G860" t="str">
        <f t="shared" si="52"/>
        <v/>
      </c>
      <c r="I860">
        <f t="shared" si="53"/>
        <v>0</v>
      </c>
    </row>
    <row r="861" spans="1:13" x14ac:dyDescent="0.3">
      <c r="G861" t="str">
        <f t="shared" si="52"/>
        <v/>
      </c>
      <c r="I861">
        <f t="shared" si="53"/>
        <v>0</v>
      </c>
    </row>
    <row r="862" spans="1:13" x14ac:dyDescent="0.3">
      <c r="G862" t="str">
        <f t="shared" si="52"/>
        <v/>
      </c>
      <c r="I862">
        <f t="shared" si="53"/>
        <v>0</v>
      </c>
    </row>
    <row r="863" spans="1:13" x14ac:dyDescent="0.3">
      <c r="G863" t="str">
        <f t="shared" si="52"/>
        <v/>
      </c>
      <c r="I863">
        <f t="shared" si="53"/>
        <v>0</v>
      </c>
    </row>
    <row r="864" spans="1:13" x14ac:dyDescent="0.3">
      <c r="G864" t="str">
        <f t="shared" si="52"/>
        <v/>
      </c>
      <c r="I864">
        <f t="shared" si="53"/>
        <v>0</v>
      </c>
    </row>
    <row r="865" spans="7:9" x14ac:dyDescent="0.3">
      <c r="G865" t="str">
        <f t="shared" si="52"/>
        <v/>
      </c>
      <c r="I865">
        <f t="shared" si="53"/>
        <v>0</v>
      </c>
    </row>
    <row r="866" spans="7:9" x14ac:dyDescent="0.3">
      <c r="G866" t="str">
        <f t="shared" si="52"/>
        <v/>
      </c>
      <c r="I866">
        <f t="shared" si="53"/>
        <v>0</v>
      </c>
    </row>
    <row r="867" spans="7:9" x14ac:dyDescent="0.3">
      <c r="G867" t="str">
        <f t="shared" si="52"/>
        <v/>
      </c>
      <c r="I867">
        <f t="shared" si="53"/>
        <v>0</v>
      </c>
    </row>
    <row r="868" spans="7:9" x14ac:dyDescent="0.3">
      <c r="G868" t="str">
        <f t="shared" si="52"/>
        <v/>
      </c>
      <c r="I868">
        <f t="shared" si="53"/>
        <v>0</v>
      </c>
    </row>
    <row r="869" spans="7:9" x14ac:dyDescent="0.3">
      <c r="G869" t="str">
        <f t="shared" si="52"/>
        <v/>
      </c>
      <c r="I869">
        <f t="shared" si="53"/>
        <v>0</v>
      </c>
    </row>
    <row r="870" spans="7:9" x14ac:dyDescent="0.3">
      <c r="G870" t="str">
        <f t="shared" si="52"/>
        <v/>
      </c>
      <c r="I870">
        <f t="shared" si="53"/>
        <v>0</v>
      </c>
    </row>
    <row r="871" spans="7:9" x14ac:dyDescent="0.3">
      <c r="G871" t="str">
        <f t="shared" si="52"/>
        <v/>
      </c>
      <c r="I871">
        <f t="shared" si="53"/>
        <v>0</v>
      </c>
    </row>
    <row r="872" spans="7:9" x14ac:dyDescent="0.3">
      <c r="G872" t="str">
        <f t="shared" si="52"/>
        <v/>
      </c>
      <c r="I872">
        <f t="shared" si="53"/>
        <v>0</v>
      </c>
    </row>
    <row r="873" spans="7:9" x14ac:dyDescent="0.3">
      <c r="G873" t="str">
        <f t="shared" si="52"/>
        <v/>
      </c>
      <c r="I873">
        <f t="shared" si="53"/>
        <v>0</v>
      </c>
    </row>
    <row r="874" spans="7:9" x14ac:dyDescent="0.3">
      <c r="G874" t="str">
        <f t="shared" si="52"/>
        <v/>
      </c>
      <c r="I874">
        <f t="shared" si="53"/>
        <v>0</v>
      </c>
    </row>
    <row r="875" spans="7:9" x14ac:dyDescent="0.3">
      <c r="G875" t="str">
        <f t="shared" si="52"/>
        <v/>
      </c>
      <c r="I875">
        <f t="shared" si="53"/>
        <v>0</v>
      </c>
    </row>
    <row r="876" spans="7:9" x14ac:dyDescent="0.3">
      <c r="G876" t="str">
        <f t="shared" ref="G876:G939" si="56">SUBSTITUTE(A876, "ms", "")</f>
        <v/>
      </c>
      <c r="I876">
        <f t="shared" ref="I876:I939" si="57">IF(H876&gt;60, 1, 0)</f>
        <v>0</v>
      </c>
    </row>
    <row r="877" spans="7:9" x14ac:dyDescent="0.3">
      <c r="G877" t="str">
        <f t="shared" si="56"/>
        <v/>
      </c>
      <c r="I877">
        <f t="shared" si="57"/>
        <v>0</v>
      </c>
    </row>
    <row r="878" spans="7:9" x14ac:dyDescent="0.3">
      <c r="G878" t="str">
        <f t="shared" si="56"/>
        <v/>
      </c>
      <c r="I878">
        <f t="shared" si="57"/>
        <v>0</v>
      </c>
    </row>
    <row r="879" spans="7:9" x14ac:dyDescent="0.3">
      <c r="G879" t="str">
        <f t="shared" si="56"/>
        <v/>
      </c>
      <c r="I879">
        <f t="shared" si="57"/>
        <v>0</v>
      </c>
    </row>
    <row r="880" spans="7:9" x14ac:dyDescent="0.3">
      <c r="G880" t="str">
        <f t="shared" si="56"/>
        <v/>
      </c>
      <c r="I880">
        <f t="shared" si="57"/>
        <v>0</v>
      </c>
    </row>
    <row r="881" spans="7:9" x14ac:dyDescent="0.3">
      <c r="G881" t="str">
        <f t="shared" si="56"/>
        <v/>
      </c>
      <c r="I881">
        <f t="shared" si="57"/>
        <v>0</v>
      </c>
    </row>
    <row r="882" spans="7:9" x14ac:dyDescent="0.3">
      <c r="G882" t="str">
        <f t="shared" si="56"/>
        <v/>
      </c>
      <c r="I882">
        <f t="shared" si="57"/>
        <v>0</v>
      </c>
    </row>
    <row r="883" spans="7:9" x14ac:dyDescent="0.3">
      <c r="G883" t="str">
        <f t="shared" si="56"/>
        <v/>
      </c>
      <c r="I883">
        <f t="shared" si="57"/>
        <v>0</v>
      </c>
    </row>
    <row r="884" spans="7:9" x14ac:dyDescent="0.3">
      <c r="G884" t="str">
        <f t="shared" si="56"/>
        <v/>
      </c>
      <c r="I884">
        <f t="shared" si="57"/>
        <v>0</v>
      </c>
    </row>
    <row r="885" spans="7:9" x14ac:dyDescent="0.3">
      <c r="G885" t="str">
        <f t="shared" si="56"/>
        <v/>
      </c>
      <c r="H885" s="10"/>
      <c r="I885">
        <f t="shared" si="57"/>
        <v>0</v>
      </c>
    </row>
    <row r="886" spans="7:9" x14ac:dyDescent="0.3">
      <c r="G886" t="str">
        <f t="shared" si="56"/>
        <v/>
      </c>
      <c r="H886" s="10"/>
      <c r="I886">
        <f t="shared" si="57"/>
        <v>0</v>
      </c>
    </row>
    <row r="887" spans="7:9" x14ac:dyDescent="0.3">
      <c r="G887" t="str">
        <f t="shared" si="56"/>
        <v/>
      </c>
      <c r="H887" s="10"/>
      <c r="I887">
        <f t="shared" si="57"/>
        <v>0</v>
      </c>
    </row>
    <row r="888" spans="7:9" x14ac:dyDescent="0.3">
      <c r="G888" t="str">
        <f t="shared" si="56"/>
        <v/>
      </c>
      <c r="H888" s="10"/>
      <c r="I888">
        <f t="shared" si="57"/>
        <v>0</v>
      </c>
    </row>
    <row r="889" spans="7:9" x14ac:dyDescent="0.3">
      <c r="G889" t="str">
        <f t="shared" si="56"/>
        <v/>
      </c>
      <c r="H889" s="10"/>
      <c r="I889">
        <f t="shared" si="57"/>
        <v>0</v>
      </c>
    </row>
    <row r="890" spans="7:9" x14ac:dyDescent="0.3">
      <c r="G890" t="str">
        <f t="shared" si="56"/>
        <v/>
      </c>
      <c r="H890" s="10"/>
      <c r="I890">
        <f t="shared" si="57"/>
        <v>0</v>
      </c>
    </row>
    <row r="891" spans="7:9" x14ac:dyDescent="0.3">
      <c r="G891" t="str">
        <f t="shared" si="56"/>
        <v/>
      </c>
      <c r="H891" s="10"/>
      <c r="I891">
        <f t="shared" si="57"/>
        <v>0</v>
      </c>
    </row>
    <row r="892" spans="7:9" x14ac:dyDescent="0.3">
      <c r="G892" t="str">
        <f t="shared" si="56"/>
        <v/>
      </c>
      <c r="H892" s="10"/>
      <c r="I892">
        <f t="shared" si="57"/>
        <v>0</v>
      </c>
    </row>
    <row r="893" spans="7:9" x14ac:dyDescent="0.3">
      <c r="G893" t="str">
        <f t="shared" si="56"/>
        <v/>
      </c>
      <c r="H893" s="10"/>
      <c r="I893">
        <f t="shared" si="57"/>
        <v>0</v>
      </c>
    </row>
    <row r="894" spans="7:9" x14ac:dyDescent="0.3">
      <c r="G894" t="str">
        <f t="shared" si="56"/>
        <v/>
      </c>
      <c r="H894" s="10"/>
      <c r="I894">
        <f t="shared" si="57"/>
        <v>0</v>
      </c>
    </row>
    <row r="895" spans="7:9" x14ac:dyDescent="0.3">
      <c r="G895" t="str">
        <f t="shared" si="56"/>
        <v/>
      </c>
      <c r="H895" s="10"/>
      <c r="I895">
        <f t="shared" si="57"/>
        <v>0</v>
      </c>
    </row>
    <row r="896" spans="7:9" x14ac:dyDescent="0.3">
      <c r="G896" t="str">
        <f t="shared" si="56"/>
        <v/>
      </c>
      <c r="H896" s="10"/>
      <c r="I896">
        <f t="shared" si="57"/>
        <v>0</v>
      </c>
    </row>
    <row r="897" spans="7:9" x14ac:dyDescent="0.3">
      <c r="G897" t="str">
        <f t="shared" si="56"/>
        <v/>
      </c>
      <c r="H897" s="10"/>
      <c r="I897">
        <f t="shared" si="57"/>
        <v>0</v>
      </c>
    </row>
    <row r="898" spans="7:9" x14ac:dyDescent="0.3">
      <c r="G898" t="str">
        <f t="shared" si="56"/>
        <v/>
      </c>
      <c r="H898" s="10"/>
      <c r="I898">
        <f t="shared" si="57"/>
        <v>0</v>
      </c>
    </row>
    <row r="899" spans="7:9" x14ac:dyDescent="0.3">
      <c r="G899" t="str">
        <f t="shared" si="56"/>
        <v/>
      </c>
      <c r="H899" s="10"/>
      <c r="I899">
        <f t="shared" si="57"/>
        <v>0</v>
      </c>
    </row>
    <row r="900" spans="7:9" x14ac:dyDescent="0.3">
      <c r="G900" t="str">
        <f t="shared" si="56"/>
        <v/>
      </c>
      <c r="H900" s="10"/>
      <c r="I900">
        <f t="shared" si="57"/>
        <v>0</v>
      </c>
    </row>
    <row r="901" spans="7:9" x14ac:dyDescent="0.3">
      <c r="G901" t="str">
        <f t="shared" si="56"/>
        <v/>
      </c>
      <c r="H901" s="10"/>
      <c r="I901">
        <f t="shared" si="57"/>
        <v>0</v>
      </c>
    </row>
    <row r="902" spans="7:9" x14ac:dyDescent="0.3">
      <c r="G902" t="str">
        <f t="shared" si="56"/>
        <v/>
      </c>
      <c r="H902" s="10"/>
      <c r="I902">
        <f t="shared" si="57"/>
        <v>0</v>
      </c>
    </row>
    <row r="903" spans="7:9" x14ac:dyDescent="0.3">
      <c r="G903" t="str">
        <f t="shared" si="56"/>
        <v/>
      </c>
      <c r="H903" s="10"/>
      <c r="I903">
        <f t="shared" si="57"/>
        <v>0</v>
      </c>
    </row>
    <row r="904" spans="7:9" x14ac:dyDescent="0.3">
      <c r="G904" t="str">
        <f t="shared" si="56"/>
        <v/>
      </c>
      <c r="H904" s="10"/>
      <c r="I904">
        <f t="shared" si="57"/>
        <v>0</v>
      </c>
    </row>
    <row r="905" spans="7:9" x14ac:dyDescent="0.3">
      <c r="G905" t="str">
        <f t="shared" si="56"/>
        <v/>
      </c>
      <c r="H905" s="10"/>
      <c r="I905">
        <f t="shared" si="57"/>
        <v>0</v>
      </c>
    </row>
    <row r="906" spans="7:9" x14ac:dyDescent="0.3">
      <c r="G906" t="str">
        <f t="shared" si="56"/>
        <v/>
      </c>
      <c r="H906" s="10"/>
      <c r="I906">
        <f t="shared" si="57"/>
        <v>0</v>
      </c>
    </row>
    <row r="907" spans="7:9" x14ac:dyDescent="0.3">
      <c r="G907" t="str">
        <f t="shared" si="56"/>
        <v/>
      </c>
      <c r="H907" s="10"/>
      <c r="I907">
        <f t="shared" si="57"/>
        <v>0</v>
      </c>
    </row>
    <row r="908" spans="7:9" x14ac:dyDescent="0.3">
      <c r="G908" t="str">
        <f t="shared" si="56"/>
        <v/>
      </c>
      <c r="H908" s="10"/>
      <c r="I908">
        <f t="shared" si="57"/>
        <v>0</v>
      </c>
    </row>
    <row r="909" spans="7:9" x14ac:dyDescent="0.3">
      <c r="G909" t="str">
        <f t="shared" si="56"/>
        <v/>
      </c>
      <c r="H909" s="10"/>
      <c r="I909">
        <f t="shared" si="57"/>
        <v>0</v>
      </c>
    </row>
    <row r="910" spans="7:9" x14ac:dyDescent="0.3">
      <c r="G910" t="str">
        <f t="shared" si="56"/>
        <v/>
      </c>
      <c r="H910" s="10"/>
      <c r="I910">
        <f t="shared" si="57"/>
        <v>0</v>
      </c>
    </row>
    <row r="911" spans="7:9" x14ac:dyDescent="0.3">
      <c r="G911" t="str">
        <f t="shared" si="56"/>
        <v/>
      </c>
      <c r="H911" s="10"/>
      <c r="I911">
        <f t="shared" si="57"/>
        <v>0</v>
      </c>
    </row>
    <row r="912" spans="7:9" x14ac:dyDescent="0.3">
      <c r="G912" t="str">
        <f t="shared" si="56"/>
        <v/>
      </c>
      <c r="H912" s="10"/>
      <c r="I912">
        <f t="shared" si="57"/>
        <v>0</v>
      </c>
    </row>
    <row r="913" spans="7:9" x14ac:dyDescent="0.3">
      <c r="G913" t="str">
        <f t="shared" si="56"/>
        <v/>
      </c>
      <c r="H913" s="10"/>
      <c r="I913">
        <f t="shared" si="57"/>
        <v>0</v>
      </c>
    </row>
    <row r="914" spans="7:9" x14ac:dyDescent="0.3">
      <c r="G914" t="str">
        <f t="shared" si="56"/>
        <v/>
      </c>
      <c r="H914" s="10"/>
      <c r="I914">
        <f t="shared" si="57"/>
        <v>0</v>
      </c>
    </row>
    <row r="915" spans="7:9" x14ac:dyDescent="0.3">
      <c r="G915" t="str">
        <f t="shared" si="56"/>
        <v/>
      </c>
      <c r="H915" s="10"/>
      <c r="I915">
        <f t="shared" si="57"/>
        <v>0</v>
      </c>
    </row>
    <row r="916" spans="7:9" x14ac:dyDescent="0.3">
      <c r="G916" t="str">
        <f t="shared" si="56"/>
        <v/>
      </c>
      <c r="H916" s="10"/>
      <c r="I916">
        <f t="shared" si="57"/>
        <v>0</v>
      </c>
    </row>
    <row r="917" spans="7:9" x14ac:dyDescent="0.3">
      <c r="G917" t="str">
        <f t="shared" si="56"/>
        <v/>
      </c>
      <c r="H917" s="10"/>
      <c r="I917">
        <f t="shared" si="57"/>
        <v>0</v>
      </c>
    </row>
    <row r="918" spans="7:9" x14ac:dyDescent="0.3">
      <c r="G918" t="str">
        <f t="shared" si="56"/>
        <v/>
      </c>
      <c r="H918" s="10"/>
      <c r="I918">
        <f t="shared" si="57"/>
        <v>0</v>
      </c>
    </row>
    <row r="919" spans="7:9" x14ac:dyDescent="0.3">
      <c r="G919" t="str">
        <f t="shared" si="56"/>
        <v/>
      </c>
      <c r="H919" s="10"/>
      <c r="I919">
        <f t="shared" si="57"/>
        <v>0</v>
      </c>
    </row>
    <row r="920" spans="7:9" x14ac:dyDescent="0.3">
      <c r="G920" t="str">
        <f t="shared" si="56"/>
        <v/>
      </c>
      <c r="H920" s="10"/>
      <c r="I920">
        <f t="shared" si="57"/>
        <v>0</v>
      </c>
    </row>
    <row r="921" spans="7:9" x14ac:dyDescent="0.3">
      <c r="G921" t="str">
        <f t="shared" si="56"/>
        <v/>
      </c>
      <c r="H921" s="10"/>
      <c r="I921">
        <f t="shared" si="57"/>
        <v>0</v>
      </c>
    </row>
    <row r="922" spans="7:9" x14ac:dyDescent="0.3">
      <c r="G922" t="str">
        <f t="shared" si="56"/>
        <v/>
      </c>
      <c r="H922" s="10"/>
      <c r="I922">
        <f t="shared" si="57"/>
        <v>0</v>
      </c>
    </row>
    <row r="923" spans="7:9" x14ac:dyDescent="0.3">
      <c r="G923" t="str">
        <f t="shared" si="56"/>
        <v/>
      </c>
      <c r="H923" s="10"/>
      <c r="I923">
        <f t="shared" si="57"/>
        <v>0</v>
      </c>
    </row>
    <row r="924" spans="7:9" x14ac:dyDescent="0.3">
      <c r="G924" t="str">
        <f t="shared" si="56"/>
        <v/>
      </c>
      <c r="H924" s="10"/>
      <c r="I924">
        <f t="shared" si="57"/>
        <v>0</v>
      </c>
    </row>
    <row r="925" spans="7:9" x14ac:dyDescent="0.3">
      <c r="G925" t="str">
        <f t="shared" si="56"/>
        <v/>
      </c>
      <c r="H925" s="10"/>
      <c r="I925">
        <f t="shared" si="57"/>
        <v>0</v>
      </c>
    </row>
    <row r="926" spans="7:9" x14ac:dyDescent="0.3">
      <c r="G926" t="str">
        <f t="shared" si="56"/>
        <v/>
      </c>
      <c r="H926" s="10"/>
      <c r="I926">
        <f t="shared" si="57"/>
        <v>0</v>
      </c>
    </row>
    <row r="927" spans="7:9" x14ac:dyDescent="0.3">
      <c r="G927" t="str">
        <f t="shared" si="56"/>
        <v/>
      </c>
      <c r="H927" s="10"/>
      <c r="I927">
        <f t="shared" si="57"/>
        <v>0</v>
      </c>
    </row>
    <row r="928" spans="7:9" x14ac:dyDescent="0.3">
      <c r="G928" t="str">
        <f t="shared" si="56"/>
        <v/>
      </c>
      <c r="H928" s="10"/>
      <c r="I928">
        <f t="shared" si="57"/>
        <v>0</v>
      </c>
    </row>
    <row r="929" spans="7:9" x14ac:dyDescent="0.3">
      <c r="G929" t="str">
        <f t="shared" si="56"/>
        <v/>
      </c>
      <c r="H929" s="10"/>
      <c r="I929">
        <f t="shared" si="57"/>
        <v>0</v>
      </c>
    </row>
    <row r="930" spans="7:9" x14ac:dyDescent="0.3">
      <c r="G930" t="str">
        <f t="shared" si="56"/>
        <v/>
      </c>
      <c r="I930">
        <f t="shared" si="57"/>
        <v>0</v>
      </c>
    </row>
    <row r="931" spans="7:9" x14ac:dyDescent="0.3">
      <c r="G931" t="str">
        <f t="shared" si="56"/>
        <v/>
      </c>
      <c r="I931">
        <f t="shared" si="57"/>
        <v>0</v>
      </c>
    </row>
    <row r="932" spans="7:9" x14ac:dyDescent="0.3">
      <c r="G932" t="str">
        <f t="shared" si="56"/>
        <v/>
      </c>
      <c r="I932">
        <f t="shared" si="57"/>
        <v>0</v>
      </c>
    </row>
    <row r="933" spans="7:9" x14ac:dyDescent="0.3">
      <c r="G933" t="str">
        <f t="shared" si="56"/>
        <v/>
      </c>
      <c r="I933">
        <f t="shared" si="57"/>
        <v>0</v>
      </c>
    </row>
    <row r="934" spans="7:9" x14ac:dyDescent="0.3">
      <c r="G934" t="str">
        <f t="shared" si="56"/>
        <v/>
      </c>
      <c r="I934">
        <f t="shared" si="57"/>
        <v>0</v>
      </c>
    </row>
    <row r="935" spans="7:9" x14ac:dyDescent="0.3">
      <c r="G935" t="str">
        <f t="shared" si="56"/>
        <v/>
      </c>
      <c r="I935">
        <f t="shared" si="57"/>
        <v>0</v>
      </c>
    </row>
    <row r="936" spans="7:9" x14ac:dyDescent="0.3">
      <c r="G936" t="str">
        <f t="shared" si="56"/>
        <v/>
      </c>
      <c r="I936">
        <f t="shared" si="57"/>
        <v>0</v>
      </c>
    </row>
    <row r="937" spans="7:9" x14ac:dyDescent="0.3">
      <c r="G937" t="str">
        <f t="shared" si="56"/>
        <v/>
      </c>
      <c r="I937">
        <f t="shared" si="57"/>
        <v>0</v>
      </c>
    </row>
    <row r="938" spans="7:9" x14ac:dyDescent="0.3">
      <c r="G938" t="str">
        <f t="shared" si="56"/>
        <v/>
      </c>
      <c r="I938">
        <f t="shared" si="57"/>
        <v>0</v>
      </c>
    </row>
    <row r="939" spans="7:9" x14ac:dyDescent="0.3">
      <c r="G939" t="str">
        <f t="shared" si="56"/>
        <v/>
      </c>
      <c r="I939">
        <f t="shared" si="57"/>
        <v>0</v>
      </c>
    </row>
    <row r="940" spans="7:9" x14ac:dyDescent="0.3">
      <c r="G940" t="str">
        <f t="shared" ref="G940:G954" si="58">SUBSTITUTE(A940, "ms", "")</f>
        <v/>
      </c>
      <c r="I940">
        <f t="shared" ref="I940:I993" si="59">IF(H940&gt;60, 1, 0)</f>
        <v>0</v>
      </c>
    </row>
    <row r="941" spans="7:9" x14ac:dyDescent="0.3">
      <c r="G941" t="str">
        <f t="shared" si="58"/>
        <v/>
      </c>
      <c r="H941" s="10"/>
      <c r="I941">
        <f t="shared" si="59"/>
        <v>0</v>
      </c>
    </row>
    <row r="942" spans="7:9" x14ac:dyDescent="0.3">
      <c r="G942" t="str">
        <f t="shared" si="58"/>
        <v/>
      </c>
      <c r="H942" s="10"/>
      <c r="I942">
        <f t="shared" si="59"/>
        <v>0</v>
      </c>
    </row>
    <row r="943" spans="7:9" x14ac:dyDescent="0.3">
      <c r="G943" t="str">
        <f t="shared" si="58"/>
        <v/>
      </c>
      <c r="I943">
        <f t="shared" si="59"/>
        <v>0</v>
      </c>
    </row>
    <row r="944" spans="7:9" x14ac:dyDescent="0.3">
      <c r="G944" t="str">
        <f t="shared" si="58"/>
        <v/>
      </c>
      <c r="H944" s="10"/>
      <c r="I944">
        <f t="shared" si="59"/>
        <v>0</v>
      </c>
    </row>
    <row r="945" spans="7:9" x14ac:dyDescent="0.3">
      <c r="G945" t="str">
        <f t="shared" si="58"/>
        <v/>
      </c>
      <c r="H945" s="10"/>
      <c r="I945">
        <f t="shared" si="59"/>
        <v>0</v>
      </c>
    </row>
    <row r="946" spans="7:9" x14ac:dyDescent="0.3">
      <c r="G946" t="str">
        <f t="shared" si="58"/>
        <v/>
      </c>
      <c r="H946" s="10"/>
      <c r="I946">
        <f t="shared" si="59"/>
        <v>0</v>
      </c>
    </row>
    <row r="947" spans="7:9" x14ac:dyDescent="0.3">
      <c r="G947" t="str">
        <f t="shared" si="58"/>
        <v/>
      </c>
      <c r="H947" s="10"/>
      <c r="I947">
        <f t="shared" si="59"/>
        <v>0</v>
      </c>
    </row>
    <row r="948" spans="7:9" x14ac:dyDescent="0.3">
      <c r="G948" t="str">
        <f t="shared" si="58"/>
        <v/>
      </c>
      <c r="H948" s="10"/>
      <c r="I948">
        <f t="shared" si="59"/>
        <v>0</v>
      </c>
    </row>
    <row r="949" spans="7:9" x14ac:dyDescent="0.3">
      <c r="G949" t="str">
        <f t="shared" si="58"/>
        <v/>
      </c>
      <c r="H949" s="10"/>
      <c r="I949">
        <f t="shared" si="59"/>
        <v>0</v>
      </c>
    </row>
    <row r="950" spans="7:9" x14ac:dyDescent="0.3">
      <c r="G950" t="str">
        <f t="shared" si="58"/>
        <v/>
      </c>
      <c r="H950" s="10"/>
      <c r="I950">
        <f t="shared" si="59"/>
        <v>0</v>
      </c>
    </row>
    <row r="951" spans="7:9" x14ac:dyDescent="0.3">
      <c r="G951" t="str">
        <f t="shared" si="58"/>
        <v/>
      </c>
      <c r="H951" s="10"/>
      <c r="I951">
        <f t="shared" si="59"/>
        <v>0</v>
      </c>
    </row>
    <row r="952" spans="7:9" x14ac:dyDescent="0.3">
      <c r="G952" t="str">
        <f t="shared" si="58"/>
        <v/>
      </c>
      <c r="H952" s="10"/>
      <c r="I952">
        <f t="shared" si="59"/>
        <v>0</v>
      </c>
    </row>
    <row r="953" spans="7:9" x14ac:dyDescent="0.3">
      <c r="G953" t="str">
        <f t="shared" si="58"/>
        <v/>
      </c>
      <c r="H953" s="10"/>
      <c r="I953">
        <f t="shared" si="59"/>
        <v>0</v>
      </c>
    </row>
    <row r="954" spans="7:9" x14ac:dyDescent="0.3">
      <c r="G954" t="str">
        <f t="shared" si="58"/>
        <v/>
      </c>
      <c r="H954" s="10"/>
      <c r="I954">
        <f t="shared" si="59"/>
        <v>0</v>
      </c>
    </row>
    <row r="955" spans="7:9" x14ac:dyDescent="0.3">
      <c r="G955" t="str">
        <f t="shared" ref="G955:G1003" si="60">SUBSTITUTE(A955, "ms", "")</f>
        <v/>
      </c>
      <c r="H955" s="10"/>
      <c r="I955">
        <f t="shared" si="59"/>
        <v>0</v>
      </c>
    </row>
    <row r="956" spans="7:9" x14ac:dyDescent="0.3">
      <c r="G956" t="str">
        <f t="shared" si="60"/>
        <v/>
      </c>
      <c r="H956" s="10"/>
      <c r="I956">
        <f t="shared" si="59"/>
        <v>0</v>
      </c>
    </row>
    <row r="957" spans="7:9" x14ac:dyDescent="0.3">
      <c r="G957" t="str">
        <f t="shared" si="60"/>
        <v/>
      </c>
      <c r="H957" s="10"/>
      <c r="I957">
        <f t="shared" si="59"/>
        <v>0</v>
      </c>
    </row>
    <row r="958" spans="7:9" x14ac:dyDescent="0.3">
      <c r="G958" t="str">
        <f t="shared" si="60"/>
        <v/>
      </c>
      <c r="H958" s="10"/>
      <c r="I958">
        <f t="shared" si="59"/>
        <v>0</v>
      </c>
    </row>
    <row r="959" spans="7:9" x14ac:dyDescent="0.3">
      <c r="G959" t="str">
        <f t="shared" si="60"/>
        <v/>
      </c>
      <c r="H959" s="10"/>
      <c r="I959">
        <f t="shared" si="59"/>
        <v>0</v>
      </c>
    </row>
    <row r="960" spans="7:9" x14ac:dyDescent="0.3">
      <c r="G960" t="str">
        <f t="shared" si="60"/>
        <v/>
      </c>
      <c r="H960" s="10"/>
      <c r="I960">
        <f t="shared" si="59"/>
        <v>0</v>
      </c>
    </row>
    <row r="961" spans="7:9" x14ac:dyDescent="0.3">
      <c r="G961" t="str">
        <f t="shared" si="60"/>
        <v/>
      </c>
      <c r="H961" s="10"/>
      <c r="I961">
        <f t="shared" si="59"/>
        <v>0</v>
      </c>
    </row>
    <row r="962" spans="7:9" x14ac:dyDescent="0.3">
      <c r="G962" t="str">
        <f t="shared" si="60"/>
        <v/>
      </c>
      <c r="H962" s="10"/>
      <c r="I962">
        <f t="shared" si="59"/>
        <v>0</v>
      </c>
    </row>
    <row r="963" spans="7:9" x14ac:dyDescent="0.3">
      <c r="G963" t="str">
        <f t="shared" si="60"/>
        <v/>
      </c>
      <c r="H963" s="10"/>
      <c r="I963">
        <f t="shared" si="59"/>
        <v>0</v>
      </c>
    </row>
    <row r="964" spans="7:9" x14ac:dyDescent="0.3">
      <c r="G964" t="str">
        <f t="shared" si="60"/>
        <v/>
      </c>
      <c r="H964" s="10"/>
      <c r="I964">
        <f t="shared" si="59"/>
        <v>0</v>
      </c>
    </row>
    <row r="965" spans="7:9" x14ac:dyDescent="0.3">
      <c r="G965" t="str">
        <f t="shared" si="60"/>
        <v/>
      </c>
      <c r="H965" s="10"/>
      <c r="I965">
        <f t="shared" si="59"/>
        <v>0</v>
      </c>
    </row>
    <row r="966" spans="7:9" x14ac:dyDescent="0.3">
      <c r="G966" t="str">
        <f t="shared" si="60"/>
        <v/>
      </c>
      <c r="H966" s="10"/>
      <c r="I966">
        <f t="shared" si="59"/>
        <v>0</v>
      </c>
    </row>
    <row r="967" spans="7:9" x14ac:dyDescent="0.3">
      <c r="G967" t="str">
        <f t="shared" si="60"/>
        <v/>
      </c>
      <c r="H967" s="10"/>
      <c r="I967">
        <f t="shared" si="59"/>
        <v>0</v>
      </c>
    </row>
    <row r="968" spans="7:9" x14ac:dyDescent="0.3">
      <c r="G968" t="str">
        <f t="shared" si="60"/>
        <v/>
      </c>
      <c r="H968" s="10"/>
      <c r="I968">
        <f t="shared" si="59"/>
        <v>0</v>
      </c>
    </row>
    <row r="969" spans="7:9" x14ac:dyDescent="0.3">
      <c r="G969" t="str">
        <f t="shared" si="60"/>
        <v/>
      </c>
      <c r="I969">
        <f t="shared" si="59"/>
        <v>0</v>
      </c>
    </row>
    <row r="970" spans="7:9" x14ac:dyDescent="0.3">
      <c r="G970" t="str">
        <f t="shared" si="60"/>
        <v/>
      </c>
      <c r="H970" s="10"/>
      <c r="I970">
        <f t="shared" si="59"/>
        <v>0</v>
      </c>
    </row>
    <row r="971" spans="7:9" x14ac:dyDescent="0.3">
      <c r="G971" t="str">
        <f t="shared" si="60"/>
        <v/>
      </c>
      <c r="H971" s="10"/>
      <c r="I971">
        <f t="shared" si="59"/>
        <v>0</v>
      </c>
    </row>
    <row r="972" spans="7:9" x14ac:dyDescent="0.3">
      <c r="G972" t="str">
        <f t="shared" si="60"/>
        <v/>
      </c>
      <c r="H972" s="10"/>
      <c r="I972">
        <f t="shared" si="59"/>
        <v>0</v>
      </c>
    </row>
    <row r="973" spans="7:9" x14ac:dyDescent="0.3">
      <c r="G973" t="str">
        <f t="shared" si="60"/>
        <v/>
      </c>
      <c r="H973" s="10"/>
      <c r="I973">
        <f t="shared" si="59"/>
        <v>0</v>
      </c>
    </row>
    <row r="974" spans="7:9" x14ac:dyDescent="0.3">
      <c r="G974" t="str">
        <f t="shared" si="60"/>
        <v/>
      </c>
      <c r="H974" s="10"/>
      <c r="I974">
        <f t="shared" si="59"/>
        <v>0</v>
      </c>
    </row>
    <row r="975" spans="7:9" x14ac:dyDescent="0.3">
      <c r="G975" t="str">
        <f t="shared" si="60"/>
        <v/>
      </c>
      <c r="H975" s="10"/>
      <c r="I975">
        <f t="shared" si="59"/>
        <v>0</v>
      </c>
    </row>
    <row r="976" spans="7:9" x14ac:dyDescent="0.3">
      <c r="G976" t="str">
        <f t="shared" si="60"/>
        <v/>
      </c>
      <c r="H976" s="10"/>
      <c r="I976">
        <f t="shared" si="59"/>
        <v>0</v>
      </c>
    </row>
    <row r="977" spans="7:9" x14ac:dyDescent="0.3">
      <c r="G977" t="str">
        <f t="shared" si="60"/>
        <v/>
      </c>
      <c r="H977" s="10"/>
      <c r="I977">
        <f t="shared" si="59"/>
        <v>0</v>
      </c>
    </row>
    <row r="978" spans="7:9" x14ac:dyDescent="0.3">
      <c r="G978" t="str">
        <f t="shared" si="60"/>
        <v/>
      </c>
      <c r="H978" s="10"/>
      <c r="I978">
        <f t="shared" si="59"/>
        <v>0</v>
      </c>
    </row>
    <row r="979" spans="7:9" x14ac:dyDescent="0.3">
      <c r="G979" t="str">
        <f t="shared" si="60"/>
        <v/>
      </c>
      <c r="H979" s="10"/>
      <c r="I979">
        <f t="shared" si="59"/>
        <v>0</v>
      </c>
    </row>
    <row r="980" spans="7:9" x14ac:dyDescent="0.3">
      <c r="G980" t="str">
        <f t="shared" si="60"/>
        <v/>
      </c>
      <c r="H980" s="10"/>
      <c r="I980">
        <f t="shared" si="59"/>
        <v>0</v>
      </c>
    </row>
    <row r="981" spans="7:9" x14ac:dyDescent="0.3">
      <c r="G981" t="str">
        <f t="shared" si="60"/>
        <v/>
      </c>
      <c r="H981" s="10"/>
      <c r="I981">
        <f t="shared" si="59"/>
        <v>0</v>
      </c>
    </row>
    <row r="982" spans="7:9" x14ac:dyDescent="0.3">
      <c r="G982" t="str">
        <f t="shared" si="60"/>
        <v/>
      </c>
      <c r="H982" s="10"/>
      <c r="I982">
        <f t="shared" si="59"/>
        <v>0</v>
      </c>
    </row>
    <row r="983" spans="7:9" x14ac:dyDescent="0.3">
      <c r="G983" t="str">
        <f t="shared" si="60"/>
        <v/>
      </c>
      <c r="H983" s="10"/>
      <c r="I983">
        <f t="shared" si="59"/>
        <v>0</v>
      </c>
    </row>
    <row r="984" spans="7:9" x14ac:dyDescent="0.3">
      <c r="G984" t="str">
        <f t="shared" si="60"/>
        <v/>
      </c>
      <c r="H984" s="10"/>
      <c r="I984">
        <f t="shared" si="59"/>
        <v>0</v>
      </c>
    </row>
    <row r="985" spans="7:9" x14ac:dyDescent="0.3">
      <c r="G985" t="str">
        <f t="shared" si="60"/>
        <v/>
      </c>
      <c r="H985" s="10"/>
      <c r="I985">
        <f t="shared" si="59"/>
        <v>0</v>
      </c>
    </row>
    <row r="986" spans="7:9" x14ac:dyDescent="0.3">
      <c r="G986" t="str">
        <f t="shared" si="60"/>
        <v/>
      </c>
      <c r="H986" s="10"/>
      <c r="I986">
        <f t="shared" si="59"/>
        <v>0</v>
      </c>
    </row>
    <row r="987" spans="7:9" x14ac:dyDescent="0.3">
      <c r="G987" t="str">
        <f t="shared" si="60"/>
        <v/>
      </c>
      <c r="H987" s="10"/>
      <c r="I987">
        <f t="shared" si="59"/>
        <v>0</v>
      </c>
    </row>
    <row r="988" spans="7:9" x14ac:dyDescent="0.3">
      <c r="G988" t="str">
        <f t="shared" si="60"/>
        <v/>
      </c>
      <c r="H988" s="10"/>
      <c r="I988">
        <f t="shared" si="59"/>
        <v>0</v>
      </c>
    </row>
    <row r="989" spans="7:9" x14ac:dyDescent="0.3">
      <c r="G989" t="str">
        <f t="shared" si="60"/>
        <v/>
      </c>
      <c r="H989" s="10"/>
      <c r="I989">
        <f t="shared" si="59"/>
        <v>0</v>
      </c>
    </row>
    <row r="990" spans="7:9" x14ac:dyDescent="0.3">
      <c r="G990" t="str">
        <f t="shared" si="60"/>
        <v/>
      </c>
      <c r="H990" s="10"/>
      <c r="I990">
        <f t="shared" si="59"/>
        <v>0</v>
      </c>
    </row>
    <row r="991" spans="7:9" x14ac:dyDescent="0.3">
      <c r="G991" t="str">
        <f t="shared" si="60"/>
        <v/>
      </c>
      <c r="H991" s="10"/>
      <c r="I991">
        <f t="shared" si="59"/>
        <v>0</v>
      </c>
    </row>
    <row r="992" spans="7:9" x14ac:dyDescent="0.3">
      <c r="G992" t="str">
        <f t="shared" si="60"/>
        <v/>
      </c>
      <c r="H992" s="10"/>
      <c r="I992">
        <f t="shared" si="59"/>
        <v>0</v>
      </c>
    </row>
    <row r="993" spans="7:9" x14ac:dyDescent="0.3">
      <c r="G993" t="str">
        <f t="shared" si="60"/>
        <v/>
      </c>
      <c r="I993">
        <f t="shared" si="59"/>
        <v>0</v>
      </c>
    </row>
    <row r="994" spans="7:9" x14ac:dyDescent="0.3">
      <c r="G994" t="str">
        <f t="shared" si="60"/>
        <v/>
      </c>
      <c r="I994">
        <f t="shared" ref="I994:I1003" si="61">IF(H994&gt;60, 1, 0)</f>
        <v>0</v>
      </c>
    </row>
    <row r="995" spans="7:9" x14ac:dyDescent="0.3">
      <c r="G995" t="str">
        <f t="shared" si="60"/>
        <v/>
      </c>
      <c r="I995">
        <f t="shared" si="61"/>
        <v>0</v>
      </c>
    </row>
    <row r="996" spans="7:9" x14ac:dyDescent="0.3">
      <c r="G996" t="str">
        <f t="shared" si="60"/>
        <v/>
      </c>
      <c r="I996">
        <f t="shared" si="61"/>
        <v>0</v>
      </c>
    </row>
    <row r="997" spans="7:9" x14ac:dyDescent="0.3">
      <c r="G997" t="str">
        <f t="shared" si="60"/>
        <v/>
      </c>
      <c r="I997">
        <f t="shared" si="61"/>
        <v>0</v>
      </c>
    </row>
    <row r="998" spans="7:9" x14ac:dyDescent="0.3">
      <c r="G998" t="str">
        <f t="shared" si="60"/>
        <v/>
      </c>
      <c r="I998">
        <f t="shared" si="61"/>
        <v>0</v>
      </c>
    </row>
    <row r="999" spans="7:9" x14ac:dyDescent="0.3">
      <c r="G999" t="str">
        <f t="shared" si="60"/>
        <v/>
      </c>
      <c r="I999">
        <f t="shared" si="61"/>
        <v>0</v>
      </c>
    </row>
    <row r="1000" spans="7:9" x14ac:dyDescent="0.3">
      <c r="G1000" t="str">
        <f t="shared" si="60"/>
        <v/>
      </c>
      <c r="I1000">
        <f t="shared" si="61"/>
        <v>0</v>
      </c>
    </row>
    <row r="1001" spans="7:9" x14ac:dyDescent="0.3">
      <c r="G1001" t="str">
        <f t="shared" si="60"/>
        <v/>
      </c>
      <c r="I1001">
        <f t="shared" si="61"/>
        <v>0</v>
      </c>
    </row>
    <row r="1002" spans="7:9" x14ac:dyDescent="0.3">
      <c r="G1002" t="str">
        <f t="shared" si="60"/>
        <v/>
      </c>
      <c r="I1002">
        <f t="shared" si="61"/>
        <v>0</v>
      </c>
    </row>
    <row r="1003" spans="7:9" x14ac:dyDescent="0.3">
      <c r="G1003" t="str">
        <f t="shared" si="60"/>
        <v/>
      </c>
      <c r="I1003">
        <f t="shared" si="61"/>
        <v>0</v>
      </c>
    </row>
    <row r="1004" spans="7:9" x14ac:dyDescent="0.3">
      <c r="G1004" t="str">
        <f t="shared" ref="G1004:G1067" si="62">SUBSTITUTE(A1004, "ms", "")</f>
        <v/>
      </c>
      <c r="I1004">
        <f t="shared" ref="I1004:I1067" si="63">IF(H1004&gt;60, 1, 0)</f>
        <v>0</v>
      </c>
    </row>
    <row r="1005" spans="7:9" x14ac:dyDescent="0.3">
      <c r="G1005" t="str">
        <f t="shared" si="62"/>
        <v/>
      </c>
      <c r="I1005">
        <f t="shared" si="63"/>
        <v>0</v>
      </c>
    </row>
    <row r="1006" spans="7:9" x14ac:dyDescent="0.3">
      <c r="G1006" t="str">
        <f t="shared" si="62"/>
        <v/>
      </c>
      <c r="I1006">
        <f t="shared" si="63"/>
        <v>0</v>
      </c>
    </row>
    <row r="1007" spans="7:9" x14ac:dyDescent="0.3">
      <c r="G1007" t="str">
        <f t="shared" si="62"/>
        <v/>
      </c>
      <c r="I1007">
        <f t="shared" si="63"/>
        <v>0</v>
      </c>
    </row>
    <row r="1008" spans="7:9" x14ac:dyDescent="0.3">
      <c r="G1008" t="str">
        <f t="shared" si="62"/>
        <v/>
      </c>
      <c r="I1008">
        <f t="shared" si="63"/>
        <v>0</v>
      </c>
    </row>
    <row r="1009" spans="7:9" x14ac:dyDescent="0.3">
      <c r="G1009" t="str">
        <f t="shared" si="62"/>
        <v/>
      </c>
      <c r="I1009">
        <f t="shared" si="63"/>
        <v>0</v>
      </c>
    </row>
    <row r="1010" spans="7:9" x14ac:dyDescent="0.3">
      <c r="G1010" t="str">
        <f t="shared" si="62"/>
        <v/>
      </c>
      <c r="I1010">
        <f t="shared" si="63"/>
        <v>0</v>
      </c>
    </row>
    <row r="1011" spans="7:9" x14ac:dyDescent="0.3">
      <c r="G1011" t="str">
        <f t="shared" si="62"/>
        <v/>
      </c>
      <c r="I1011">
        <f t="shared" si="63"/>
        <v>0</v>
      </c>
    </row>
    <row r="1012" spans="7:9" x14ac:dyDescent="0.3">
      <c r="G1012" t="str">
        <f t="shared" si="62"/>
        <v/>
      </c>
      <c r="I1012">
        <f t="shared" si="63"/>
        <v>0</v>
      </c>
    </row>
    <row r="1013" spans="7:9" x14ac:dyDescent="0.3">
      <c r="G1013" t="str">
        <f t="shared" si="62"/>
        <v/>
      </c>
      <c r="I1013">
        <f t="shared" si="63"/>
        <v>0</v>
      </c>
    </row>
    <row r="1014" spans="7:9" x14ac:dyDescent="0.3">
      <c r="G1014" t="str">
        <f t="shared" si="62"/>
        <v/>
      </c>
      <c r="I1014">
        <f t="shared" si="63"/>
        <v>0</v>
      </c>
    </row>
    <row r="1015" spans="7:9" x14ac:dyDescent="0.3">
      <c r="G1015" t="str">
        <f t="shared" si="62"/>
        <v/>
      </c>
      <c r="I1015">
        <f t="shared" si="63"/>
        <v>0</v>
      </c>
    </row>
    <row r="1016" spans="7:9" x14ac:dyDescent="0.3">
      <c r="G1016" t="str">
        <f t="shared" si="62"/>
        <v/>
      </c>
      <c r="I1016">
        <f t="shared" si="63"/>
        <v>0</v>
      </c>
    </row>
    <row r="1017" spans="7:9" x14ac:dyDescent="0.3">
      <c r="G1017" t="str">
        <f t="shared" si="62"/>
        <v/>
      </c>
      <c r="I1017">
        <f t="shared" si="63"/>
        <v>0</v>
      </c>
    </row>
    <row r="1018" spans="7:9" x14ac:dyDescent="0.3">
      <c r="G1018" t="str">
        <f t="shared" si="62"/>
        <v/>
      </c>
      <c r="I1018">
        <f t="shared" si="63"/>
        <v>0</v>
      </c>
    </row>
    <row r="1019" spans="7:9" x14ac:dyDescent="0.3">
      <c r="G1019" t="str">
        <f t="shared" si="62"/>
        <v/>
      </c>
      <c r="I1019">
        <f t="shared" si="63"/>
        <v>0</v>
      </c>
    </row>
    <row r="1020" spans="7:9" x14ac:dyDescent="0.3">
      <c r="G1020" t="str">
        <f t="shared" si="62"/>
        <v/>
      </c>
      <c r="I1020">
        <f t="shared" si="63"/>
        <v>0</v>
      </c>
    </row>
    <row r="1021" spans="7:9" x14ac:dyDescent="0.3">
      <c r="G1021" t="str">
        <f t="shared" si="62"/>
        <v/>
      </c>
      <c r="I1021">
        <f t="shared" si="63"/>
        <v>0</v>
      </c>
    </row>
    <row r="1022" spans="7:9" x14ac:dyDescent="0.3">
      <c r="G1022" t="str">
        <f t="shared" si="62"/>
        <v/>
      </c>
      <c r="I1022">
        <f t="shared" si="63"/>
        <v>0</v>
      </c>
    </row>
    <row r="1023" spans="7:9" x14ac:dyDescent="0.3">
      <c r="G1023" t="str">
        <f t="shared" si="62"/>
        <v/>
      </c>
      <c r="I1023">
        <f t="shared" si="63"/>
        <v>0</v>
      </c>
    </row>
    <row r="1024" spans="7:9" x14ac:dyDescent="0.3">
      <c r="G1024" t="str">
        <f t="shared" si="62"/>
        <v/>
      </c>
      <c r="I1024">
        <f t="shared" si="63"/>
        <v>0</v>
      </c>
    </row>
    <row r="1025" spans="7:9" x14ac:dyDescent="0.3">
      <c r="G1025" t="str">
        <f t="shared" si="62"/>
        <v/>
      </c>
      <c r="I1025">
        <f t="shared" si="63"/>
        <v>0</v>
      </c>
    </row>
    <row r="1026" spans="7:9" x14ac:dyDescent="0.3">
      <c r="G1026" t="str">
        <f t="shared" si="62"/>
        <v/>
      </c>
      <c r="I1026">
        <f t="shared" si="63"/>
        <v>0</v>
      </c>
    </row>
    <row r="1027" spans="7:9" x14ac:dyDescent="0.3">
      <c r="G1027" t="str">
        <f t="shared" si="62"/>
        <v/>
      </c>
      <c r="I1027">
        <f t="shared" si="63"/>
        <v>0</v>
      </c>
    </row>
    <row r="1028" spans="7:9" x14ac:dyDescent="0.3">
      <c r="G1028" t="str">
        <f t="shared" si="62"/>
        <v/>
      </c>
      <c r="I1028">
        <f t="shared" si="63"/>
        <v>0</v>
      </c>
    </row>
    <row r="1029" spans="7:9" x14ac:dyDescent="0.3">
      <c r="G1029" t="str">
        <f t="shared" si="62"/>
        <v/>
      </c>
      <c r="I1029">
        <f t="shared" si="63"/>
        <v>0</v>
      </c>
    </row>
    <row r="1030" spans="7:9" x14ac:dyDescent="0.3">
      <c r="G1030" t="str">
        <f t="shared" si="62"/>
        <v/>
      </c>
      <c r="I1030">
        <f t="shared" si="63"/>
        <v>0</v>
      </c>
    </row>
    <row r="1031" spans="7:9" x14ac:dyDescent="0.3">
      <c r="G1031" t="str">
        <f t="shared" si="62"/>
        <v/>
      </c>
      <c r="I1031">
        <f t="shared" si="63"/>
        <v>0</v>
      </c>
    </row>
    <row r="1032" spans="7:9" x14ac:dyDescent="0.3">
      <c r="G1032" t="str">
        <f t="shared" si="62"/>
        <v/>
      </c>
      <c r="H1032" s="10"/>
      <c r="I1032">
        <f t="shared" si="63"/>
        <v>0</v>
      </c>
    </row>
    <row r="1033" spans="7:9" x14ac:dyDescent="0.3">
      <c r="G1033" t="str">
        <f t="shared" si="62"/>
        <v/>
      </c>
      <c r="H1033" s="10"/>
      <c r="I1033">
        <f t="shared" si="63"/>
        <v>0</v>
      </c>
    </row>
    <row r="1034" spans="7:9" x14ac:dyDescent="0.3">
      <c r="G1034" t="str">
        <f t="shared" si="62"/>
        <v/>
      </c>
      <c r="H1034" s="10"/>
      <c r="I1034">
        <f t="shared" si="63"/>
        <v>0</v>
      </c>
    </row>
    <row r="1035" spans="7:9" x14ac:dyDescent="0.3">
      <c r="G1035" t="str">
        <f t="shared" si="62"/>
        <v/>
      </c>
      <c r="H1035" s="10"/>
      <c r="I1035">
        <f t="shared" si="63"/>
        <v>0</v>
      </c>
    </row>
    <row r="1036" spans="7:9" x14ac:dyDescent="0.3">
      <c r="G1036" t="str">
        <f t="shared" si="62"/>
        <v/>
      </c>
      <c r="H1036" s="10"/>
      <c r="I1036">
        <f t="shared" si="63"/>
        <v>0</v>
      </c>
    </row>
    <row r="1037" spans="7:9" x14ac:dyDescent="0.3">
      <c r="G1037" t="str">
        <f t="shared" si="62"/>
        <v/>
      </c>
      <c r="H1037" s="10"/>
      <c r="I1037">
        <f t="shared" si="63"/>
        <v>0</v>
      </c>
    </row>
    <row r="1038" spans="7:9" x14ac:dyDescent="0.3">
      <c r="G1038" t="str">
        <f t="shared" si="62"/>
        <v/>
      </c>
      <c r="H1038" s="10"/>
      <c r="I1038">
        <f t="shared" si="63"/>
        <v>0</v>
      </c>
    </row>
    <row r="1039" spans="7:9" x14ac:dyDescent="0.3">
      <c r="G1039" t="str">
        <f t="shared" si="62"/>
        <v/>
      </c>
      <c r="H1039" s="10"/>
      <c r="I1039">
        <f t="shared" si="63"/>
        <v>0</v>
      </c>
    </row>
    <row r="1040" spans="7:9" x14ac:dyDescent="0.3">
      <c r="G1040" t="str">
        <f t="shared" si="62"/>
        <v/>
      </c>
      <c r="H1040" s="10"/>
      <c r="I1040">
        <f t="shared" si="63"/>
        <v>0</v>
      </c>
    </row>
    <row r="1041" spans="7:9" x14ac:dyDescent="0.3">
      <c r="G1041" t="str">
        <f t="shared" si="62"/>
        <v/>
      </c>
      <c r="H1041" s="10"/>
      <c r="I1041">
        <f t="shared" si="63"/>
        <v>0</v>
      </c>
    </row>
    <row r="1042" spans="7:9" x14ac:dyDescent="0.3">
      <c r="G1042" t="str">
        <f t="shared" si="62"/>
        <v/>
      </c>
      <c r="H1042" s="10"/>
      <c r="I1042">
        <f t="shared" si="63"/>
        <v>0</v>
      </c>
    </row>
    <row r="1043" spans="7:9" x14ac:dyDescent="0.3">
      <c r="G1043" t="str">
        <f t="shared" si="62"/>
        <v/>
      </c>
      <c r="H1043" s="10"/>
      <c r="I1043">
        <f t="shared" si="63"/>
        <v>0</v>
      </c>
    </row>
    <row r="1044" spans="7:9" x14ac:dyDescent="0.3">
      <c r="G1044" t="str">
        <f t="shared" si="62"/>
        <v/>
      </c>
      <c r="H1044" s="10"/>
      <c r="I1044">
        <f t="shared" si="63"/>
        <v>0</v>
      </c>
    </row>
    <row r="1045" spans="7:9" x14ac:dyDescent="0.3">
      <c r="G1045" t="str">
        <f t="shared" si="62"/>
        <v/>
      </c>
      <c r="H1045" s="10"/>
      <c r="I1045">
        <f t="shared" si="63"/>
        <v>0</v>
      </c>
    </row>
    <row r="1046" spans="7:9" x14ac:dyDescent="0.3">
      <c r="G1046" t="str">
        <f t="shared" si="62"/>
        <v/>
      </c>
      <c r="H1046" s="10"/>
      <c r="I1046">
        <f t="shared" si="63"/>
        <v>0</v>
      </c>
    </row>
    <row r="1047" spans="7:9" x14ac:dyDescent="0.3">
      <c r="G1047" t="str">
        <f t="shared" si="62"/>
        <v/>
      </c>
      <c r="H1047" s="10"/>
      <c r="I1047">
        <f t="shared" si="63"/>
        <v>0</v>
      </c>
    </row>
    <row r="1048" spans="7:9" x14ac:dyDescent="0.3">
      <c r="G1048" t="str">
        <f t="shared" si="62"/>
        <v/>
      </c>
      <c r="H1048" s="10"/>
      <c r="I1048">
        <f t="shared" si="63"/>
        <v>0</v>
      </c>
    </row>
    <row r="1049" spans="7:9" x14ac:dyDescent="0.3">
      <c r="G1049" t="str">
        <f t="shared" si="62"/>
        <v/>
      </c>
      <c r="H1049" s="10"/>
      <c r="I1049">
        <f t="shared" si="63"/>
        <v>0</v>
      </c>
    </row>
    <row r="1050" spans="7:9" x14ac:dyDescent="0.3">
      <c r="G1050" t="str">
        <f t="shared" si="62"/>
        <v/>
      </c>
      <c r="H1050" s="10"/>
      <c r="I1050">
        <f t="shared" si="63"/>
        <v>0</v>
      </c>
    </row>
    <row r="1051" spans="7:9" x14ac:dyDescent="0.3">
      <c r="G1051" t="str">
        <f t="shared" si="62"/>
        <v/>
      </c>
      <c r="H1051" s="10"/>
      <c r="I1051">
        <f t="shared" si="63"/>
        <v>0</v>
      </c>
    </row>
    <row r="1052" spans="7:9" x14ac:dyDescent="0.3">
      <c r="G1052" t="str">
        <f t="shared" si="62"/>
        <v/>
      </c>
      <c r="H1052" s="10"/>
      <c r="I1052">
        <f t="shared" si="63"/>
        <v>0</v>
      </c>
    </row>
    <row r="1053" spans="7:9" x14ac:dyDescent="0.3">
      <c r="G1053" t="str">
        <f t="shared" si="62"/>
        <v/>
      </c>
      <c r="H1053" s="10"/>
      <c r="I1053">
        <f t="shared" si="63"/>
        <v>0</v>
      </c>
    </row>
    <row r="1054" spans="7:9" x14ac:dyDescent="0.3">
      <c r="G1054" t="str">
        <f t="shared" si="62"/>
        <v/>
      </c>
      <c r="H1054" s="10"/>
      <c r="I1054">
        <f t="shared" si="63"/>
        <v>0</v>
      </c>
    </row>
    <row r="1055" spans="7:9" x14ac:dyDescent="0.3">
      <c r="G1055" t="str">
        <f t="shared" si="62"/>
        <v/>
      </c>
      <c r="H1055" s="10"/>
      <c r="I1055">
        <f t="shared" si="63"/>
        <v>0</v>
      </c>
    </row>
    <row r="1056" spans="7:9" x14ac:dyDescent="0.3">
      <c r="G1056" t="str">
        <f t="shared" si="62"/>
        <v/>
      </c>
      <c r="H1056" s="10"/>
      <c r="I1056">
        <f t="shared" si="63"/>
        <v>0</v>
      </c>
    </row>
    <row r="1057" spans="7:9" x14ac:dyDescent="0.3">
      <c r="G1057" t="str">
        <f t="shared" si="62"/>
        <v/>
      </c>
      <c r="H1057" s="10"/>
      <c r="I1057">
        <f t="shared" si="63"/>
        <v>0</v>
      </c>
    </row>
    <row r="1058" spans="7:9" x14ac:dyDescent="0.3">
      <c r="G1058" t="str">
        <f t="shared" si="62"/>
        <v/>
      </c>
      <c r="H1058" s="10"/>
      <c r="I1058">
        <f t="shared" si="63"/>
        <v>0</v>
      </c>
    </row>
    <row r="1059" spans="7:9" x14ac:dyDescent="0.3">
      <c r="G1059" t="str">
        <f t="shared" si="62"/>
        <v/>
      </c>
      <c r="H1059" s="10"/>
      <c r="I1059">
        <f t="shared" si="63"/>
        <v>0</v>
      </c>
    </row>
    <row r="1060" spans="7:9" x14ac:dyDescent="0.3">
      <c r="G1060" t="str">
        <f t="shared" si="62"/>
        <v/>
      </c>
      <c r="H1060" s="10"/>
      <c r="I1060">
        <f t="shared" si="63"/>
        <v>0</v>
      </c>
    </row>
    <row r="1061" spans="7:9" x14ac:dyDescent="0.3">
      <c r="G1061" t="str">
        <f t="shared" si="62"/>
        <v/>
      </c>
      <c r="H1061" s="10"/>
      <c r="I1061">
        <f t="shared" si="63"/>
        <v>0</v>
      </c>
    </row>
    <row r="1062" spans="7:9" x14ac:dyDescent="0.3">
      <c r="G1062" t="str">
        <f t="shared" si="62"/>
        <v/>
      </c>
      <c r="H1062" s="10"/>
      <c r="I1062">
        <f t="shared" si="63"/>
        <v>0</v>
      </c>
    </row>
    <row r="1063" spans="7:9" x14ac:dyDescent="0.3">
      <c r="G1063" t="str">
        <f t="shared" si="62"/>
        <v/>
      </c>
      <c r="H1063" s="10"/>
      <c r="I1063">
        <f t="shared" si="63"/>
        <v>0</v>
      </c>
    </row>
    <row r="1064" spans="7:9" x14ac:dyDescent="0.3">
      <c r="G1064" t="str">
        <f t="shared" si="62"/>
        <v/>
      </c>
      <c r="H1064" s="10"/>
      <c r="I1064">
        <f t="shared" si="63"/>
        <v>0</v>
      </c>
    </row>
    <row r="1065" spans="7:9" x14ac:dyDescent="0.3">
      <c r="G1065" t="str">
        <f t="shared" si="62"/>
        <v/>
      </c>
      <c r="I1065">
        <f t="shared" si="63"/>
        <v>0</v>
      </c>
    </row>
    <row r="1066" spans="7:9" x14ac:dyDescent="0.3">
      <c r="G1066" t="str">
        <f t="shared" si="62"/>
        <v/>
      </c>
      <c r="I1066">
        <f t="shared" si="63"/>
        <v>0</v>
      </c>
    </row>
    <row r="1067" spans="7:9" x14ac:dyDescent="0.3">
      <c r="G1067" t="str">
        <f t="shared" si="62"/>
        <v/>
      </c>
      <c r="I1067">
        <f t="shared" si="63"/>
        <v>0</v>
      </c>
    </row>
    <row r="1068" spans="7:9" x14ac:dyDescent="0.3">
      <c r="G1068" t="str">
        <f t="shared" ref="G1068:G1131" si="64">SUBSTITUTE(A1068, "ms", "")</f>
        <v/>
      </c>
      <c r="I1068">
        <f t="shared" ref="I1068:I1131" si="65">IF(H1068&gt;60, 1, 0)</f>
        <v>0</v>
      </c>
    </row>
    <row r="1069" spans="7:9" x14ac:dyDescent="0.3">
      <c r="G1069" t="str">
        <f t="shared" si="64"/>
        <v/>
      </c>
      <c r="I1069">
        <f t="shared" si="65"/>
        <v>0</v>
      </c>
    </row>
    <row r="1070" spans="7:9" x14ac:dyDescent="0.3">
      <c r="G1070" t="str">
        <f t="shared" si="64"/>
        <v/>
      </c>
      <c r="I1070">
        <f t="shared" si="65"/>
        <v>0</v>
      </c>
    </row>
    <row r="1071" spans="7:9" x14ac:dyDescent="0.3">
      <c r="G1071" t="str">
        <f t="shared" si="64"/>
        <v/>
      </c>
      <c r="I1071">
        <f t="shared" si="65"/>
        <v>0</v>
      </c>
    </row>
    <row r="1072" spans="7:9" x14ac:dyDescent="0.3">
      <c r="G1072" t="str">
        <f t="shared" si="64"/>
        <v/>
      </c>
      <c r="I1072">
        <f t="shared" si="65"/>
        <v>0</v>
      </c>
    </row>
    <row r="1073" spans="7:9" x14ac:dyDescent="0.3">
      <c r="G1073" t="str">
        <f t="shared" si="64"/>
        <v/>
      </c>
      <c r="I1073">
        <f t="shared" si="65"/>
        <v>0</v>
      </c>
    </row>
    <row r="1074" spans="7:9" x14ac:dyDescent="0.3">
      <c r="G1074" t="str">
        <f t="shared" si="64"/>
        <v/>
      </c>
      <c r="I1074">
        <f t="shared" si="65"/>
        <v>0</v>
      </c>
    </row>
    <row r="1075" spans="7:9" x14ac:dyDescent="0.3">
      <c r="G1075" t="str">
        <f t="shared" si="64"/>
        <v/>
      </c>
      <c r="I1075">
        <f t="shared" si="65"/>
        <v>0</v>
      </c>
    </row>
    <row r="1076" spans="7:9" x14ac:dyDescent="0.3">
      <c r="G1076" t="str">
        <f t="shared" si="64"/>
        <v/>
      </c>
      <c r="I1076">
        <f t="shared" si="65"/>
        <v>0</v>
      </c>
    </row>
    <row r="1077" spans="7:9" x14ac:dyDescent="0.3">
      <c r="G1077" t="str">
        <f t="shared" si="64"/>
        <v/>
      </c>
      <c r="I1077">
        <f t="shared" si="65"/>
        <v>0</v>
      </c>
    </row>
    <row r="1078" spans="7:9" x14ac:dyDescent="0.3">
      <c r="G1078" t="str">
        <f t="shared" si="64"/>
        <v/>
      </c>
      <c r="I1078">
        <f t="shared" si="65"/>
        <v>0</v>
      </c>
    </row>
    <row r="1079" spans="7:9" x14ac:dyDescent="0.3">
      <c r="G1079" t="str">
        <f t="shared" si="64"/>
        <v/>
      </c>
      <c r="I1079">
        <f t="shared" si="65"/>
        <v>0</v>
      </c>
    </row>
    <row r="1080" spans="7:9" x14ac:dyDescent="0.3">
      <c r="G1080" t="str">
        <f t="shared" si="64"/>
        <v/>
      </c>
      <c r="I1080">
        <f t="shared" si="65"/>
        <v>0</v>
      </c>
    </row>
    <row r="1081" spans="7:9" x14ac:dyDescent="0.3">
      <c r="G1081" t="str">
        <f t="shared" si="64"/>
        <v/>
      </c>
      <c r="I1081">
        <f t="shared" si="65"/>
        <v>0</v>
      </c>
    </row>
    <row r="1082" spans="7:9" x14ac:dyDescent="0.3">
      <c r="G1082" t="str">
        <f t="shared" si="64"/>
        <v/>
      </c>
      <c r="I1082">
        <f t="shared" si="65"/>
        <v>0</v>
      </c>
    </row>
    <row r="1083" spans="7:9" x14ac:dyDescent="0.3">
      <c r="G1083" t="str">
        <f t="shared" si="64"/>
        <v/>
      </c>
      <c r="I1083">
        <f t="shared" si="65"/>
        <v>0</v>
      </c>
    </row>
    <row r="1084" spans="7:9" x14ac:dyDescent="0.3">
      <c r="G1084" t="str">
        <f t="shared" si="64"/>
        <v/>
      </c>
      <c r="I1084">
        <f t="shared" si="65"/>
        <v>0</v>
      </c>
    </row>
    <row r="1085" spans="7:9" x14ac:dyDescent="0.3">
      <c r="G1085" t="str">
        <f t="shared" si="64"/>
        <v/>
      </c>
      <c r="I1085">
        <f t="shared" si="65"/>
        <v>0</v>
      </c>
    </row>
    <row r="1086" spans="7:9" x14ac:dyDescent="0.3">
      <c r="G1086" t="str">
        <f t="shared" si="64"/>
        <v/>
      </c>
      <c r="I1086">
        <f t="shared" si="65"/>
        <v>0</v>
      </c>
    </row>
    <row r="1087" spans="7:9" x14ac:dyDescent="0.3">
      <c r="G1087" t="str">
        <f t="shared" si="64"/>
        <v/>
      </c>
      <c r="I1087">
        <f t="shared" si="65"/>
        <v>0</v>
      </c>
    </row>
    <row r="1088" spans="7:9" x14ac:dyDescent="0.3">
      <c r="G1088" t="str">
        <f t="shared" si="64"/>
        <v/>
      </c>
      <c r="I1088">
        <f t="shared" si="65"/>
        <v>0</v>
      </c>
    </row>
    <row r="1089" spans="7:9" x14ac:dyDescent="0.3">
      <c r="G1089" t="str">
        <f t="shared" si="64"/>
        <v/>
      </c>
      <c r="I1089">
        <f t="shared" si="65"/>
        <v>0</v>
      </c>
    </row>
    <row r="1090" spans="7:9" x14ac:dyDescent="0.3">
      <c r="G1090" t="str">
        <f t="shared" si="64"/>
        <v/>
      </c>
      <c r="I1090">
        <f t="shared" si="65"/>
        <v>0</v>
      </c>
    </row>
    <row r="1091" spans="7:9" x14ac:dyDescent="0.3">
      <c r="G1091" t="str">
        <f t="shared" si="64"/>
        <v/>
      </c>
      <c r="I1091">
        <f t="shared" si="65"/>
        <v>0</v>
      </c>
    </row>
    <row r="1092" spans="7:9" x14ac:dyDescent="0.3">
      <c r="G1092" t="str">
        <f t="shared" si="64"/>
        <v/>
      </c>
      <c r="I1092">
        <f t="shared" si="65"/>
        <v>0</v>
      </c>
    </row>
    <row r="1093" spans="7:9" x14ac:dyDescent="0.3">
      <c r="G1093" t="str">
        <f t="shared" si="64"/>
        <v/>
      </c>
      <c r="I1093">
        <f t="shared" si="65"/>
        <v>0</v>
      </c>
    </row>
    <row r="1094" spans="7:9" x14ac:dyDescent="0.3">
      <c r="G1094" t="str">
        <f t="shared" si="64"/>
        <v/>
      </c>
      <c r="I1094">
        <f t="shared" si="65"/>
        <v>0</v>
      </c>
    </row>
    <row r="1095" spans="7:9" x14ac:dyDescent="0.3">
      <c r="G1095" t="str">
        <f t="shared" si="64"/>
        <v/>
      </c>
      <c r="I1095">
        <f t="shared" si="65"/>
        <v>0</v>
      </c>
    </row>
    <row r="1096" spans="7:9" x14ac:dyDescent="0.3">
      <c r="G1096" t="str">
        <f t="shared" si="64"/>
        <v/>
      </c>
      <c r="I1096">
        <f t="shared" si="65"/>
        <v>0</v>
      </c>
    </row>
    <row r="1097" spans="7:9" x14ac:dyDescent="0.3">
      <c r="G1097" t="str">
        <f t="shared" si="64"/>
        <v/>
      </c>
      <c r="I1097">
        <f t="shared" si="65"/>
        <v>0</v>
      </c>
    </row>
    <row r="1098" spans="7:9" x14ac:dyDescent="0.3">
      <c r="G1098" t="str">
        <f t="shared" si="64"/>
        <v/>
      </c>
      <c r="I1098">
        <f t="shared" si="65"/>
        <v>0</v>
      </c>
    </row>
    <row r="1099" spans="7:9" x14ac:dyDescent="0.3">
      <c r="G1099" t="str">
        <f t="shared" si="64"/>
        <v/>
      </c>
      <c r="I1099">
        <f t="shared" si="65"/>
        <v>0</v>
      </c>
    </row>
    <row r="1100" spans="7:9" x14ac:dyDescent="0.3">
      <c r="G1100" t="str">
        <f t="shared" si="64"/>
        <v/>
      </c>
      <c r="I1100">
        <f t="shared" si="65"/>
        <v>0</v>
      </c>
    </row>
    <row r="1101" spans="7:9" x14ac:dyDescent="0.3">
      <c r="G1101" t="str">
        <f t="shared" si="64"/>
        <v/>
      </c>
      <c r="I1101">
        <f t="shared" si="65"/>
        <v>0</v>
      </c>
    </row>
    <row r="1102" spans="7:9" x14ac:dyDescent="0.3">
      <c r="G1102" t="str">
        <f t="shared" si="64"/>
        <v/>
      </c>
      <c r="I1102">
        <f t="shared" si="65"/>
        <v>0</v>
      </c>
    </row>
    <row r="1103" spans="7:9" x14ac:dyDescent="0.3">
      <c r="G1103" t="str">
        <f t="shared" si="64"/>
        <v/>
      </c>
      <c r="I1103">
        <f t="shared" si="65"/>
        <v>0</v>
      </c>
    </row>
    <row r="1104" spans="7:9" x14ac:dyDescent="0.3">
      <c r="G1104" t="str">
        <f t="shared" si="64"/>
        <v/>
      </c>
      <c r="H1104" s="10"/>
      <c r="I1104">
        <f t="shared" si="65"/>
        <v>0</v>
      </c>
    </row>
    <row r="1105" spans="7:9" x14ac:dyDescent="0.3">
      <c r="G1105" t="str">
        <f t="shared" si="64"/>
        <v/>
      </c>
      <c r="H1105" s="10"/>
      <c r="I1105">
        <f t="shared" si="65"/>
        <v>0</v>
      </c>
    </row>
    <row r="1106" spans="7:9" x14ac:dyDescent="0.3">
      <c r="G1106" t="str">
        <f t="shared" si="64"/>
        <v/>
      </c>
      <c r="H1106" s="10"/>
      <c r="I1106">
        <f t="shared" si="65"/>
        <v>0</v>
      </c>
    </row>
    <row r="1107" spans="7:9" x14ac:dyDescent="0.3">
      <c r="G1107" t="str">
        <f t="shared" si="64"/>
        <v/>
      </c>
      <c r="H1107" s="10"/>
      <c r="I1107">
        <f t="shared" si="65"/>
        <v>0</v>
      </c>
    </row>
    <row r="1108" spans="7:9" x14ac:dyDescent="0.3">
      <c r="G1108" t="str">
        <f t="shared" si="64"/>
        <v/>
      </c>
      <c r="H1108" s="10"/>
      <c r="I1108">
        <f t="shared" si="65"/>
        <v>0</v>
      </c>
    </row>
    <row r="1109" spans="7:9" x14ac:dyDescent="0.3">
      <c r="G1109" t="str">
        <f t="shared" si="64"/>
        <v/>
      </c>
      <c r="H1109" s="10"/>
      <c r="I1109">
        <f t="shared" si="65"/>
        <v>0</v>
      </c>
    </row>
    <row r="1110" spans="7:9" x14ac:dyDescent="0.3">
      <c r="G1110" t="str">
        <f t="shared" si="64"/>
        <v/>
      </c>
      <c r="H1110" s="10"/>
      <c r="I1110">
        <f t="shared" si="65"/>
        <v>0</v>
      </c>
    </row>
    <row r="1111" spans="7:9" x14ac:dyDescent="0.3">
      <c r="G1111" t="str">
        <f t="shared" si="64"/>
        <v/>
      </c>
      <c r="H1111" s="10"/>
      <c r="I1111">
        <f t="shared" si="65"/>
        <v>0</v>
      </c>
    </row>
    <row r="1112" spans="7:9" x14ac:dyDescent="0.3">
      <c r="G1112" t="str">
        <f t="shared" si="64"/>
        <v/>
      </c>
      <c r="H1112" s="10"/>
      <c r="I1112">
        <f t="shared" si="65"/>
        <v>0</v>
      </c>
    </row>
    <row r="1113" spans="7:9" x14ac:dyDescent="0.3">
      <c r="G1113" t="str">
        <f t="shared" si="64"/>
        <v/>
      </c>
      <c r="H1113" s="10"/>
      <c r="I1113">
        <f t="shared" si="65"/>
        <v>0</v>
      </c>
    </row>
    <row r="1114" spans="7:9" x14ac:dyDescent="0.3">
      <c r="G1114" t="str">
        <f t="shared" si="64"/>
        <v/>
      </c>
      <c r="H1114" s="10"/>
      <c r="I1114">
        <f t="shared" si="65"/>
        <v>0</v>
      </c>
    </row>
    <row r="1115" spans="7:9" x14ac:dyDescent="0.3">
      <c r="G1115" t="str">
        <f t="shared" si="64"/>
        <v/>
      </c>
      <c r="H1115" s="10"/>
      <c r="I1115">
        <f t="shared" si="65"/>
        <v>0</v>
      </c>
    </row>
    <row r="1116" spans="7:9" x14ac:dyDescent="0.3">
      <c r="G1116" t="str">
        <f t="shared" si="64"/>
        <v/>
      </c>
      <c r="H1116" s="10"/>
      <c r="I1116">
        <f t="shared" si="65"/>
        <v>0</v>
      </c>
    </row>
    <row r="1117" spans="7:9" x14ac:dyDescent="0.3">
      <c r="G1117" t="str">
        <f t="shared" si="64"/>
        <v/>
      </c>
      <c r="H1117" s="10"/>
      <c r="I1117">
        <f t="shared" si="65"/>
        <v>0</v>
      </c>
    </row>
    <row r="1118" spans="7:9" x14ac:dyDescent="0.3">
      <c r="G1118" t="str">
        <f t="shared" si="64"/>
        <v/>
      </c>
      <c r="H1118" s="10"/>
      <c r="I1118">
        <f t="shared" si="65"/>
        <v>0</v>
      </c>
    </row>
    <row r="1119" spans="7:9" x14ac:dyDescent="0.3">
      <c r="G1119" t="str">
        <f t="shared" si="64"/>
        <v/>
      </c>
      <c r="H1119" s="10"/>
      <c r="I1119">
        <f t="shared" si="65"/>
        <v>0</v>
      </c>
    </row>
    <row r="1120" spans="7:9" x14ac:dyDescent="0.3">
      <c r="G1120" t="str">
        <f t="shared" si="64"/>
        <v/>
      </c>
      <c r="H1120" s="10"/>
      <c r="I1120">
        <f t="shared" si="65"/>
        <v>0</v>
      </c>
    </row>
    <row r="1121" spans="7:9" x14ac:dyDescent="0.3">
      <c r="G1121" t="str">
        <f t="shared" si="64"/>
        <v/>
      </c>
      <c r="H1121" s="10"/>
      <c r="I1121">
        <f t="shared" si="65"/>
        <v>0</v>
      </c>
    </row>
    <row r="1122" spans="7:9" x14ac:dyDescent="0.3">
      <c r="G1122" t="str">
        <f t="shared" si="64"/>
        <v/>
      </c>
      <c r="H1122" s="10"/>
      <c r="I1122">
        <f t="shared" si="65"/>
        <v>0</v>
      </c>
    </row>
    <row r="1123" spans="7:9" x14ac:dyDescent="0.3">
      <c r="G1123" t="str">
        <f t="shared" si="64"/>
        <v/>
      </c>
      <c r="H1123" s="10"/>
      <c r="I1123">
        <f t="shared" si="65"/>
        <v>0</v>
      </c>
    </row>
    <row r="1124" spans="7:9" x14ac:dyDescent="0.3">
      <c r="G1124" t="str">
        <f t="shared" si="64"/>
        <v/>
      </c>
      <c r="H1124" s="10"/>
      <c r="I1124">
        <f t="shared" si="65"/>
        <v>0</v>
      </c>
    </row>
    <row r="1125" spans="7:9" x14ac:dyDescent="0.3">
      <c r="G1125" t="str">
        <f t="shared" si="64"/>
        <v/>
      </c>
      <c r="H1125" s="10"/>
      <c r="I1125">
        <f t="shared" si="65"/>
        <v>0</v>
      </c>
    </row>
    <row r="1126" spans="7:9" x14ac:dyDescent="0.3">
      <c r="G1126" t="str">
        <f t="shared" si="64"/>
        <v/>
      </c>
      <c r="H1126" s="10"/>
      <c r="I1126">
        <f t="shared" si="65"/>
        <v>0</v>
      </c>
    </row>
    <row r="1127" spans="7:9" x14ac:dyDescent="0.3">
      <c r="G1127" t="str">
        <f t="shared" si="64"/>
        <v/>
      </c>
      <c r="H1127" s="10"/>
      <c r="I1127">
        <f t="shared" si="65"/>
        <v>0</v>
      </c>
    </row>
    <row r="1128" spans="7:9" x14ac:dyDescent="0.3">
      <c r="G1128" t="str">
        <f t="shared" si="64"/>
        <v/>
      </c>
      <c r="H1128" s="10"/>
      <c r="I1128">
        <f t="shared" si="65"/>
        <v>0</v>
      </c>
    </row>
    <row r="1129" spans="7:9" x14ac:dyDescent="0.3">
      <c r="G1129" t="str">
        <f t="shared" si="64"/>
        <v/>
      </c>
      <c r="H1129" s="10"/>
      <c r="I1129">
        <f t="shared" si="65"/>
        <v>0</v>
      </c>
    </row>
    <row r="1130" spans="7:9" x14ac:dyDescent="0.3">
      <c r="G1130" t="str">
        <f t="shared" si="64"/>
        <v/>
      </c>
      <c r="H1130" s="10"/>
      <c r="I1130">
        <f t="shared" si="65"/>
        <v>0</v>
      </c>
    </row>
    <row r="1131" spans="7:9" x14ac:dyDescent="0.3">
      <c r="G1131" t="str">
        <f t="shared" si="64"/>
        <v/>
      </c>
      <c r="H1131" s="10"/>
      <c r="I1131">
        <f t="shared" si="65"/>
        <v>0</v>
      </c>
    </row>
    <row r="1132" spans="7:9" x14ac:dyDescent="0.3">
      <c r="G1132" t="str">
        <f t="shared" ref="G1132:G1142" si="66">SUBSTITUTE(A1132, "ms", "")</f>
        <v/>
      </c>
      <c r="H1132" s="10"/>
      <c r="I1132">
        <f t="shared" ref="I1132:I1142" si="67">IF(H1132&gt;60, 1, 0)</f>
        <v>0</v>
      </c>
    </row>
    <row r="1133" spans="7:9" x14ac:dyDescent="0.3">
      <c r="G1133" t="str">
        <f t="shared" si="66"/>
        <v/>
      </c>
      <c r="H1133" s="10"/>
      <c r="I1133">
        <f t="shared" si="67"/>
        <v>0</v>
      </c>
    </row>
    <row r="1134" spans="7:9" x14ac:dyDescent="0.3">
      <c r="G1134" t="str">
        <f t="shared" si="66"/>
        <v/>
      </c>
      <c r="H1134" s="10"/>
      <c r="I1134">
        <f t="shared" si="67"/>
        <v>0</v>
      </c>
    </row>
    <row r="1135" spans="7:9" x14ac:dyDescent="0.3">
      <c r="G1135" t="str">
        <f t="shared" si="66"/>
        <v/>
      </c>
      <c r="H1135" s="10"/>
      <c r="I1135">
        <f t="shared" si="67"/>
        <v>0</v>
      </c>
    </row>
    <row r="1136" spans="7:9" x14ac:dyDescent="0.3">
      <c r="G1136" t="str">
        <f t="shared" si="66"/>
        <v/>
      </c>
      <c r="H1136" s="10"/>
      <c r="I1136">
        <f t="shared" si="67"/>
        <v>0</v>
      </c>
    </row>
    <row r="1137" spans="7:9" x14ac:dyDescent="0.3">
      <c r="G1137" t="str">
        <f t="shared" si="66"/>
        <v/>
      </c>
      <c r="H1137" s="10"/>
      <c r="I1137">
        <f t="shared" si="67"/>
        <v>0</v>
      </c>
    </row>
    <row r="1138" spans="7:9" x14ac:dyDescent="0.3">
      <c r="G1138" t="str">
        <f t="shared" si="66"/>
        <v/>
      </c>
      <c r="H1138" s="10"/>
      <c r="I1138">
        <f t="shared" si="67"/>
        <v>0</v>
      </c>
    </row>
    <row r="1139" spans="7:9" x14ac:dyDescent="0.3">
      <c r="G1139" t="str">
        <f t="shared" si="66"/>
        <v/>
      </c>
      <c r="H1139" s="10"/>
      <c r="I1139">
        <f t="shared" si="67"/>
        <v>0</v>
      </c>
    </row>
    <row r="1140" spans="7:9" x14ac:dyDescent="0.3">
      <c r="G1140" t="str">
        <f t="shared" si="66"/>
        <v/>
      </c>
      <c r="I1140">
        <f t="shared" si="67"/>
        <v>0</v>
      </c>
    </row>
    <row r="1141" spans="7:9" x14ac:dyDescent="0.3">
      <c r="G1141" t="str">
        <f t="shared" si="66"/>
        <v/>
      </c>
      <c r="I1141">
        <f t="shared" si="67"/>
        <v>0</v>
      </c>
    </row>
    <row r="1142" spans="7:9" x14ac:dyDescent="0.3">
      <c r="G1142" t="str">
        <f t="shared" si="66"/>
        <v/>
      </c>
      <c r="H1142" s="10"/>
      <c r="I1142">
        <f t="shared" si="67"/>
        <v>0</v>
      </c>
    </row>
    <row r="1143" spans="7:9" x14ac:dyDescent="0.3">
      <c r="G1143" t="str">
        <f>SUBSTITUTE(A1143, "ms", "")</f>
        <v/>
      </c>
      <c r="H1143" s="10"/>
      <c r="I1143">
        <f>IF(H1143&gt;60, 1, 0)</f>
        <v>0</v>
      </c>
    </row>
    <row r="1144" spans="7:9" x14ac:dyDescent="0.3">
      <c r="G1144" t="str">
        <f t="shared" ref="G1144:G1207" si="68">SUBSTITUTE(A1144, "ms", "")</f>
        <v/>
      </c>
      <c r="H1144" s="10"/>
      <c r="I1144">
        <f t="shared" ref="I1144:I1207" si="69">IF(H1144&gt;60, 1, 0)</f>
        <v>0</v>
      </c>
    </row>
    <row r="1145" spans="7:9" x14ac:dyDescent="0.3">
      <c r="G1145" t="str">
        <f t="shared" si="68"/>
        <v/>
      </c>
      <c r="H1145" s="10"/>
      <c r="I1145">
        <f t="shared" si="69"/>
        <v>0</v>
      </c>
    </row>
    <row r="1146" spans="7:9" x14ac:dyDescent="0.3">
      <c r="G1146" t="str">
        <f t="shared" si="68"/>
        <v/>
      </c>
      <c r="H1146" s="10"/>
      <c r="I1146">
        <f t="shared" si="69"/>
        <v>0</v>
      </c>
    </row>
    <row r="1147" spans="7:9" x14ac:dyDescent="0.3">
      <c r="G1147" t="str">
        <f t="shared" si="68"/>
        <v/>
      </c>
      <c r="H1147" s="10"/>
      <c r="I1147">
        <f t="shared" si="69"/>
        <v>0</v>
      </c>
    </row>
    <row r="1148" spans="7:9" x14ac:dyDescent="0.3">
      <c r="G1148" t="str">
        <f t="shared" si="68"/>
        <v/>
      </c>
      <c r="H1148" s="10"/>
      <c r="I1148">
        <f t="shared" si="69"/>
        <v>0</v>
      </c>
    </row>
    <row r="1149" spans="7:9" x14ac:dyDescent="0.3">
      <c r="G1149" t="str">
        <f t="shared" si="68"/>
        <v/>
      </c>
      <c r="I1149">
        <f t="shared" si="69"/>
        <v>0</v>
      </c>
    </row>
    <row r="1150" spans="7:9" x14ac:dyDescent="0.3">
      <c r="G1150" t="str">
        <f t="shared" si="68"/>
        <v/>
      </c>
      <c r="I1150">
        <f t="shared" si="69"/>
        <v>0</v>
      </c>
    </row>
    <row r="1151" spans="7:9" x14ac:dyDescent="0.3">
      <c r="G1151" t="str">
        <f t="shared" si="68"/>
        <v/>
      </c>
      <c r="I1151">
        <f t="shared" si="69"/>
        <v>0</v>
      </c>
    </row>
    <row r="1152" spans="7:9" x14ac:dyDescent="0.3">
      <c r="G1152" t="str">
        <f t="shared" si="68"/>
        <v/>
      </c>
      <c r="I1152">
        <f t="shared" si="69"/>
        <v>0</v>
      </c>
    </row>
    <row r="1153" spans="7:9" x14ac:dyDescent="0.3">
      <c r="G1153" t="str">
        <f t="shared" si="68"/>
        <v/>
      </c>
      <c r="I1153">
        <f t="shared" si="69"/>
        <v>0</v>
      </c>
    </row>
    <row r="1154" spans="7:9" x14ac:dyDescent="0.3">
      <c r="G1154" t="str">
        <f t="shared" si="68"/>
        <v/>
      </c>
      <c r="I1154">
        <f t="shared" si="69"/>
        <v>0</v>
      </c>
    </row>
    <row r="1155" spans="7:9" x14ac:dyDescent="0.3">
      <c r="G1155" t="str">
        <f t="shared" si="68"/>
        <v/>
      </c>
      <c r="H1155" s="10"/>
      <c r="I1155">
        <f t="shared" si="69"/>
        <v>0</v>
      </c>
    </row>
    <row r="1156" spans="7:9" x14ac:dyDescent="0.3">
      <c r="G1156" t="str">
        <f t="shared" si="68"/>
        <v/>
      </c>
      <c r="H1156" s="10"/>
      <c r="I1156">
        <f t="shared" si="69"/>
        <v>0</v>
      </c>
    </row>
    <row r="1157" spans="7:9" x14ac:dyDescent="0.3">
      <c r="G1157" t="str">
        <f t="shared" si="68"/>
        <v/>
      </c>
      <c r="H1157" s="10"/>
      <c r="I1157">
        <f t="shared" si="69"/>
        <v>0</v>
      </c>
    </row>
    <row r="1158" spans="7:9" x14ac:dyDescent="0.3">
      <c r="G1158" t="str">
        <f t="shared" si="68"/>
        <v/>
      </c>
      <c r="H1158" s="10"/>
      <c r="I1158">
        <f t="shared" si="69"/>
        <v>0</v>
      </c>
    </row>
    <row r="1159" spans="7:9" x14ac:dyDescent="0.3">
      <c r="G1159" t="str">
        <f t="shared" si="68"/>
        <v/>
      </c>
      <c r="H1159" s="10"/>
      <c r="I1159">
        <f t="shared" si="69"/>
        <v>0</v>
      </c>
    </row>
    <row r="1160" spans="7:9" x14ac:dyDescent="0.3">
      <c r="G1160" t="str">
        <f t="shared" si="68"/>
        <v/>
      </c>
      <c r="H1160" s="10"/>
      <c r="I1160">
        <f t="shared" si="69"/>
        <v>0</v>
      </c>
    </row>
    <row r="1161" spans="7:9" x14ac:dyDescent="0.3">
      <c r="G1161" t="str">
        <f t="shared" si="68"/>
        <v/>
      </c>
      <c r="H1161" s="10"/>
      <c r="I1161">
        <f t="shared" si="69"/>
        <v>0</v>
      </c>
    </row>
    <row r="1162" spans="7:9" x14ac:dyDescent="0.3">
      <c r="G1162" t="str">
        <f t="shared" si="68"/>
        <v/>
      </c>
      <c r="H1162" s="10"/>
      <c r="I1162">
        <f t="shared" si="69"/>
        <v>0</v>
      </c>
    </row>
    <row r="1163" spans="7:9" x14ac:dyDescent="0.3">
      <c r="G1163" t="str">
        <f t="shared" si="68"/>
        <v/>
      </c>
      <c r="H1163" s="10"/>
      <c r="I1163">
        <f t="shared" si="69"/>
        <v>0</v>
      </c>
    </row>
    <row r="1164" spans="7:9" x14ac:dyDescent="0.3">
      <c r="G1164" t="str">
        <f t="shared" si="68"/>
        <v/>
      </c>
      <c r="H1164" s="10"/>
      <c r="I1164">
        <f t="shared" si="69"/>
        <v>0</v>
      </c>
    </row>
    <row r="1165" spans="7:9" x14ac:dyDescent="0.3">
      <c r="G1165" t="str">
        <f t="shared" si="68"/>
        <v/>
      </c>
      <c r="H1165" s="10"/>
      <c r="I1165">
        <f t="shared" si="69"/>
        <v>0</v>
      </c>
    </row>
    <row r="1166" spans="7:9" x14ac:dyDescent="0.3">
      <c r="G1166" t="str">
        <f t="shared" si="68"/>
        <v/>
      </c>
      <c r="H1166" s="10"/>
      <c r="I1166">
        <f t="shared" si="69"/>
        <v>0</v>
      </c>
    </row>
    <row r="1167" spans="7:9" x14ac:dyDescent="0.3">
      <c r="G1167" t="str">
        <f t="shared" si="68"/>
        <v/>
      </c>
      <c r="H1167" s="10"/>
      <c r="I1167">
        <f t="shared" si="69"/>
        <v>0</v>
      </c>
    </row>
    <row r="1168" spans="7:9" x14ac:dyDescent="0.3">
      <c r="G1168" t="str">
        <f t="shared" si="68"/>
        <v/>
      </c>
      <c r="H1168" s="10"/>
      <c r="I1168">
        <f t="shared" si="69"/>
        <v>0</v>
      </c>
    </row>
    <row r="1169" spans="7:9" x14ac:dyDescent="0.3">
      <c r="G1169" t="str">
        <f t="shared" si="68"/>
        <v/>
      </c>
      <c r="H1169" s="10"/>
      <c r="I1169">
        <f t="shared" si="69"/>
        <v>0</v>
      </c>
    </row>
    <row r="1170" spans="7:9" x14ac:dyDescent="0.3">
      <c r="G1170" t="str">
        <f t="shared" si="68"/>
        <v/>
      </c>
      <c r="H1170" s="10"/>
      <c r="I1170">
        <f t="shared" si="69"/>
        <v>0</v>
      </c>
    </row>
    <row r="1171" spans="7:9" x14ac:dyDescent="0.3">
      <c r="G1171" t="str">
        <f t="shared" si="68"/>
        <v/>
      </c>
      <c r="H1171" s="10"/>
      <c r="I1171">
        <f t="shared" si="69"/>
        <v>0</v>
      </c>
    </row>
    <row r="1172" spans="7:9" x14ac:dyDescent="0.3">
      <c r="G1172" t="str">
        <f t="shared" si="68"/>
        <v/>
      </c>
      <c r="H1172" s="10"/>
      <c r="I1172">
        <f t="shared" si="69"/>
        <v>0</v>
      </c>
    </row>
    <row r="1173" spans="7:9" x14ac:dyDescent="0.3">
      <c r="G1173" t="str">
        <f t="shared" si="68"/>
        <v/>
      </c>
      <c r="H1173" s="10"/>
      <c r="I1173">
        <f t="shared" si="69"/>
        <v>0</v>
      </c>
    </row>
    <row r="1174" spans="7:9" x14ac:dyDescent="0.3">
      <c r="G1174" t="str">
        <f t="shared" si="68"/>
        <v/>
      </c>
      <c r="H1174" s="10"/>
      <c r="I1174">
        <f t="shared" si="69"/>
        <v>0</v>
      </c>
    </row>
    <row r="1175" spans="7:9" x14ac:dyDescent="0.3">
      <c r="G1175" t="str">
        <f t="shared" si="68"/>
        <v/>
      </c>
      <c r="H1175" s="10"/>
      <c r="I1175">
        <f t="shared" si="69"/>
        <v>0</v>
      </c>
    </row>
    <row r="1176" spans="7:9" x14ac:dyDescent="0.3">
      <c r="G1176" t="str">
        <f t="shared" si="68"/>
        <v/>
      </c>
      <c r="H1176" s="10"/>
      <c r="I1176">
        <f t="shared" si="69"/>
        <v>0</v>
      </c>
    </row>
    <row r="1177" spans="7:9" x14ac:dyDescent="0.3">
      <c r="G1177" t="str">
        <f t="shared" si="68"/>
        <v/>
      </c>
      <c r="H1177" s="10"/>
      <c r="I1177">
        <f t="shared" si="69"/>
        <v>0</v>
      </c>
    </row>
    <row r="1178" spans="7:9" x14ac:dyDescent="0.3">
      <c r="G1178" t="str">
        <f t="shared" si="68"/>
        <v/>
      </c>
      <c r="H1178" s="10"/>
      <c r="I1178">
        <f t="shared" si="69"/>
        <v>0</v>
      </c>
    </row>
    <row r="1179" spans="7:9" x14ac:dyDescent="0.3">
      <c r="G1179" t="str">
        <f t="shared" si="68"/>
        <v/>
      </c>
      <c r="H1179" s="10"/>
      <c r="I1179">
        <f t="shared" si="69"/>
        <v>0</v>
      </c>
    </row>
    <row r="1180" spans="7:9" x14ac:dyDescent="0.3">
      <c r="G1180" t="str">
        <f t="shared" si="68"/>
        <v/>
      </c>
      <c r="H1180" s="10"/>
      <c r="I1180">
        <f t="shared" si="69"/>
        <v>0</v>
      </c>
    </row>
    <row r="1181" spans="7:9" x14ac:dyDescent="0.3">
      <c r="G1181" t="str">
        <f t="shared" si="68"/>
        <v/>
      </c>
      <c r="H1181" s="10"/>
      <c r="I1181">
        <f t="shared" si="69"/>
        <v>0</v>
      </c>
    </row>
    <row r="1182" spans="7:9" x14ac:dyDescent="0.3">
      <c r="G1182" t="str">
        <f t="shared" si="68"/>
        <v/>
      </c>
      <c r="H1182" s="10"/>
      <c r="I1182">
        <f t="shared" si="69"/>
        <v>0</v>
      </c>
    </row>
    <row r="1183" spans="7:9" x14ac:dyDescent="0.3">
      <c r="G1183" t="str">
        <f t="shared" si="68"/>
        <v/>
      </c>
      <c r="H1183" s="10"/>
      <c r="I1183">
        <f t="shared" si="69"/>
        <v>0</v>
      </c>
    </row>
    <row r="1184" spans="7:9" x14ac:dyDescent="0.3">
      <c r="G1184" t="str">
        <f t="shared" si="68"/>
        <v/>
      </c>
      <c r="H1184" s="10"/>
      <c r="I1184">
        <f t="shared" si="69"/>
        <v>0</v>
      </c>
    </row>
    <row r="1185" spans="7:9" x14ac:dyDescent="0.3">
      <c r="G1185" t="str">
        <f t="shared" si="68"/>
        <v/>
      </c>
      <c r="H1185" s="10"/>
      <c r="I1185">
        <f t="shared" si="69"/>
        <v>0</v>
      </c>
    </row>
    <row r="1186" spans="7:9" x14ac:dyDescent="0.3">
      <c r="G1186" t="str">
        <f t="shared" si="68"/>
        <v/>
      </c>
      <c r="H1186" s="10"/>
      <c r="I1186">
        <f t="shared" si="69"/>
        <v>0</v>
      </c>
    </row>
    <row r="1187" spans="7:9" x14ac:dyDescent="0.3">
      <c r="G1187" t="str">
        <f t="shared" si="68"/>
        <v/>
      </c>
      <c r="H1187" s="10"/>
      <c r="I1187">
        <f t="shared" si="69"/>
        <v>0</v>
      </c>
    </row>
    <row r="1188" spans="7:9" x14ac:dyDescent="0.3">
      <c r="G1188" t="str">
        <f t="shared" si="68"/>
        <v/>
      </c>
      <c r="H1188" s="10"/>
      <c r="I1188">
        <f t="shared" si="69"/>
        <v>0</v>
      </c>
    </row>
    <row r="1189" spans="7:9" x14ac:dyDescent="0.3">
      <c r="G1189" t="str">
        <f t="shared" si="68"/>
        <v/>
      </c>
      <c r="H1189" s="10"/>
      <c r="I1189">
        <f t="shared" si="69"/>
        <v>0</v>
      </c>
    </row>
    <row r="1190" spans="7:9" x14ac:dyDescent="0.3">
      <c r="G1190" t="str">
        <f t="shared" si="68"/>
        <v/>
      </c>
      <c r="H1190" s="10"/>
      <c r="I1190">
        <f t="shared" si="69"/>
        <v>0</v>
      </c>
    </row>
    <row r="1191" spans="7:9" x14ac:dyDescent="0.3">
      <c r="G1191" t="str">
        <f t="shared" si="68"/>
        <v/>
      </c>
      <c r="H1191" s="10"/>
      <c r="I1191">
        <f t="shared" si="69"/>
        <v>0</v>
      </c>
    </row>
    <row r="1192" spans="7:9" x14ac:dyDescent="0.3">
      <c r="G1192" t="str">
        <f t="shared" si="68"/>
        <v/>
      </c>
      <c r="H1192" s="10"/>
      <c r="I1192">
        <f t="shared" si="69"/>
        <v>0</v>
      </c>
    </row>
    <row r="1193" spans="7:9" x14ac:dyDescent="0.3">
      <c r="G1193" t="str">
        <f t="shared" si="68"/>
        <v/>
      </c>
      <c r="H1193" s="10"/>
      <c r="I1193">
        <f t="shared" si="69"/>
        <v>0</v>
      </c>
    </row>
    <row r="1194" spans="7:9" x14ac:dyDescent="0.3">
      <c r="G1194" t="str">
        <f t="shared" si="68"/>
        <v/>
      </c>
      <c r="H1194" s="10"/>
      <c r="I1194">
        <f t="shared" si="69"/>
        <v>0</v>
      </c>
    </row>
    <row r="1195" spans="7:9" x14ac:dyDescent="0.3">
      <c r="G1195" t="str">
        <f t="shared" si="68"/>
        <v/>
      </c>
      <c r="H1195" s="10"/>
      <c r="I1195">
        <f t="shared" si="69"/>
        <v>0</v>
      </c>
    </row>
    <row r="1196" spans="7:9" x14ac:dyDescent="0.3">
      <c r="G1196" t="str">
        <f t="shared" si="68"/>
        <v/>
      </c>
      <c r="H1196" s="10"/>
      <c r="I1196">
        <f t="shared" si="69"/>
        <v>0</v>
      </c>
    </row>
    <row r="1197" spans="7:9" x14ac:dyDescent="0.3">
      <c r="G1197" t="str">
        <f t="shared" si="68"/>
        <v/>
      </c>
      <c r="H1197" s="10"/>
      <c r="I1197">
        <f t="shared" si="69"/>
        <v>0</v>
      </c>
    </row>
    <row r="1198" spans="7:9" x14ac:dyDescent="0.3">
      <c r="G1198" t="str">
        <f t="shared" si="68"/>
        <v/>
      </c>
      <c r="H1198" s="10"/>
      <c r="I1198">
        <f t="shared" si="69"/>
        <v>0</v>
      </c>
    </row>
    <row r="1199" spans="7:9" x14ac:dyDescent="0.3">
      <c r="G1199" t="str">
        <f t="shared" si="68"/>
        <v/>
      </c>
      <c r="H1199" s="10"/>
      <c r="I1199">
        <f t="shared" si="69"/>
        <v>0</v>
      </c>
    </row>
    <row r="1200" spans="7:9" x14ac:dyDescent="0.3">
      <c r="G1200" t="str">
        <f t="shared" si="68"/>
        <v/>
      </c>
      <c r="H1200" s="10"/>
      <c r="I1200">
        <f t="shared" si="69"/>
        <v>0</v>
      </c>
    </row>
    <row r="1201" spans="7:9" x14ac:dyDescent="0.3">
      <c r="G1201" t="str">
        <f t="shared" si="68"/>
        <v/>
      </c>
      <c r="H1201" s="10"/>
      <c r="I1201">
        <f t="shared" si="69"/>
        <v>0</v>
      </c>
    </row>
    <row r="1202" spans="7:9" x14ac:dyDescent="0.3">
      <c r="G1202" t="str">
        <f t="shared" si="68"/>
        <v/>
      </c>
      <c r="H1202" s="10"/>
      <c r="I1202">
        <f t="shared" si="69"/>
        <v>0</v>
      </c>
    </row>
    <row r="1203" spans="7:9" x14ac:dyDescent="0.3">
      <c r="G1203" t="str">
        <f t="shared" si="68"/>
        <v/>
      </c>
      <c r="H1203" s="10"/>
      <c r="I1203">
        <f t="shared" si="69"/>
        <v>0</v>
      </c>
    </row>
    <row r="1204" spans="7:9" x14ac:dyDescent="0.3">
      <c r="G1204" t="str">
        <f t="shared" si="68"/>
        <v/>
      </c>
      <c r="H1204" s="10"/>
      <c r="I1204">
        <f t="shared" si="69"/>
        <v>0</v>
      </c>
    </row>
    <row r="1205" spans="7:9" x14ac:dyDescent="0.3">
      <c r="G1205" t="str">
        <f t="shared" si="68"/>
        <v/>
      </c>
      <c r="H1205" s="10"/>
      <c r="I1205">
        <f t="shared" si="69"/>
        <v>0</v>
      </c>
    </row>
    <row r="1206" spans="7:9" x14ac:dyDescent="0.3">
      <c r="G1206" t="str">
        <f t="shared" si="68"/>
        <v/>
      </c>
      <c r="H1206" s="10"/>
      <c r="I1206">
        <f t="shared" si="69"/>
        <v>0</v>
      </c>
    </row>
    <row r="1207" spans="7:9" x14ac:dyDescent="0.3">
      <c r="G1207" t="str">
        <f t="shared" si="68"/>
        <v/>
      </c>
      <c r="H1207" s="10"/>
      <c r="I1207">
        <f t="shared" si="69"/>
        <v>0</v>
      </c>
    </row>
    <row r="1208" spans="7:9" x14ac:dyDescent="0.3">
      <c r="G1208" t="str">
        <f t="shared" ref="G1208:G1271" si="70">SUBSTITUTE(A1208, "ms", "")</f>
        <v/>
      </c>
      <c r="H1208" s="10"/>
      <c r="I1208">
        <f t="shared" ref="I1208:I1271" si="71">IF(H1208&gt;60, 1, 0)</f>
        <v>0</v>
      </c>
    </row>
    <row r="1209" spans="7:9" x14ac:dyDescent="0.3">
      <c r="G1209" t="str">
        <f t="shared" si="70"/>
        <v/>
      </c>
      <c r="H1209" s="10"/>
      <c r="I1209">
        <f t="shared" si="71"/>
        <v>0</v>
      </c>
    </row>
    <row r="1210" spans="7:9" x14ac:dyDescent="0.3">
      <c r="G1210" t="str">
        <f t="shared" si="70"/>
        <v/>
      </c>
      <c r="H1210" s="10"/>
      <c r="I1210">
        <f t="shared" si="71"/>
        <v>0</v>
      </c>
    </row>
    <row r="1211" spans="7:9" x14ac:dyDescent="0.3">
      <c r="G1211" t="str">
        <f t="shared" si="70"/>
        <v/>
      </c>
      <c r="H1211" s="10"/>
      <c r="I1211">
        <f t="shared" si="71"/>
        <v>0</v>
      </c>
    </row>
    <row r="1212" spans="7:9" x14ac:dyDescent="0.3">
      <c r="G1212" t="str">
        <f t="shared" si="70"/>
        <v/>
      </c>
      <c r="H1212" s="10"/>
      <c r="I1212">
        <f t="shared" si="71"/>
        <v>0</v>
      </c>
    </row>
    <row r="1213" spans="7:9" x14ac:dyDescent="0.3">
      <c r="G1213" t="str">
        <f t="shared" si="70"/>
        <v/>
      </c>
      <c r="H1213" s="10"/>
      <c r="I1213">
        <f t="shared" si="71"/>
        <v>0</v>
      </c>
    </row>
    <row r="1214" spans="7:9" x14ac:dyDescent="0.3">
      <c r="G1214" t="str">
        <f t="shared" si="70"/>
        <v/>
      </c>
      <c r="H1214" s="10"/>
      <c r="I1214">
        <f t="shared" si="71"/>
        <v>0</v>
      </c>
    </row>
    <row r="1215" spans="7:9" x14ac:dyDescent="0.3">
      <c r="G1215" t="str">
        <f t="shared" si="70"/>
        <v/>
      </c>
      <c r="H1215" s="10"/>
      <c r="I1215">
        <f t="shared" si="71"/>
        <v>0</v>
      </c>
    </row>
    <row r="1216" spans="7:9" x14ac:dyDescent="0.3">
      <c r="G1216" t="str">
        <f t="shared" si="70"/>
        <v/>
      </c>
      <c r="H1216" s="10"/>
      <c r="I1216">
        <f t="shared" si="71"/>
        <v>0</v>
      </c>
    </row>
    <row r="1217" spans="7:9" x14ac:dyDescent="0.3">
      <c r="G1217" t="str">
        <f t="shared" si="70"/>
        <v/>
      </c>
      <c r="H1217" s="10"/>
      <c r="I1217">
        <f t="shared" si="71"/>
        <v>0</v>
      </c>
    </row>
    <row r="1218" spans="7:9" x14ac:dyDescent="0.3">
      <c r="G1218" t="str">
        <f t="shared" si="70"/>
        <v/>
      </c>
      <c r="H1218" s="10"/>
      <c r="I1218">
        <f t="shared" si="71"/>
        <v>0</v>
      </c>
    </row>
    <row r="1219" spans="7:9" x14ac:dyDescent="0.3">
      <c r="G1219" t="str">
        <f t="shared" si="70"/>
        <v/>
      </c>
      <c r="H1219" s="10"/>
      <c r="I1219">
        <f t="shared" si="71"/>
        <v>0</v>
      </c>
    </row>
    <row r="1220" spans="7:9" x14ac:dyDescent="0.3">
      <c r="G1220" t="str">
        <f t="shared" si="70"/>
        <v/>
      </c>
      <c r="H1220" s="10"/>
      <c r="I1220">
        <f t="shared" si="71"/>
        <v>0</v>
      </c>
    </row>
    <row r="1221" spans="7:9" x14ac:dyDescent="0.3">
      <c r="G1221" t="str">
        <f t="shared" si="70"/>
        <v/>
      </c>
      <c r="H1221" s="10"/>
      <c r="I1221">
        <f t="shared" si="71"/>
        <v>0</v>
      </c>
    </row>
    <row r="1222" spans="7:9" x14ac:dyDescent="0.3">
      <c r="G1222" t="str">
        <f t="shared" si="70"/>
        <v/>
      </c>
      <c r="H1222" s="10"/>
      <c r="I1222">
        <f t="shared" si="71"/>
        <v>0</v>
      </c>
    </row>
    <row r="1223" spans="7:9" x14ac:dyDescent="0.3">
      <c r="G1223" t="str">
        <f t="shared" si="70"/>
        <v/>
      </c>
      <c r="H1223" s="10"/>
      <c r="I1223">
        <f t="shared" si="71"/>
        <v>0</v>
      </c>
    </row>
    <row r="1224" spans="7:9" x14ac:dyDescent="0.3">
      <c r="G1224" t="str">
        <f t="shared" si="70"/>
        <v/>
      </c>
      <c r="H1224" s="10"/>
      <c r="I1224">
        <f t="shared" si="71"/>
        <v>0</v>
      </c>
    </row>
    <row r="1225" spans="7:9" x14ac:dyDescent="0.3">
      <c r="G1225" t="str">
        <f t="shared" si="70"/>
        <v/>
      </c>
      <c r="H1225" s="10"/>
      <c r="I1225">
        <f t="shared" si="71"/>
        <v>0</v>
      </c>
    </row>
    <row r="1226" spans="7:9" x14ac:dyDescent="0.3">
      <c r="G1226" t="str">
        <f t="shared" si="70"/>
        <v/>
      </c>
      <c r="H1226" s="10"/>
      <c r="I1226">
        <f t="shared" si="71"/>
        <v>0</v>
      </c>
    </row>
    <row r="1227" spans="7:9" x14ac:dyDescent="0.3">
      <c r="G1227" t="str">
        <f t="shared" si="70"/>
        <v/>
      </c>
      <c r="H1227" s="10"/>
      <c r="I1227">
        <f t="shared" si="71"/>
        <v>0</v>
      </c>
    </row>
    <row r="1228" spans="7:9" x14ac:dyDescent="0.3">
      <c r="G1228" t="str">
        <f t="shared" si="70"/>
        <v/>
      </c>
      <c r="H1228" s="10"/>
      <c r="I1228">
        <f t="shared" si="71"/>
        <v>0</v>
      </c>
    </row>
    <row r="1229" spans="7:9" x14ac:dyDescent="0.3">
      <c r="G1229" t="str">
        <f t="shared" si="70"/>
        <v/>
      </c>
      <c r="H1229" s="10"/>
      <c r="I1229">
        <f t="shared" si="71"/>
        <v>0</v>
      </c>
    </row>
    <row r="1230" spans="7:9" x14ac:dyDescent="0.3">
      <c r="G1230" t="str">
        <f t="shared" si="70"/>
        <v/>
      </c>
      <c r="H1230" s="10"/>
      <c r="I1230">
        <f t="shared" si="71"/>
        <v>0</v>
      </c>
    </row>
    <row r="1231" spans="7:9" x14ac:dyDescent="0.3">
      <c r="G1231" t="str">
        <f t="shared" si="70"/>
        <v/>
      </c>
      <c r="H1231" s="10"/>
      <c r="I1231">
        <f t="shared" si="71"/>
        <v>0</v>
      </c>
    </row>
    <row r="1232" spans="7:9" x14ac:dyDescent="0.3">
      <c r="G1232" t="str">
        <f t="shared" si="70"/>
        <v/>
      </c>
      <c r="H1232" s="10"/>
      <c r="I1232">
        <f t="shared" si="71"/>
        <v>0</v>
      </c>
    </row>
    <row r="1233" spans="7:9" x14ac:dyDescent="0.3">
      <c r="G1233" t="str">
        <f t="shared" si="70"/>
        <v/>
      </c>
      <c r="H1233" s="10"/>
      <c r="I1233">
        <f t="shared" si="71"/>
        <v>0</v>
      </c>
    </row>
    <row r="1234" spans="7:9" x14ac:dyDescent="0.3">
      <c r="G1234" t="str">
        <f t="shared" si="70"/>
        <v/>
      </c>
      <c r="H1234" s="10"/>
      <c r="I1234">
        <f t="shared" si="71"/>
        <v>0</v>
      </c>
    </row>
    <row r="1235" spans="7:9" x14ac:dyDescent="0.3">
      <c r="G1235" t="str">
        <f t="shared" si="70"/>
        <v/>
      </c>
      <c r="H1235" s="10"/>
      <c r="I1235">
        <f t="shared" si="71"/>
        <v>0</v>
      </c>
    </row>
    <row r="1236" spans="7:9" x14ac:dyDescent="0.3">
      <c r="G1236" t="str">
        <f t="shared" si="70"/>
        <v/>
      </c>
      <c r="H1236" s="10"/>
      <c r="I1236">
        <f t="shared" si="71"/>
        <v>0</v>
      </c>
    </row>
    <row r="1237" spans="7:9" x14ac:dyDescent="0.3">
      <c r="G1237" t="str">
        <f t="shared" si="70"/>
        <v/>
      </c>
      <c r="H1237" s="10"/>
      <c r="I1237">
        <f t="shared" si="71"/>
        <v>0</v>
      </c>
    </row>
    <row r="1238" spans="7:9" x14ac:dyDescent="0.3">
      <c r="G1238" t="str">
        <f t="shared" si="70"/>
        <v/>
      </c>
      <c r="H1238" s="10"/>
      <c r="I1238">
        <f t="shared" si="71"/>
        <v>0</v>
      </c>
    </row>
    <row r="1239" spans="7:9" x14ac:dyDescent="0.3">
      <c r="G1239" t="str">
        <f t="shared" si="70"/>
        <v/>
      </c>
      <c r="H1239" s="10"/>
      <c r="I1239">
        <f t="shared" si="71"/>
        <v>0</v>
      </c>
    </row>
    <row r="1240" spans="7:9" x14ac:dyDescent="0.3">
      <c r="G1240" t="str">
        <f t="shared" si="70"/>
        <v/>
      </c>
      <c r="H1240" s="10"/>
      <c r="I1240">
        <f t="shared" si="71"/>
        <v>0</v>
      </c>
    </row>
    <row r="1241" spans="7:9" x14ac:dyDescent="0.3">
      <c r="G1241" t="str">
        <f t="shared" si="70"/>
        <v/>
      </c>
      <c r="H1241" s="10"/>
      <c r="I1241">
        <f t="shared" si="71"/>
        <v>0</v>
      </c>
    </row>
    <row r="1242" spans="7:9" x14ac:dyDescent="0.3">
      <c r="G1242" t="str">
        <f t="shared" si="70"/>
        <v/>
      </c>
      <c r="H1242" s="10"/>
      <c r="I1242">
        <f t="shared" si="71"/>
        <v>0</v>
      </c>
    </row>
    <row r="1243" spans="7:9" x14ac:dyDescent="0.3">
      <c r="G1243" t="str">
        <f t="shared" si="70"/>
        <v/>
      </c>
      <c r="H1243" s="10"/>
      <c r="I1243">
        <f t="shared" si="71"/>
        <v>0</v>
      </c>
    </row>
    <row r="1244" spans="7:9" x14ac:dyDescent="0.3">
      <c r="G1244" t="str">
        <f t="shared" si="70"/>
        <v/>
      </c>
      <c r="H1244" s="10"/>
      <c r="I1244">
        <f t="shared" si="71"/>
        <v>0</v>
      </c>
    </row>
    <row r="1245" spans="7:9" x14ac:dyDescent="0.3">
      <c r="G1245" t="str">
        <f t="shared" si="70"/>
        <v/>
      </c>
      <c r="H1245" s="10"/>
      <c r="I1245">
        <f t="shared" si="71"/>
        <v>0</v>
      </c>
    </row>
    <row r="1246" spans="7:9" x14ac:dyDescent="0.3">
      <c r="G1246" t="str">
        <f t="shared" si="70"/>
        <v/>
      </c>
      <c r="H1246" s="10"/>
      <c r="I1246">
        <f t="shared" si="71"/>
        <v>0</v>
      </c>
    </row>
    <row r="1247" spans="7:9" x14ac:dyDescent="0.3">
      <c r="G1247" t="str">
        <f t="shared" si="70"/>
        <v/>
      </c>
      <c r="H1247" s="10"/>
      <c r="I1247">
        <f t="shared" si="71"/>
        <v>0</v>
      </c>
    </row>
    <row r="1248" spans="7:9" x14ac:dyDescent="0.3">
      <c r="G1248" t="str">
        <f t="shared" si="70"/>
        <v/>
      </c>
      <c r="H1248" s="10"/>
      <c r="I1248">
        <f t="shared" si="71"/>
        <v>0</v>
      </c>
    </row>
    <row r="1249" spans="7:9" x14ac:dyDescent="0.3">
      <c r="G1249" t="str">
        <f t="shared" si="70"/>
        <v/>
      </c>
      <c r="H1249" s="10"/>
      <c r="I1249">
        <f t="shared" si="71"/>
        <v>0</v>
      </c>
    </row>
    <row r="1250" spans="7:9" x14ac:dyDescent="0.3">
      <c r="G1250" t="str">
        <f t="shared" si="70"/>
        <v/>
      </c>
      <c r="H1250" s="10"/>
      <c r="I1250">
        <f t="shared" si="71"/>
        <v>0</v>
      </c>
    </row>
    <row r="1251" spans="7:9" x14ac:dyDescent="0.3">
      <c r="G1251" t="str">
        <f t="shared" si="70"/>
        <v/>
      </c>
      <c r="H1251" s="10"/>
      <c r="I1251">
        <f t="shared" si="71"/>
        <v>0</v>
      </c>
    </row>
    <row r="1252" spans="7:9" x14ac:dyDescent="0.3">
      <c r="G1252" t="str">
        <f t="shared" si="70"/>
        <v/>
      </c>
      <c r="H1252" s="10"/>
      <c r="I1252">
        <f t="shared" si="71"/>
        <v>0</v>
      </c>
    </row>
    <row r="1253" spans="7:9" x14ac:dyDescent="0.3">
      <c r="G1253" t="str">
        <f t="shared" si="70"/>
        <v/>
      </c>
      <c r="H1253" s="10"/>
      <c r="I1253">
        <f t="shared" si="71"/>
        <v>0</v>
      </c>
    </row>
    <row r="1254" spans="7:9" x14ac:dyDescent="0.3">
      <c r="G1254" t="str">
        <f t="shared" si="70"/>
        <v/>
      </c>
      <c r="H1254" s="10"/>
      <c r="I1254">
        <f t="shared" si="71"/>
        <v>0</v>
      </c>
    </row>
    <row r="1255" spans="7:9" x14ac:dyDescent="0.3">
      <c r="G1255" t="str">
        <f t="shared" si="70"/>
        <v/>
      </c>
      <c r="H1255" s="10"/>
      <c r="I1255">
        <f t="shared" si="71"/>
        <v>0</v>
      </c>
    </row>
    <row r="1256" spans="7:9" x14ac:dyDescent="0.3">
      <c r="G1256" t="str">
        <f t="shared" si="70"/>
        <v/>
      </c>
      <c r="H1256" s="10"/>
      <c r="I1256">
        <f t="shared" si="71"/>
        <v>0</v>
      </c>
    </row>
    <row r="1257" spans="7:9" x14ac:dyDescent="0.3">
      <c r="G1257" t="str">
        <f t="shared" si="70"/>
        <v/>
      </c>
      <c r="H1257" s="10"/>
      <c r="I1257">
        <f t="shared" si="71"/>
        <v>0</v>
      </c>
    </row>
    <row r="1258" spans="7:9" x14ac:dyDescent="0.3">
      <c r="G1258" t="str">
        <f t="shared" si="70"/>
        <v/>
      </c>
      <c r="H1258" s="10"/>
      <c r="I1258">
        <f t="shared" si="71"/>
        <v>0</v>
      </c>
    </row>
    <row r="1259" spans="7:9" x14ac:dyDescent="0.3">
      <c r="G1259" t="str">
        <f t="shared" si="70"/>
        <v/>
      </c>
      <c r="H1259" s="10"/>
      <c r="I1259">
        <f t="shared" si="71"/>
        <v>0</v>
      </c>
    </row>
    <row r="1260" spans="7:9" x14ac:dyDescent="0.3">
      <c r="G1260" t="str">
        <f t="shared" si="70"/>
        <v/>
      </c>
      <c r="H1260" s="10"/>
      <c r="I1260">
        <f t="shared" si="71"/>
        <v>0</v>
      </c>
    </row>
    <row r="1261" spans="7:9" x14ac:dyDescent="0.3">
      <c r="G1261" t="str">
        <f t="shared" si="70"/>
        <v/>
      </c>
      <c r="H1261" s="10"/>
      <c r="I1261">
        <f t="shared" si="71"/>
        <v>0</v>
      </c>
    </row>
    <row r="1262" spans="7:9" x14ac:dyDescent="0.3">
      <c r="G1262" t="str">
        <f t="shared" si="70"/>
        <v/>
      </c>
      <c r="H1262" s="10"/>
      <c r="I1262">
        <f t="shared" si="71"/>
        <v>0</v>
      </c>
    </row>
    <row r="1263" spans="7:9" x14ac:dyDescent="0.3">
      <c r="G1263" t="str">
        <f t="shared" si="70"/>
        <v/>
      </c>
      <c r="H1263" s="10"/>
      <c r="I1263">
        <f t="shared" si="71"/>
        <v>0</v>
      </c>
    </row>
    <row r="1264" spans="7:9" x14ac:dyDescent="0.3">
      <c r="G1264" t="str">
        <f t="shared" si="70"/>
        <v/>
      </c>
      <c r="H1264" s="10"/>
      <c r="I1264">
        <f t="shared" si="71"/>
        <v>0</v>
      </c>
    </row>
    <row r="1265" spans="7:9" x14ac:dyDescent="0.3">
      <c r="G1265" t="str">
        <f t="shared" si="70"/>
        <v/>
      </c>
      <c r="H1265" s="10"/>
      <c r="I1265">
        <f t="shared" si="71"/>
        <v>0</v>
      </c>
    </row>
    <row r="1266" spans="7:9" x14ac:dyDescent="0.3">
      <c r="G1266" t="str">
        <f t="shared" si="70"/>
        <v/>
      </c>
      <c r="H1266" s="10"/>
      <c r="I1266">
        <f t="shared" si="71"/>
        <v>0</v>
      </c>
    </row>
    <row r="1267" spans="7:9" x14ac:dyDescent="0.3">
      <c r="G1267" t="str">
        <f t="shared" si="70"/>
        <v/>
      </c>
      <c r="H1267" s="10"/>
      <c r="I1267">
        <f t="shared" si="71"/>
        <v>0</v>
      </c>
    </row>
    <row r="1268" spans="7:9" x14ac:dyDescent="0.3">
      <c r="G1268" t="str">
        <f t="shared" si="70"/>
        <v/>
      </c>
      <c r="H1268" s="10"/>
      <c r="I1268">
        <f t="shared" si="71"/>
        <v>0</v>
      </c>
    </row>
    <row r="1269" spans="7:9" x14ac:dyDescent="0.3">
      <c r="G1269" t="str">
        <f t="shared" si="70"/>
        <v/>
      </c>
      <c r="H1269" s="10"/>
      <c r="I1269">
        <f t="shared" si="71"/>
        <v>0</v>
      </c>
    </row>
    <row r="1270" spans="7:9" x14ac:dyDescent="0.3">
      <c r="G1270" t="str">
        <f t="shared" si="70"/>
        <v/>
      </c>
      <c r="H1270" s="10"/>
      <c r="I1270">
        <f t="shared" si="71"/>
        <v>0</v>
      </c>
    </row>
    <row r="1271" spans="7:9" x14ac:dyDescent="0.3">
      <c r="G1271" t="str">
        <f t="shared" si="70"/>
        <v/>
      </c>
      <c r="H1271" s="10"/>
      <c r="I1271">
        <f t="shared" si="71"/>
        <v>0</v>
      </c>
    </row>
    <row r="1272" spans="7:9" x14ac:dyDescent="0.3">
      <c r="G1272" t="str">
        <f t="shared" ref="G1272:G1335" si="72">SUBSTITUTE(A1272, "ms", "")</f>
        <v/>
      </c>
      <c r="H1272" s="10"/>
      <c r="I1272">
        <f t="shared" ref="I1272:I1285" si="73">IF(H1272&gt;60, 1, 0)</f>
        <v>0</v>
      </c>
    </row>
    <row r="1273" spans="7:9" x14ac:dyDescent="0.3">
      <c r="G1273" t="str">
        <f t="shared" si="72"/>
        <v/>
      </c>
      <c r="H1273" s="10"/>
      <c r="I1273">
        <f t="shared" si="73"/>
        <v>0</v>
      </c>
    </row>
    <row r="1274" spans="7:9" x14ac:dyDescent="0.3">
      <c r="G1274" t="str">
        <f t="shared" si="72"/>
        <v/>
      </c>
      <c r="H1274" s="10"/>
      <c r="I1274">
        <f t="shared" si="73"/>
        <v>0</v>
      </c>
    </row>
    <row r="1275" spans="7:9" x14ac:dyDescent="0.3">
      <c r="G1275" t="str">
        <f t="shared" si="72"/>
        <v/>
      </c>
      <c r="H1275" s="10"/>
      <c r="I1275">
        <f t="shared" si="73"/>
        <v>0</v>
      </c>
    </row>
    <row r="1276" spans="7:9" x14ac:dyDescent="0.3">
      <c r="G1276" t="str">
        <f t="shared" si="72"/>
        <v/>
      </c>
      <c r="H1276" s="10"/>
      <c r="I1276">
        <f t="shared" si="73"/>
        <v>0</v>
      </c>
    </row>
    <row r="1277" spans="7:9" x14ac:dyDescent="0.3">
      <c r="G1277" t="str">
        <f t="shared" si="72"/>
        <v/>
      </c>
      <c r="H1277" s="10"/>
      <c r="I1277">
        <f t="shared" si="73"/>
        <v>0</v>
      </c>
    </row>
    <row r="1278" spans="7:9" x14ac:dyDescent="0.3">
      <c r="G1278" t="str">
        <f t="shared" si="72"/>
        <v/>
      </c>
      <c r="H1278" s="10"/>
      <c r="I1278">
        <f t="shared" si="73"/>
        <v>0</v>
      </c>
    </row>
    <row r="1279" spans="7:9" x14ac:dyDescent="0.3">
      <c r="G1279" t="str">
        <f t="shared" si="72"/>
        <v/>
      </c>
      <c r="H1279" s="10"/>
      <c r="I1279">
        <f t="shared" si="73"/>
        <v>0</v>
      </c>
    </row>
    <row r="1280" spans="7:9" x14ac:dyDescent="0.3">
      <c r="G1280" t="str">
        <f t="shared" si="72"/>
        <v/>
      </c>
      <c r="H1280" s="10"/>
      <c r="I1280">
        <f t="shared" si="73"/>
        <v>0</v>
      </c>
    </row>
    <row r="1281" spans="7:9" x14ac:dyDescent="0.3">
      <c r="G1281" t="str">
        <f t="shared" si="72"/>
        <v/>
      </c>
      <c r="H1281" s="10"/>
      <c r="I1281">
        <f t="shared" si="73"/>
        <v>0</v>
      </c>
    </row>
    <row r="1282" spans="7:9" x14ac:dyDescent="0.3">
      <c r="G1282" t="str">
        <f t="shared" si="72"/>
        <v/>
      </c>
      <c r="H1282" s="10"/>
      <c r="I1282">
        <f t="shared" si="73"/>
        <v>0</v>
      </c>
    </row>
    <row r="1283" spans="7:9" x14ac:dyDescent="0.3">
      <c r="G1283" t="str">
        <f t="shared" si="72"/>
        <v/>
      </c>
      <c r="H1283" s="10"/>
      <c r="I1283">
        <f t="shared" si="73"/>
        <v>0</v>
      </c>
    </row>
    <row r="1284" spans="7:9" x14ac:dyDescent="0.3">
      <c r="G1284" t="str">
        <f t="shared" si="72"/>
        <v/>
      </c>
      <c r="H1284" s="10"/>
      <c r="I1284">
        <f t="shared" si="73"/>
        <v>0</v>
      </c>
    </row>
    <row r="1285" spans="7:9" x14ac:dyDescent="0.3">
      <c r="G1285" t="str">
        <f t="shared" si="72"/>
        <v/>
      </c>
      <c r="H1285" s="10"/>
      <c r="I1285">
        <f t="shared" si="73"/>
        <v>0</v>
      </c>
    </row>
    <row r="1286" spans="7:9" x14ac:dyDescent="0.3">
      <c r="G1286" t="str">
        <f t="shared" si="72"/>
        <v/>
      </c>
      <c r="H1286" s="10"/>
    </row>
    <row r="1287" spans="7:9" x14ac:dyDescent="0.3">
      <c r="G1287" t="str">
        <f t="shared" si="72"/>
        <v/>
      </c>
    </row>
    <row r="1288" spans="7:9" x14ac:dyDescent="0.3">
      <c r="G1288" t="str">
        <f t="shared" si="72"/>
        <v/>
      </c>
    </row>
    <row r="1289" spans="7:9" x14ac:dyDescent="0.3">
      <c r="G1289" t="str">
        <f t="shared" si="72"/>
        <v/>
      </c>
    </row>
    <row r="1290" spans="7:9" x14ac:dyDescent="0.3">
      <c r="G1290" t="str">
        <f t="shared" si="72"/>
        <v/>
      </c>
    </row>
    <row r="1291" spans="7:9" x14ac:dyDescent="0.3">
      <c r="G1291" t="str">
        <f t="shared" si="72"/>
        <v/>
      </c>
    </row>
    <row r="1292" spans="7:9" x14ac:dyDescent="0.3">
      <c r="G1292" t="str">
        <f t="shared" si="72"/>
        <v/>
      </c>
    </row>
    <row r="1293" spans="7:9" x14ac:dyDescent="0.3">
      <c r="G1293" t="str">
        <f t="shared" si="72"/>
        <v/>
      </c>
    </row>
    <row r="1294" spans="7:9" x14ac:dyDescent="0.3">
      <c r="G1294" t="str">
        <f t="shared" si="72"/>
        <v/>
      </c>
    </row>
    <row r="1295" spans="7:9" x14ac:dyDescent="0.3">
      <c r="G1295" t="str">
        <f t="shared" si="72"/>
        <v/>
      </c>
    </row>
    <row r="1296" spans="7:9" x14ac:dyDescent="0.3">
      <c r="G1296" t="str">
        <f t="shared" si="72"/>
        <v/>
      </c>
    </row>
    <row r="1297" spans="7:7" x14ac:dyDescent="0.3">
      <c r="G1297" t="str">
        <f t="shared" si="72"/>
        <v/>
      </c>
    </row>
    <row r="1298" spans="7:7" x14ac:dyDescent="0.3">
      <c r="G1298" t="str">
        <f t="shared" si="72"/>
        <v/>
      </c>
    </row>
    <row r="1299" spans="7:7" x14ac:dyDescent="0.3">
      <c r="G1299" t="str">
        <f t="shared" si="72"/>
        <v/>
      </c>
    </row>
    <row r="1300" spans="7:7" x14ac:dyDescent="0.3">
      <c r="G1300" t="str">
        <f t="shared" si="72"/>
        <v/>
      </c>
    </row>
    <row r="1301" spans="7:7" x14ac:dyDescent="0.3">
      <c r="G1301" t="str">
        <f t="shared" si="72"/>
        <v/>
      </c>
    </row>
    <row r="1302" spans="7:7" x14ac:dyDescent="0.3">
      <c r="G1302" t="str">
        <f t="shared" si="72"/>
        <v/>
      </c>
    </row>
    <row r="1303" spans="7:7" x14ac:dyDescent="0.3">
      <c r="G1303" t="str">
        <f t="shared" si="72"/>
        <v/>
      </c>
    </row>
    <row r="1304" spans="7:7" x14ac:dyDescent="0.3">
      <c r="G1304" t="str">
        <f t="shared" si="72"/>
        <v/>
      </c>
    </row>
    <row r="1305" spans="7:7" x14ac:dyDescent="0.3">
      <c r="G1305" t="str">
        <f t="shared" si="72"/>
        <v/>
      </c>
    </row>
    <row r="1306" spans="7:7" x14ac:dyDescent="0.3">
      <c r="G1306" t="str">
        <f t="shared" si="72"/>
        <v/>
      </c>
    </row>
    <row r="1307" spans="7:7" x14ac:dyDescent="0.3">
      <c r="G1307" t="str">
        <f t="shared" si="72"/>
        <v/>
      </c>
    </row>
    <row r="1308" spans="7:7" x14ac:dyDescent="0.3">
      <c r="G1308" t="str">
        <f t="shared" si="72"/>
        <v/>
      </c>
    </row>
    <row r="1309" spans="7:7" x14ac:dyDescent="0.3">
      <c r="G1309" t="str">
        <f t="shared" si="72"/>
        <v/>
      </c>
    </row>
    <row r="1310" spans="7:7" x14ac:dyDescent="0.3">
      <c r="G1310" t="str">
        <f t="shared" si="72"/>
        <v/>
      </c>
    </row>
    <row r="1311" spans="7:7" x14ac:dyDescent="0.3">
      <c r="G1311" t="str">
        <f t="shared" si="72"/>
        <v/>
      </c>
    </row>
    <row r="1312" spans="7:7" x14ac:dyDescent="0.3">
      <c r="G1312" t="str">
        <f t="shared" si="72"/>
        <v/>
      </c>
    </row>
    <row r="1313" spans="7:8" x14ac:dyDescent="0.3">
      <c r="G1313" t="str">
        <f t="shared" si="72"/>
        <v/>
      </c>
    </row>
    <row r="1314" spans="7:8" x14ac:dyDescent="0.3">
      <c r="G1314" t="str">
        <f t="shared" si="72"/>
        <v/>
      </c>
    </row>
    <row r="1315" spans="7:8" x14ac:dyDescent="0.3">
      <c r="G1315" t="str">
        <f t="shared" si="72"/>
        <v/>
      </c>
    </row>
    <row r="1316" spans="7:8" x14ac:dyDescent="0.3">
      <c r="G1316" t="str">
        <f t="shared" si="72"/>
        <v/>
      </c>
    </row>
    <row r="1317" spans="7:8" x14ac:dyDescent="0.3">
      <c r="G1317" t="str">
        <f t="shared" si="72"/>
        <v/>
      </c>
    </row>
    <row r="1318" spans="7:8" x14ac:dyDescent="0.3">
      <c r="G1318" t="str">
        <f t="shared" si="72"/>
        <v/>
      </c>
    </row>
    <row r="1319" spans="7:8" x14ac:dyDescent="0.3">
      <c r="G1319" t="str">
        <f t="shared" si="72"/>
        <v/>
      </c>
    </row>
    <row r="1320" spans="7:8" x14ac:dyDescent="0.3">
      <c r="G1320" t="str">
        <f t="shared" si="72"/>
        <v/>
      </c>
      <c r="H1320" s="10"/>
    </row>
    <row r="1321" spans="7:8" x14ac:dyDescent="0.3">
      <c r="G1321" t="str">
        <f t="shared" si="72"/>
        <v/>
      </c>
      <c r="H1321" s="10"/>
    </row>
    <row r="1322" spans="7:8" x14ac:dyDescent="0.3">
      <c r="G1322" t="str">
        <f t="shared" si="72"/>
        <v/>
      </c>
      <c r="H1322" s="10"/>
    </row>
    <row r="1323" spans="7:8" x14ac:dyDescent="0.3">
      <c r="G1323" t="str">
        <f t="shared" si="72"/>
        <v/>
      </c>
      <c r="H1323" s="10"/>
    </row>
    <row r="1324" spans="7:8" x14ac:dyDescent="0.3">
      <c r="G1324" t="str">
        <f t="shared" si="72"/>
        <v/>
      </c>
      <c r="H1324" s="10"/>
    </row>
    <row r="1325" spans="7:8" x14ac:dyDescent="0.3">
      <c r="G1325" t="str">
        <f t="shared" si="72"/>
        <v/>
      </c>
      <c r="H1325" s="10"/>
    </row>
    <row r="1326" spans="7:8" x14ac:dyDescent="0.3">
      <c r="G1326" t="str">
        <f t="shared" si="72"/>
        <v/>
      </c>
      <c r="H1326" s="10"/>
    </row>
    <row r="1327" spans="7:8" x14ac:dyDescent="0.3">
      <c r="G1327" t="str">
        <f t="shared" si="72"/>
        <v/>
      </c>
      <c r="H1327" s="10"/>
    </row>
    <row r="1328" spans="7:8" x14ac:dyDescent="0.3">
      <c r="G1328" t="str">
        <f t="shared" si="72"/>
        <v/>
      </c>
      <c r="H1328" s="10"/>
    </row>
    <row r="1329" spans="7:8" x14ac:dyDescent="0.3">
      <c r="G1329" t="str">
        <f t="shared" si="72"/>
        <v/>
      </c>
      <c r="H1329" s="10"/>
    </row>
    <row r="1330" spans="7:8" x14ac:dyDescent="0.3">
      <c r="G1330" t="str">
        <f t="shared" si="72"/>
        <v/>
      </c>
      <c r="H1330" s="10"/>
    </row>
    <row r="1331" spans="7:8" x14ac:dyDescent="0.3">
      <c r="G1331" t="str">
        <f t="shared" si="72"/>
        <v/>
      </c>
      <c r="H1331" s="10"/>
    </row>
    <row r="1332" spans="7:8" x14ac:dyDescent="0.3">
      <c r="G1332" t="str">
        <f t="shared" si="72"/>
        <v/>
      </c>
      <c r="H1332" s="10"/>
    </row>
    <row r="1333" spans="7:8" x14ac:dyDescent="0.3">
      <c r="G1333" t="str">
        <f t="shared" si="72"/>
        <v/>
      </c>
      <c r="H1333" s="10"/>
    </row>
    <row r="1334" spans="7:8" x14ac:dyDescent="0.3">
      <c r="G1334" t="str">
        <f t="shared" si="72"/>
        <v/>
      </c>
      <c r="H1334" s="10"/>
    </row>
    <row r="1335" spans="7:8" x14ac:dyDescent="0.3">
      <c r="G1335" t="str">
        <f t="shared" si="72"/>
        <v/>
      </c>
      <c r="H1335" s="10"/>
    </row>
    <row r="1336" spans="7:8" x14ac:dyDescent="0.3">
      <c r="G1336" t="str">
        <f t="shared" ref="G1336:G1399" si="74">SUBSTITUTE(A1336, "ms", "")</f>
        <v/>
      </c>
      <c r="H1336" s="10"/>
    </row>
    <row r="1337" spans="7:8" x14ac:dyDescent="0.3">
      <c r="G1337" t="str">
        <f t="shared" si="74"/>
        <v/>
      </c>
      <c r="H1337" s="10"/>
    </row>
    <row r="1338" spans="7:8" x14ac:dyDescent="0.3">
      <c r="G1338" t="str">
        <f t="shared" si="74"/>
        <v/>
      </c>
      <c r="H1338" s="10"/>
    </row>
    <row r="1339" spans="7:8" x14ac:dyDescent="0.3">
      <c r="G1339" t="str">
        <f t="shared" si="74"/>
        <v/>
      </c>
      <c r="H1339" s="10"/>
    </row>
    <row r="1340" spans="7:8" x14ac:dyDescent="0.3">
      <c r="G1340" t="str">
        <f t="shared" si="74"/>
        <v/>
      </c>
      <c r="H1340" s="10"/>
    </row>
    <row r="1341" spans="7:8" x14ac:dyDescent="0.3">
      <c r="G1341" t="str">
        <f t="shared" si="74"/>
        <v/>
      </c>
      <c r="H1341" s="10"/>
    </row>
    <row r="1342" spans="7:8" x14ac:dyDescent="0.3">
      <c r="G1342" t="str">
        <f t="shared" si="74"/>
        <v/>
      </c>
      <c r="H1342" s="10"/>
    </row>
    <row r="1343" spans="7:8" x14ac:dyDescent="0.3">
      <c r="G1343" t="str">
        <f t="shared" si="74"/>
        <v/>
      </c>
      <c r="H1343" s="10"/>
    </row>
    <row r="1344" spans="7:8" x14ac:dyDescent="0.3">
      <c r="G1344" t="str">
        <f t="shared" si="74"/>
        <v/>
      </c>
      <c r="H1344" s="10"/>
    </row>
    <row r="1345" spans="7:8" x14ac:dyDescent="0.3">
      <c r="G1345" t="str">
        <f t="shared" si="74"/>
        <v/>
      </c>
      <c r="H1345" s="10"/>
    </row>
    <row r="1346" spans="7:8" x14ac:dyDescent="0.3">
      <c r="G1346" t="str">
        <f t="shared" si="74"/>
        <v/>
      </c>
      <c r="H1346" s="10"/>
    </row>
    <row r="1347" spans="7:8" x14ac:dyDescent="0.3">
      <c r="G1347" t="str">
        <f t="shared" si="74"/>
        <v/>
      </c>
      <c r="H1347" s="10"/>
    </row>
    <row r="1348" spans="7:8" x14ac:dyDescent="0.3">
      <c r="G1348" t="str">
        <f t="shared" si="74"/>
        <v/>
      </c>
      <c r="H1348" s="10"/>
    </row>
    <row r="1349" spans="7:8" x14ac:dyDescent="0.3">
      <c r="G1349" t="str">
        <f t="shared" si="74"/>
        <v/>
      </c>
      <c r="H1349" s="10"/>
    </row>
    <row r="1350" spans="7:8" x14ac:dyDescent="0.3">
      <c r="G1350" t="str">
        <f t="shared" si="74"/>
        <v/>
      </c>
      <c r="H1350" s="10"/>
    </row>
    <row r="1351" spans="7:8" x14ac:dyDescent="0.3">
      <c r="G1351" t="str">
        <f t="shared" si="74"/>
        <v/>
      </c>
      <c r="H1351" s="10"/>
    </row>
    <row r="1352" spans="7:8" x14ac:dyDescent="0.3">
      <c r="G1352" t="str">
        <f t="shared" si="74"/>
        <v/>
      </c>
      <c r="H1352" s="10"/>
    </row>
    <row r="1353" spans="7:8" x14ac:dyDescent="0.3">
      <c r="G1353" t="str">
        <f t="shared" si="74"/>
        <v/>
      </c>
      <c r="H1353" s="10"/>
    </row>
    <row r="1354" spans="7:8" x14ac:dyDescent="0.3">
      <c r="G1354" t="str">
        <f t="shared" si="74"/>
        <v/>
      </c>
      <c r="H1354" s="10"/>
    </row>
    <row r="1355" spans="7:8" x14ac:dyDescent="0.3">
      <c r="G1355" t="str">
        <f t="shared" si="74"/>
        <v/>
      </c>
      <c r="H1355" s="10"/>
    </row>
    <row r="1356" spans="7:8" x14ac:dyDescent="0.3">
      <c r="G1356" t="str">
        <f t="shared" si="74"/>
        <v/>
      </c>
    </row>
    <row r="1357" spans="7:8" x14ac:dyDescent="0.3">
      <c r="G1357" t="str">
        <f t="shared" si="74"/>
        <v/>
      </c>
    </row>
    <row r="1358" spans="7:8" x14ac:dyDescent="0.3">
      <c r="G1358" t="str">
        <f t="shared" si="74"/>
        <v/>
      </c>
    </row>
    <row r="1359" spans="7:8" x14ac:dyDescent="0.3">
      <c r="G1359" t="str">
        <f t="shared" si="74"/>
        <v/>
      </c>
    </row>
    <row r="1360" spans="7:8" x14ac:dyDescent="0.3">
      <c r="G1360" t="str">
        <f t="shared" si="74"/>
        <v/>
      </c>
    </row>
    <row r="1361" spans="7:7" x14ac:dyDescent="0.3">
      <c r="G1361" t="str">
        <f t="shared" si="74"/>
        <v/>
      </c>
    </row>
    <row r="1362" spans="7:7" x14ac:dyDescent="0.3">
      <c r="G1362" t="str">
        <f t="shared" si="74"/>
        <v/>
      </c>
    </row>
    <row r="1363" spans="7:7" x14ac:dyDescent="0.3">
      <c r="G1363" t="str">
        <f t="shared" si="74"/>
        <v/>
      </c>
    </row>
    <row r="1364" spans="7:7" x14ac:dyDescent="0.3">
      <c r="G1364" t="str">
        <f t="shared" si="74"/>
        <v/>
      </c>
    </row>
    <row r="1365" spans="7:7" x14ac:dyDescent="0.3">
      <c r="G1365" t="str">
        <f t="shared" si="74"/>
        <v/>
      </c>
    </row>
    <row r="1366" spans="7:7" x14ac:dyDescent="0.3">
      <c r="G1366" t="str">
        <f t="shared" si="74"/>
        <v/>
      </c>
    </row>
    <row r="1367" spans="7:7" x14ac:dyDescent="0.3">
      <c r="G1367" t="str">
        <f t="shared" si="74"/>
        <v/>
      </c>
    </row>
    <row r="1368" spans="7:7" x14ac:dyDescent="0.3">
      <c r="G1368" t="str">
        <f t="shared" si="74"/>
        <v/>
      </c>
    </row>
    <row r="1369" spans="7:7" x14ac:dyDescent="0.3">
      <c r="G1369" t="str">
        <f t="shared" si="74"/>
        <v/>
      </c>
    </row>
    <row r="1370" spans="7:7" x14ac:dyDescent="0.3">
      <c r="G1370" t="str">
        <f t="shared" si="74"/>
        <v/>
      </c>
    </row>
    <row r="1371" spans="7:7" x14ac:dyDescent="0.3">
      <c r="G1371" t="str">
        <f t="shared" si="74"/>
        <v/>
      </c>
    </row>
    <row r="1372" spans="7:7" x14ac:dyDescent="0.3">
      <c r="G1372" t="str">
        <f t="shared" si="74"/>
        <v/>
      </c>
    </row>
    <row r="1373" spans="7:7" x14ac:dyDescent="0.3">
      <c r="G1373" t="str">
        <f t="shared" si="74"/>
        <v/>
      </c>
    </row>
    <row r="1374" spans="7:7" x14ac:dyDescent="0.3">
      <c r="G1374" t="str">
        <f t="shared" si="74"/>
        <v/>
      </c>
    </row>
    <row r="1375" spans="7:7" x14ac:dyDescent="0.3">
      <c r="G1375" t="str">
        <f t="shared" si="74"/>
        <v/>
      </c>
    </row>
    <row r="1376" spans="7:7" x14ac:dyDescent="0.3">
      <c r="G1376" t="str">
        <f t="shared" si="74"/>
        <v/>
      </c>
    </row>
    <row r="1377" spans="7:8" x14ac:dyDescent="0.3">
      <c r="G1377" t="str">
        <f t="shared" si="74"/>
        <v/>
      </c>
    </row>
    <row r="1378" spans="7:8" x14ac:dyDescent="0.3">
      <c r="G1378" t="str">
        <f t="shared" si="74"/>
        <v/>
      </c>
    </row>
    <row r="1379" spans="7:8" x14ac:dyDescent="0.3">
      <c r="G1379" t="str">
        <f t="shared" si="74"/>
        <v/>
      </c>
    </row>
    <row r="1380" spans="7:8" x14ac:dyDescent="0.3">
      <c r="G1380" t="str">
        <f t="shared" si="74"/>
        <v/>
      </c>
    </row>
    <row r="1381" spans="7:8" x14ac:dyDescent="0.3">
      <c r="G1381" t="str">
        <f t="shared" si="74"/>
        <v/>
      </c>
    </row>
    <row r="1382" spans="7:8" x14ac:dyDescent="0.3">
      <c r="G1382" t="str">
        <f t="shared" si="74"/>
        <v/>
      </c>
    </row>
    <row r="1383" spans="7:8" x14ac:dyDescent="0.3">
      <c r="G1383" t="str">
        <f t="shared" si="74"/>
        <v/>
      </c>
    </row>
    <row r="1384" spans="7:8" x14ac:dyDescent="0.3">
      <c r="G1384" t="str">
        <f t="shared" si="74"/>
        <v/>
      </c>
    </row>
    <row r="1385" spans="7:8" x14ac:dyDescent="0.3">
      <c r="G1385" t="str">
        <f t="shared" si="74"/>
        <v/>
      </c>
    </row>
    <row r="1386" spans="7:8" x14ac:dyDescent="0.3">
      <c r="G1386" t="str">
        <f t="shared" si="74"/>
        <v/>
      </c>
    </row>
    <row r="1387" spans="7:8" x14ac:dyDescent="0.3">
      <c r="G1387" t="str">
        <f t="shared" si="74"/>
        <v/>
      </c>
    </row>
    <row r="1388" spans="7:8" x14ac:dyDescent="0.3">
      <c r="G1388" t="str">
        <f t="shared" si="74"/>
        <v/>
      </c>
    </row>
    <row r="1389" spans="7:8" x14ac:dyDescent="0.3">
      <c r="G1389" t="str">
        <f t="shared" si="74"/>
        <v/>
      </c>
    </row>
    <row r="1390" spans="7:8" x14ac:dyDescent="0.3">
      <c r="G1390" t="str">
        <f t="shared" si="74"/>
        <v/>
      </c>
    </row>
    <row r="1391" spans="7:8" x14ac:dyDescent="0.3">
      <c r="G1391" t="str">
        <f t="shared" si="74"/>
        <v/>
      </c>
    </row>
    <row r="1392" spans="7:8" x14ac:dyDescent="0.3">
      <c r="G1392" t="str">
        <f t="shared" si="74"/>
        <v/>
      </c>
      <c r="H1392" s="10"/>
    </row>
    <row r="1393" spans="7:8" x14ac:dyDescent="0.3">
      <c r="G1393" t="str">
        <f t="shared" si="74"/>
        <v/>
      </c>
      <c r="H1393" s="10"/>
    </row>
    <row r="1394" spans="7:8" x14ac:dyDescent="0.3">
      <c r="G1394" t="str">
        <f t="shared" si="74"/>
        <v/>
      </c>
      <c r="H1394" s="10"/>
    </row>
    <row r="1395" spans="7:8" x14ac:dyDescent="0.3">
      <c r="G1395" t="str">
        <f t="shared" si="74"/>
        <v/>
      </c>
      <c r="H1395" s="10"/>
    </row>
    <row r="1396" spans="7:8" x14ac:dyDescent="0.3">
      <c r="G1396" t="str">
        <f t="shared" si="74"/>
        <v/>
      </c>
      <c r="H1396" s="10"/>
    </row>
    <row r="1397" spans="7:8" x14ac:dyDescent="0.3">
      <c r="G1397" t="str">
        <f t="shared" si="74"/>
        <v/>
      </c>
      <c r="H1397" s="10"/>
    </row>
    <row r="1398" spans="7:8" x14ac:dyDescent="0.3">
      <c r="G1398" t="str">
        <f t="shared" si="74"/>
        <v/>
      </c>
      <c r="H1398" s="10"/>
    </row>
    <row r="1399" spans="7:8" x14ac:dyDescent="0.3">
      <c r="G1399" t="str">
        <f t="shared" si="74"/>
        <v/>
      </c>
      <c r="H1399" s="10"/>
    </row>
    <row r="1400" spans="7:8" x14ac:dyDescent="0.3">
      <c r="G1400" t="str">
        <f t="shared" ref="G1400:G1463" si="75">SUBSTITUTE(A1400, "ms", "")</f>
        <v/>
      </c>
      <c r="H1400" s="10"/>
    </row>
    <row r="1401" spans="7:8" x14ac:dyDescent="0.3">
      <c r="G1401" t="str">
        <f t="shared" si="75"/>
        <v/>
      </c>
    </row>
    <row r="1402" spans="7:8" x14ac:dyDescent="0.3">
      <c r="G1402" t="str">
        <f t="shared" si="75"/>
        <v/>
      </c>
    </row>
    <row r="1403" spans="7:8" x14ac:dyDescent="0.3">
      <c r="G1403" t="str">
        <f t="shared" si="75"/>
        <v/>
      </c>
      <c r="H1403" s="10"/>
    </row>
    <row r="1404" spans="7:8" x14ac:dyDescent="0.3">
      <c r="G1404" t="str">
        <f t="shared" si="75"/>
        <v/>
      </c>
      <c r="H1404" s="10"/>
    </row>
    <row r="1405" spans="7:8" x14ac:dyDescent="0.3">
      <c r="G1405" t="str">
        <f t="shared" si="75"/>
        <v/>
      </c>
      <c r="H1405" s="10"/>
    </row>
    <row r="1406" spans="7:8" x14ac:dyDescent="0.3">
      <c r="G1406" t="str">
        <f t="shared" si="75"/>
        <v/>
      </c>
      <c r="H1406" s="10"/>
    </row>
    <row r="1407" spans="7:8" x14ac:dyDescent="0.3">
      <c r="G1407" t="str">
        <f t="shared" si="75"/>
        <v/>
      </c>
      <c r="H1407" s="10"/>
    </row>
    <row r="1408" spans="7:8" x14ac:dyDescent="0.3">
      <c r="G1408" t="str">
        <f t="shared" si="75"/>
        <v/>
      </c>
      <c r="H1408" s="10"/>
    </row>
    <row r="1409" spans="7:8" x14ac:dyDescent="0.3">
      <c r="G1409" t="str">
        <f t="shared" si="75"/>
        <v/>
      </c>
      <c r="H1409" s="10"/>
    </row>
    <row r="1410" spans="7:8" x14ac:dyDescent="0.3">
      <c r="G1410" t="str">
        <f t="shared" si="75"/>
        <v/>
      </c>
      <c r="H1410" s="10"/>
    </row>
    <row r="1411" spans="7:8" x14ac:dyDescent="0.3">
      <c r="G1411" t="str">
        <f t="shared" si="75"/>
        <v/>
      </c>
      <c r="H1411" s="10"/>
    </row>
    <row r="1412" spans="7:8" x14ac:dyDescent="0.3">
      <c r="G1412" t="str">
        <f t="shared" si="75"/>
        <v/>
      </c>
      <c r="H1412" s="10"/>
    </row>
    <row r="1413" spans="7:8" x14ac:dyDescent="0.3">
      <c r="G1413" t="str">
        <f t="shared" si="75"/>
        <v/>
      </c>
      <c r="H1413" s="10"/>
    </row>
    <row r="1414" spans="7:8" x14ac:dyDescent="0.3">
      <c r="G1414" t="str">
        <f t="shared" si="75"/>
        <v/>
      </c>
      <c r="H1414" s="10"/>
    </row>
    <row r="1415" spans="7:8" x14ac:dyDescent="0.3">
      <c r="G1415" t="str">
        <f t="shared" si="75"/>
        <v/>
      </c>
      <c r="H1415" s="10"/>
    </row>
    <row r="1416" spans="7:8" x14ac:dyDescent="0.3">
      <c r="G1416" t="str">
        <f t="shared" si="75"/>
        <v/>
      </c>
      <c r="H1416" s="10"/>
    </row>
    <row r="1417" spans="7:8" x14ac:dyDescent="0.3">
      <c r="G1417" t="str">
        <f t="shared" si="75"/>
        <v/>
      </c>
      <c r="H1417" s="10"/>
    </row>
    <row r="1418" spans="7:8" x14ac:dyDescent="0.3">
      <c r="G1418" t="str">
        <f t="shared" si="75"/>
        <v/>
      </c>
      <c r="H1418" s="10"/>
    </row>
    <row r="1419" spans="7:8" x14ac:dyDescent="0.3">
      <c r="G1419" t="str">
        <f t="shared" si="75"/>
        <v/>
      </c>
      <c r="H1419" s="10"/>
    </row>
    <row r="1420" spans="7:8" x14ac:dyDescent="0.3">
      <c r="G1420" t="str">
        <f t="shared" si="75"/>
        <v/>
      </c>
      <c r="H1420" s="10"/>
    </row>
    <row r="1421" spans="7:8" x14ac:dyDescent="0.3">
      <c r="G1421" t="str">
        <f t="shared" si="75"/>
        <v/>
      </c>
      <c r="H1421" s="10"/>
    </row>
    <row r="1422" spans="7:8" x14ac:dyDescent="0.3">
      <c r="G1422" t="str">
        <f t="shared" si="75"/>
        <v/>
      </c>
      <c r="H1422" s="10"/>
    </row>
    <row r="1423" spans="7:8" x14ac:dyDescent="0.3">
      <c r="G1423" t="str">
        <f t="shared" si="75"/>
        <v/>
      </c>
      <c r="H1423" s="10"/>
    </row>
    <row r="1424" spans="7:8" x14ac:dyDescent="0.3">
      <c r="G1424" t="str">
        <f t="shared" si="75"/>
        <v/>
      </c>
      <c r="H1424" s="10"/>
    </row>
    <row r="1425" spans="7:8" x14ac:dyDescent="0.3">
      <c r="G1425" t="str">
        <f t="shared" si="75"/>
        <v/>
      </c>
      <c r="H1425" s="10"/>
    </row>
    <row r="1426" spans="7:8" x14ac:dyDescent="0.3">
      <c r="G1426" t="str">
        <f t="shared" si="75"/>
        <v/>
      </c>
      <c r="H1426" s="10"/>
    </row>
    <row r="1427" spans="7:8" x14ac:dyDescent="0.3">
      <c r="G1427" t="str">
        <f t="shared" si="75"/>
        <v/>
      </c>
      <c r="H1427" s="10"/>
    </row>
    <row r="1428" spans="7:8" x14ac:dyDescent="0.3">
      <c r="G1428" t="str">
        <f t="shared" si="75"/>
        <v/>
      </c>
    </row>
    <row r="1429" spans="7:8" x14ac:dyDescent="0.3">
      <c r="G1429" t="str">
        <f t="shared" si="75"/>
        <v/>
      </c>
    </row>
    <row r="1430" spans="7:8" x14ac:dyDescent="0.3">
      <c r="G1430" t="str">
        <f t="shared" si="75"/>
        <v/>
      </c>
    </row>
    <row r="1431" spans="7:8" x14ac:dyDescent="0.3">
      <c r="G1431" t="str">
        <f t="shared" si="75"/>
        <v/>
      </c>
    </row>
    <row r="1432" spans="7:8" x14ac:dyDescent="0.3">
      <c r="G1432" t="str">
        <f t="shared" si="75"/>
        <v/>
      </c>
    </row>
    <row r="1433" spans="7:8" x14ac:dyDescent="0.3">
      <c r="G1433" t="str">
        <f t="shared" si="75"/>
        <v/>
      </c>
    </row>
    <row r="1434" spans="7:8" x14ac:dyDescent="0.3">
      <c r="G1434" t="str">
        <f t="shared" si="75"/>
        <v/>
      </c>
    </row>
    <row r="1435" spans="7:8" x14ac:dyDescent="0.3">
      <c r="G1435" t="str">
        <f t="shared" si="75"/>
        <v/>
      </c>
    </row>
    <row r="1436" spans="7:8" x14ac:dyDescent="0.3">
      <c r="G1436" t="str">
        <f t="shared" si="75"/>
        <v/>
      </c>
    </row>
    <row r="1437" spans="7:8" x14ac:dyDescent="0.3">
      <c r="G1437" t="str">
        <f t="shared" si="75"/>
        <v/>
      </c>
    </row>
    <row r="1438" spans="7:8" x14ac:dyDescent="0.3">
      <c r="G1438" t="str">
        <f t="shared" si="75"/>
        <v/>
      </c>
    </row>
    <row r="1439" spans="7:8" x14ac:dyDescent="0.3">
      <c r="G1439" t="str">
        <f t="shared" si="75"/>
        <v/>
      </c>
    </row>
    <row r="1440" spans="7:8" x14ac:dyDescent="0.3">
      <c r="G1440" t="str">
        <f t="shared" si="75"/>
        <v/>
      </c>
    </row>
    <row r="1441" spans="7:8" x14ac:dyDescent="0.3">
      <c r="G1441" t="str">
        <f t="shared" si="75"/>
        <v/>
      </c>
    </row>
    <row r="1442" spans="7:8" x14ac:dyDescent="0.3">
      <c r="G1442" t="str">
        <f t="shared" si="75"/>
        <v/>
      </c>
    </row>
    <row r="1443" spans="7:8" x14ac:dyDescent="0.3">
      <c r="G1443" t="str">
        <f t="shared" si="75"/>
        <v/>
      </c>
    </row>
    <row r="1444" spans="7:8" x14ac:dyDescent="0.3">
      <c r="G1444" t="str">
        <f t="shared" si="75"/>
        <v/>
      </c>
      <c r="H1444" s="10"/>
    </row>
    <row r="1445" spans="7:8" x14ac:dyDescent="0.3">
      <c r="G1445" t="str">
        <f t="shared" si="75"/>
        <v/>
      </c>
    </row>
    <row r="1446" spans="7:8" x14ac:dyDescent="0.3">
      <c r="G1446" t="str">
        <f t="shared" si="75"/>
        <v/>
      </c>
    </row>
    <row r="1447" spans="7:8" x14ac:dyDescent="0.3">
      <c r="G1447" t="str">
        <f t="shared" si="75"/>
        <v/>
      </c>
    </row>
    <row r="1448" spans="7:8" x14ac:dyDescent="0.3">
      <c r="G1448" t="str">
        <f t="shared" si="75"/>
        <v/>
      </c>
    </row>
    <row r="1449" spans="7:8" x14ac:dyDescent="0.3">
      <c r="G1449" t="str">
        <f t="shared" si="75"/>
        <v/>
      </c>
    </row>
    <row r="1450" spans="7:8" x14ac:dyDescent="0.3">
      <c r="G1450" t="str">
        <f t="shared" si="75"/>
        <v/>
      </c>
    </row>
    <row r="1451" spans="7:8" x14ac:dyDescent="0.3">
      <c r="G1451" t="str">
        <f t="shared" si="75"/>
        <v/>
      </c>
    </row>
    <row r="1452" spans="7:8" x14ac:dyDescent="0.3">
      <c r="G1452" t="str">
        <f t="shared" si="75"/>
        <v/>
      </c>
    </row>
    <row r="1453" spans="7:8" x14ac:dyDescent="0.3">
      <c r="G1453" t="str">
        <f t="shared" si="75"/>
        <v/>
      </c>
    </row>
    <row r="1454" spans="7:8" x14ac:dyDescent="0.3">
      <c r="G1454" t="str">
        <f t="shared" si="75"/>
        <v/>
      </c>
    </row>
    <row r="1455" spans="7:8" x14ac:dyDescent="0.3">
      <c r="G1455" t="str">
        <f t="shared" si="75"/>
        <v/>
      </c>
    </row>
    <row r="1456" spans="7:8" x14ac:dyDescent="0.3">
      <c r="G1456" t="str">
        <f t="shared" si="75"/>
        <v/>
      </c>
    </row>
    <row r="1457" spans="7:8" x14ac:dyDescent="0.3">
      <c r="G1457" t="str">
        <f t="shared" si="75"/>
        <v/>
      </c>
    </row>
    <row r="1458" spans="7:8" x14ac:dyDescent="0.3">
      <c r="G1458" t="str">
        <f t="shared" si="75"/>
        <v/>
      </c>
    </row>
    <row r="1459" spans="7:8" x14ac:dyDescent="0.3">
      <c r="G1459" t="str">
        <f t="shared" si="75"/>
        <v/>
      </c>
    </row>
    <row r="1460" spans="7:8" x14ac:dyDescent="0.3">
      <c r="G1460" t="str">
        <f t="shared" si="75"/>
        <v/>
      </c>
    </row>
    <row r="1461" spans="7:8" x14ac:dyDescent="0.3">
      <c r="G1461" t="str">
        <f t="shared" si="75"/>
        <v/>
      </c>
      <c r="H1461" s="10"/>
    </row>
    <row r="1462" spans="7:8" x14ac:dyDescent="0.3">
      <c r="G1462" t="str">
        <f t="shared" si="75"/>
        <v/>
      </c>
      <c r="H1462" s="10"/>
    </row>
    <row r="1463" spans="7:8" x14ac:dyDescent="0.3">
      <c r="G1463" t="str">
        <f t="shared" si="75"/>
        <v/>
      </c>
      <c r="H1463" s="10"/>
    </row>
    <row r="1464" spans="7:8" x14ac:dyDescent="0.3">
      <c r="G1464" t="str">
        <f t="shared" ref="G1464:G1527" si="76">SUBSTITUTE(A1464, "ms", "")</f>
        <v/>
      </c>
      <c r="H1464" s="10"/>
    </row>
    <row r="1465" spans="7:8" x14ac:dyDescent="0.3">
      <c r="G1465" t="str">
        <f t="shared" si="76"/>
        <v/>
      </c>
      <c r="H1465" s="10"/>
    </row>
    <row r="1466" spans="7:8" x14ac:dyDescent="0.3">
      <c r="G1466" t="str">
        <f t="shared" si="76"/>
        <v/>
      </c>
      <c r="H1466" s="10"/>
    </row>
    <row r="1467" spans="7:8" x14ac:dyDescent="0.3">
      <c r="G1467" t="str">
        <f t="shared" si="76"/>
        <v/>
      </c>
      <c r="H1467" s="10"/>
    </row>
    <row r="1468" spans="7:8" x14ac:dyDescent="0.3">
      <c r="G1468" t="str">
        <f t="shared" si="76"/>
        <v/>
      </c>
      <c r="H1468" s="10"/>
    </row>
    <row r="1469" spans="7:8" x14ac:dyDescent="0.3">
      <c r="G1469" t="str">
        <f t="shared" si="76"/>
        <v/>
      </c>
      <c r="H1469" s="10"/>
    </row>
    <row r="1470" spans="7:8" x14ac:dyDescent="0.3">
      <c r="G1470" t="str">
        <f t="shared" si="76"/>
        <v/>
      </c>
      <c r="H1470" s="10"/>
    </row>
    <row r="1471" spans="7:8" x14ac:dyDescent="0.3">
      <c r="G1471" t="str">
        <f t="shared" si="76"/>
        <v/>
      </c>
      <c r="H1471" s="10"/>
    </row>
    <row r="1472" spans="7:8" x14ac:dyDescent="0.3">
      <c r="G1472" t="str">
        <f t="shared" si="76"/>
        <v/>
      </c>
      <c r="H1472" s="10"/>
    </row>
    <row r="1473" spans="7:8" x14ac:dyDescent="0.3">
      <c r="G1473" t="str">
        <f t="shared" si="76"/>
        <v/>
      </c>
      <c r="H1473" s="10"/>
    </row>
    <row r="1474" spans="7:8" x14ac:dyDescent="0.3">
      <c r="G1474" t="str">
        <f t="shared" si="76"/>
        <v/>
      </c>
      <c r="H1474" s="10"/>
    </row>
    <row r="1475" spans="7:8" x14ac:dyDescent="0.3">
      <c r="G1475" t="str">
        <f t="shared" si="76"/>
        <v/>
      </c>
      <c r="H1475" s="10"/>
    </row>
    <row r="1476" spans="7:8" x14ac:dyDescent="0.3">
      <c r="G1476" t="str">
        <f t="shared" si="76"/>
        <v/>
      </c>
      <c r="H1476" s="10"/>
    </row>
    <row r="1477" spans="7:8" x14ac:dyDescent="0.3">
      <c r="G1477" t="str">
        <f t="shared" si="76"/>
        <v/>
      </c>
      <c r="H1477" s="10"/>
    </row>
    <row r="1478" spans="7:8" x14ac:dyDescent="0.3">
      <c r="G1478" t="str">
        <f t="shared" si="76"/>
        <v/>
      </c>
      <c r="H1478" s="10"/>
    </row>
    <row r="1479" spans="7:8" x14ac:dyDescent="0.3">
      <c r="G1479" t="str">
        <f t="shared" si="76"/>
        <v/>
      </c>
      <c r="H1479" s="10"/>
    </row>
    <row r="1480" spans="7:8" x14ac:dyDescent="0.3">
      <c r="G1480" t="str">
        <f t="shared" si="76"/>
        <v/>
      </c>
      <c r="H1480" s="10"/>
    </row>
    <row r="1481" spans="7:8" x14ac:dyDescent="0.3">
      <c r="G1481" t="str">
        <f t="shared" si="76"/>
        <v/>
      </c>
      <c r="H1481" s="10"/>
    </row>
    <row r="1482" spans="7:8" x14ac:dyDescent="0.3">
      <c r="G1482" t="str">
        <f t="shared" si="76"/>
        <v/>
      </c>
      <c r="H1482" s="10"/>
    </row>
    <row r="1483" spans="7:8" x14ac:dyDescent="0.3">
      <c r="G1483" t="str">
        <f t="shared" si="76"/>
        <v/>
      </c>
      <c r="H1483" s="10"/>
    </row>
    <row r="1484" spans="7:8" x14ac:dyDescent="0.3">
      <c r="G1484" t="str">
        <f t="shared" si="76"/>
        <v/>
      </c>
      <c r="H1484" s="10"/>
    </row>
    <row r="1485" spans="7:8" x14ac:dyDescent="0.3">
      <c r="G1485" t="str">
        <f t="shared" si="76"/>
        <v/>
      </c>
      <c r="H1485" s="10"/>
    </row>
    <row r="1486" spans="7:8" x14ac:dyDescent="0.3">
      <c r="G1486" t="str">
        <f t="shared" si="76"/>
        <v/>
      </c>
      <c r="H1486" s="10"/>
    </row>
    <row r="1487" spans="7:8" x14ac:dyDescent="0.3">
      <c r="G1487" t="str">
        <f t="shared" si="76"/>
        <v/>
      </c>
    </row>
    <row r="1488" spans="7:8" x14ac:dyDescent="0.3">
      <c r="G1488" t="str">
        <f t="shared" si="76"/>
        <v/>
      </c>
    </row>
    <row r="1489" spans="7:8" x14ac:dyDescent="0.3">
      <c r="G1489" t="str">
        <f t="shared" si="76"/>
        <v/>
      </c>
      <c r="H1489" s="10"/>
    </row>
    <row r="1490" spans="7:8" x14ac:dyDescent="0.3">
      <c r="G1490" t="str">
        <f t="shared" si="76"/>
        <v/>
      </c>
      <c r="H1490" s="10"/>
    </row>
    <row r="1491" spans="7:8" x14ac:dyDescent="0.3">
      <c r="G1491" t="str">
        <f t="shared" si="76"/>
        <v/>
      </c>
      <c r="H1491" s="10"/>
    </row>
    <row r="1492" spans="7:8" x14ac:dyDescent="0.3">
      <c r="G1492" t="str">
        <f t="shared" si="76"/>
        <v/>
      </c>
      <c r="H1492" s="10"/>
    </row>
    <row r="1493" spans="7:8" x14ac:dyDescent="0.3">
      <c r="G1493" t="str">
        <f t="shared" si="76"/>
        <v/>
      </c>
      <c r="H1493" s="10"/>
    </row>
    <row r="1494" spans="7:8" x14ac:dyDescent="0.3">
      <c r="G1494" t="str">
        <f t="shared" si="76"/>
        <v/>
      </c>
      <c r="H1494" s="10"/>
    </row>
    <row r="1495" spans="7:8" x14ac:dyDescent="0.3">
      <c r="G1495" t="str">
        <f t="shared" si="76"/>
        <v/>
      </c>
      <c r="H1495" s="10"/>
    </row>
    <row r="1496" spans="7:8" x14ac:dyDescent="0.3">
      <c r="G1496" t="str">
        <f t="shared" si="76"/>
        <v/>
      </c>
      <c r="H1496" s="10"/>
    </row>
    <row r="1497" spans="7:8" x14ac:dyDescent="0.3">
      <c r="G1497" t="str">
        <f t="shared" si="76"/>
        <v/>
      </c>
      <c r="H1497" s="10"/>
    </row>
    <row r="1498" spans="7:8" x14ac:dyDescent="0.3">
      <c r="G1498" t="str">
        <f t="shared" si="76"/>
        <v/>
      </c>
      <c r="H1498" s="10"/>
    </row>
    <row r="1499" spans="7:8" x14ac:dyDescent="0.3">
      <c r="G1499" t="str">
        <f t="shared" si="76"/>
        <v/>
      </c>
      <c r="H1499" s="10"/>
    </row>
    <row r="1500" spans="7:8" x14ac:dyDescent="0.3">
      <c r="G1500" t="str">
        <f t="shared" si="76"/>
        <v/>
      </c>
      <c r="H1500" s="10"/>
    </row>
    <row r="1501" spans="7:8" x14ac:dyDescent="0.3">
      <c r="G1501" t="str">
        <f t="shared" si="76"/>
        <v/>
      </c>
      <c r="H1501" s="10"/>
    </row>
    <row r="1502" spans="7:8" x14ac:dyDescent="0.3">
      <c r="G1502" t="str">
        <f t="shared" si="76"/>
        <v/>
      </c>
      <c r="H1502" s="10"/>
    </row>
    <row r="1503" spans="7:8" x14ac:dyDescent="0.3">
      <c r="G1503" t="str">
        <f t="shared" si="76"/>
        <v/>
      </c>
      <c r="H1503" s="10"/>
    </row>
    <row r="1504" spans="7:8" x14ac:dyDescent="0.3">
      <c r="G1504" t="str">
        <f t="shared" si="76"/>
        <v/>
      </c>
      <c r="H1504" s="10"/>
    </row>
    <row r="1505" spans="7:8" x14ac:dyDescent="0.3">
      <c r="G1505" t="str">
        <f t="shared" si="76"/>
        <v/>
      </c>
      <c r="H1505" s="10"/>
    </row>
    <row r="1506" spans="7:8" x14ac:dyDescent="0.3">
      <c r="G1506" t="str">
        <f t="shared" si="76"/>
        <v/>
      </c>
    </row>
    <row r="1507" spans="7:8" x14ac:dyDescent="0.3">
      <c r="G1507" t="str">
        <f t="shared" si="76"/>
        <v/>
      </c>
    </row>
    <row r="1508" spans="7:8" x14ac:dyDescent="0.3">
      <c r="G1508" t="str">
        <f t="shared" si="76"/>
        <v/>
      </c>
    </row>
    <row r="1509" spans="7:8" x14ac:dyDescent="0.3">
      <c r="G1509" t="str">
        <f t="shared" si="76"/>
        <v/>
      </c>
    </row>
    <row r="1510" spans="7:8" x14ac:dyDescent="0.3">
      <c r="G1510" t="str">
        <f t="shared" si="76"/>
        <v/>
      </c>
    </row>
    <row r="1511" spans="7:8" x14ac:dyDescent="0.3">
      <c r="G1511" t="str">
        <f t="shared" si="76"/>
        <v/>
      </c>
    </row>
    <row r="1512" spans="7:8" x14ac:dyDescent="0.3">
      <c r="G1512" t="str">
        <f t="shared" si="76"/>
        <v/>
      </c>
    </row>
    <row r="1513" spans="7:8" x14ac:dyDescent="0.3">
      <c r="G1513" t="str">
        <f t="shared" si="76"/>
        <v/>
      </c>
    </row>
    <row r="1514" spans="7:8" x14ac:dyDescent="0.3">
      <c r="G1514" t="str">
        <f t="shared" si="76"/>
        <v/>
      </c>
    </row>
    <row r="1515" spans="7:8" x14ac:dyDescent="0.3">
      <c r="G1515" t="str">
        <f t="shared" si="76"/>
        <v/>
      </c>
      <c r="H1515" s="10"/>
    </row>
    <row r="1516" spans="7:8" x14ac:dyDescent="0.3">
      <c r="G1516" t="str">
        <f t="shared" si="76"/>
        <v/>
      </c>
      <c r="H1516" s="10"/>
    </row>
    <row r="1517" spans="7:8" x14ac:dyDescent="0.3">
      <c r="G1517" t="str">
        <f t="shared" si="76"/>
        <v/>
      </c>
      <c r="H1517" s="10"/>
    </row>
    <row r="1518" spans="7:8" x14ac:dyDescent="0.3">
      <c r="G1518" t="str">
        <f t="shared" si="76"/>
        <v/>
      </c>
      <c r="H1518" s="10"/>
    </row>
    <row r="1519" spans="7:8" x14ac:dyDescent="0.3">
      <c r="G1519" t="str">
        <f t="shared" si="76"/>
        <v/>
      </c>
      <c r="H1519" s="10"/>
    </row>
    <row r="1520" spans="7:8" x14ac:dyDescent="0.3">
      <c r="G1520" t="str">
        <f t="shared" si="76"/>
        <v/>
      </c>
      <c r="H1520" s="10"/>
    </row>
    <row r="1521" spans="7:8" x14ac:dyDescent="0.3">
      <c r="G1521" t="str">
        <f t="shared" si="76"/>
        <v/>
      </c>
      <c r="H1521" s="10"/>
    </row>
    <row r="1522" spans="7:8" x14ac:dyDescent="0.3">
      <c r="G1522" t="str">
        <f t="shared" si="76"/>
        <v/>
      </c>
      <c r="H1522" s="10"/>
    </row>
    <row r="1523" spans="7:8" x14ac:dyDescent="0.3">
      <c r="G1523" t="str">
        <f t="shared" si="76"/>
        <v/>
      </c>
      <c r="H1523" s="10"/>
    </row>
    <row r="1524" spans="7:8" x14ac:dyDescent="0.3">
      <c r="G1524" t="str">
        <f t="shared" si="76"/>
        <v/>
      </c>
      <c r="H1524" s="10"/>
    </row>
    <row r="1525" spans="7:8" x14ac:dyDescent="0.3">
      <c r="G1525" t="str">
        <f t="shared" si="76"/>
        <v/>
      </c>
      <c r="H1525" s="10"/>
    </row>
    <row r="1526" spans="7:8" x14ac:dyDescent="0.3">
      <c r="G1526" t="str">
        <f t="shared" si="76"/>
        <v/>
      </c>
      <c r="H1526" s="10"/>
    </row>
    <row r="1527" spans="7:8" x14ac:dyDescent="0.3">
      <c r="G1527" t="str">
        <f t="shared" si="76"/>
        <v/>
      </c>
      <c r="H1527" s="10"/>
    </row>
    <row r="1528" spans="7:8" x14ac:dyDescent="0.3">
      <c r="G1528" t="str">
        <f t="shared" ref="G1528:G1591" si="77">SUBSTITUTE(A1528, "ms", "")</f>
        <v/>
      </c>
      <c r="H1528" s="10"/>
    </row>
    <row r="1529" spans="7:8" x14ac:dyDescent="0.3">
      <c r="G1529" t="str">
        <f t="shared" si="77"/>
        <v/>
      </c>
      <c r="H1529" s="10"/>
    </row>
    <row r="1530" spans="7:8" x14ac:dyDescent="0.3">
      <c r="G1530" t="str">
        <f t="shared" si="77"/>
        <v/>
      </c>
      <c r="H1530" s="10"/>
    </row>
    <row r="1531" spans="7:8" x14ac:dyDescent="0.3">
      <c r="G1531" t="str">
        <f t="shared" si="77"/>
        <v/>
      </c>
      <c r="H1531" s="10"/>
    </row>
    <row r="1532" spans="7:8" x14ac:dyDescent="0.3">
      <c r="G1532" t="str">
        <f t="shared" si="77"/>
        <v/>
      </c>
    </row>
    <row r="1533" spans="7:8" x14ac:dyDescent="0.3">
      <c r="G1533" t="str">
        <f t="shared" si="77"/>
        <v/>
      </c>
      <c r="H1533" s="10"/>
    </row>
    <row r="1534" spans="7:8" x14ac:dyDescent="0.3">
      <c r="G1534" t="str">
        <f t="shared" si="77"/>
        <v/>
      </c>
      <c r="H1534" s="10"/>
    </row>
    <row r="1535" spans="7:8" x14ac:dyDescent="0.3">
      <c r="G1535" t="str">
        <f t="shared" si="77"/>
        <v/>
      </c>
      <c r="H1535" s="10"/>
    </row>
    <row r="1536" spans="7:8" x14ac:dyDescent="0.3">
      <c r="G1536" t="str">
        <f t="shared" si="77"/>
        <v/>
      </c>
      <c r="H1536" s="10"/>
    </row>
    <row r="1537" spans="7:8" x14ac:dyDescent="0.3">
      <c r="G1537" t="str">
        <f t="shared" si="77"/>
        <v/>
      </c>
      <c r="H1537" s="10"/>
    </row>
    <row r="1538" spans="7:8" x14ac:dyDescent="0.3">
      <c r="G1538" t="str">
        <f t="shared" si="77"/>
        <v/>
      </c>
      <c r="H1538" s="10"/>
    </row>
    <row r="1539" spans="7:8" x14ac:dyDescent="0.3">
      <c r="G1539" t="str">
        <f t="shared" si="77"/>
        <v/>
      </c>
      <c r="H1539" s="10"/>
    </row>
    <row r="1540" spans="7:8" x14ac:dyDescent="0.3">
      <c r="G1540" t="str">
        <f t="shared" si="77"/>
        <v/>
      </c>
      <c r="H1540" s="10"/>
    </row>
    <row r="1541" spans="7:8" x14ac:dyDescent="0.3">
      <c r="G1541" t="str">
        <f t="shared" si="77"/>
        <v/>
      </c>
      <c r="H1541" s="10"/>
    </row>
    <row r="1542" spans="7:8" x14ac:dyDescent="0.3">
      <c r="G1542" t="str">
        <f t="shared" si="77"/>
        <v/>
      </c>
      <c r="H1542" s="10"/>
    </row>
    <row r="1543" spans="7:8" x14ac:dyDescent="0.3">
      <c r="G1543" t="str">
        <f t="shared" si="77"/>
        <v/>
      </c>
      <c r="H1543" s="10"/>
    </row>
    <row r="1544" spans="7:8" x14ac:dyDescent="0.3">
      <c r="G1544" t="str">
        <f t="shared" si="77"/>
        <v/>
      </c>
      <c r="H1544" s="10"/>
    </row>
    <row r="1545" spans="7:8" x14ac:dyDescent="0.3">
      <c r="G1545" t="str">
        <f t="shared" si="77"/>
        <v/>
      </c>
      <c r="H1545" s="10"/>
    </row>
    <row r="1546" spans="7:8" x14ac:dyDescent="0.3">
      <c r="G1546" t="str">
        <f t="shared" si="77"/>
        <v/>
      </c>
      <c r="H1546" s="10"/>
    </row>
    <row r="1547" spans="7:8" x14ac:dyDescent="0.3">
      <c r="G1547" t="str">
        <f t="shared" si="77"/>
        <v/>
      </c>
      <c r="H1547" s="10"/>
    </row>
    <row r="1548" spans="7:8" x14ac:dyDescent="0.3">
      <c r="G1548" t="str">
        <f t="shared" si="77"/>
        <v/>
      </c>
      <c r="H1548" s="10"/>
    </row>
    <row r="1549" spans="7:8" x14ac:dyDescent="0.3">
      <c r="G1549" t="str">
        <f t="shared" si="77"/>
        <v/>
      </c>
      <c r="H1549" s="10"/>
    </row>
    <row r="1550" spans="7:8" x14ac:dyDescent="0.3">
      <c r="G1550" t="str">
        <f t="shared" si="77"/>
        <v/>
      </c>
      <c r="H1550" s="10"/>
    </row>
    <row r="1551" spans="7:8" x14ac:dyDescent="0.3">
      <c r="G1551" t="str">
        <f t="shared" si="77"/>
        <v/>
      </c>
      <c r="H1551" s="10"/>
    </row>
    <row r="1552" spans="7:8" x14ac:dyDescent="0.3">
      <c r="G1552" t="str">
        <f t="shared" si="77"/>
        <v/>
      </c>
      <c r="H1552" s="10"/>
    </row>
    <row r="1553" spans="7:8" x14ac:dyDescent="0.3">
      <c r="G1553" t="str">
        <f t="shared" si="77"/>
        <v/>
      </c>
      <c r="H1553" s="10"/>
    </row>
    <row r="1554" spans="7:8" x14ac:dyDescent="0.3">
      <c r="G1554" t="str">
        <f t="shared" si="77"/>
        <v/>
      </c>
      <c r="H1554" s="10"/>
    </row>
    <row r="1555" spans="7:8" x14ac:dyDescent="0.3">
      <c r="G1555" t="str">
        <f t="shared" si="77"/>
        <v/>
      </c>
      <c r="H1555" s="10"/>
    </row>
    <row r="1556" spans="7:8" x14ac:dyDescent="0.3">
      <c r="G1556" t="str">
        <f t="shared" si="77"/>
        <v/>
      </c>
      <c r="H1556" s="10"/>
    </row>
    <row r="1557" spans="7:8" x14ac:dyDescent="0.3">
      <c r="G1557" t="str">
        <f t="shared" si="77"/>
        <v/>
      </c>
      <c r="H1557" s="10"/>
    </row>
    <row r="1558" spans="7:8" x14ac:dyDescent="0.3">
      <c r="G1558" t="str">
        <f t="shared" si="77"/>
        <v/>
      </c>
      <c r="H1558" s="10"/>
    </row>
    <row r="1559" spans="7:8" x14ac:dyDescent="0.3">
      <c r="G1559" t="str">
        <f t="shared" si="77"/>
        <v/>
      </c>
      <c r="H1559" s="10"/>
    </row>
    <row r="1560" spans="7:8" x14ac:dyDescent="0.3">
      <c r="G1560" t="str">
        <f t="shared" si="77"/>
        <v/>
      </c>
      <c r="H1560" s="10"/>
    </row>
    <row r="1561" spans="7:8" x14ac:dyDescent="0.3">
      <c r="G1561" t="str">
        <f t="shared" si="77"/>
        <v/>
      </c>
      <c r="H1561" s="10"/>
    </row>
    <row r="1562" spans="7:8" x14ac:dyDescent="0.3">
      <c r="G1562" t="str">
        <f t="shared" si="77"/>
        <v/>
      </c>
      <c r="H1562" s="10"/>
    </row>
    <row r="1563" spans="7:8" x14ac:dyDescent="0.3">
      <c r="G1563" t="str">
        <f t="shared" si="77"/>
        <v/>
      </c>
      <c r="H1563" s="10"/>
    </row>
    <row r="1564" spans="7:8" x14ac:dyDescent="0.3">
      <c r="G1564" t="str">
        <f t="shared" si="77"/>
        <v/>
      </c>
      <c r="H1564" s="10"/>
    </row>
    <row r="1565" spans="7:8" x14ac:dyDescent="0.3">
      <c r="G1565" t="str">
        <f t="shared" si="77"/>
        <v/>
      </c>
      <c r="H1565" s="10"/>
    </row>
    <row r="1566" spans="7:8" x14ac:dyDescent="0.3">
      <c r="G1566" t="str">
        <f t="shared" si="77"/>
        <v/>
      </c>
      <c r="H1566" s="10"/>
    </row>
    <row r="1567" spans="7:8" x14ac:dyDescent="0.3">
      <c r="G1567" t="str">
        <f t="shared" si="77"/>
        <v/>
      </c>
      <c r="H1567" s="10"/>
    </row>
    <row r="1568" spans="7:8" x14ac:dyDescent="0.3">
      <c r="G1568" t="str">
        <f t="shared" si="77"/>
        <v/>
      </c>
      <c r="H1568" s="10"/>
    </row>
    <row r="1569" spans="7:8" x14ac:dyDescent="0.3">
      <c r="G1569" t="str">
        <f t="shared" si="77"/>
        <v/>
      </c>
      <c r="H1569" s="10"/>
    </row>
    <row r="1570" spans="7:8" x14ac:dyDescent="0.3">
      <c r="G1570" t="str">
        <f t="shared" si="77"/>
        <v/>
      </c>
      <c r="H1570" s="10"/>
    </row>
    <row r="1571" spans="7:8" x14ac:dyDescent="0.3">
      <c r="G1571" t="str">
        <f t="shared" si="77"/>
        <v/>
      </c>
      <c r="H1571" s="10"/>
    </row>
    <row r="1572" spans="7:8" x14ac:dyDescent="0.3">
      <c r="G1572" t="str">
        <f t="shared" si="77"/>
        <v/>
      </c>
      <c r="H1572" s="10"/>
    </row>
    <row r="1573" spans="7:8" x14ac:dyDescent="0.3">
      <c r="G1573" t="str">
        <f t="shared" si="77"/>
        <v/>
      </c>
      <c r="H1573" s="10"/>
    </row>
    <row r="1574" spans="7:8" x14ac:dyDescent="0.3">
      <c r="G1574" t="str">
        <f t="shared" si="77"/>
        <v/>
      </c>
      <c r="H1574" s="10"/>
    </row>
    <row r="1575" spans="7:8" x14ac:dyDescent="0.3">
      <c r="G1575" t="str">
        <f t="shared" si="77"/>
        <v/>
      </c>
      <c r="H1575" s="10"/>
    </row>
    <row r="1576" spans="7:8" x14ac:dyDescent="0.3">
      <c r="G1576" t="str">
        <f t="shared" si="77"/>
        <v/>
      </c>
      <c r="H1576" s="10"/>
    </row>
    <row r="1577" spans="7:8" x14ac:dyDescent="0.3">
      <c r="G1577" t="str">
        <f t="shared" si="77"/>
        <v/>
      </c>
    </row>
    <row r="1578" spans="7:8" x14ac:dyDescent="0.3">
      <c r="G1578" t="str">
        <f t="shared" si="77"/>
        <v/>
      </c>
      <c r="H1578" s="10"/>
    </row>
    <row r="1579" spans="7:8" x14ac:dyDescent="0.3">
      <c r="G1579" t="str">
        <f t="shared" si="77"/>
        <v/>
      </c>
      <c r="H1579" s="10"/>
    </row>
    <row r="1580" spans="7:8" x14ac:dyDescent="0.3">
      <c r="G1580" t="str">
        <f t="shared" si="77"/>
        <v/>
      </c>
      <c r="H1580" s="10"/>
    </row>
    <row r="1581" spans="7:8" x14ac:dyDescent="0.3">
      <c r="G1581" t="str">
        <f t="shared" si="77"/>
        <v/>
      </c>
      <c r="H1581" s="10"/>
    </row>
    <row r="1582" spans="7:8" x14ac:dyDescent="0.3">
      <c r="G1582" t="str">
        <f t="shared" si="77"/>
        <v/>
      </c>
      <c r="H1582" s="10"/>
    </row>
    <row r="1583" spans="7:8" x14ac:dyDescent="0.3">
      <c r="G1583" t="str">
        <f t="shared" si="77"/>
        <v/>
      </c>
      <c r="H1583" s="10"/>
    </row>
    <row r="1584" spans="7:8" x14ac:dyDescent="0.3">
      <c r="G1584" t="str">
        <f t="shared" si="77"/>
        <v/>
      </c>
      <c r="H1584" s="10"/>
    </row>
    <row r="1585" spans="7:8" x14ac:dyDescent="0.3">
      <c r="G1585" t="str">
        <f t="shared" si="77"/>
        <v/>
      </c>
      <c r="H1585" s="10"/>
    </row>
    <row r="1586" spans="7:8" x14ac:dyDescent="0.3">
      <c r="G1586" t="str">
        <f t="shared" si="77"/>
        <v/>
      </c>
      <c r="H1586" s="10"/>
    </row>
    <row r="1587" spans="7:8" x14ac:dyDescent="0.3">
      <c r="G1587" t="str">
        <f t="shared" si="77"/>
        <v/>
      </c>
      <c r="H1587" s="10"/>
    </row>
    <row r="1588" spans="7:8" x14ac:dyDescent="0.3">
      <c r="G1588" t="str">
        <f t="shared" si="77"/>
        <v/>
      </c>
      <c r="H1588" s="10"/>
    </row>
    <row r="1589" spans="7:8" x14ac:dyDescent="0.3">
      <c r="G1589" t="str">
        <f t="shared" si="77"/>
        <v/>
      </c>
      <c r="H1589" s="10"/>
    </row>
    <row r="1590" spans="7:8" x14ac:dyDescent="0.3">
      <c r="G1590" t="str">
        <f t="shared" si="77"/>
        <v/>
      </c>
      <c r="H1590" s="10"/>
    </row>
    <row r="1591" spans="7:8" x14ac:dyDescent="0.3">
      <c r="G1591" t="str">
        <f t="shared" si="77"/>
        <v/>
      </c>
      <c r="H1591" s="10"/>
    </row>
    <row r="1592" spans="7:8" x14ac:dyDescent="0.3">
      <c r="G1592" t="str">
        <f t="shared" ref="G1592:G1655" si="78">SUBSTITUTE(A1592, "ms", "")</f>
        <v/>
      </c>
      <c r="H1592" s="10"/>
    </row>
    <row r="1593" spans="7:8" x14ac:dyDescent="0.3">
      <c r="G1593" t="str">
        <f t="shared" si="78"/>
        <v/>
      </c>
      <c r="H1593" s="10"/>
    </row>
    <row r="1594" spans="7:8" x14ac:dyDescent="0.3">
      <c r="G1594" t="str">
        <f t="shared" si="78"/>
        <v/>
      </c>
      <c r="H1594" s="10"/>
    </row>
    <row r="1595" spans="7:8" x14ac:dyDescent="0.3">
      <c r="G1595" t="str">
        <f t="shared" si="78"/>
        <v/>
      </c>
      <c r="H1595" s="10"/>
    </row>
    <row r="1596" spans="7:8" x14ac:dyDescent="0.3">
      <c r="G1596" t="str">
        <f t="shared" si="78"/>
        <v/>
      </c>
      <c r="H1596" s="10"/>
    </row>
    <row r="1597" spans="7:8" x14ac:dyDescent="0.3">
      <c r="G1597" t="str">
        <f t="shared" si="78"/>
        <v/>
      </c>
      <c r="H1597" s="10"/>
    </row>
    <row r="1598" spans="7:8" x14ac:dyDescent="0.3">
      <c r="G1598" t="str">
        <f t="shared" si="78"/>
        <v/>
      </c>
      <c r="H1598" s="10"/>
    </row>
    <row r="1599" spans="7:8" x14ac:dyDescent="0.3">
      <c r="G1599" t="str">
        <f t="shared" si="78"/>
        <v/>
      </c>
      <c r="H1599" s="10"/>
    </row>
    <row r="1600" spans="7:8" x14ac:dyDescent="0.3">
      <c r="G1600" t="str">
        <f t="shared" si="78"/>
        <v/>
      </c>
      <c r="H1600" s="10"/>
    </row>
    <row r="1601" spans="7:8" x14ac:dyDescent="0.3">
      <c r="G1601" t="str">
        <f t="shared" si="78"/>
        <v/>
      </c>
      <c r="H1601" s="10"/>
    </row>
    <row r="1602" spans="7:8" x14ac:dyDescent="0.3">
      <c r="G1602" t="str">
        <f t="shared" si="78"/>
        <v/>
      </c>
      <c r="H1602" s="10"/>
    </row>
    <row r="1603" spans="7:8" x14ac:dyDescent="0.3">
      <c r="G1603" t="str">
        <f t="shared" si="78"/>
        <v/>
      </c>
      <c r="H1603" s="10"/>
    </row>
    <row r="1604" spans="7:8" x14ac:dyDescent="0.3">
      <c r="G1604" t="str">
        <f t="shared" si="78"/>
        <v/>
      </c>
      <c r="H1604" s="10"/>
    </row>
    <row r="1605" spans="7:8" x14ac:dyDescent="0.3">
      <c r="G1605" t="str">
        <f t="shared" si="78"/>
        <v/>
      </c>
      <c r="H1605" s="10"/>
    </row>
    <row r="1606" spans="7:8" x14ac:dyDescent="0.3">
      <c r="G1606" t="str">
        <f t="shared" si="78"/>
        <v/>
      </c>
      <c r="H1606" s="10"/>
    </row>
    <row r="1607" spans="7:8" x14ac:dyDescent="0.3">
      <c r="G1607" t="str">
        <f t="shared" si="78"/>
        <v/>
      </c>
      <c r="H1607" s="10"/>
    </row>
    <row r="1608" spans="7:8" x14ac:dyDescent="0.3">
      <c r="G1608" t="str">
        <f t="shared" si="78"/>
        <v/>
      </c>
      <c r="H1608" s="10"/>
    </row>
    <row r="1609" spans="7:8" x14ac:dyDescent="0.3">
      <c r="G1609" t="str">
        <f t="shared" si="78"/>
        <v/>
      </c>
      <c r="H1609" s="10"/>
    </row>
    <row r="1610" spans="7:8" x14ac:dyDescent="0.3">
      <c r="G1610" t="str">
        <f t="shared" si="78"/>
        <v/>
      </c>
      <c r="H1610" s="10"/>
    </row>
    <row r="1611" spans="7:8" x14ac:dyDescent="0.3">
      <c r="G1611" t="str">
        <f t="shared" si="78"/>
        <v/>
      </c>
      <c r="H1611" s="10"/>
    </row>
    <row r="1612" spans="7:8" x14ac:dyDescent="0.3">
      <c r="G1612" t="str">
        <f t="shared" si="78"/>
        <v/>
      </c>
      <c r="H1612" s="10"/>
    </row>
    <row r="1613" spans="7:8" x14ac:dyDescent="0.3">
      <c r="G1613" t="str">
        <f t="shared" si="78"/>
        <v/>
      </c>
      <c r="H1613" s="10"/>
    </row>
    <row r="1614" spans="7:8" x14ac:dyDescent="0.3">
      <c r="G1614" t="str">
        <f t="shared" si="78"/>
        <v/>
      </c>
      <c r="H1614" s="10"/>
    </row>
    <row r="1615" spans="7:8" x14ac:dyDescent="0.3">
      <c r="G1615" t="str">
        <f t="shared" si="78"/>
        <v/>
      </c>
      <c r="H1615" s="10"/>
    </row>
    <row r="1616" spans="7:8" x14ac:dyDescent="0.3">
      <c r="G1616" t="str">
        <f t="shared" si="78"/>
        <v/>
      </c>
      <c r="H1616" s="10"/>
    </row>
    <row r="1617" spans="7:8" x14ac:dyDescent="0.3">
      <c r="G1617" t="str">
        <f t="shared" si="78"/>
        <v/>
      </c>
      <c r="H1617" s="10"/>
    </row>
    <row r="1618" spans="7:8" x14ac:dyDescent="0.3">
      <c r="G1618" t="str">
        <f t="shared" si="78"/>
        <v/>
      </c>
      <c r="H1618" s="10"/>
    </row>
    <row r="1619" spans="7:8" x14ac:dyDescent="0.3">
      <c r="G1619" t="str">
        <f t="shared" si="78"/>
        <v/>
      </c>
      <c r="H1619" s="10"/>
    </row>
    <row r="1620" spans="7:8" x14ac:dyDescent="0.3">
      <c r="G1620" t="str">
        <f t="shared" si="78"/>
        <v/>
      </c>
      <c r="H1620" s="10"/>
    </row>
    <row r="1621" spans="7:8" x14ac:dyDescent="0.3">
      <c r="G1621" t="str">
        <f t="shared" si="78"/>
        <v/>
      </c>
      <c r="H1621" s="10"/>
    </row>
    <row r="1622" spans="7:8" x14ac:dyDescent="0.3">
      <c r="G1622" t="str">
        <f t="shared" si="78"/>
        <v/>
      </c>
    </row>
    <row r="1623" spans="7:8" x14ac:dyDescent="0.3">
      <c r="G1623" t="str">
        <f t="shared" si="78"/>
        <v/>
      </c>
      <c r="H1623" s="10"/>
    </row>
    <row r="1624" spans="7:8" x14ac:dyDescent="0.3">
      <c r="G1624" t="str">
        <f t="shared" si="78"/>
        <v/>
      </c>
      <c r="H1624" s="10"/>
    </row>
    <row r="1625" spans="7:8" x14ac:dyDescent="0.3">
      <c r="G1625" t="str">
        <f t="shared" si="78"/>
        <v/>
      </c>
      <c r="H1625" s="10"/>
    </row>
    <row r="1626" spans="7:8" x14ac:dyDescent="0.3">
      <c r="G1626" t="str">
        <f t="shared" si="78"/>
        <v/>
      </c>
      <c r="H1626" s="10"/>
    </row>
    <row r="1627" spans="7:8" x14ac:dyDescent="0.3">
      <c r="G1627" t="str">
        <f t="shared" si="78"/>
        <v/>
      </c>
      <c r="H1627" s="10"/>
    </row>
    <row r="1628" spans="7:8" x14ac:dyDescent="0.3">
      <c r="G1628" t="str">
        <f t="shared" si="78"/>
        <v/>
      </c>
      <c r="H1628" s="10"/>
    </row>
    <row r="1629" spans="7:8" x14ac:dyDescent="0.3">
      <c r="G1629" t="str">
        <f t="shared" si="78"/>
        <v/>
      </c>
      <c r="H1629" s="10"/>
    </row>
    <row r="1630" spans="7:8" x14ac:dyDescent="0.3">
      <c r="G1630" t="str">
        <f t="shared" si="78"/>
        <v/>
      </c>
      <c r="H1630" s="10"/>
    </row>
    <row r="1631" spans="7:8" x14ac:dyDescent="0.3">
      <c r="G1631" t="str">
        <f t="shared" si="78"/>
        <v/>
      </c>
      <c r="H1631" s="10"/>
    </row>
    <row r="1632" spans="7:8" x14ac:dyDescent="0.3">
      <c r="G1632" t="str">
        <f t="shared" si="78"/>
        <v/>
      </c>
      <c r="H1632" s="10"/>
    </row>
    <row r="1633" spans="7:8" x14ac:dyDescent="0.3">
      <c r="G1633" t="str">
        <f t="shared" si="78"/>
        <v/>
      </c>
      <c r="H1633" s="10"/>
    </row>
    <row r="1634" spans="7:8" x14ac:dyDescent="0.3">
      <c r="G1634" t="str">
        <f t="shared" si="78"/>
        <v/>
      </c>
      <c r="H1634" s="10"/>
    </row>
    <row r="1635" spans="7:8" x14ac:dyDescent="0.3">
      <c r="G1635" t="str">
        <f t="shared" si="78"/>
        <v/>
      </c>
      <c r="H1635" s="10"/>
    </row>
    <row r="1636" spans="7:8" x14ac:dyDescent="0.3">
      <c r="G1636" t="str">
        <f t="shared" si="78"/>
        <v/>
      </c>
      <c r="H1636" s="10"/>
    </row>
    <row r="1637" spans="7:8" x14ac:dyDescent="0.3">
      <c r="G1637" t="str">
        <f t="shared" si="78"/>
        <v/>
      </c>
      <c r="H1637" s="10"/>
    </row>
    <row r="1638" spans="7:8" x14ac:dyDescent="0.3">
      <c r="G1638" t="str">
        <f t="shared" si="78"/>
        <v/>
      </c>
      <c r="H1638" s="10"/>
    </row>
    <row r="1639" spans="7:8" x14ac:dyDescent="0.3">
      <c r="G1639" t="str">
        <f t="shared" si="78"/>
        <v/>
      </c>
      <c r="H1639" s="10"/>
    </row>
    <row r="1640" spans="7:8" x14ac:dyDescent="0.3">
      <c r="G1640" t="str">
        <f t="shared" si="78"/>
        <v/>
      </c>
      <c r="H1640" s="10"/>
    </row>
    <row r="1641" spans="7:8" x14ac:dyDescent="0.3">
      <c r="G1641" t="str">
        <f t="shared" si="78"/>
        <v/>
      </c>
      <c r="H1641" s="10"/>
    </row>
    <row r="1642" spans="7:8" x14ac:dyDescent="0.3">
      <c r="G1642" t="str">
        <f t="shared" si="78"/>
        <v/>
      </c>
      <c r="H1642" s="10"/>
    </row>
    <row r="1643" spans="7:8" x14ac:dyDescent="0.3">
      <c r="G1643" t="str">
        <f t="shared" si="78"/>
        <v/>
      </c>
      <c r="H1643" s="10"/>
    </row>
    <row r="1644" spans="7:8" x14ac:dyDescent="0.3">
      <c r="G1644" t="str">
        <f t="shared" si="78"/>
        <v/>
      </c>
      <c r="H1644" s="10"/>
    </row>
    <row r="1645" spans="7:8" x14ac:dyDescent="0.3">
      <c r="G1645" t="str">
        <f t="shared" si="78"/>
        <v/>
      </c>
      <c r="H1645" s="10"/>
    </row>
    <row r="1646" spans="7:8" x14ac:dyDescent="0.3">
      <c r="G1646" t="str">
        <f t="shared" si="78"/>
        <v/>
      </c>
      <c r="H1646" s="10"/>
    </row>
    <row r="1647" spans="7:8" x14ac:dyDescent="0.3">
      <c r="G1647" t="str">
        <f t="shared" si="78"/>
        <v/>
      </c>
      <c r="H1647" s="10"/>
    </row>
    <row r="1648" spans="7:8" x14ac:dyDescent="0.3">
      <c r="G1648" t="str">
        <f t="shared" si="78"/>
        <v/>
      </c>
      <c r="H1648" s="10"/>
    </row>
    <row r="1649" spans="7:8" x14ac:dyDescent="0.3">
      <c r="G1649" t="str">
        <f t="shared" si="78"/>
        <v/>
      </c>
      <c r="H1649" s="10"/>
    </row>
    <row r="1650" spans="7:8" x14ac:dyDescent="0.3">
      <c r="G1650" t="str">
        <f t="shared" si="78"/>
        <v/>
      </c>
      <c r="H1650" s="10"/>
    </row>
    <row r="1651" spans="7:8" x14ac:dyDescent="0.3">
      <c r="G1651" t="str">
        <f t="shared" si="78"/>
        <v/>
      </c>
      <c r="H1651" s="10"/>
    </row>
    <row r="1652" spans="7:8" x14ac:dyDescent="0.3">
      <c r="G1652" t="str">
        <f t="shared" si="78"/>
        <v/>
      </c>
      <c r="H1652" s="10"/>
    </row>
    <row r="1653" spans="7:8" x14ac:dyDescent="0.3">
      <c r="G1653" t="str">
        <f t="shared" si="78"/>
        <v/>
      </c>
      <c r="H1653" s="10"/>
    </row>
    <row r="1654" spans="7:8" x14ac:dyDescent="0.3">
      <c r="G1654" t="str">
        <f t="shared" si="78"/>
        <v/>
      </c>
      <c r="H1654" s="10"/>
    </row>
    <row r="1655" spans="7:8" x14ac:dyDescent="0.3">
      <c r="G1655" t="str">
        <f t="shared" si="78"/>
        <v/>
      </c>
      <c r="H1655" s="10"/>
    </row>
    <row r="1656" spans="7:8" x14ac:dyDescent="0.3">
      <c r="G1656" t="str">
        <f t="shared" ref="G1656:G1719" si="79">SUBSTITUTE(A1656, "ms", "")</f>
        <v/>
      </c>
      <c r="H1656" s="10"/>
    </row>
    <row r="1657" spans="7:8" x14ac:dyDescent="0.3">
      <c r="G1657" t="str">
        <f t="shared" si="79"/>
        <v/>
      </c>
      <c r="H1657" s="10"/>
    </row>
    <row r="1658" spans="7:8" x14ac:dyDescent="0.3">
      <c r="G1658" t="str">
        <f t="shared" si="79"/>
        <v/>
      </c>
      <c r="H1658" s="10"/>
    </row>
    <row r="1659" spans="7:8" x14ac:dyDescent="0.3">
      <c r="G1659" t="str">
        <f t="shared" si="79"/>
        <v/>
      </c>
      <c r="H1659" s="10"/>
    </row>
    <row r="1660" spans="7:8" x14ac:dyDescent="0.3">
      <c r="G1660" t="str">
        <f t="shared" si="79"/>
        <v/>
      </c>
      <c r="H1660" s="10"/>
    </row>
    <row r="1661" spans="7:8" x14ac:dyDescent="0.3">
      <c r="G1661" t="str">
        <f t="shared" si="79"/>
        <v/>
      </c>
      <c r="H1661" s="10"/>
    </row>
    <row r="1662" spans="7:8" x14ac:dyDescent="0.3">
      <c r="G1662" t="str">
        <f t="shared" si="79"/>
        <v/>
      </c>
      <c r="H1662" s="10"/>
    </row>
    <row r="1663" spans="7:8" x14ac:dyDescent="0.3">
      <c r="G1663" t="str">
        <f t="shared" si="79"/>
        <v/>
      </c>
      <c r="H1663" s="10"/>
    </row>
    <row r="1664" spans="7:8" x14ac:dyDescent="0.3">
      <c r="G1664" t="str">
        <f t="shared" si="79"/>
        <v/>
      </c>
      <c r="H1664" s="10"/>
    </row>
    <row r="1665" spans="7:8" x14ac:dyDescent="0.3">
      <c r="G1665" t="str">
        <f t="shared" si="79"/>
        <v/>
      </c>
      <c r="H1665" s="10"/>
    </row>
    <row r="1666" spans="7:8" x14ac:dyDescent="0.3">
      <c r="G1666" t="str">
        <f t="shared" si="79"/>
        <v/>
      </c>
      <c r="H1666" s="10"/>
    </row>
    <row r="1667" spans="7:8" x14ac:dyDescent="0.3">
      <c r="G1667" t="str">
        <f t="shared" si="79"/>
        <v/>
      </c>
    </row>
    <row r="1668" spans="7:8" x14ac:dyDescent="0.3">
      <c r="G1668" t="str">
        <f t="shared" si="79"/>
        <v/>
      </c>
    </row>
    <row r="1669" spans="7:8" x14ac:dyDescent="0.3">
      <c r="G1669" t="str">
        <f t="shared" si="79"/>
        <v/>
      </c>
      <c r="H1669" s="10"/>
    </row>
    <row r="1670" spans="7:8" x14ac:dyDescent="0.3">
      <c r="G1670" t="str">
        <f t="shared" si="79"/>
        <v/>
      </c>
      <c r="H1670" s="10"/>
    </row>
    <row r="1671" spans="7:8" x14ac:dyDescent="0.3">
      <c r="G1671" t="str">
        <f t="shared" si="79"/>
        <v/>
      </c>
      <c r="H1671" s="10"/>
    </row>
    <row r="1672" spans="7:8" x14ac:dyDescent="0.3">
      <c r="G1672" t="str">
        <f t="shared" si="79"/>
        <v/>
      </c>
      <c r="H1672" s="10"/>
    </row>
    <row r="1673" spans="7:8" x14ac:dyDescent="0.3">
      <c r="G1673" t="str">
        <f t="shared" si="79"/>
        <v/>
      </c>
      <c r="H1673" s="10"/>
    </row>
    <row r="1674" spans="7:8" x14ac:dyDescent="0.3">
      <c r="G1674" t="str">
        <f t="shared" si="79"/>
        <v/>
      </c>
      <c r="H1674" s="10"/>
    </row>
    <row r="1675" spans="7:8" x14ac:dyDescent="0.3">
      <c r="G1675" t="str">
        <f t="shared" si="79"/>
        <v/>
      </c>
      <c r="H1675" s="10"/>
    </row>
    <row r="1676" spans="7:8" x14ac:dyDescent="0.3">
      <c r="G1676" t="str">
        <f t="shared" si="79"/>
        <v/>
      </c>
      <c r="H1676" s="10"/>
    </row>
    <row r="1677" spans="7:8" x14ac:dyDescent="0.3">
      <c r="G1677" t="str">
        <f t="shared" si="79"/>
        <v/>
      </c>
      <c r="H1677" s="10"/>
    </row>
    <row r="1678" spans="7:8" x14ac:dyDescent="0.3">
      <c r="G1678" t="str">
        <f t="shared" si="79"/>
        <v/>
      </c>
      <c r="H1678" s="10"/>
    </row>
    <row r="1679" spans="7:8" x14ac:dyDescent="0.3">
      <c r="G1679" t="str">
        <f t="shared" si="79"/>
        <v/>
      </c>
      <c r="H1679" s="10"/>
    </row>
    <row r="1680" spans="7:8" x14ac:dyDescent="0.3">
      <c r="G1680" t="str">
        <f t="shared" si="79"/>
        <v/>
      </c>
      <c r="H1680" s="10"/>
    </row>
    <row r="1681" spans="7:8" x14ac:dyDescent="0.3">
      <c r="G1681" t="str">
        <f t="shared" si="79"/>
        <v/>
      </c>
      <c r="H1681" s="10"/>
    </row>
    <row r="1682" spans="7:8" x14ac:dyDescent="0.3">
      <c r="G1682" t="str">
        <f t="shared" si="79"/>
        <v/>
      </c>
      <c r="H1682" s="10"/>
    </row>
    <row r="1683" spans="7:8" x14ac:dyDescent="0.3">
      <c r="G1683" t="str">
        <f t="shared" si="79"/>
        <v/>
      </c>
      <c r="H1683" s="10"/>
    </row>
    <row r="1684" spans="7:8" x14ac:dyDescent="0.3">
      <c r="G1684" t="str">
        <f t="shared" si="79"/>
        <v/>
      </c>
      <c r="H1684" s="10"/>
    </row>
    <row r="1685" spans="7:8" x14ac:dyDescent="0.3">
      <c r="G1685" t="str">
        <f t="shared" si="79"/>
        <v/>
      </c>
      <c r="H1685" s="10"/>
    </row>
    <row r="1686" spans="7:8" x14ac:dyDescent="0.3">
      <c r="G1686" t="str">
        <f t="shared" si="79"/>
        <v/>
      </c>
      <c r="H1686" s="10"/>
    </row>
    <row r="1687" spans="7:8" x14ac:dyDescent="0.3">
      <c r="G1687" t="str">
        <f t="shared" si="79"/>
        <v/>
      </c>
      <c r="H1687" s="10"/>
    </row>
    <row r="1688" spans="7:8" x14ac:dyDescent="0.3">
      <c r="G1688" t="str">
        <f t="shared" si="79"/>
        <v/>
      </c>
      <c r="H1688" s="10"/>
    </row>
    <row r="1689" spans="7:8" x14ac:dyDescent="0.3">
      <c r="G1689" t="str">
        <f t="shared" si="79"/>
        <v/>
      </c>
      <c r="H1689" s="10"/>
    </row>
    <row r="1690" spans="7:8" x14ac:dyDescent="0.3">
      <c r="G1690" t="str">
        <f t="shared" si="79"/>
        <v/>
      </c>
      <c r="H1690" s="10"/>
    </row>
    <row r="1691" spans="7:8" x14ac:dyDescent="0.3">
      <c r="G1691" t="str">
        <f t="shared" si="79"/>
        <v/>
      </c>
      <c r="H1691" s="10"/>
    </row>
    <row r="1692" spans="7:8" x14ac:dyDescent="0.3">
      <c r="G1692" t="str">
        <f t="shared" si="79"/>
        <v/>
      </c>
      <c r="H1692" s="10"/>
    </row>
    <row r="1693" spans="7:8" x14ac:dyDescent="0.3">
      <c r="G1693" t="str">
        <f t="shared" si="79"/>
        <v/>
      </c>
      <c r="H1693" s="10"/>
    </row>
    <row r="1694" spans="7:8" x14ac:dyDescent="0.3">
      <c r="G1694" t="str">
        <f t="shared" si="79"/>
        <v/>
      </c>
      <c r="H1694" s="10"/>
    </row>
    <row r="1695" spans="7:8" x14ac:dyDescent="0.3">
      <c r="G1695" t="str">
        <f t="shared" si="79"/>
        <v/>
      </c>
      <c r="H1695" s="10"/>
    </row>
    <row r="1696" spans="7:8" x14ac:dyDescent="0.3">
      <c r="G1696" t="str">
        <f t="shared" si="79"/>
        <v/>
      </c>
      <c r="H1696" s="10"/>
    </row>
    <row r="1697" spans="7:8" x14ac:dyDescent="0.3">
      <c r="G1697" t="str">
        <f t="shared" si="79"/>
        <v/>
      </c>
      <c r="H1697" s="10"/>
    </row>
    <row r="1698" spans="7:8" x14ac:dyDescent="0.3">
      <c r="G1698" t="str">
        <f t="shared" si="79"/>
        <v/>
      </c>
      <c r="H1698" s="10"/>
    </row>
    <row r="1699" spans="7:8" x14ac:dyDescent="0.3">
      <c r="G1699" t="str">
        <f t="shared" si="79"/>
        <v/>
      </c>
      <c r="H1699" s="10"/>
    </row>
    <row r="1700" spans="7:8" x14ac:dyDescent="0.3">
      <c r="G1700" t="str">
        <f t="shared" si="79"/>
        <v/>
      </c>
      <c r="H1700" s="10"/>
    </row>
    <row r="1701" spans="7:8" x14ac:dyDescent="0.3">
      <c r="G1701" t="str">
        <f t="shared" si="79"/>
        <v/>
      </c>
      <c r="H1701" s="10"/>
    </row>
    <row r="1702" spans="7:8" x14ac:dyDescent="0.3">
      <c r="G1702" t="str">
        <f t="shared" si="79"/>
        <v/>
      </c>
      <c r="H1702" s="10"/>
    </row>
    <row r="1703" spans="7:8" x14ac:dyDescent="0.3">
      <c r="G1703" t="str">
        <f t="shared" si="79"/>
        <v/>
      </c>
      <c r="H1703" s="10"/>
    </row>
    <row r="1704" spans="7:8" x14ac:dyDescent="0.3">
      <c r="G1704" t="str">
        <f t="shared" si="79"/>
        <v/>
      </c>
      <c r="H1704" s="10"/>
    </row>
    <row r="1705" spans="7:8" x14ac:dyDescent="0.3">
      <c r="G1705" t="str">
        <f t="shared" si="79"/>
        <v/>
      </c>
      <c r="H1705" s="10"/>
    </row>
    <row r="1706" spans="7:8" x14ac:dyDescent="0.3">
      <c r="G1706" t="str">
        <f t="shared" si="79"/>
        <v/>
      </c>
      <c r="H1706" s="10"/>
    </row>
    <row r="1707" spans="7:8" x14ac:dyDescent="0.3">
      <c r="G1707" t="str">
        <f t="shared" si="79"/>
        <v/>
      </c>
      <c r="H1707" s="10"/>
    </row>
    <row r="1708" spans="7:8" x14ac:dyDescent="0.3">
      <c r="G1708" t="str">
        <f t="shared" si="79"/>
        <v/>
      </c>
      <c r="H1708" s="10"/>
    </row>
    <row r="1709" spans="7:8" x14ac:dyDescent="0.3">
      <c r="G1709" t="str">
        <f t="shared" si="79"/>
        <v/>
      </c>
      <c r="H1709" s="10"/>
    </row>
    <row r="1710" spans="7:8" x14ac:dyDescent="0.3">
      <c r="G1710" t="str">
        <f t="shared" si="79"/>
        <v/>
      </c>
      <c r="H1710" s="10"/>
    </row>
    <row r="1711" spans="7:8" x14ac:dyDescent="0.3">
      <c r="G1711" t="str">
        <f t="shared" si="79"/>
        <v/>
      </c>
      <c r="H1711" s="10"/>
    </row>
    <row r="1712" spans="7:8" x14ac:dyDescent="0.3">
      <c r="G1712" t="str">
        <f t="shared" si="79"/>
        <v/>
      </c>
      <c r="H1712" s="10"/>
    </row>
    <row r="1713" spans="7:8" x14ac:dyDescent="0.3">
      <c r="G1713" t="str">
        <f t="shared" si="79"/>
        <v/>
      </c>
      <c r="H1713" s="10"/>
    </row>
    <row r="1714" spans="7:8" x14ac:dyDescent="0.3">
      <c r="G1714" t="str">
        <f t="shared" si="79"/>
        <v/>
      </c>
    </row>
    <row r="1715" spans="7:8" x14ac:dyDescent="0.3">
      <c r="G1715" t="str">
        <f t="shared" si="79"/>
        <v/>
      </c>
      <c r="H1715" s="10"/>
    </row>
    <row r="1716" spans="7:8" x14ac:dyDescent="0.3">
      <c r="G1716" t="str">
        <f t="shared" si="79"/>
        <v/>
      </c>
      <c r="H1716" s="10"/>
    </row>
    <row r="1717" spans="7:8" x14ac:dyDescent="0.3">
      <c r="G1717" t="str">
        <f t="shared" si="79"/>
        <v/>
      </c>
      <c r="H1717" s="10"/>
    </row>
    <row r="1718" spans="7:8" x14ac:dyDescent="0.3">
      <c r="G1718" t="str">
        <f t="shared" si="79"/>
        <v/>
      </c>
      <c r="H1718" s="10"/>
    </row>
    <row r="1719" spans="7:8" x14ac:dyDescent="0.3">
      <c r="G1719" t="str">
        <f t="shared" si="79"/>
        <v/>
      </c>
      <c r="H1719" s="10"/>
    </row>
    <row r="1720" spans="7:8" x14ac:dyDescent="0.3">
      <c r="G1720" t="str">
        <f t="shared" ref="G1720:G1783" si="80">SUBSTITUTE(A1720, "ms", "")</f>
        <v/>
      </c>
      <c r="H1720" s="10"/>
    </row>
    <row r="1721" spans="7:8" x14ac:dyDescent="0.3">
      <c r="G1721" t="str">
        <f t="shared" si="80"/>
        <v/>
      </c>
      <c r="H1721" s="10"/>
    </row>
    <row r="1722" spans="7:8" x14ac:dyDescent="0.3">
      <c r="G1722" t="str">
        <f t="shared" si="80"/>
        <v/>
      </c>
      <c r="H1722" s="10"/>
    </row>
    <row r="1723" spans="7:8" x14ac:dyDescent="0.3">
      <c r="G1723" t="str">
        <f t="shared" si="80"/>
        <v/>
      </c>
      <c r="H1723" s="10"/>
    </row>
    <row r="1724" spans="7:8" x14ac:dyDescent="0.3">
      <c r="G1724" t="str">
        <f t="shared" si="80"/>
        <v/>
      </c>
      <c r="H1724" s="10"/>
    </row>
    <row r="1725" spans="7:8" x14ac:dyDescent="0.3">
      <c r="G1725" t="str">
        <f t="shared" si="80"/>
        <v/>
      </c>
      <c r="H1725" s="10"/>
    </row>
    <row r="1726" spans="7:8" x14ac:dyDescent="0.3">
      <c r="G1726" t="str">
        <f t="shared" si="80"/>
        <v/>
      </c>
      <c r="H1726" s="10"/>
    </row>
    <row r="1727" spans="7:8" x14ac:dyDescent="0.3">
      <c r="G1727" t="str">
        <f t="shared" si="80"/>
        <v/>
      </c>
      <c r="H1727" s="10"/>
    </row>
    <row r="1728" spans="7:8" x14ac:dyDescent="0.3">
      <c r="G1728" t="str">
        <f t="shared" si="80"/>
        <v/>
      </c>
      <c r="H1728" s="10"/>
    </row>
    <row r="1729" spans="7:8" x14ac:dyDescent="0.3">
      <c r="G1729" t="str">
        <f t="shared" si="80"/>
        <v/>
      </c>
      <c r="H1729" s="10"/>
    </row>
    <row r="1730" spans="7:8" x14ac:dyDescent="0.3">
      <c r="G1730" t="str">
        <f t="shared" si="80"/>
        <v/>
      </c>
      <c r="H1730" s="10"/>
    </row>
    <row r="1731" spans="7:8" x14ac:dyDescent="0.3">
      <c r="G1731" t="str">
        <f t="shared" si="80"/>
        <v/>
      </c>
      <c r="H1731" s="10"/>
    </row>
    <row r="1732" spans="7:8" x14ac:dyDescent="0.3">
      <c r="G1732" t="str">
        <f t="shared" si="80"/>
        <v/>
      </c>
      <c r="H1732" s="10"/>
    </row>
    <row r="1733" spans="7:8" x14ac:dyDescent="0.3">
      <c r="G1733" t="str">
        <f t="shared" si="80"/>
        <v/>
      </c>
      <c r="H1733" s="10"/>
    </row>
    <row r="1734" spans="7:8" x14ac:dyDescent="0.3">
      <c r="G1734" t="str">
        <f t="shared" si="80"/>
        <v/>
      </c>
      <c r="H1734" s="10"/>
    </row>
    <row r="1735" spans="7:8" x14ac:dyDescent="0.3">
      <c r="G1735" t="str">
        <f t="shared" si="80"/>
        <v/>
      </c>
      <c r="H1735" s="10"/>
    </row>
    <row r="1736" spans="7:8" x14ac:dyDescent="0.3">
      <c r="G1736" t="str">
        <f t="shared" si="80"/>
        <v/>
      </c>
      <c r="H1736" s="10"/>
    </row>
    <row r="1737" spans="7:8" x14ac:dyDescent="0.3">
      <c r="G1737" t="str">
        <f t="shared" si="80"/>
        <v/>
      </c>
      <c r="H1737" s="10"/>
    </row>
    <row r="1738" spans="7:8" x14ac:dyDescent="0.3">
      <c r="G1738" t="str">
        <f t="shared" si="80"/>
        <v/>
      </c>
      <c r="H1738" s="10"/>
    </row>
    <row r="1739" spans="7:8" x14ac:dyDescent="0.3">
      <c r="G1739" t="str">
        <f t="shared" si="80"/>
        <v/>
      </c>
    </row>
    <row r="1740" spans="7:8" x14ac:dyDescent="0.3">
      <c r="G1740" t="str">
        <f t="shared" si="80"/>
        <v/>
      </c>
    </row>
    <row r="1741" spans="7:8" x14ac:dyDescent="0.3">
      <c r="G1741" t="str">
        <f t="shared" si="80"/>
        <v/>
      </c>
      <c r="H1741" s="10"/>
    </row>
    <row r="1742" spans="7:8" x14ac:dyDescent="0.3">
      <c r="G1742" t="str">
        <f t="shared" si="80"/>
        <v/>
      </c>
      <c r="H1742" s="10"/>
    </row>
    <row r="1743" spans="7:8" x14ac:dyDescent="0.3">
      <c r="G1743" t="str">
        <f t="shared" si="80"/>
        <v/>
      </c>
      <c r="H1743" s="10"/>
    </row>
    <row r="1744" spans="7:8" x14ac:dyDescent="0.3">
      <c r="G1744" t="str">
        <f t="shared" si="80"/>
        <v/>
      </c>
      <c r="H1744" s="10"/>
    </row>
    <row r="1745" spans="7:8" x14ac:dyDescent="0.3">
      <c r="G1745" t="str">
        <f t="shared" si="80"/>
        <v/>
      </c>
      <c r="H1745" s="10"/>
    </row>
    <row r="1746" spans="7:8" x14ac:dyDescent="0.3">
      <c r="G1746" t="str">
        <f t="shared" si="80"/>
        <v/>
      </c>
      <c r="H1746" s="10"/>
    </row>
    <row r="1747" spans="7:8" x14ac:dyDescent="0.3">
      <c r="G1747" t="str">
        <f t="shared" si="80"/>
        <v/>
      </c>
      <c r="H1747" s="10"/>
    </row>
    <row r="1748" spans="7:8" x14ac:dyDescent="0.3">
      <c r="G1748" t="str">
        <f t="shared" si="80"/>
        <v/>
      </c>
      <c r="H1748" s="10"/>
    </row>
    <row r="1749" spans="7:8" x14ac:dyDescent="0.3">
      <c r="G1749" t="str">
        <f t="shared" si="80"/>
        <v/>
      </c>
      <c r="H1749" s="10"/>
    </row>
    <row r="1750" spans="7:8" x14ac:dyDescent="0.3">
      <c r="G1750" t="str">
        <f t="shared" si="80"/>
        <v/>
      </c>
      <c r="H1750" s="10"/>
    </row>
    <row r="1751" spans="7:8" x14ac:dyDescent="0.3">
      <c r="G1751" t="str">
        <f t="shared" si="80"/>
        <v/>
      </c>
      <c r="H1751" s="10"/>
    </row>
    <row r="1752" spans="7:8" x14ac:dyDescent="0.3">
      <c r="G1752" t="str">
        <f t="shared" si="80"/>
        <v/>
      </c>
      <c r="H1752" s="10"/>
    </row>
    <row r="1753" spans="7:8" x14ac:dyDescent="0.3">
      <c r="G1753" t="str">
        <f t="shared" si="80"/>
        <v/>
      </c>
      <c r="H1753" s="10"/>
    </row>
    <row r="1754" spans="7:8" x14ac:dyDescent="0.3">
      <c r="G1754" t="str">
        <f t="shared" si="80"/>
        <v/>
      </c>
      <c r="H1754" s="10"/>
    </row>
    <row r="1755" spans="7:8" x14ac:dyDescent="0.3">
      <c r="G1755" t="str">
        <f t="shared" si="80"/>
        <v/>
      </c>
      <c r="H1755" s="10"/>
    </row>
    <row r="1756" spans="7:8" x14ac:dyDescent="0.3">
      <c r="G1756" t="str">
        <f t="shared" si="80"/>
        <v/>
      </c>
      <c r="H1756" s="10"/>
    </row>
    <row r="1757" spans="7:8" x14ac:dyDescent="0.3">
      <c r="G1757" t="str">
        <f t="shared" si="80"/>
        <v/>
      </c>
      <c r="H1757" s="10"/>
    </row>
    <row r="1758" spans="7:8" x14ac:dyDescent="0.3">
      <c r="G1758" t="str">
        <f t="shared" si="80"/>
        <v/>
      </c>
      <c r="H1758" s="10"/>
    </row>
    <row r="1759" spans="7:8" x14ac:dyDescent="0.3">
      <c r="G1759" t="str">
        <f t="shared" si="80"/>
        <v/>
      </c>
      <c r="H1759" s="10"/>
    </row>
    <row r="1760" spans="7:8" x14ac:dyDescent="0.3">
      <c r="G1760" t="str">
        <f t="shared" si="80"/>
        <v/>
      </c>
      <c r="H1760" s="10"/>
    </row>
    <row r="1761" spans="7:8" x14ac:dyDescent="0.3">
      <c r="G1761" t="str">
        <f t="shared" si="80"/>
        <v/>
      </c>
      <c r="H1761" s="10"/>
    </row>
    <row r="1762" spans="7:8" x14ac:dyDescent="0.3">
      <c r="G1762" t="str">
        <f t="shared" si="80"/>
        <v/>
      </c>
      <c r="H1762" s="10"/>
    </row>
    <row r="1763" spans="7:8" x14ac:dyDescent="0.3">
      <c r="G1763" t="str">
        <f t="shared" si="80"/>
        <v/>
      </c>
      <c r="H1763" s="10"/>
    </row>
    <row r="1764" spans="7:8" x14ac:dyDescent="0.3">
      <c r="G1764" t="str">
        <f t="shared" si="80"/>
        <v/>
      </c>
      <c r="H1764" s="10"/>
    </row>
    <row r="1765" spans="7:8" x14ac:dyDescent="0.3">
      <c r="G1765" t="str">
        <f t="shared" si="80"/>
        <v/>
      </c>
      <c r="H1765" s="10"/>
    </row>
    <row r="1766" spans="7:8" x14ac:dyDescent="0.3">
      <c r="G1766" t="str">
        <f t="shared" si="80"/>
        <v/>
      </c>
      <c r="H1766" s="10"/>
    </row>
    <row r="1767" spans="7:8" x14ac:dyDescent="0.3">
      <c r="G1767" t="str">
        <f t="shared" si="80"/>
        <v/>
      </c>
      <c r="H1767" s="10"/>
    </row>
    <row r="1768" spans="7:8" x14ac:dyDescent="0.3">
      <c r="G1768" t="str">
        <f t="shared" si="80"/>
        <v/>
      </c>
      <c r="H1768" s="10"/>
    </row>
    <row r="1769" spans="7:8" x14ac:dyDescent="0.3">
      <c r="G1769" t="str">
        <f t="shared" si="80"/>
        <v/>
      </c>
      <c r="H1769" s="10"/>
    </row>
    <row r="1770" spans="7:8" x14ac:dyDescent="0.3">
      <c r="G1770" t="str">
        <f t="shared" si="80"/>
        <v/>
      </c>
      <c r="H1770" s="10"/>
    </row>
    <row r="1771" spans="7:8" x14ac:dyDescent="0.3">
      <c r="G1771" t="str">
        <f t="shared" si="80"/>
        <v/>
      </c>
      <c r="H1771" s="10"/>
    </row>
    <row r="1772" spans="7:8" x14ac:dyDescent="0.3">
      <c r="G1772" t="str">
        <f t="shared" si="80"/>
        <v/>
      </c>
      <c r="H1772" s="10"/>
    </row>
    <row r="1773" spans="7:8" x14ac:dyDescent="0.3">
      <c r="G1773" t="str">
        <f t="shared" si="80"/>
        <v/>
      </c>
      <c r="H1773" s="10"/>
    </row>
    <row r="1774" spans="7:8" x14ac:dyDescent="0.3">
      <c r="G1774" t="str">
        <f t="shared" si="80"/>
        <v/>
      </c>
      <c r="H1774" s="10"/>
    </row>
    <row r="1775" spans="7:8" x14ac:dyDescent="0.3">
      <c r="G1775" t="str">
        <f t="shared" si="80"/>
        <v/>
      </c>
      <c r="H1775" s="10"/>
    </row>
    <row r="1776" spans="7:8" x14ac:dyDescent="0.3">
      <c r="G1776" t="str">
        <f t="shared" si="80"/>
        <v/>
      </c>
      <c r="H1776" s="10"/>
    </row>
    <row r="1777" spans="7:8" x14ac:dyDescent="0.3">
      <c r="G1777" t="str">
        <f t="shared" si="80"/>
        <v/>
      </c>
      <c r="H1777" s="10"/>
    </row>
    <row r="1778" spans="7:8" x14ac:dyDescent="0.3">
      <c r="G1778" t="str">
        <f t="shared" si="80"/>
        <v/>
      </c>
      <c r="H1778" s="10"/>
    </row>
    <row r="1779" spans="7:8" x14ac:dyDescent="0.3">
      <c r="G1779" t="str">
        <f t="shared" si="80"/>
        <v/>
      </c>
      <c r="H1779" s="10"/>
    </row>
    <row r="1780" spans="7:8" x14ac:dyDescent="0.3">
      <c r="G1780" t="str">
        <f t="shared" si="80"/>
        <v/>
      </c>
    </row>
    <row r="1781" spans="7:8" x14ac:dyDescent="0.3">
      <c r="G1781" t="str">
        <f t="shared" si="80"/>
        <v/>
      </c>
      <c r="H1781" s="10"/>
    </row>
    <row r="1782" spans="7:8" x14ac:dyDescent="0.3">
      <c r="G1782" t="str">
        <f t="shared" si="80"/>
        <v/>
      </c>
      <c r="H1782" s="10"/>
    </row>
    <row r="1783" spans="7:8" x14ac:dyDescent="0.3">
      <c r="G1783" t="str">
        <f t="shared" si="80"/>
        <v/>
      </c>
      <c r="H1783" s="10"/>
    </row>
    <row r="1784" spans="7:8" x14ac:dyDescent="0.3">
      <c r="G1784" t="str">
        <f t="shared" ref="G1784:G1847" si="81">SUBSTITUTE(A1784, "ms", "")</f>
        <v/>
      </c>
      <c r="H1784" s="10"/>
    </row>
    <row r="1785" spans="7:8" x14ac:dyDescent="0.3">
      <c r="G1785" t="str">
        <f t="shared" si="81"/>
        <v/>
      </c>
      <c r="H1785" s="10"/>
    </row>
    <row r="1786" spans="7:8" x14ac:dyDescent="0.3">
      <c r="G1786" t="str">
        <f t="shared" si="81"/>
        <v/>
      </c>
      <c r="H1786" s="10"/>
    </row>
    <row r="1787" spans="7:8" x14ac:dyDescent="0.3">
      <c r="G1787" t="str">
        <f t="shared" si="81"/>
        <v/>
      </c>
      <c r="H1787" s="10"/>
    </row>
    <row r="1788" spans="7:8" x14ac:dyDescent="0.3">
      <c r="G1788" t="str">
        <f t="shared" si="81"/>
        <v/>
      </c>
      <c r="H1788" s="10"/>
    </row>
    <row r="1789" spans="7:8" x14ac:dyDescent="0.3">
      <c r="G1789" t="str">
        <f t="shared" si="81"/>
        <v/>
      </c>
      <c r="H1789" s="10"/>
    </row>
    <row r="1790" spans="7:8" x14ac:dyDescent="0.3">
      <c r="G1790" t="str">
        <f t="shared" si="81"/>
        <v/>
      </c>
      <c r="H1790" s="10"/>
    </row>
    <row r="1791" spans="7:8" x14ac:dyDescent="0.3">
      <c r="G1791" t="str">
        <f t="shared" si="81"/>
        <v/>
      </c>
      <c r="H1791" s="10"/>
    </row>
    <row r="1792" spans="7:8" x14ac:dyDescent="0.3">
      <c r="G1792" t="str">
        <f t="shared" si="81"/>
        <v/>
      </c>
      <c r="H1792" s="10"/>
    </row>
    <row r="1793" spans="7:8" x14ac:dyDescent="0.3">
      <c r="G1793" t="str">
        <f t="shared" si="81"/>
        <v/>
      </c>
      <c r="H1793" s="10"/>
    </row>
    <row r="1794" spans="7:8" x14ac:dyDescent="0.3">
      <c r="G1794" t="str">
        <f t="shared" si="81"/>
        <v/>
      </c>
      <c r="H1794" s="10"/>
    </row>
    <row r="1795" spans="7:8" x14ac:dyDescent="0.3">
      <c r="G1795" t="str">
        <f t="shared" si="81"/>
        <v/>
      </c>
      <c r="H1795" s="10"/>
    </row>
    <row r="1796" spans="7:8" x14ac:dyDescent="0.3">
      <c r="G1796" t="str">
        <f t="shared" si="81"/>
        <v/>
      </c>
      <c r="H1796" s="10"/>
    </row>
    <row r="1797" spans="7:8" x14ac:dyDescent="0.3">
      <c r="G1797" t="str">
        <f t="shared" si="81"/>
        <v/>
      </c>
      <c r="H1797" s="10"/>
    </row>
    <row r="1798" spans="7:8" x14ac:dyDescent="0.3">
      <c r="G1798" t="str">
        <f t="shared" si="81"/>
        <v/>
      </c>
      <c r="H1798" s="10"/>
    </row>
    <row r="1799" spans="7:8" x14ac:dyDescent="0.3">
      <c r="G1799" t="str">
        <f t="shared" si="81"/>
        <v/>
      </c>
      <c r="H1799" s="10"/>
    </row>
    <row r="1800" spans="7:8" x14ac:dyDescent="0.3">
      <c r="G1800" t="str">
        <f t="shared" si="81"/>
        <v/>
      </c>
      <c r="H1800" s="10"/>
    </row>
    <row r="1801" spans="7:8" x14ac:dyDescent="0.3">
      <c r="G1801" t="str">
        <f t="shared" si="81"/>
        <v/>
      </c>
      <c r="H1801" s="10"/>
    </row>
    <row r="1802" spans="7:8" x14ac:dyDescent="0.3">
      <c r="G1802" t="str">
        <f t="shared" si="81"/>
        <v/>
      </c>
      <c r="H1802" s="10"/>
    </row>
    <row r="1803" spans="7:8" x14ac:dyDescent="0.3">
      <c r="G1803" t="str">
        <f t="shared" si="81"/>
        <v/>
      </c>
      <c r="H1803" s="10"/>
    </row>
    <row r="1804" spans="7:8" x14ac:dyDescent="0.3">
      <c r="G1804" t="str">
        <f t="shared" si="81"/>
        <v/>
      </c>
      <c r="H1804" s="10"/>
    </row>
    <row r="1805" spans="7:8" x14ac:dyDescent="0.3">
      <c r="G1805" t="str">
        <f t="shared" si="81"/>
        <v/>
      </c>
      <c r="H1805" s="10"/>
    </row>
    <row r="1806" spans="7:8" x14ac:dyDescent="0.3">
      <c r="G1806" t="str">
        <f t="shared" si="81"/>
        <v/>
      </c>
      <c r="H1806" s="10"/>
    </row>
    <row r="1807" spans="7:8" x14ac:dyDescent="0.3">
      <c r="G1807" t="str">
        <f t="shared" si="81"/>
        <v/>
      </c>
      <c r="H1807" s="10"/>
    </row>
    <row r="1808" spans="7:8" x14ac:dyDescent="0.3">
      <c r="G1808" t="str">
        <f t="shared" si="81"/>
        <v/>
      </c>
      <c r="H1808" s="10"/>
    </row>
    <row r="1809" spans="7:8" x14ac:dyDescent="0.3">
      <c r="G1809" t="str">
        <f t="shared" si="81"/>
        <v/>
      </c>
      <c r="H1809" s="10"/>
    </row>
    <row r="1810" spans="7:8" x14ac:dyDescent="0.3">
      <c r="G1810" t="str">
        <f t="shared" si="81"/>
        <v/>
      </c>
      <c r="H1810" s="10"/>
    </row>
    <row r="1811" spans="7:8" x14ac:dyDescent="0.3">
      <c r="G1811" t="str">
        <f t="shared" si="81"/>
        <v/>
      </c>
      <c r="H1811" s="10"/>
    </row>
    <row r="1812" spans="7:8" x14ac:dyDescent="0.3">
      <c r="G1812" t="str">
        <f t="shared" si="81"/>
        <v/>
      </c>
      <c r="H1812" s="10"/>
    </row>
    <row r="1813" spans="7:8" x14ac:dyDescent="0.3">
      <c r="G1813" t="str">
        <f t="shared" si="81"/>
        <v/>
      </c>
      <c r="H1813" s="10"/>
    </row>
    <row r="1814" spans="7:8" x14ac:dyDescent="0.3">
      <c r="G1814" t="str">
        <f t="shared" si="81"/>
        <v/>
      </c>
      <c r="H1814" s="10"/>
    </row>
    <row r="1815" spans="7:8" x14ac:dyDescent="0.3">
      <c r="G1815" t="str">
        <f t="shared" si="81"/>
        <v/>
      </c>
      <c r="H1815" s="10"/>
    </row>
    <row r="1816" spans="7:8" x14ac:dyDescent="0.3">
      <c r="G1816" t="str">
        <f t="shared" si="81"/>
        <v/>
      </c>
      <c r="H1816" s="10"/>
    </row>
    <row r="1817" spans="7:8" x14ac:dyDescent="0.3">
      <c r="G1817" t="str">
        <f t="shared" si="81"/>
        <v/>
      </c>
      <c r="H1817" s="10"/>
    </row>
    <row r="1818" spans="7:8" x14ac:dyDescent="0.3">
      <c r="G1818" t="str">
        <f t="shared" si="81"/>
        <v/>
      </c>
      <c r="H1818" s="10"/>
    </row>
    <row r="1819" spans="7:8" x14ac:dyDescent="0.3">
      <c r="G1819" t="str">
        <f t="shared" si="81"/>
        <v/>
      </c>
      <c r="H1819" s="10"/>
    </row>
    <row r="1820" spans="7:8" x14ac:dyDescent="0.3">
      <c r="G1820" t="str">
        <f t="shared" si="81"/>
        <v/>
      </c>
    </row>
    <row r="1821" spans="7:8" x14ac:dyDescent="0.3">
      <c r="G1821" t="str">
        <f t="shared" si="81"/>
        <v/>
      </c>
    </row>
    <row r="1822" spans="7:8" x14ac:dyDescent="0.3">
      <c r="G1822" t="str">
        <f t="shared" si="81"/>
        <v/>
      </c>
    </row>
    <row r="1823" spans="7:8" x14ac:dyDescent="0.3">
      <c r="G1823" t="str">
        <f t="shared" si="81"/>
        <v/>
      </c>
    </row>
    <row r="1824" spans="7:8" x14ac:dyDescent="0.3">
      <c r="G1824" t="str">
        <f t="shared" si="81"/>
        <v/>
      </c>
      <c r="H1824" s="10"/>
    </row>
    <row r="1825" spans="7:8" x14ac:dyDescent="0.3">
      <c r="G1825" t="str">
        <f t="shared" si="81"/>
        <v/>
      </c>
      <c r="H1825" s="10"/>
    </row>
    <row r="1826" spans="7:8" x14ac:dyDescent="0.3">
      <c r="G1826" t="str">
        <f t="shared" si="81"/>
        <v/>
      </c>
      <c r="H1826" s="10"/>
    </row>
    <row r="1827" spans="7:8" x14ac:dyDescent="0.3">
      <c r="G1827" t="str">
        <f t="shared" si="81"/>
        <v/>
      </c>
      <c r="H1827" s="10"/>
    </row>
    <row r="1828" spans="7:8" x14ac:dyDescent="0.3">
      <c r="G1828" t="str">
        <f t="shared" si="81"/>
        <v/>
      </c>
      <c r="H1828" s="10"/>
    </row>
    <row r="1829" spans="7:8" x14ac:dyDescent="0.3">
      <c r="G1829" t="str">
        <f t="shared" si="81"/>
        <v/>
      </c>
      <c r="H1829" s="10"/>
    </row>
    <row r="1830" spans="7:8" x14ac:dyDescent="0.3">
      <c r="G1830" t="str">
        <f t="shared" si="81"/>
        <v/>
      </c>
      <c r="H1830" s="10"/>
    </row>
    <row r="1831" spans="7:8" x14ac:dyDescent="0.3">
      <c r="G1831" t="str">
        <f t="shared" si="81"/>
        <v/>
      </c>
      <c r="H1831" s="10"/>
    </row>
    <row r="1832" spans="7:8" x14ac:dyDescent="0.3">
      <c r="G1832" t="str">
        <f t="shared" si="81"/>
        <v/>
      </c>
      <c r="H1832" s="10"/>
    </row>
    <row r="1833" spans="7:8" x14ac:dyDescent="0.3">
      <c r="G1833" t="str">
        <f t="shared" si="81"/>
        <v/>
      </c>
      <c r="H1833" s="10"/>
    </row>
    <row r="1834" spans="7:8" x14ac:dyDescent="0.3">
      <c r="G1834" t="str">
        <f t="shared" si="81"/>
        <v/>
      </c>
      <c r="H1834" s="10"/>
    </row>
    <row r="1835" spans="7:8" x14ac:dyDescent="0.3">
      <c r="G1835" t="str">
        <f t="shared" si="81"/>
        <v/>
      </c>
      <c r="H1835" s="10"/>
    </row>
    <row r="1836" spans="7:8" x14ac:dyDescent="0.3">
      <c r="G1836" t="str">
        <f t="shared" si="81"/>
        <v/>
      </c>
      <c r="H1836" s="10"/>
    </row>
    <row r="1837" spans="7:8" x14ac:dyDescent="0.3">
      <c r="G1837" t="str">
        <f t="shared" si="81"/>
        <v/>
      </c>
      <c r="H1837" s="10"/>
    </row>
    <row r="1838" spans="7:8" x14ac:dyDescent="0.3">
      <c r="G1838" t="str">
        <f t="shared" si="81"/>
        <v/>
      </c>
      <c r="H1838" s="10"/>
    </row>
    <row r="1839" spans="7:8" x14ac:dyDescent="0.3">
      <c r="G1839" t="str">
        <f t="shared" si="81"/>
        <v/>
      </c>
      <c r="H1839" s="10"/>
    </row>
    <row r="1840" spans="7:8" x14ac:dyDescent="0.3">
      <c r="G1840" t="str">
        <f t="shared" si="81"/>
        <v/>
      </c>
      <c r="H1840" s="10"/>
    </row>
    <row r="1841" spans="7:8" x14ac:dyDescent="0.3">
      <c r="G1841" t="str">
        <f t="shared" si="81"/>
        <v/>
      </c>
      <c r="H1841" s="10"/>
    </row>
    <row r="1842" spans="7:8" x14ac:dyDescent="0.3">
      <c r="G1842" t="str">
        <f t="shared" si="81"/>
        <v/>
      </c>
      <c r="H1842" s="10"/>
    </row>
    <row r="1843" spans="7:8" x14ac:dyDescent="0.3">
      <c r="G1843" t="str">
        <f t="shared" si="81"/>
        <v/>
      </c>
      <c r="H1843" s="10"/>
    </row>
    <row r="1844" spans="7:8" x14ac:dyDescent="0.3">
      <c r="G1844" t="str">
        <f t="shared" si="81"/>
        <v/>
      </c>
      <c r="H1844" s="10"/>
    </row>
    <row r="1845" spans="7:8" x14ac:dyDescent="0.3">
      <c r="G1845" t="str">
        <f t="shared" si="81"/>
        <v/>
      </c>
      <c r="H1845" s="10"/>
    </row>
    <row r="1846" spans="7:8" x14ac:dyDescent="0.3">
      <c r="G1846" t="str">
        <f t="shared" si="81"/>
        <v/>
      </c>
      <c r="H1846" s="10"/>
    </row>
    <row r="1847" spans="7:8" x14ac:dyDescent="0.3">
      <c r="G1847" t="str">
        <f t="shared" si="81"/>
        <v/>
      </c>
      <c r="H1847" s="10"/>
    </row>
    <row r="1848" spans="7:8" x14ac:dyDescent="0.3">
      <c r="G1848" t="str">
        <f t="shared" ref="G1848:G1911" si="82">SUBSTITUTE(A1848, "ms", "")</f>
        <v/>
      </c>
      <c r="H1848" s="10"/>
    </row>
    <row r="1849" spans="7:8" x14ac:dyDescent="0.3">
      <c r="G1849" t="str">
        <f t="shared" si="82"/>
        <v/>
      </c>
      <c r="H1849" s="10"/>
    </row>
    <row r="1850" spans="7:8" x14ac:dyDescent="0.3">
      <c r="G1850" t="str">
        <f t="shared" si="82"/>
        <v/>
      </c>
      <c r="H1850" s="10"/>
    </row>
    <row r="1851" spans="7:8" x14ac:dyDescent="0.3">
      <c r="G1851" t="str">
        <f t="shared" si="82"/>
        <v/>
      </c>
      <c r="H1851" s="10"/>
    </row>
    <row r="1852" spans="7:8" x14ac:dyDescent="0.3">
      <c r="G1852" t="str">
        <f t="shared" si="82"/>
        <v/>
      </c>
      <c r="H1852" s="10"/>
    </row>
    <row r="1853" spans="7:8" x14ac:dyDescent="0.3">
      <c r="G1853" t="str">
        <f t="shared" si="82"/>
        <v/>
      </c>
      <c r="H1853" s="10"/>
    </row>
    <row r="1854" spans="7:8" x14ac:dyDescent="0.3">
      <c r="G1854" t="str">
        <f t="shared" si="82"/>
        <v/>
      </c>
      <c r="H1854" s="10"/>
    </row>
    <row r="1855" spans="7:8" x14ac:dyDescent="0.3">
      <c r="G1855" t="str">
        <f t="shared" si="82"/>
        <v/>
      </c>
      <c r="H1855" s="10"/>
    </row>
    <row r="1856" spans="7:8" x14ac:dyDescent="0.3">
      <c r="G1856" t="str">
        <f t="shared" si="82"/>
        <v/>
      </c>
      <c r="H1856" s="10"/>
    </row>
    <row r="1857" spans="7:8" x14ac:dyDescent="0.3">
      <c r="G1857" t="str">
        <f t="shared" si="82"/>
        <v/>
      </c>
      <c r="H1857" s="10"/>
    </row>
    <row r="1858" spans="7:8" x14ac:dyDescent="0.3">
      <c r="G1858" t="str">
        <f t="shared" si="82"/>
        <v/>
      </c>
      <c r="H1858" s="10"/>
    </row>
    <row r="1859" spans="7:8" x14ac:dyDescent="0.3">
      <c r="G1859" t="str">
        <f t="shared" si="82"/>
        <v/>
      </c>
      <c r="H1859" s="10"/>
    </row>
    <row r="1860" spans="7:8" x14ac:dyDescent="0.3">
      <c r="G1860" t="str">
        <f t="shared" si="82"/>
        <v/>
      </c>
    </row>
    <row r="1861" spans="7:8" x14ac:dyDescent="0.3">
      <c r="G1861" t="str">
        <f t="shared" si="82"/>
        <v/>
      </c>
    </row>
    <row r="1862" spans="7:8" x14ac:dyDescent="0.3">
      <c r="G1862" t="str">
        <f t="shared" si="82"/>
        <v/>
      </c>
      <c r="H1862" s="10"/>
    </row>
    <row r="1863" spans="7:8" x14ac:dyDescent="0.3">
      <c r="G1863" t="str">
        <f t="shared" si="82"/>
        <v/>
      </c>
      <c r="H1863" s="10"/>
    </row>
    <row r="1864" spans="7:8" x14ac:dyDescent="0.3">
      <c r="G1864" t="str">
        <f t="shared" si="82"/>
        <v/>
      </c>
      <c r="H1864" s="10"/>
    </row>
    <row r="1865" spans="7:8" x14ac:dyDescent="0.3">
      <c r="G1865" t="str">
        <f t="shared" si="82"/>
        <v/>
      </c>
      <c r="H1865" s="10"/>
    </row>
    <row r="1866" spans="7:8" x14ac:dyDescent="0.3">
      <c r="G1866" t="str">
        <f t="shared" si="82"/>
        <v/>
      </c>
    </row>
    <row r="1867" spans="7:8" x14ac:dyDescent="0.3">
      <c r="G1867" t="str">
        <f t="shared" si="82"/>
        <v/>
      </c>
    </row>
    <row r="1868" spans="7:8" x14ac:dyDescent="0.3">
      <c r="G1868" t="str">
        <f t="shared" si="82"/>
        <v/>
      </c>
    </row>
    <row r="1869" spans="7:8" x14ac:dyDescent="0.3">
      <c r="G1869" t="str">
        <f t="shared" si="82"/>
        <v/>
      </c>
    </row>
    <row r="1870" spans="7:8" x14ac:dyDescent="0.3">
      <c r="G1870" t="str">
        <f t="shared" si="82"/>
        <v/>
      </c>
    </row>
    <row r="1871" spans="7:8" x14ac:dyDescent="0.3">
      <c r="G1871" t="str">
        <f t="shared" si="82"/>
        <v/>
      </c>
    </row>
    <row r="1872" spans="7:8" x14ac:dyDescent="0.3">
      <c r="G1872" t="str">
        <f t="shared" si="82"/>
        <v/>
      </c>
    </row>
    <row r="1873" spans="7:8" x14ac:dyDescent="0.3">
      <c r="G1873" t="str">
        <f t="shared" si="82"/>
        <v/>
      </c>
    </row>
    <row r="1874" spans="7:8" x14ac:dyDescent="0.3">
      <c r="G1874" t="str">
        <f t="shared" si="82"/>
        <v/>
      </c>
    </row>
    <row r="1875" spans="7:8" x14ac:dyDescent="0.3">
      <c r="G1875" t="str">
        <f t="shared" si="82"/>
        <v/>
      </c>
    </row>
    <row r="1876" spans="7:8" x14ac:dyDescent="0.3">
      <c r="G1876" t="str">
        <f t="shared" si="82"/>
        <v/>
      </c>
    </row>
    <row r="1877" spans="7:8" x14ac:dyDescent="0.3">
      <c r="G1877" t="str">
        <f t="shared" si="82"/>
        <v/>
      </c>
    </row>
    <row r="1878" spans="7:8" x14ac:dyDescent="0.3">
      <c r="G1878" t="str">
        <f t="shared" si="82"/>
        <v/>
      </c>
      <c r="H1878" s="10"/>
    </row>
    <row r="1879" spans="7:8" x14ac:dyDescent="0.3">
      <c r="G1879" t="str">
        <f t="shared" si="82"/>
        <v/>
      </c>
      <c r="H1879" s="10"/>
    </row>
    <row r="1880" spans="7:8" x14ac:dyDescent="0.3">
      <c r="G1880" t="str">
        <f t="shared" si="82"/>
        <v/>
      </c>
      <c r="H1880" s="10"/>
    </row>
    <row r="1881" spans="7:8" x14ac:dyDescent="0.3">
      <c r="G1881" t="str">
        <f t="shared" si="82"/>
        <v/>
      </c>
      <c r="H1881" s="10"/>
    </row>
    <row r="1882" spans="7:8" x14ac:dyDescent="0.3">
      <c r="G1882" t="str">
        <f t="shared" si="82"/>
        <v/>
      </c>
      <c r="H1882" s="10"/>
    </row>
    <row r="1883" spans="7:8" x14ac:dyDescent="0.3">
      <c r="G1883" t="str">
        <f t="shared" si="82"/>
        <v/>
      </c>
      <c r="H1883" s="10"/>
    </row>
    <row r="1884" spans="7:8" x14ac:dyDescent="0.3">
      <c r="G1884" t="str">
        <f t="shared" si="82"/>
        <v/>
      </c>
      <c r="H1884" s="10"/>
    </row>
    <row r="1885" spans="7:8" x14ac:dyDescent="0.3">
      <c r="G1885" t="str">
        <f t="shared" si="82"/>
        <v/>
      </c>
      <c r="H1885" s="10"/>
    </row>
    <row r="1886" spans="7:8" x14ac:dyDescent="0.3">
      <c r="G1886" t="str">
        <f t="shared" si="82"/>
        <v/>
      </c>
      <c r="H1886" s="10"/>
    </row>
    <row r="1887" spans="7:8" x14ac:dyDescent="0.3">
      <c r="G1887" t="str">
        <f t="shared" si="82"/>
        <v/>
      </c>
      <c r="H1887" s="10"/>
    </row>
    <row r="1888" spans="7:8" x14ac:dyDescent="0.3">
      <c r="G1888" t="str">
        <f t="shared" si="82"/>
        <v/>
      </c>
      <c r="H1888" s="10"/>
    </row>
    <row r="1889" spans="7:8" x14ac:dyDescent="0.3">
      <c r="G1889" t="str">
        <f t="shared" si="82"/>
        <v/>
      </c>
      <c r="H1889" s="10"/>
    </row>
    <row r="1890" spans="7:8" x14ac:dyDescent="0.3">
      <c r="G1890" t="str">
        <f t="shared" si="82"/>
        <v/>
      </c>
    </row>
    <row r="1891" spans="7:8" x14ac:dyDescent="0.3">
      <c r="G1891" t="str">
        <f t="shared" si="82"/>
        <v/>
      </c>
      <c r="H1891" s="10"/>
    </row>
    <row r="1892" spans="7:8" x14ac:dyDescent="0.3">
      <c r="G1892" t="str">
        <f t="shared" si="82"/>
        <v/>
      </c>
    </row>
    <row r="1893" spans="7:8" x14ac:dyDescent="0.3">
      <c r="G1893" t="str">
        <f t="shared" si="82"/>
        <v/>
      </c>
      <c r="H1893" s="10"/>
    </row>
    <row r="1894" spans="7:8" x14ac:dyDescent="0.3">
      <c r="G1894" t="str">
        <f t="shared" si="82"/>
        <v/>
      </c>
      <c r="H1894" s="10"/>
    </row>
    <row r="1895" spans="7:8" x14ac:dyDescent="0.3">
      <c r="G1895" t="str">
        <f t="shared" si="82"/>
        <v/>
      </c>
      <c r="H1895" s="10"/>
    </row>
    <row r="1896" spans="7:8" x14ac:dyDescent="0.3">
      <c r="G1896" t="str">
        <f t="shared" si="82"/>
        <v/>
      </c>
      <c r="H1896" s="10"/>
    </row>
    <row r="1897" spans="7:8" x14ac:dyDescent="0.3">
      <c r="G1897" t="str">
        <f t="shared" si="82"/>
        <v/>
      </c>
      <c r="H1897" s="10"/>
    </row>
    <row r="1898" spans="7:8" x14ac:dyDescent="0.3">
      <c r="G1898" t="str">
        <f t="shared" si="82"/>
        <v/>
      </c>
      <c r="H1898" s="10"/>
    </row>
    <row r="1899" spans="7:8" x14ac:dyDescent="0.3">
      <c r="G1899" t="str">
        <f t="shared" si="82"/>
        <v/>
      </c>
      <c r="H1899" s="10"/>
    </row>
    <row r="1900" spans="7:8" x14ac:dyDescent="0.3">
      <c r="G1900" t="str">
        <f t="shared" si="82"/>
        <v/>
      </c>
      <c r="H1900" s="10"/>
    </row>
    <row r="1901" spans="7:8" x14ac:dyDescent="0.3">
      <c r="G1901" t="str">
        <f t="shared" si="82"/>
        <v/>
      </c>
      <c r="H1901" s="10"/>
    </row>
    <row r="1902" spans="7:8" x14ac:dyDescent="0.3">
      <c r="G1902" t="str">
        <f t="shared" si="82"/>
        <v/>
      </c>
    </row>
    <row r="1903" spans="7:8" x14ac:dyDescent="0.3">
      <c r="G1903" t="str">
        <f t="shared" si="82"/>
        <v/>
      </c>
      <c r="H1903" s="10"/>
    </row>
    <row r="1904" spans="7:8" x14ac:dyDescent="0.3">
      <c r="G1904" t="str">
        <f t="shared" si="82"/>
        <v/>
      </c>
      <c r="H1904" s="10"/>
    </row>
    <row r="1905" spans="7:8" x14ac:dyDescent="0.3">
      <c r="G1905" t="str">
        <f t="shared" si="82"/>
        <v/>
      </c>
      <c r="H1905" s="10"/>
    </row>
    <row r="1906" spans="7:8" x14ac:dyDescent="0.3">
      <c r="G1906" t="str">
        <f t="shared" si="82"/>
        <v/>
      </c>
      <c r="H1906" s="10"/>
    </row>
    <row r="1907" spans="7:8" x14ac:dyDescent="0.3">
      <c r="G1907" t="str">
        <f t="shared" si="82"/>
        <v/>
      </c>
      <c r="H1907" s="10"/>
    </row>
    <row r="1908" spans="7:8" x14ac:dyDescent="0.3">
      <c r="G1908" t="str">
        <f t="shared" si="82"/>
        <v/>
      </c>
      <c r="H1908" s="10"/>
    </row>
    <row r="1909" spans="7:8" x14ac:dyDescent="0.3">
      <c r="G1909" t="str">
        <f t="shared" si="82"/>
        <v/>
      </c>
      <c r="H1909" s="10"/>
    </row>
    <row r="1910" spans="7:8" x14ac:dyDescent="0.3">
      <c r="G1910" t="str">
        <f t="shared" si="82"/>
        <v/>
      </c>
      <c r="H1910" s="10"/>
    </row>
    <row r="1911" spans="7:8" x14ac:dyDescent="0.3">
      <c r="G1911" t="str">
        <f t="shared" si="82"/>
        <v/>
      </c>
      <c r="H1911" s="10"/>
    </row>
    <row r="1912" spans="7:8" x14ac:dyDescent="0.3">
      <c r="G1912" t="str">
        <f t="shared" ref="G1912:G1975" si="83">SUBSTITUTE(A1912, "ms", "")</f>
        <v/>
      </c>
      <c r="H1912" s="10"/>
    </row>
    <row r="1913" spans="7:8" x14ac:dyDescent="0.3">
      <c r="G1913" t="str">
        <f t="shared" si="83"/>
        <v/>
      </c>
      <c r="H1913" s="10"/>
    </row>
    <row r="1914" spans="7:8" x14ac:dyDescent="0.3">
      <c r="G1914" t="str">
        <f t="shared" si="83"/>
        <v/>
      </c>
      <c r="H1914" s="10"/>
    </row>
    <row r="1915" spans="7:8" x14ac:dyDescent="0.3">
      <c r="G1915" t="str">
        <f t="shared" si="83"/>
        <v/>
      </c>
      <c r="H1915" s="10"/>
    </row>
    <row r="1916" spans="7:8" x14ac:dyDescent="0.3">
      <c r="G1916" t="str">
        <f t="shared" si="83"/>
        <v/>
      </c>
      <c r="H1916" s="10"/>
    </row>
    <row r="1917" spans="7:8" x14ac:dyDescent="0.3">
      <c r="G1917" t="str">
        <f t="shared" si="83"/>
        <v/>
      </c>
      <c r="H1917" s="10"/>
    </row>
    <row r="1918" spans="7:8" x14ac:dyDescent="0.3">
      <c r="G1918" t="str">
        <f t="shared" si="83"/>
        <v/>
      </c>
      <c r="H1918" s="10"/>
    </row>
    <row r="1919" spans="7:8" x14ac:dyDescent="0.3">
      <c r="G1919" t="str">
        <f t="shared" si="83"/>
        <v/>
      </c>
      <c r="H1919" s="10"/>
    </row>
    <row r="1920" spans="7:8" x14ac:dyDescent="0.3">
      <c r="G1920" t="str">
        <f t="shared" si="83"/>
        <v/>
      </c>
      <c r="H1920" s="10"/>
    </row>
    <row r="1921" spans="7:8" x14ac:dyDescent="0.3">
      <c r="G1921" t="str">
        <f t="shared" si="83"/>
        <v/>
      </c>
      <c r="H1921" s="10"/>
    </row>
    <row r="1922" spans="7:8" x14ac:dyDescent="0.3">
      <c r="G1922" t="str">
        <f t="shared" si="83"/>
        <v/>
      </c>
      <c r="H1922" s="10"/>
    </row>
    <row r="1923" spans="7:8" x14ac:dyDescent="0.3">
      <c r="G1923" t="str">
        <f t="shared" si="83"/>
        <v/>
      </c>
      <c r="H1923" s="10"/>
    </row>
    <row r="1924" spans="7:8" x14ac:dyDescent="0.3">
      <c r="G1924" t="str">
        <f t="shared" si="83"/>
        <v/>
      </c>
      <c r="H1924" s="10"/>
    </row>
    <row r="1925" spans="7:8" x14ac:dyDescent="0.3">
      <c r="G1925" t="str">
        <f t="shared" si="83"/>
        <v/>
      </c>
      <c r="H1925" s="10"/>
    </row>
    <row r="1926" spans="7:8" x14ac:dyDescent="0.3">
      <c r="G1926" t="str">
        <f t="shared" si="83"/>
        <v/>
      </c>
      <c r="H1926" s="10"/>
    </row>
    <row r="1927" spans="7:8" x14ac:dyDescent="0.3">
      <c r="G1927" t="str">
        <f t="shared" si="83"/>
        <v/>
      </c>
      <c r="H1927" s="10"/>
    </row>
    <row r="1928" spans="7:8" x14ac:dyDescent="0.3">
      <c r="G1928" t="str">
        <f t="shared" si="83"/>
        <v/>
      </c>
      <c r="H1928" s="10"/>
    </row>
    <row r="1929" spans="7:8" x14ac:dyDescent="0.3">
      <c r="G1929" t="str">
        <f t="shared" si="83"/>
        <v/>
      </c>
      <c r="H1929" s="10"/>
    </row>
    <row r="1930" spans="7:8" x14ac:dyDescent="0.3">
      <c r="G1930" t="str">
        <f t="shared" si="83"/>
        <v/>
      </c>
      <c r="H1930" s="10"/>
    </row>
    <row r="1931" spans="7:8" x14ac:dyDescent="0.3">
      <c r="G1931" t="str">
        <f t="shared" si="83"/>
        <v/>
      </c>
      <c r="H1931" s="10"/>
    </row>
    <row r="1932" spans="7:8" x14ac:dyDescent="0.3">
      <c r="G1932" t="str">
        <f t="shared" si="83"/>
        <v/>
      </c>
      <c r="H1932" s="10"/>
    </row>
    <row r="1933" spans="7:8" x14ac:dyDescent="0.3">
      <c r="G1933" t="str">
        <f t="shared" si="83"/>
        <v/>
      </c>
      <c r="H1933" s="10"/>
    </row>
    <row r="1934" spans="7:8" x14ac:dyDescent="0.3">
      <c r="G1934" t="str">
        <f t="shared" si="83"/>
        <v/>
      </c>
      <c r="H1934" s="10"/>
    </row>
    <row r="1935" spans="7:8" x14ac:dyDescent="0.3">
      <c r="G1935" t="str">
        <f t="shared" si="83"/>
        <v/>
      </c>
    </row>
    <row r="1936" spans="7:8" x14ac:dyDescent="0.3">
      <c r="G1936" t="str">
        <f t="shared" si="83"/>
        <v/>
      </c>
    </row>
    <row r="1937" spans="7:8" x14ac:dyDescent="0.3">
      <c r="G1937" t="str">
        <f t="shared" si="83"/>
        <v/>
      </c>
    </row>
    <row r="1938" spans="7:8" x14ac:dyDescent="0.3">
      <c r="G1938" t="str">
        <f t="shared" si="83"/>
        <v/>
      </c>
    </row>
    <row r="1939" spans="7:8" x14ac:dyDescent="0.3">
      <c r="G1939" t="str">
        <f t="shared" si="83"/>
        <v/>
      </c>
    </row>
    <row r="1940" spans="7:8" x14ac:dyDescent="0.3">
      <c r="G1940" t="str">
        <f t="shared" si="83"/>
        <v/>
      </c>
    </row>
    <row r="1941" spans="7:8" x14ac:dyDescent="0.3">
      <c r="G1941" t="str">
        <f t="shared" si="83"/>
        <v/>
      </c>
    </row>
    <row r="1942" spans="7:8" x14ac:dyDescent="0.3">
      <c r="G1942" t="str">
        <f t="shared" si="83"/>
        <v/>
      </c>
    </row>
    <row r="1943" spans="7:8" x14ac:dyDescent="0.3">
      <c r="G1943" t="str">
        <f t="shared" si="83"/>
        <v/>
      </c>
    </row>
    <row r="1944" spans="7:8" x14ac:dyDescent="0.3">
      <c r="G1944" t="str">
        <f t="shared" si="83"/>
        <v/>
      </c>
    </row>
    <row r="1945" spans="7:8" x14ac:dyDescent="0.3">
      <c r="G1945" t="str">
        <f t="shared" si="83"/>
        <v/>
      </c>
    </row>
    <row r="1946" spans="7:8" x14ac:dyDescent="0.3">
      <c r="G1946" t="str">
        <f t="shared" si="83"/>
        <v/>
      </c>
    </row>
    <row r="1947" spans="7:8" x14ac:dyDescent="0.3">
      <c r="G1947" t="str">
        <f t="shared" si="83"/>
        <v/>
      </c>
    </row>
    <row r="1948" spans="7:8" x14ac:dyDescent="0.3">
      <c r="G1948" t="str">
        <f t="shared" si="83"/>
        <v/>
      </c>
    </row>
    <row r="1949" spans="7:8" x14ac:dyDescent="0.3">
      <c r="G1949" t="str">
        <f t="shared" si="83"/>
        <v/>
      </c>
    </row>
    <row r="1950" spans="7:8" x14ac:dyDescent="0.3">
      <c r="G1950" t="str">
        <f t="shared" si="83"/>
        <v/>
      </c>
    </row>
    <row r="1951" spans="7:8" x14ac:dyDescent="0.3">
      <c r="G1951" t="str">
        <f t="shared" si="83"/>
        <v/>
      </c>
    </row>
    <row r="1952" spans="7:8" x14ac:dyDescent="0.3">
      <c r="G1952" t="str">
        <f t="shared" si="83"/>
        <v/>
      </c>
      <c r="H1952" s="10"/>
    </row>
    <row r="1953" spans="7:8" x14ac:dyDescent="0.3">
      <c r="G1953" t="str">
        <f t="shared" si="83"/>
        <v/>
      </c>
      <c r="H1953" s="10"/>
    </row>
    <row r="1954" spans="7:8" x14ac:dyDescent="0.3">
      <c r="G1954" t="str">
        <f t="shared" si="83"/>
        <v/>
      </c>
      <c r="H1954" s="10"/>
    </row>
    <row r="1955" spans="7:8" x14ac:dyDescent="0.3">
      <c r="G1955" t="str">
        <f t="shared" si="83"/>
        <v/>
      </c>
      <c r="H1955" s="10"/>
    </row>
    <row r="1956" spans="7:8" x14ac:dyDescent="0.3">
      <c r="G1956" t="str">
        <f t="shared" si="83"/>
        <v/>
      </c>
      <c r="H1956" s="10"/>
    </row>
    <row r="1957" spans="7:8" x14ac:dyDescent="0.3">
      <c r="G1957" t="str">
        <f t="shared" si="83"/>
        <v/>
      </c>
      <c r="H1957" s="10"/>
    </row>
    <row r="1958" spans="7:8" x14ac:dyDescent="0.3">
      <c r="G1958" t="str">
        <f t="shared" si="83"/>
        <v/>
      </c>
      <c r="H1958" s="10"/>
    </row>
    <row r="1959" spans="7:8" x14ac:dyDescent="0.3">
      <c r="G1959" t="str">
        <f t="shared" si="83"/>
        <v/>
      </c>
      <c r="H1959" s="10"/>
    </row>
    <row r="1960" spans="7:8" x14ac:dyDescent="0.3">
      <c r="G1960" t="str">
        <f t="shared" si="83"/>
        <v/>
      </c>
    </row>
    <row r="1961" spans="7:8" x14ac:dyDescent="0.3">
      <c r="G1961" t="str">
        <f t="shared" si="83"/>
        <v/>
      </c>
    </row>
    <row r="1962" spans="7:8" x14ac:dyDescent="0.3">
      <c r="G1962" t="str">
        <f t="shared" si="83"/>
        <v/>
      </c>
    </row>
    <row r="1963" spans="7:8" x14ac:dyDescent="0.3">
      <c r="G1963" t="str">
        <f t="shared" si="83"/>
        <v/>
      </c>
    </row>
    <row r="1964" spans="7:8" x14ac:dyDescent="0.3">
      <c r="G1964" t="str">
        <f t="shared" si="83"/>
        <v/>
      </c>
    </row>
    <row r="1965" spans="7:8" x14ac:dyDescent="0.3">
      <c r="G1965" t="str">
        <f t="shared" si="83"/>
        <v/>
      </c>
      <c r="H1965" s="10"/>
    </row>
    <row r="1966" spans="7:8" x14ac:dyDescent="0.3">
      <c r="G1966" t="str">
        <f t="shared" si="83"/>
        <v/>
      </c>
      <c r="H1966" s="10"/>
    </row>
    <row r="1967" spans="7:8" x14ac:dyDescent="0.3">
      <c r="G1967" t="str">
        <f t="shared" si="83"/>
        <v/>
      </c>
      <c r="H1967" s="10"/>
    </row>
    <row r="1968" spans="7:8" x14ac:dyDescent="0.3">
      <c r="G1968" t="str">
        <f t="shared" si="83"/>
        <v/>
      </c>
      <c r="H1968" s="10"/>
    </row>
    <row r="1969" spans="7:8" x14ac:dyDescent="0.3">
      <c r="G1969" t="str">
        <f t="shared" si="83"/>
        <v/>
      </c>
      <c r="H1969" s="10"/>
    </row>
    <row r="1970" spans="7:8" x14ac:dyDescent="0.3">
      <c r="G1970" t="str">
        <f t="shared" si="83"/>
        <v/>
      </c>
      <c r="H1970" s="10"/>
    </row>
    <row r="1971" spans="7:8" x14ac:dyDescent="0.3">
      <c r="G1971" t="str">
        <f t="shared" si="83"/>
        <v/>
      </c>
      <c r="H1971" s="10"/>
    </row>
    <row r="1972" spans="7:8" x14ac:dyDescent="0.3">
      <c r="G1972" t="str">
        <f t="shared" si="83"/>
        <v/>
      </c>
      <c r="H1972" s="10"/>
    </row>
    <row r="1973" spans="7:8" x14ac:dyDescent="0.3">
      <c r="G1973" t="str">
        <f t="shared" si="83"/>
        <v/>
      </c>
      <c r="H1973" s="10"/>
    </row>
    <row r="1974" spans="7:8" x14ac:dyDescent="0.3">
      <c r="G1974" t="str">
        <f t="shared" si="83"/>
        <v/>
      </c>
      <c r="H1974" s="10"/>
    </row>
    <row r="1975" spans="7:8" x14ac:dyDescent="0.3">
      <c r="G1975" t="str">
        <f t="shared" si="83"/>
        <v/>
      </c>
      <c r="H1975" s="10"/>
    </row>
    <row r="1976" spans="7:8" x14ac:dyDescent="0.3">
      <c r="G1976" t="str">
        <f t="shared" ref="G1976:G2039" si="84">SUBSTITUTE(A1976, "ms", "")</f>
        <v/>
      </c>
      <c r="H1976" s="10"/>
    </row>
    <row r="1977" spans="7:8" x14ac:dyDescent="0.3">
      <c r="G1977" t="str">
        <f t="shared" si="84"/>
        <v/>
      </c>
      <c r="H1977" s="10"/>
    </row>
    <row r="1978" spans="7:8" x14ac:dyDescent="0.3">
      <c r="G1978" t="str">
        <f t="shared" si="84"/>
        <v/>
      </c>
      <c r="H1978" s="10"/>
    </row>
    <row r="1979" spans="7:8" x14ac:dyDescent="0.3">
      <c r="G1979" t="str">
        <f t="shared" si="84"/>
        <v/>
      </c>
      <c r="H1979" s="10"/>
    </row>
    <row r="1980" spans="7:8" x14ac:dyDescent="0.3">
      <c r="G1980" t="str">
        <f t="shared" si="84"/>
        <v/>
      </c>
      <c r="H1980" s="10"/>
    </row>
    <row r="1981" spans="7:8" x14ac:dyDescent="0.3">
      <c r="G1981" t="str">
        <f t="shared" si="84"/>
        <v/>
      </c>
      <c r="H1981" s="10"/>
    </row>
    <row r="1982" spans="7:8" x14ac:dyDescent="0.3">
      <c r="G1982" t="str">
        <f t="shared" si="84"/>
        <v/>
      </c>
      <c r="H1982" s="10"/>
    </row>
    <row r="1983" spans="7:8" x14ac:dyDescent="0.3">
      <c r="G1983" t="str">
        <f t="shared" si="84"/>
        <v/>
      </c>
      <c r="H1983" s="10"/>
    </row>
    <row r="1984" spans="7:8" x14ac:dyDescent="0.3">
      <c r="G1984" t="str">
        <f t="shared" si="84"/>
        <v/>
      </c>
      <c r="H1984" s="10"/>
    </row>
    <row r="1985" spans="7:8" x14ac:dyDescent="0.3">
      <c r="G1985" t="str">
        <f t="shared" si="84"/>
        <v/>
      </c>
      <c r="H1985" s="10"/>
    </row>
    <row r="1986" spans="7:8" x14ac:dyDescent="0.3">
      <c r="G1986" t="str">
        <f t="shared" si="84"/>
        <v/>
      </c>
    </row>
    <row r="1987" spans="7:8" x14ac:dyDescent="0.3">
      <c r="G1987" t="str">
        <f t="shared" si="84"/>
        <v/>
      </c>
      <c r="H1987" s="10"/>
    </row>
    <row r="1988" spans="7:8" x14ac:dyDescent="0.3">
      <c r="G1988" t="str">
        <f t="shared" si="84"/>
        <v/>
      </c>
      <c r="H1988" s="10"/>
    </row>
    <row r="1989" spans="7:8" x14ac:dyDescent="0.3">
      <c r="G1989" t="str">
        <f t="shared" si="84"/>
        <v/>
      </c>
      <c r="H1989" s="10"/>
    </row>
    <row r="1990" spans="7:8" x14ac:dyDescent="0.3">
      <c r="G1990" t="str">
        <f t="shared" si="84"/>
        <v/>
      </c>
      <c r="H1990" s="10"/>
    </row>
    <row r="1991" spans="7:8" x14ac:dyDescent="0.3">
      <c r="G1991" t="str">
        <f t="shared" si="84"/>
        <v/>
      </c>
      <c r="H1991" s="10"/>
    </row>
    <row r="1992" spans="7:8" x14ac:dyDescent="0.3">
      <c r="G1992" t="str">
        <f t="shared" si="84"/>
        <v/>
      </c>
      <c r="H1992" s="10"/>
    </row>
    <row r="1993" spans="7:8" x14ac:dyDescent="0.3">
      <c r="G1993" t="str">
        <f t="shared" si="84"/>
        <v/>
      </c>
      <c r="H1993" s="10"/>
    </row>
    <row r="1994" spans="7:8" x14ac:dyDescent="0.3">
      <c r="G1994" t="str">
        <f t="shared" si="84"/>
        <v/>
      </c>
      <c r="H1994" s="10"/>
    </row>
    <row r="1995" spans="7:8" x14ac:dyDescent="0.3">
      <c r="G1995" t="str">
        <f t="shared" si="84"/>
        <v/>
      </c>
      <c r="H1995" s="10"/>
    </row>
    <row r="1996" spans="7:8" x14ac:dyDescent="0.3">
      <c r="G1996" t="str">
        <f t="shared" si="84"/>
        <v/>
      </c>
      <c r="H1996" s="10"/>
    </row>
    <row r="1997" spans="7:8" x14ac:dyDescent="0.3">
      <c r="G1997" t="str">
        <f t="shared" si="84"/>
        <v/>
      </c>
      <c r="H1997" s="10"/>
    </row>
    <row r="1998" spans="7:8" x14ac:dyDescent="0.3">
      <c r="G1998" t="str">
        <f t="shared" si="84"/>
        <v/>
      </c>
      <c r="H1998" s="10"/>
    </row>
    <row r="1999" spans="7:8" x14ac:dyDescent="0.3">
      <c r="G1999" t="str">
        <f t="shared" si="84"/>
        <v/>
      </c>
      <c r="H1999" s="10"/>
    </row>
    <row r="2000" spans="7:8" x14ac:dyDescent="0.3">
      <c r="G2000" t="str">
        <f t="shared" si="84"/>
        <v/>
      </c>
      <c r="H2000" s="10"/>
    </row>
    <row r="2001" spans="7:8" x14ac:dyDescent="0.3">
      <c r="G2001" t="str">
        <f t="shared" si="84"/>
        <v/>
      </c>
      <c r="H2001" s="10"/>
    </row>
    <row r="2002" spans="7:8" x14ac:dyDescent="0.3">
      <c r="G2002" t="str">
        <f t="shared" si="84"/>
        <v/>
      </c>
      <c r="H2002" s="10"/>
    </row>
    <row r="2003" spans="7:8" x14ac:dyDescent="0.3">
      <c r="G2003" t="str">
        <f t="shared" si="84"/>
        <v/>
      </c>
      <c r="H2003" s="10"/>
    </row>
    <row r="2004" spans="7:8" x14ac:dyDescent="0.3">
      <c r="G2004" t="str">
        <f t="shared" si="84"/>
        <v/>
      </c>
      <c r="H2004" s="10"/>
    </row>
    <row r="2005" spans="7:8" x14ac:dyDescent="0.3">
      <c r="G2005" t="str">
        <f t="shared" si="84"/>
        <v/>
      </c>
      <c r="H2005" s="10"/>
    </row>
    <row r="2006" spans="7:8" x14ac:dyDescent="0.3">
      <c r="G2006" t="str">
        <f t="shared" si="84"/>
        <v/>
      </c>
      <c r="H2006" s="10"/>
    </row>
    <row r="2007" spans="7:8" x14ac:dyDescent="0.3">
      <c r="G2007" t="str">
        <f t="shared" si="84"/>
        <v/>
      </c>
    </row>
    <row r="2008" spans="7:8" x14ac:dyDescent="0.3">
      <c r="G2008" t="str">
        <f t="shared" si="84"/>
        <v/>
      </c>
      <c r="H2008" s="10"/>
    </row>
    <row r="2009" spans="7:8" x14ac:dyDescent="0.3">
      <c r="G2009" t="str">
        <f t="shared" si="84"/>
        <v/>
      </c>
    </row>
    <row r="2010" spans="7:8" x14ac:dyDescent="0.3">
      <c r="G2010" t="str">
        <f t="shared" si="84"/>
        <v/>
      </c>
    </row>
    <row r="2011" spans="7:8" x14ac:dyDescent="0.3">
      <c r="G2011" t="str">
        <f t="shared" si="84"/>
        <v/>
      </c>
    </row>
    <row r="2012" spans="7:8" x14ac:dyDescent="0.3">
      <c r="G2012" t="str">
        <f t="shared" si="84"/>
        <v/>
      </c>
    </row>
    <row r="2013" spans="7:8" x14ac:dyDescent="0.3">
      <c r="G2013" t="str">
        <f t="shared" si="84"/>
        <v/>
      </c>
    </row>
    <row r="2014" spans="7:8" x14ac:dyDescent="0.3">
      <c r="G2014" t="str">
        <f t="shared" si="84"/>
        <v/>
      </c>
    </row>
    <row r="2015" spans="7:8" x14ac:dyDescent="0.3">
      <c r="G2015" t="str">
        <f t="shared" si="84"/>
        <v/>
      </c>
    </row>
    <row r="2016" spans="7:8" x14ac:dyDescent="0.3">
      <c r="G2016" t="str">
        <f t="shared" si="84"/>
        <v/>
      </c>
    </row>
    <row r="2017" spans="7:8" x14ac:dyDescent="0.3">
      <c r="G2017" t="str">
        <f t="shared" si="84"/>
        <v/>
      </c>
    </row>
    <row r="2018" spans="7:8" x14ac:dyDescent="0.3">
      <c r="G2018" t="str">
        <f t="shared" si="84"/>
        <v/>
      </c>
    </row>
    <row r="2019" spans="7:8" x14ac:dyDescent="0.3">
      <c r="G2019" t="str">
        <f t="shared" si="84"/>
        <v/>
      </c>
    </row>
    <row r="2020" spans="7:8" x14ac:dyDescent="0.3">
      <c r="G2020" t="str">
        <f t="shared" si="84"/>
        <v/>
      </c>
      <c r="H2020" s="10"/>
    </row>
    <row r="2021" spans="7:8" x14ac:dyDescent="0.3">
      <c r="G2021" t="str">
        <f t="shared" si="84"/>
        <v/>
      </c>
      <c r="H2021" s="10"/>
    </row>
    <row r="2022" spans="7:8" x14ac:dyDescent="0.3">
      <c r="G2022" t="str">
        <f t="shared" si="84"/>
        <v/>
      </c>
      <c r="H2022" s="10"/>
    </row>
    <row r="2023" spans="7:8" x14ac:dyDescent="0.3">
      <c r="G2023" t="str">
        <f t="shared" si="84"/>
        <v/>
      </c>
      <c r="H2023" s="10"/>
    </row>
    <row r="2024" spans="7:8" x14ac:dyDescent="0.3">
      <c r="G2024" t="str">
        <f t="shared" si="84"/>
        <v/>
      </c>
      <c r="H2024" s="10"/>
    </row>
    <row r="2025" spans="7:8" x14ac:dyDescent="0.3">
      <c r="G2025" t="str">
        <f t="shared" si="84"/>
        <v/>
      </c>
      <c r="H2025" s="10"/>
    </row>
    <row r="2026" spans="7:8" x14ac:dyDescent="0.3">
      <c r="G2026" t="str">
        <f t="shared" si="84"/>
        <v/>
      </c>
      <c r="H2026" s="10"/>
    </row>
    <row r="2027" spans="7:8" x14ac:dyDescent="0.3">
      <c r="G2027" t="str">
        <f t="shared" si="84"/>
        <v/>
      </c>
      <c r="H2027" s="10"/>
    </row>
    <row r="2028" spans="7:8" x14ac:dyDescent="0.3">
      <c r="G2028" t="str">
        <f t="shared" si="84"/>
        <v/>
      </c>
    </row>
    <row r="2029" spans="7:8" x14ac:dyDescent="0.3">
      <c r="G2029" t="str">
        <f t="shared" si="84"/>
        <v/>
      </c>
    </row>
    <row r="2030" spans="7:8" x14ac:dyDescent="0.3">
      <c r="G2030" t="str">
        <f t="shared" si="84"/>
        <v/>
      </c>
      <c r="H2030" s="10"/>
    </row>
    <row r="2031" spans="7:8" x14ac:dyDescent="0.3">
      <c r="G2031" t="str">
        <f t="shared" si="84"/>
        <v/>
      </c>
      <c r="H2031" s="10"/>
    </row>
    <row r="2032" spans="7:8" x14ac:dyDescent="0.3">
      <c r="G2032" t="str">
        <f t="shared" si="84"/>
        <v/>
      </c>
      <c r="H2032" s="10"/>
    </row>
    <row r="2033" spans="7:8" x14ac:dyDescent="0.3">
      <c r="G2033" t="str">
        <f t="shared" si="84"/>
        <v/>
      </c>
      <c r="H2033" s="10"/>
    </row>
    <row r="2034" spans="7:8" x14ac:dyDescent="0.3">
      <c r="G2034" t="str">
        <f t="shared" si="84"/>
        <v/>
      </c>
    </row>
    <row r="2035" spans="7:8" x14ac:dyDescent="0.3">
      <c r="G2035" t="str">
        <f t="shared" si="84"/>
        <v/>
      </c>
    </row>
    <row r="2036" spans="7:8" x14ac:dyDescent="0.3">
      <c r="G2036" t="str">
        <f t="shared" si="84"/>
        <v/>
      </c>
    </row>
    <row r="2037" spans="7:8" x14ac:dyDescent="0.3">
      <c r="G2037" t="str">
        <f t="shared" si="84"/>
        <v/>
      </c>
      <c r="H2037" s="10"/>
    </row>
    <row r="2038" spans="7:8" x14ac:dyDescent="0.3">
      <c r="G2038" t="str">
        <f t="shared" si="84"/>
        <v/>
      </c>
      <c r="H2038" s="10"/>
    </row>
    <row r="2039" spans="7:8" x14ac:dyDescent="0.3">
      <c r="G2039" t="str">
        <f t="shared" si="84"/>
        <v/>
      </c>
    </row>
    <row r="2040" spans="7:8" x14ac:dyDescent="0.3">
      <c r="G2040" t="str">
        <f t="shared" ref="G2040:G2103" si="85">SUBSTITUTE(A2040, "ms", "")</f>
        <v/>
      </c>
      <c r="H2040" s="10"/>
    </row>
    <row r="2041" spans="7:8" x14ac:dyDescent="0.3">
      <c r="G2041" t="str">
        <f t="shared" si="85"/>
        <v/>
      </c>
      <c r="H2041" s="10"/>
    </row>
    <row r="2042" spans="7:8" x14ac:dyDescent="0.3">
      <c r="G2042" t="str">
        <f t="shared" si="85"/>
        <v/>
      </c>
      <c r="H2042" s="10"/>
    </row>
    <row r="2043" spans="7:8" x14ac:dyDescent="0.3">
      <c r="G2043" t="str">
        <f t="shared" si="85"/>
        <v/>
      </c>
      <c r="H2043" s="10"/>
    </row>
    <row r="2044" spans="7:8" x14ac:dyDescent="0.3">
      <c r="G2044" t="str">
        <f t="shared" si="85"/>
        <v/>
      </c>
      <c r="H2044" s="10"/>
    </row>
    <row r="2045" spans="7:8" x14ac:dyDescent="0.3">
      <c r="G2045" t="str">
        <f t="shared" si="85"/>
        <v/>
      </c>
      <c r="H2045" s="10"/>
    </row>
    <row r="2046" spans="7:8" x14ac:dyDescent="0.3">
      <c r="G2046" t="str">
        <f t="shared" si="85"/>
        <v/>
      </c>
      <c r="H2046" s="10"/>
    </row>
    <row r="2047" spans="7:8" x14ac:dyDescent="0.3">
      <c r="G2047" t="str">
        <f t="shared" si="85"/>
        <v/>
      </c>
      <c r="H2047" s="10"/>
    </row>
    <row r="2048" spans="7:8" x14ac:dyDescent="0.3">
      <c r="G2048" t="str">
        <f t="shared" si="85"/>
        <v/>
      </c>
      <c r="H2048" s="10"/>
    </row>
    <row r="2049" spans="7:8" x14ac:dyDescent="0.3">
      <c r="G2049" t="str">
        <f t="shared" si="85"/>
        <v/>
      </c>
      <c r="H2049" s="10"/>
    </row>
    <row r="2050" spans="7:8" x14ac:dyDescent="0.3">
      <c r="G2050" t="str">
        <f t="shared" si="85"/>
        <v/>
      </c>
      <c r="H2050" s="10"/>
    </row>
    <row r="2051" spans="7:8" x14ac:dyDescent="0.3">
      <c r="G2051" t="str">
        <f t="shared" si="85"/>
        <v/>
      </c>
      <c r="H2051" s="10"/>
    </row>
    <row r="2052" spans="7:8" x14ac:dyDescent="0.3">
      <c r="G2052" t="str">
        <f t="shared" si="85"/>
        <v/>
      </c>
      <c r="H2052" s="10"/>
    </row>
    <row r="2053" spans="7:8" x14ac:dyDescent="0.3">
      <c r="G2053" t="str">
        <f t="shared" si="85"/>
        <v/>
      </c>
      <c r="H2053" s="10"/>
    </row>
    <row r="2054" spans="7:8" x14ac:dyDescent="0.3">
      <c r="G2054" t="str">
        <f t="shared" si="85"/>
        <v/>
      </c>
      <c r="H2054" s="10"/>
    </row>
    <row r="2055" spans="7:8" x14ac:dyDescent="0.3">
      <c r="G2055" t="str">
        <f t="shared" si="85"/>
        <v/>
      </c>
      <c r="H2055" s="10"/>
    </row>
    <row r="2056" spans="7:8" x14ac:dyDescent="0.3">
      <c r="G2056" t="str">
        <f t="shared" si="85"/>
        <v/>
      </c>
      <c r="H2056" s="10"/>
    </row>
    <row r="2057" spans="7:8" x14ac:dyDescent="0.3">
      <c r="G2057" t="str">
        <f t="shared" si="85"/>
        <v/>
      </c>
      <c r="H2057" s="10"/>
    </row>
    <row r="2058" spans="7:8" x14ac:dyDescent="0.3">
      <c r="G2058" t="str">
        <f t="shared" si="85"/>
        <v/>
      </c>
      <c r="H2058" s="10"/>
    </row>
    <row r="2059" spans="7:8" x14ac:dyDescent="0.3">
      <c r="G2059" t="str">
        <f t="shared" si="85"/>
        <v/>
      </c>
      <c r="H2059" s="10"/>
    </row>
    <row r="2060" spans="7:8" x14ac:dyDescent="0.3">
      <c r="G2060" t="str">
        <f t="shared" si="85"/>
        <v/>
      </c>
      <c r="H2060" s="10"/>
    </row>
    <row r="2061" spans="7:8" x14ac:dyDescent="0.3">
      <c r="G2061" t="str">
        <f t="shared" si="85"/>
        <v/>
      </c>
      <c r="H2061" s="10"/>
    </row>
    <row r="2062" spans="7:8" x14ac:dyDescent="0.3">
      <c r="G2062" t="str">
        <f t="shared" si="85"/>
        <v/>
      </c>
      <c r="H2062" s="10"/>
    </row>
    <row r="2063" spans="7:8" x14ac:dyDescent="0.3">
      <c r="G2063" t="str">
        <f t="shared" si="85"/>
        <v/>
      </c>
      <c r="H2063" s="10"/>
    </row>
    <row r="2064" spans="7:8" x14ac:dyDescent="0.3">
      <c r="G2064" t="str">
        <f t="shared" si="85"/>
        <v/>
      </c>
      <c r="H2064" s="10"/>
    </row>
    <row r="2065" spans="7:8" x14ac:dyDescent="0.3">
      <c r="G2065" t="str">
        <f t="shared" si="85"/>
        <v/>
      </c>
      <c r="H2065" s="10"/>
    </row>
    <row r="2066" spans="7:8" x14ac:dyDescent="0.3">
      <c r="G2066" t="str">
        <f t="shared" si="85"/>
        <v/>
      </c>
      <c r="H2066" s="10"/>
    </row>
    <row r="2067" spans="7:8" x14ac:dyDescent="0.3">
      <c r="G2067" t="str">
        <f t="shared" si="85"/>
        <v/>
      </c>
      <c r="H2067" s="10"/>
    </row>
    <row r="2068" spans="7:8" x14ac:dyDescent="0.3">
      <c r="G2068" t="str">
        <f t="shared" si="85"/>
        <v/>
      </c>
      <c r="H2068" s="10"/>
    </row>
    <row r="2069" spans="7:8" x14ac:dyDescent="0.3">
      <c r="G2069" t="str">
        <f t="shared" si="85"/>
        <v/>
      </c>
      <c r="H2069" s="10"/>
    </row>
    <row r="2070" spans="7:8" x14ac:dyDescent="0.3">
      <c r="G2070" t="str">
        <f t="shared" si="85"/>
        <v/>
      </c>
      <c r="H2070" s="10"/>
    </row>
    <row r="2071" spans="7:8" x14ac:dyDescent="0.3">
      <c r="G2071" t="str">
        <f t="shared" si="85"/>
        <v/>
      </c>
      <c r="H2071" s="10"/>
    </row>
    <row r="2072" spans="7:8" x14ac:dyDescent="0.3">
      <c r="G2072" t="str">
        <f t="shared" si="85"/>
        <v/>
      </c>
    </row>
    <row r="2073" spans="7:8" x14ac:dyDescent="0.3">
      <c r="G2073" t="str">
        <f t="shared" si="85"/>
        <v/>
      </c>
      <c r="H2073" s="10"/>
    </row>
    <row r="2074" spans="7:8" x14ac:dyDescent="0.3">
      <c r="G2074" t="str">
        <f t="shared" si="85"/>
        <v/>
      </c>
      <c r="H2074" s="10"/>
    </row>
    <row r="2075" spans="7:8" x14ac:dyDescent="0.3">
      <c r="G2075" t="str">
        <f t="shared" si="85"/>
        <v/>
      </c>
      <c r="H2075" s="10"/>
    </row>
    <row r="2076" spans="7:8" x14ac:dyDescent="0.3">
      <c r="G2076" t="str">
        <f t="shared" si="85"/>
        <v/>
      </c>
      <c r="H2076" s="10"/>
    </row>
    <row r="2077" spans="7:8" x14ac:dyDescent="0.3">
      <c r="G2077" t="str">
        <f t="shared" si="85"/>
        <v/>
      </c>
      <c r="H2077" s="10"/>
    </row>
    <row r="2078" spans="7:8" x14ac:dyDescent="0.3">
      <c r="G2078" t="str">
        <f t="shared" si="85"/>
        <v/>
      </c>
      <c r="H2078" s="10"/>
    </row>
    <row r="2079" spans="7:8" x14ac:dyDescent="0.3">
      <c r="G2079" t="str">
        <f t="shared" si="85"/>
        <v/>
      </c>
      <c r="H2079" s="10"/>
    </row>
    <row r="2080" spans="7:8" x14ac:dyDescent="0.3">
      <c r="G2080" t="str">
        <f t="shared" si="85"/>
        <v/>
      </c>
      <c r="H2080" s="10"/>
    </row>
    <row r="2081" spans="7:8" x14ac:dyDescent="0.3">
      <c r="G2081" t="str">
        <f t="shared" si="85"/>
        <v/>
      </c>
      <c r="H2081" s="10"/>
    </row>
    <row r="2082" spans="7:8" x14ac:dyDescent="0.3">
      <c r="G2082" t="str">
        <f t="shared" si="85"/>
        <v/>
      </c>
    </row>
    <row r="2083" spans="7:8" x14ac:dyDescent="0.3">
      <c r="G2083" t="str">
        <f t="shared" si="85"/>
        <v/>
      </c>
      <c r="H2083" s="10"/>
    </row>
    <row r="2084" spans="7:8" x14ac:dyDescent="0.3">
      <c r="G2084" t="str">
        <f t="shared" si="85"/>
        <v/>
      </c>
    </row>
    <row r="2085" spans="7:8" x14ac:dyDescent="0.3">
      <c r="G2085" t="str">
        <f t="shared" si="85"/>
        <v/>
      </c>
    </row>
    <row r="2086" spans="7:8" x14ac:dyDescent="0.3">
      <c r="G2086" t="str">
        <f t="shared" si="85"/>
        <v/>
      </c>
    </row>
    <row r="2087" spans="7:8" x14ac:dyDescent="0.3">
      <c r="G2087" t="str">
        <f t="shared" si="85"/>
        <v/>
      </c>
    </row>
    <row r="2088" spans="7:8" x14ac:dyDescent="0.3">
      <c r="G2088" t="str">
        <f t="shared" si="85"/>
        <v/>
      </c>
      <c r="H2088" s="10"/>
    </row>
    <row r="2089" spans="7:8" x14ac:dyDescent="0.3">
      <c r="G2089" t="str">
        <f t="shared" si="85"/>
        <v/>
      </c>
    </row>
    <row r="2090" spans="7:8" x14ac:dyDescent="0.3">
      <c r="G2090" t="str">
        <f t="shared" si="85"/>
        <v/>
      </c>
      <c r="H2090" s="10"/>
    </row>
    <row r="2091" spans="7:8" x14ac:dyDescent="0.3">
      <c r="G2091" t="str">
        <f t="shared" si="85"/>
        <v/>
      </c>
      <c r="H2091" s="10"/>
    </row>
    <row r="2092" spans="7:8" x14ac:dyDescent="0.3">
      <c r="G2092" t="str">
        <f t="shared" si="85"/>
        <v/>
      </c>
      <c r="H2092" s="10"/>
    </row>
    <row r="2093" spans="7:8" x14ac:dyDescent="0.3">
      <c r="G2093" t="str">
        <f t="shared" si="85"/>
        <v/>
      </c>
      <c r="H2093" s="10"/>
    </row>
    <row r="2094" spans="7:8" x14ac:dyDescent="0.3">
      <c r="G2094" t="str">
        <f t="shared" si="85"/>
        <v/>
      </c>
      <c r="H2094" s="10"/>
    </row>
    <row r="2095" spans="7:8" x14ac:dyDescent="0.3">
      <c r="G2095" t="str">
        <f t="shared" si="85"/>
        <v/>
      </c>
      <c r="H2095" s="10"/>
    </row>
    <row r="2096" spans="7:8" x14ac:dyDescent="0.3">
      <c r="G2096" t="str">
        <f t="shared" si="85"/>
        <v/>
      </c>
      <c r="H2096" s="10"/>
    </row>
    <row r="2097" spans="7:8" x14ac:dyDescent="0.3">
      <c r="G2097" t="str">
        <f t="shared" si="85"/>
        <v/>
      </c>
      <c r="H2097" s="10"/>
    </row>
    <row r="2098" spans="7:8" x14ac:dyDescent="0.3">
      <c r="G2098" t="str">
        <f t="shared" si="85"/>
        <v/>
      </c>
      <c r="H2098" s="10"/>
    </row>
    <row r="2099" spans="7:8" x14ac:dyDescent="0.3">
      <c r="G2099" t="str">
        <f t="shared" si="85"/>
        <v/>
      </c>
      <c r="H2099" s="10"/>
    </row>
    <row r="2100" spans="7:8" x14ac:dyDescent="0.3">
      <c r="G2100" t="str">
        <f t="shared" si="85"/>
        <v/>
      </c>
      <c r="H2100" s="10"/>
    </row>
    <row r="2101" spans="7:8" x14ac:dyDescent="0.3">
      <c r="G2101" t="str">
        <f t="shared" si="85"/>
        <v/>
      </c>
      <c r="H2101" s="10"/>
    </row>
    <row r="2102" spans="7:8" x14ac:dyDescent="0.3">
      <c r="G2102" t="str">
        <f t="shared" si="85"/>
        <v/>
      </c>
      <c r="H2102" s="10"/>
    </row>
    <row r="2103" spans="7:8" x14ac:dyDescent="0.3">
      <c r="G2103" t="str">
        <f t="shared" si="85"/>
        <v/>
      </c>
      <c r="H2103" s="10"/>
    </row>
    <row r="2104" spans="7:8" x14ac:dyDescent="0.3">
      <c r="G2104" t="str">
        <f t="shared" ref="G2104:G2167" si="86">SUBSTITUTE(A2104, "ms", "")</f>
        <v/>
      </c>
      <c r="H2104" s="10"/>
    </row>
    <row r="2105" spans="7:8" x14ac:dyDescent="0.3">
      <c r="G2105" t="str">
        <f t="shared" si="86"/>
        <v/>
      </c>
      <c r="H2105" s="10"/>
    </row>
    <row r="2106" spans="7:8" x14ac:dyDescent="0.3">
      <c r="G2106" t="str">
        <f t="shared" si="86"/>
        <v/>
      </c>
      <c r="H2106" s="10"/>
    </row>
    <row r="2107" spans="7:8" x14ac:dyDescent="0.3">
      <c r="G2107" t="str">
        <f t="shared" si="86"/>
        <v/>
      </c>
      <c r="H2107" s="10"/>
    </row>
    <row r="2108" spans="7:8" x14ac:dyDescent="0.3">
      <c r="G2108" t="str">
        <f t="shared" si="86"/>
        <v/>
      </c>
      <c r="H2108" s="10"/>
    </row>
    <row r="2109" spans="7:8" x14ac:dyDescent="0.3">
      <c r="G2109" t="str">
        <f t="shared" si="86"/>
        <v/>
      </c>
      <c r="H2109" s="10"/>
    </row>
    <row r="2110" spans="7:8" x14ac:dyDescent="0.3">
      <c r="G2110" t="str">
        <f t="shared" si="86"/>
        <v/>
      </c>
      <c r="H2110" s="10"/>
    </row>
    <row r="2111" spans="7:8" x14ac:dyDescent="0.3">
      <c r="G2111" t="str">
        <f t="shared" si="86"/>
        <v/>
      </c>
      <c r="H2111" s="10"/>
    </row>
    <row r="2112" spans="7:8" x14ac:dyDescent="0.3">
      <c r="G2112" t="str">
        <f t="shared" si="86"/>
        <v/>
      </c>
      <c r="H2112" s="10"/>
    </row>
    <row r="2113" spans="7:8" x14ac:dyDescent="0.3">
      <c r="G2113" t="str">
        <f t="shared" si="86"/>
        <v/>
      </c>
      <c r="H2113" s="10"/>
    </row>
    <row r="2114" spans="7:8" x14ac:dyDescent="0.3">
      <c r="G2114" t="str">
        <f t="shared" si="86"/>
        <v/>
      </c>
      <c r="H2114" s="10"/>
    </row>
    <row r="2115" spans="7:8" x14ac:dyDescent="0.3">
      <c r="G2115" t="str">
        <f t="shared" si="86"/>
        <v/>
      </c>
      <c r="H2115" s="10"/>
    </row>
    <row r="2116" spans="7:8" x14ac:dyDescent="0.3">
      <c r="G2116" t="str">
        <f t="shared" si="86"/>
        <v/>
      </c>
    </row>
    <row r="2117" spans="7:8" x14ac:dyDescent="0.3">
      <c r="G2117" t="str">
        <f t="shared" si="86"/>
        <v/>
      </c>
      <c r="H2117" s="10"/>
    </row>
    <row r="2118" spans="7:8" x14ac:dyDescent="0.3">
      <c r="G2118" t="str">
        <f t="shared" si="86"/>
        <v/>
      </c>
      <c r="H2118" s="10"/>
    </row>
    <row r="2119" spans="7:8" x14ac:dyDescent="0.3">
      <c r="G2119" t="str">
        <f t="shared" si="86"/>
        <v/>
      </c>
      <c r="H2119" s="10"/>
    </row>
    <row r="2120" spans="7:8" x14ac:dyDescent="0.3">
      <c r="G2120" t="str">
        <f t="shared" si="86"/>
        <v/>
      </c>
      <c r="H2120" s="10"/>
    </row>
    <row r="2121" spans="7:8" x14ac:dyDescent="0.3">
      <c r="G2121" t="str">
        <f t="shared" si="86"/>
        <v/>
      </c>
      <c r="H2121" s="10"/>
    </row>
    <row r="2122" spans="7:8" x14ac:dyDescent="0.3">
      <c r="G2122" t="str">
        <f t="shared" si="86"/>
        <v/>
      </c>
      <c r="H2122" s="10"/>
    </row>
    <row r="2123" spans="7:8" x14ac:dyDescent="0.3">
      <c r="G2123" t="str">
        <f t="shared" si="86"/>
        <v/>
      </c>
      <c r="H2123" s="10"/>
    </row>
    <row r="2124" spans="7:8" x14ac:dyDescent="0.3">
      <c r="G2124" t="str">
        <f t="shared" si="86"/>
        <v/>
      </c>
      <c r="H2124" s="10"/>
    </row>
    <row r="2125" spans="7:8" x14ac:dyDescent="0.3">
      <c r="G2125" t="str">
        <f t="shared" si="86"/>
        <v/>
      </c>
      <c r="H2125" s="10"/>
    </row>
    <row r="2126" spans="7:8" x14ac:dyDescent="0.3">
      <c r="G2126" t="str">
        <f t="shared" si="86"/>
        <v/>
      </c>
      <c r="H2126" s="10"/>
    </row>
    <row r="2127" spans="7:8" x14ac:dyDescent="0.3">
      <c r="G2127" t="str">
        <f t="shared" si="86"/>
        <v/>
      </c>
      <c r="H2127" s="10"/>
    </row>
    <row r="2128" spans="7:8" x14ac:dyDescent="0.3">
      <c r="G2128" t="str">
        <f t="shared" si="86"/>
        <v/>
      </c>
      <c r="H2128" s="10"/>
    </row>
    <row r="2129" spans="7:8" x14ac:dyDescent="0.3">
      <c r="G2129" t="str">
        <f t="shared" si="86"/>
        <v/>
      </c>
      <c r="H2129" s="10"/>
    </row>
    <row r="2130" spans="7:8" x14ac:dyDescent="0.3">
      <c r="G2130" t="str">
        <f t="shared" si="86"/>
        <v/>
      </c>
      <c r="H2130" s="10"/>
    </row>
    <row r="2131" spans="7:8" x14ac:dyDescent="0.3">
      <c r="G2131" t="str">
        <f t="shared" si="86"/>
        <v/>
      </c>
      <c r="H2131" s="10"/>
    </row>
    <row r="2132" spans="7:8" x14ac:dyDescent="0.3">
      <c r="G2132" t="str">
        <f t="shared" si="86"/>
        <v/>
      </c>
      <c r="H2132" s="10"/>
    </row>
    <row r="2133" spans="7:8" x14ac:dyDescent="0.3">
      <c r="G2133" t="str">
        <f t="shared" si="86"/>
        <v/>
      </c>
      <c r="H2133" s="10"/>
    </row>
    <row r="2134" spans="7:8" x14ac:dyDescent="0.3">
      <c r="G2134" t="str">
        <f t="shared" si="86"/>
        <v/>
      </c>
      <c r="H2134" s="10"/>
    </row>
    <row r="2135" spans="7:8" x14ac:dyDescent="0.3">
      <c r="G2135" t="str">
        <f t="shared" si="86"/>
        <v/>
      </c>
      <c r="H2135" s="10"/>
    </row>
    <row r="2136" spans="7:8" x14ac:dyDescent="0.3">
      <c r="G2136" t="str">
        <f t="shared" si="86"/>
        <v/>
      </c>
      <c r="H2136" s="10"/>
    </row>
    <row r="2137" spans="7:8" x14ac:dyDescent="0.3">
      <c r="G2137" t="str">
        <f t="shared" si="86"/>
        <v/>
      </c>
      <c r="H2137" s="10"/>
    </row>
    <row r="2138" spans="7:8" x14ac:dyDescent="0.3">
      <c r="G2138" t="str">
        <f t="shared" si="86"/>
        <v/>
      </c>
      <c r="H2138" s="10"/>
    </row>
    <row r="2139" spans="7:8" x14ac:dyDescent="0.3">
      <c r="G2139" t="str">
        <f t="shared" si="86"/>
        <v/>
      </c>
      <c r="H2139" s="10"/>
    </row>
    <row r="2140" spans="7:8" x14ac:dyDescent="0.3">
      <c r="G2140" t="str">
        <f t="shared" si="86"/>
        <v/>
      </c>
      <c r="H2140" s="10"/>
    </row>
    <row r="2141" spans="7:8" x14ac:dyDescent="0.3">
      <c r="G2141" t="str">
        <f t="shared" si="86"/>
        <v/>
      </c>
      <c r="H2141" s="10"/>
    </row>
    <row r="2142" spans="7:8" x14ac:dyDescent="0.3">
      <c r="G2142" t="str">
        <f t="shared" si="86"/>
        <v/>
      </c>
      <c r="H2142" s="10"/>
    </row>
    <row r="2143" spans="7:8" x14ac:dyDescent="0.3">
      <c r="G2143" t="str">
        <f t="shared" si="86"/>
        <v/>
      </c>
      <c r="H2143" s="10"/>
    </row>
    <row r="2144" spans="7:8" x14ac:dyDescent="0.3">
      <c r="G2144" t="str">
        <f t="shared" si="86"/>
        <v/>
      </c>
      <c r="H2144" s="10"/>
    </row>
    <row r="2145" spans="7:8" x14ac:dyDescent="0.3">
      <c r="G2145" t="str">
        <f t="shared" si="86"/>
        <v/>
      </c>
      <c r="H2145" s="10"/>
    </row>
    <row r="2146" spans="7:8" x14ac:dyDescent="0.3">
      <c r="G2146" t="str">
        <f t="shared" si="86"/>
        <v/>
      </c>
      <c r="H2146" s="10"/>
    </row>
    <row r="2147" spans="7:8" x14ac:dyDescent="0.3">
      <c r="G2147" t="str">
        <f t="shared" si="86"/>
        <v/>
      </c>
      <c r="H2147" s="10"/>
    </row>
    <row r="2148" spans="7:8" x14ac:dyDescent="0.3">
      <c r="G2148" t="str">
        <f t="shared" si="86"/>
        <v/>
      </c>
      <c r="H2148" s="10"/>
    </row>
    <row r="2149" spans="7:8" x14ac:dyDescent="0.3">
      <c r="G2149" t="str">
        <f t="shared" si="86"/>
        <v/>
      </c>
      <c r="H2149" s="10"/>
    </row>
    <row r="2150" spans="7:8" x14ac:dyDescent="0.3">
      <c r="G2150" t="str">
        <f t="shared" si="86"/>
        <v/>
      </c>
      <c r="H2150" s="10"/>
    </row>
    <row r="2151" spans="7:8" x14ac:dyDescent="0.3">
      <c r="G2151" t="str">
        <f t="shared" si="86"/>
        <v/>
      </c>
      <c r="H2151" s="10"/>
    </row>
    <row r="2152" spans="7:8" x14ac:dyDescent="0.3">
      <c r="G2152" t="str">
        <f t="shared" si="86"/>
        <v/>
      </c>
      <c r="H2152" s="10"/>
    </row>
    <row r="2153" spans="7:8" x14ac:dyDescent="0.3">
      <c r="G2153" t="str">
        <f t="shared" si="86"/>
        <v/>
      </c>
      <c r="H2153" s="10"/>
    </row>
    <row r="2154" spans="7:8" x14ac:dyDescent="0.3">
      <c r="G2154" t="str">
        <f t="shared" si="86"/>
        <v/>
      </c>
      <c r="H2154" s="10"/>
    </row>
    <row r="2155" spans="7:8" x14ac:dyDescent="0.3">
      <c r="G2155" t="str">
        <f t="shared" si="86"/>
        <v/>
      </c>
      <c r="H2155" s="10"/>
    </row>
    <row r="2156" spans="7:8" x14ac:dyDescent="0.3">
      <c r="G2156" t="str">
        <f t="shared" si="86"/>
        <v/>
      </c>
      <c r="H2156" s="10"/>
    </row>
    <row r="2157" spans="7:8" x14ac:dyDescent="0.3">
      <c r="G2157" t="str">
        <f t="shared" si="86"/>
        <v/>
      </c>
      <c r="H2157" s="10"/>
    </row>
    <row r="2158" spans="7:8" x14ac:dyDescent="0.3">
      <c r="G2158" t="str">
        <f t="shared" si="86"/>
        <v/>
      </c>
      <c r="H2158" s="10"/>
    </row>
    <row r="2159" spans="7:8" x14ac:dyDescent="0.3">
      <c r="G2159" t="str">
        <f t="shared" si="86"/>
        <v/>
      </c>
    </row>
    <row r="2160" spans="7:8" x14ac:dyDescent="0.3">
      <c r="G2160" t="str">
        <f t="shared" si="86"/>
        <v/>
      </c>
    </row>
    <row r="2161" spans="7:8" x14ac:dyDescent="0.3">
      <c r="G2161" t="str">
        <f t="shared" si="86"/>
        <v/>
      </c>
      <c r="H2161" s="10"/>
    </row>
    <row r="2162" spans="7:8" x14ac:dyDescent="0.3">
      <c r="G2162" t="str">
        <f t="shared" si="86"/>
        <v/>
      </c>
      <c r="H2162" s="10"/>
    </row>
    <row r="2163" spans="7:8" x14ac:dyDescent="0.3">
      <c r="G2163" t="str">
        <f t="shared" si="86"/>
        <v/>
      </c>
      <c r="H2163" s="10"/>
    </row>
    <row r="2164" spans="7:8" x14ac:dyDescent="0.3">
      <c r="G2164" t="str">
        <f t="shared" si="86"/>
        <v/>
      </c>
      <c r="H2164" s="10"/>
    </row>
    <row r="2165" spans="7:8" x14ac:dyDescent="0.3">
      <c r="G2165" t="str">
        <f t="shared" si="86"/>
        <v/>
      </c>
      <c r="H2165" s="10"/>
    </row>
    <row r="2166" spans="7:8" x14ac:dyDescent="0.3">
      <c r="G2166" t="str">
        <f t="shared" si="86"/>
        <v/>
      </c>
      <c r="H2166" s="10"/>
    </row>
    <row r="2167" spans="7:8" x14ac:dyDescent="0.3">
      <c r="G2167" t="str">
        <f t="shared" si="86"/>
        <v/>
      </c>
      <c r="H2167" s="10"/>
    </row>
    <row r="2168" spans="7:8" x14ac:dyDescent="0.3">
      <c r="G2168" t="str">
        <f t="shared" ref="G2168:G2231" si="87">SUBSTITUTE(A2168, "ms", "")</f>
        <v/>
      </c>
      <c r="H2168" s="10"/>
    </row>
    <row r="2169" spans="7:8" x14ac:dyDescent="0.3">
      <c r="G2169" t="str">
        <f t="shared" si="87"/>
        <v/>
      </c>
      <c r="H2169" s="10"/>
    </row>
    <row r="2170" spans="7:8" x14ac:dyDescent="0.3">
      <c r="G2170" t="str">
        <f t="shared" si="87"/>
        <v/>
      </c>
      <c r="H2170" s="10"/>
    </row>
    <row r="2171" spans="7:8" x14ac:dyDescent="0.3">
      <c r="G2171" t="str">
        <f t="shared" si="87"/>
        <v/>
      </c>
      <c r="H2171" s="10"/>
    </row>
    <row r="2172" spans="7:8" x14ac:dyDescent="0.3">
      <c r="G2172" t="str">
        <f t="shared" si="87"/>
        <v/>
      </c>
      <c r="H2172" s="10"/>
    </row>
    <row r="2173" spans="7:8" x14ac:dyDescent="0.3">
      <c r="G2173" t="str">
        <f t="shared" si="87"/>
        <v/>
      </c>
      <c r="H2173" s="10"/>
    </row>
    <row r="2174" spans="7:8" x14ac:dyDescent="0.3">
      <c r="G2174" t="str">
        <f t="shared" si="87"/>
        <v/>
      </c>
      <c r="H2174" s="10"/>
    </row>
    <row r="2175" spans="7:8" x14ac:dyDescent="0.3">
      <c r="G2175" t="str">
        <f t="shared" si="87"/>
        <v/>
      </c>
      <c r="H2175" s="10"/>
    </row>
    <row r="2176" spans="7:8" x14ac:dyDescent="0.3">
      <c r="G2176" t="str">
        <f t="shared" si="87"/>
        <v/>
      </c>
      <c r="H2176" s="10"/>
    </row>
    <row r="2177" spans="7:8" x14ac:dyDescent="0.3">
      <c r="G2177" t="str">
        <f t="shared" si="87"/>
        <v/>
      </c>
      <c r="H2177" s="10"/>
    </row>
    <row r="2178" spans="7:8" x14ac:dyDescent="0.3">
      <c r="G2178" t="str">
        <f t="shared" si="87"/>
        <v/>
      </c>
      <c r="H2178" s="10"/>
    </row>
    <row r="2179" spans="7:8" x14ac:dyDescent="0.3">
      <c r="G2179" t="str">
        <f t="shared" si="87"/>
        <v/>
      </c>
      <c r="H2179" s="10"/>
    </row>
    <row r="2180" spans="7:8" x14ac:dyDescent="0.3">
      <c r="G2180" t="str">
        <f t="shared" si="87"/>
        <v/>
      </c>
      <c r="H2180" s="10"/>
    </row>
    <row r="2181" spans="7:8" x14ac:dyDescent="0.3">
      <c r="G2181" t="str">
        <f t="shared" si="87"/>
        <v/>
      </c>
      <c r="H2181" s="10"/>
    </row>
    <row r="2182" spans="7:8" x14ac:dyDescent="0.3">
      <c r="G2182" t="str">
        <f t="shared" si="87"/>
        <v/>
      </c>
      <c r="H2182" s="10"/>
    </row>
    <row r="2183" spans="7:8" x14ac:dyDescent="0.3">
      <c r="G2183" t="str">
        <f t="shared" si="87"/>
        <v/>
      </c>
      <c r="H2183" s="10"/>
    </row>
    <row r="2184" spans="7:8" x14ac:dyDescent="0.3">
      <c r="G2184" t="str">
        <f t="shared" si="87"/>
        <v/>
      </c>
      <c r="H2184" s="10"/>
    </row>
    <row r="2185" spans="7:8" x14ac:dyDescent="0.3">
      <c r="G2185" t="str">
        <f t="shared" si="87"/>
        <v/>
      </c>
      <c r="H2185" s="10"/>
    </row>
    <row r="2186" spans="7:8" x14ac:dyDescent="0.3">
      <c r="G2186" t="str">
        <f t="shared" si="87"/>
        <v/>
      </c>
      <c r="H2186" s="10"/>
    </row>
    <row r="2187" spans="7:8" x14ac:dyDescent="0.3">
      <c r="G2187" t="str">
        <f t="shared" si="87"/>
        <v/>
      </c>
      <c r="H2187" s="10"/>
    </row>
    <row r="2188" spans="7:8" x14ac:dyDescent="0.3">
      <c r="G2188" t="str">
        <f t="shared" si="87"/>
        <v/>
      </c>
      <c r="H2188" s="10"/>
    </row>
    <row r="2189" spans="7:8" x14ac:dyDescent="0.3">
      <c r="G2189" t="str">
        <f t="shared" si="87"/>
        <v/>
      </c>
      <c r="H2189" s="10"/>
    </row>
    <row r="2190" spans="7:8" x14ac:dyDescent="0.3">
      <c r="G2190" t="str">
        <f t="shared" si="87"/>
        <v/>
      </c>
      <c r="H2190" s="10"/>
    </row>
    <row r="2191" spans="7:8" x14ac:dyDescent="0.3">
      <c r="G2191" t="str">
        <f t="shared" si="87"/>
        <v/>
      </c>
      <c r="H2191" s="10"/>
    </row>
    <row r="2192" spans="7:8" x14ac:dyDescent="0.3">
      <c r="G2192" t="str">
        <f t="shared" si="87"/>
        <v/>
      </c>
      <c r="H2192" s="10"/>
    </row>
    <row r="2193" spans="7:8" x14ac:dyDescent="0.3">
      <c r="G2193" t="str">
        <f t="shared" si="87"/>
        <v/>
      </c>
      <c r="H2193" s="10"/>
    </row>
    <row r="2194" spans="7:8" x14ac:dyDescent="0.3">
      <c r="G2194" t="str">
        <f t="shared" si="87"/>
        <v/>
      </c>
      <c r="H2194" s="10"/>
    </row>
    <row r="2195" spans="7:8" x14ac:dyDescent="0.3">
      <c r="G2195" t="str">
        <f t="shared" si="87"/>
        <v/>
      </c>
      <c r="H2195" s="10"/>
    </row>
    <row r="2196" spans="7:8" x14ac:dyDescent="0.3">
      <c r="G2196" t="str">
        <f t="shared" si="87"/>
        <v/>
      </c>
      <c r="H2196" s="10"/>
    </row>
    <row r="2197" spans="7:8" x14ac:dyDescent="0.3">
      <c r="G2197" t="str">
        <f t="shared" si="87"/>
        <v/>
      </c>
      <c r="H2197" s="10"/>
    </row>
    <row r="2198" spans="7:8" x14ac:dyDescent="0.3">
      <c r="G2198" t="str">
        <f t="shared" si="87"/>
        <v/>
      </c>
      <c r="H2198" s="10"/>
    </row>
    <row r="2199" spans="7:8" x14ac:dyDescent="0.3">
      <c r="G2199" t="str">
        <f t="shared" si="87"/>
        <v/>
      </c>
      <c r="H2199" s="10"/>
    </row>
    <row r="2200" spans="7:8" x14ac:dyDescent="0.3">
      <c r="G2200" t="str">
        <f t="shared" si="87"/>
        <v/>
      </c>
      <c r="H2200" s="10"/>
    </row>
    <row r="2201" spans="7:8" x14ac:dyDescent="0.3">
      <c r="G2201" t="str">
        <f t="shared" si="87"/>
        <v/>
      </c>
      <c r="H2201" s="10"/>
    </row>
    <row r="2202" spans="7:8" x14ac:dyDescent="0.3">
      <c r="G2202" t="str">
        <f t="shared" si="87"/>
        <v/>
      </c>
      <c r="H2202" s="10"/>
    </row>
    <row r="2203" spans="7:8" x14ac:dyDescent="0.3">
      <c r="G2203" t="str">
        <f t="shared" si="87"/>
        <v/>
      </c>
      <c r="H2203" s="10"/>
    </row>
    <row r="2204" spans="7:8" x14ac:dyDescent="0.3">
      <c r="G2204" t="str">
        <f t="shared" si="87"/>
        <v/>
      </c>
      <c r="H2204" s="10"/>
    </row>
    <row r="2205" spans="7:8" x14ac:dyDescent="0.3">
      <c r="G2205" t="str">
        <f t="shared" si="87"/>
        <v/>
      </c>
    </row>
    <row r="2206" spans="7:8" x14ac:dyDescent="0.3">
      <c r="G2206" t="str">
        <f t="shared" si="87"/>
        <v/>
      </c>
      <c r="H2206" s="10"/>
    </row>
    <row r="2207" spans="7:8" x14ac:dyDescent="0.3">
      <c r="G2207" t="str">
        <f t="shared" si="87"/>
        <v/>
      </c>
      <c r="H2207" s="10"/>
    </row>
    <row r="2208" spans="7:8" x14ac:dyDescent="0.3">
      <c r="G2208" t="str">
        <f t="shared" si="87"/>
        <v/>
      </c>
      <c r="H2208" s="10"/>
    </row>
    <row r="2209" spans="7:8" x14ac:dyDescent="0.3">
      <c r="G2209" t="str">
        <f t="shared" si="87"/>
        <v/>
      </c>
      <c r="H2209" s="10"/>
    </row>
    <row r="2210" spans="7:8" x14ac:dyDescent="0.3">
      <c r="G2210" t="str">
        <f t="shared" si="87"/>
        <v/>
      </c>
      <c r="H2210" s="10"/>
    </row>
    <row r="2211" spans="7:8" x14ac:dyDescent="0.3">
      <c r="G2211" t="str">
        <f t="shared" si="87"/>
        <v/>
      </c>
      <c r="H2211" s="10"/>
    </row>
    <row r="2212" spans="7:8" x14ac:dyDescent="0.3">
      <c r="G2212" t="str">
        <f t="shared" si="87"/>
        <v/>
      </c>
      <c r="H2212" s="10"/>
    </row>
    <row r="2213" spans="7:8" x14ac:dyDescent="0.3">
      <c r="G2213" t="str">
        <f t="shared" si="87"/>
        <v/>
      </c>
      <c r="H2213" s="10"/>
    </row>
    <row r="2214" spans="7:8" x14ac:dyDescent="0.3">
      <c r="G2214" t="str">
        <f t="shared" si="87"/>
        <v/>
      </c>
      <c r="H2214" s="10"/>
    </row>
    <row r="2215" spans="7:8" x14ac:dyDescent="0.3">
      <c r="G2215" t="str">
        <f t="shared" si="87"/>
        <v/>
      </c>
      <c r="H2215" s="10"/>
    </row>
    <row r="2216" spans="7:8" x14ac:dyDescent="0.3">
      <c r="G2216" t="str">
        <f t="shared" si="87"/>
        <v/>
      </c>
      <c r="H2216" s="10"/>
    </row>
    <row r="2217" spans="7:8" x14ac:dyDescent="0.3">
      <c r="G2217" t="str">
        <f t="shared" si="87"/>
        <v/>
      </c>
      <c r="H2217" s="10"/>
    </row>
    <row r="2218" spans="7:8" x14ac:dyDescent="0.3">
      <c r="G2218" t="str">
        <f t="shared" si="87"/>
        <v/>
      </c>
      <c r="H2218" s="10"/>
    </row>
    <row r="2219" spans="7:8" x14ac:dyDescent="0.3">
      <c r="G2219" t="str">
        <f t="shared" si="87"/>
        <v/>
      </c>
      <c r="H2219" s="10"/>
    </row>
    <row r="2220" spans="7:8" x14ac:dyDescent="0.3">
      <c r="G2220" t="str">
        <f t="shared" si="87"/>
        <v/>
      </c>
      <c r="H2220" s="10"/>
    </row>
    <row r="2221" spans="7:8" x14ac:dyDescent="0.3">
      <c r="G2221" t="str">
        <f t="shared" si="87"/>
        <v/>
      </c>
      <c r="H2221" s="10"/>
    </row>
    <row r="2222" spans="7:8" x14ac:dyDescent="0.3">
      <c r="G2222" t="str">
        <f t="shared" si="87"/>
        <v/>
      </c>
      <c r="H2222" s="10"/>
    </row>
    <row r="2223" spans="7:8" x14ac:dyDescent="0.3">
      <c r="G2223" t="str">
        <f t="shared" si="87"/>
        <v/>
      </c>
      <c r="H2223" s="10"/>
    </row>
    <row r="2224" spans="7:8" x14ac:dyDescent="0.3">
      <c r="G2224" t="str">
        <f t="shared" si="87"/>
        <v/>
      </c>
      <c r="H2224" s="10"/>
    </row>
    <row r="2225" spans="7:8" x14ac:dyDescent="0.3">
      <c r="G2225" t="str">
        <f t="shared" si="87"/>
        <v/>
      </c>
      <c r="H2225" s="10"/>
    </row>
    <row r="2226" spans="7:8" x14ac:dyDescent="0.3">
      <c r="G2226" t="str">
        <f t="shared" si="87"/>
        <v/>
      </c>
      <c r="H2226" s="10"/>
    </row>
    <row r="2227" spans="7:8" x14ac:dyDescent="0.3">
      <c r="G2227" t="str">
        <f t="shared" si="87"/>
        <v/>
      </c>
      <c r="H2227" s="10"/>
    </row>
    <row r="2228" spans="7:8" x14ac:dyDescent="0.3">
      <c r="G2228" t="str">
        <f t="shared" si="87"/>
        <v/>
      </c>
      <c r="H2228" s="10"/>
    </row>
    <row r="2229" spans="7:8" x14ac:dyDescent="0.3">
      <c r="G2229" t="str">
        <f t="shared" si="87"/>
        <v/>
      </c>
      <c r="H2229" s="10"/>
    </row>
    <row r="2230" spans="7:8" x14ac:dyDescent="0.3">
      <c r="G2230" t="str">
        <f t="shared" si="87"/>
        <v/>
      </c>
      <c r="H2230" s="10"/>
    </row>
    <row r="2231" spans="7:8" x14ac:dyDescent="0.3">
      <c r="G2231" t="str">
        <f t="shared" si="87"/>
        <v/>
      </c>
      <c r="H2231" s="10"/>
    </row>
    <row r="2232" spans="7:8" x14ac:dyDescent="0.3">
      <c r="G2232" t="str">
        <f t="shared" ref="G2232:G2295" si="88">SUBSTITUTE(A2232, "ms", "")</f>
        <v/>
      </c>
      <c r="H2232" s="10"/>
    </row>
    <row r="2233" spans="7:8" x14ac:dyDescent="0.3">
      <c r="G2233" t="str">
        <f t="shared" si="88"/>
        <v/>
      </c>
      <c r="H2233" s="10"/>
    </row>
    <row r="2234" spans="7:8" x14ac:dyDescent="0.3">
      <c r="G2234" t="str">
        <f t="shared" si="88"/>
        <v/>
      </c>
      <c r="H2234" s="10"/>
    </row>
    <row r="2235" spans="7:8" x14ac:dyDescent="0.3">
      <c r="G2235" t="str">
        <f t="shared" si="88"/>
        <v/>
      </c>
    </row>
    <row r="2236" spans="7:8" x14ac:dyDescent="0.3">
      <c r="G2236" t="str">
        <f t="shared" si="88"/>
        <v/>
      </c>
    </row>
    <row r="2237" spans="7:8" x14ac:dyDescent="0.3">
      <c r="G2237" t="str">
        <f t="shared" si="88"/>
        <v/>
      </c>
    </row>
    <row r="2238" spans="7:8" x14ac:dyDescent="0.3">
      <c r="G2238" t="str">
        <f t="shared" si="88"/>
        <v/>
      </c>
    </row>
    <row r="2239" spans="7:8" x14ac:dyDescent="0.3">
      <c r="G2239" t="str">
        <f t="shared" si="88"/>
        <v/>
      </c>
    </row>
    <row r="2240" spans="7:8" x14ac:dyDescent="0.3">
      <c r="G2240" t="str">
        <f t="shared" si="88"/>
        <v/>
      </c>
    </row>
    <row r="2241" spans="7:7" x14ac:dyDescent="0.3">
      <c r="G2241" t="str">
        <f t="shared" si="88"/>
        <v/>
      </c>
    </row>
    <row r="2242" spans="7:7" x14ac:dyDescent="0.3">
      <c r="G2242" t="str">
        <f t="shared" si="88"/>
        <v/>
      </c>
    </row>
    <row r="2243" spans="7:7" x14ac:dyDescent="0.3">
      <c r="G2243" t="str">
        <f t="shared" si="88"/>
        <v/>
      </c>
    </row>
    <row r="2244" spans="7:7" x14ac:dyDescent="0.3">
      <c r="G2244" t="str">
        <f t="shared" si="88"/>
        <v/>
      </c>
    </row>
    <row r="2245" spans="7:7" x14ac:dyDescent="0.3">
      <c r="G2245" t="str">
        <f t="shared" si="88"/>
        <v/>
      </c>
    </row>
    <row r="2246" spans="7:7" x14ac:dyDescent="0.3">
      <c r="G2246" t="str">
        <f t="shared" si="88"/>
        <v/>
      </c>
    </row>
    <row r="2247" spans="7:7" x14ac:dyDescent="0.3">
      <c r="G2247" t="str">
        <f t="shared" si="88"/>
        <v/>
      </c>
    </row>
    <row r="2248" spans="7:7" x14ac:dyDescent="0.3">
      <c r="G2248" t="str">
        <f t="shared" si="88"/>
        <v/>
      </c>
    </row>
    <row r="2249" spans="7:7" x14ac:dyDescent="0.3">
      <c r="G2249" t="str">
        <f t="shared" si="88"/>
        <v/>
      </c>
    </row>
    <row r="2250" spans="7:7" x14ac:dyDescent="0.3">
      <c r="G2250" t="str">
        <f t="shared" si="88"/>
        <v/>
      </c>
    </row>
    <row r="2251" spans="7:7" x14ac:dyDescent="0.3">
      <c r="G2251" t="str">
        <f t="shared" si="88"/>
        <v/>
      </c>
    </row>
    <row r="2252" spans="7:7" x14ac:dyDescent="0.3">
      <c r="G2252" t="str">
        <f t="shared" si="88"/>
        <v/>
      </c>
    </row>
    <row r="2253" spans="7:7" x14ac:dyDescent="0.3">
      <c r="G2253" t="str">
        <f t="shared" si="88"/>
        <v/>
      </c>
    </row>
    <row r="2254" spans="7:7" x14ac:dyDescent="0.3">
      <c r="G2254" t="str">
        <f t="shared" si="88"/>
        <v/>
      </c>
    </row>
    <row r="2255" spans="7:7" x14ac:dyDescent="0.3">
      <c r="G2255" t="str">
        <f t="shared" si="88"/>
        <v/>
      </c>
    </row>
    <row r="2256" spans="7:7" x14ac:dyDescent="0.3">
      <c r="G2256" t="str">
        <f t="shared" si="88"/>
        <v/>
      </c>
    </row>
    <row r="2257" spans="7:8" x14ac:dyDescent="0.3">
      <c r="G2257" t="str">
        <f t="shared" si="88"/>
        <v/>
      </c>
    </row>
    <row r="2258" spans="7:8" x14ac:dyDescent="0.3">
      <c r="G2258" t="str">
        <f t="shared" si="88"/>
        <v/>
      </c>
    </row>
    <row r="2259" spans="7:8" x14ac:dyDescent="0.3">
      <c r="G2259" t="str">
        <f t="shared" si="88"/>
        <v/>
      </c>
      <c r="H2259" s="10"/>
    </row>
    <row r="2260" spans="7:8" x14ac:dyDescent="0.3">
      <c r="G2260" t="str">
        <f t="shared" si="88"/>
        <v/>
      </c>
      <c r="H2260" s="10"/>
    </row>
    <row r="2261" spans="7:8" x14ac:dyDescent="0.3">
      <c r="G2261" t="str">
        <f t="shared" si="88"/>
        <v/>
      </c>
      <c r="H2261" s="10"/>
    </row>
    <row r="2262" spans="7:8" x14ac:dyDescent="0.3">
      <c r="G2262" t="str">
        <f t="shared" si="88"/>
        <v/>
      </c>
      <c r="H2262" s="10"/>
    </row>
    <row r="2263" spans="7:8" x14ac:dyDescent="0.3">
      <c r="G2263" t="str">
        <f t="shared" si="88"/>
        <v/>
      </c>
      <c r="H2263" s="10"/>
    </row>
    <row r="2264" spans="7:8" x14ac:dyDescent="0.3">
      <c r="G2264" t="str">
        <f t="shared" si="88"/>
        <v/>
      </c>
      <c r="H2264" s="10"/>
    </row>
    <row r="2265" spans="7:8" x14ac:dyDescent="0.3">
      <c r="G2265" t="str">
        <f t="shared" si="88"/>
        <v/>
      </c>
      <c r="H2265" s="10"/>
    </row>
    <row r="2266" spans="7:8" x14ac:dyDescent="0.3">
      <c r="G2266" t="str">
        <f t="shared" si="88"/>
        <v/>
      </c>
      <c r="H2266" s="10"/>
    </row>
    <row r="2267" spans="7:8" x14ac:dyDescent="0.3">
      <c r="G2267" t="str">
        <f t="shared" si="88"/>
        <v/>
      </c>
      <c r="H2267" s="10"/>
    </row>
    <row r="2268" spans="7:8" x14ac:dyDescent="0.3">
      <c r="G2268" t="str">
        <f t="shared" si="88"/>
        <v/>
      </c>
      <c r="H2268" s="10"/>
    </row>
    <row r="2269" spans="7:8" x14ac:dyDescent="0.3">
      <c r="G2269" t="str">
        <f t="shared" si="88"/>
        <v/>
      </c>
      <c r="H2269" s="10"/>
    </row>
    <row r="2270" spans="7:8" x14ac:dyDescent="0.3">
      <c r="G2270" t="str">
        <f t="shared" si="88"/>
        <v/>
      </c>
      <c r="H2270" s="10"/>
    </row>
    <row r="2271" spans="7:8" x14ac:dyDescent="0.3">
      <c r="G2271" t="str">
        <f t="shared" si="88"/>
        <v/>
      </c>
      <c r="H2271" s="10"/>
    </row>
    <row r="2272" spans="7:8" x14ac:dyDescent="0.3">
      <c r="G2272" t="str">
        <f t="shared" si="88"/>
        <v/>
      </c>
      <c r="H2272" s="10"/>
    </row>
    <row r="2273" spans="7:8" x14ac:dyDescent="0.3">
      <c r="G2273" t="str">
        <f t="shared" si="88"/>
        <v/>
      </c>
      <c r="H2273" s="10"/>
    </row>
    <row r="2274" spans="7:8" x14ac:dyDescent="0.3">
      <c r="G2274" t="str">
        <f t="shared" si="88"/>
        <v/>
      </c>
      <c r="H2274" s="10"/>
    </row>
    <row r="2275" spans="7:8" x14ac:dyDescent="0.3">
      <c r="G2275" t="str">
        <f t="shared" si="88"/>
        <v/>
      </c>
      <c r="H2275" s="10"/>
    </row>
    <row r="2276" spans="7:8" x14ac:dyDescent="0.3">
      <c r="G2276" t="str">
        <f t="shared" si="88"/>
        <v/>
      </c>
      <c r="H2276" s="10"/>
    </row>
    <row r="2277" spans="7:8" x14ac:dyDescent="0.3">
      <c r="G2277" t="str">
        <f t="shared" si="88"/>
        <v/>
      </c>
      <c r="H2277" s="10"/>
    </row>
    <row r="2278" spans="7:8" x14ac:dyDescent="0.3">
      <c r="G2278" t="str">
        <f t="shared" si="88"/>
        <v/>
      </c>
      <c r="H2278" s="10"/>
    </row>
    <row r="2279" spans="7:8" x14ac:dyDescent="0.3">
      <c r="G2279" t="str">
        <f t="shared" si="88"/>
        <v/>
      </c>
      <c r="H2279" s="10"/>
    </row>
    <row r="2280" spans="7:8" x14ac:dyDescent="0.3">
      <c r="G2280" t="str">
        <f t="shared" si="88"/>
        <v/>
      </c>
      <c r="H2280" s="10"/>
    </row>
    <row r="2281" spans="7:8" x14ac:dyDescent="0.3">
      <c r="G2281" t="str">
        <f t="shared" si="88"/>
        <v/>
      </c>
      <c r="H2281" s="10"/>
    </row>
    <row r="2282" spans="7:8" x14ac:dyDescent="0.3">
      <c r="G2282" t="str">
        <f t="shared" si="88"/>
        <v/>
      </c>
      <c r="H2282" s="10"/>
    </row>
    <row r="2283" spans="7:8" x14ac:dyDescent="0.3">
      <c r="G2283" t="str">
        <f t="shared" si="88"/>
        <v/>
      </c>
      <c r="H2283" s="10"/>
    </row>
    <row r="2284" spans="7:8" x14ac:dyDescent="0.3">
      <c r="G2284" t="str">
        <f t="shared" si="88"/>
        <v/>
      </c>
      <c r="H2284" s="10"/>
    </row>
    <row r="2285" spans="7:8" x14ac:dyDescent="0.3">
      <c r="G2285" t="str">
        <f t="shared" si="88"/>
        <v/>
      </c>
      <c r="H2285" s="10"/>
    </row>
    <row r="2286" spans="7:8" x14ac:dyDescent="0.3">
      <c r="G2286" t="str">
        <f t="shared" si="88"/>
        <v/>
      </c>
      <c r="H2286" s="10"/>
    </row>
    <row r="2287" spans="7:8" x14ac:dyDescent="0.3">
      <c r="G2287" t="str">
        <f t="shared" si="88"/>
        <v/>
      </c>
      <c r="H2287" s="10"/>
    </row>
    <row r="2288" spans="7:8" x14ac:dyDescent="0.3">
      <c r="G2288" t="str">
        <f t="shared" si="88"/>
        <v/>
      </c>
      <c r="H2288" s="10"/>
    </row>
    <row r="2289" spans="7:8" x14ac:dyDescent="0.3">
      <c r="G2289" t="str">
        <f t="shared" si="88"/>
        <v/>
      </c>
      <c r="H2289" s="10"/>
    </row>
    <row r="2290" spans="7:8" x14ac:dyDescent="0.3">
      <c r="G2290" t="str">
        <f t="shared" si="88"/>
        <v/>
      </c>
      <c r="H2290" s="10"/>
    </row>
    <row r="2291" spans="7:8" x14ac:dyDescent="0.3">
      <c r="G2291" t="str">
        <f t="shared" si="88"/>
        <v/>
      </c>
      <c r="H2291" s="10"/>
    </row>
    <row r="2292" spans="7:8" x14ac:dyDescent="0.3">
      <c r="G2292" t="str">
        <f t="shared" si="88"/>
        <v/>
      </c>
      <c r="H2292" s="10"/>
    </row>
    <row r="2293" spans="7:8" x14ac:dyDescent="0.3">
      <c r="G2293" t="str">
        <f t="shared" si="88"/>
        <v/>
      </c>
      <c r="H2293" s="10"/>
    </row>
    <row r="2294" spans="7:8" x14ac:dyDescent="0.3">
      <c r="G2294" t="str">
        <f t="shared" si="88"/>
        <v/>
      </c>
      <c r="H2294" s="10"/>
    </row>
    <row r="2295" spans="7:8" x14ac:dyDescent="0.3">
      <c r="G2295" t="str">
        <f t="shared" si="88"/>
        <v/>
      </c>
    </row>
    <row r="2296" spans="7:8" x14ac:dyDescent="0.3">
      <c r="G2296" t="str">
        <f t="shared" ref="G2296:G2359" si="89">SUBSTITUTE(A2296, "ms", "")</f>
        <v/>
      </c>
    </row>
    <row r="2297" spans="7:8" x14ac:dyDescent="0.3">
      <c r="G2297" t="str">
        <f t="shared" si="89"/>
        <v/>
      </c>
    </row>
    <row r="2298" spans="7:8" x14ac:dyDescent="0.3">
      <c r="G2298" t="str">
        <f t="shared" si="89"/>
        <v/>
      </c>
    </row>
    <row r="2299" spans="7:8" x14ac:dyDescent="0.3">
      <c r="G2299" t="str">
        <f t="shared" si="89"/>
        <v/>
      </c>
    </row>
    <row r="2300" spans="7:8" x14ac:dyDescent="0.3">
      <c r="G2300" t="str">
        <f t="shared" si="89"/>
        <v/>
      </c>
    </row>
    <row r="2301" spans="7:8" x14ac:dyDescent="0.3">
      <c r="G2301" t="str">
        <f t="shared" si="89"/>
        <v/>
      </c>
    </row>
    <row r="2302" spans="7:8" x14ac:dyDescent="0.3">
      <c r="G2302" t="str">
        <f t="shared" si="89"/>
        <v/>
      </c>
    </row>
    <row r="2303" spans="7:8" x14ac:dyDescent="0.3">
      <c r="G2303" t="str">
        <f t="shared" si="89"/>
        <v/>
      </c>
    </row>
    <row r="2304" spans="7:8" x14ac:dyDescent="0.3">
      <c r="G2304" t="str">
        <f t="shared" si="89"/>
        <v/>
      </c>
    </row>
    <row r="2305" spans="7:7" x14ac:dyDescent="0.3">
      <c r="G2305" t="str">
        <f t="shared" si="89"/>
        <v/>
      </c>
    </row>
    <row r="2306" spans="7:7" x14ac:dyDescent="0.3">
      <c r="G2306" t="str">
        <f t="shared" si="89"/>
        <v/>
      </c>
    </row>
    <row r="2307" spans="7:7" x14ac:dyDescent="0.3">
      <c r="G2307" t="str">
        <f t="shared" si="89"/>
        <v/>
      </c>
    </row>
    <row r="2308" spans="7:7" x14ac:dyDescent="0.3">
      <c r="G2308" t="str">
        <f t="shared" si="89"/>
        <v/>
      </c>
    </row>
    <row r="2309" spans="7:7" x14ac:dyDescent="0.3">
      <c r="G2309" t="str">
        <f t="shared" si="89"/>
        <v/>
      </c>
    </row>
    <row r="2310" spans="7:7" x14ac:dyDescent="0.3">
      <c r="G2310" t="str">
        <f t="shared" si="89"/>
        <v/>
      </c>
    </row>
    <row r="2311" spans="7:7" x14ac:dyDescent="0.3">
      <c r="G2311" t="str">
        <f t="shared" si="89"/>
        <v/>
      </c>
    </row>
    <row r="2312" spans="7:7" x14ac:dyDescent="0.3">
      <c r="G2312" t="str">
        <f t="shared" si="89"/>
        <v/>
      </c>
    </row>
    <row r="2313" spans="7:7" x14ac:dyDescent="0.3">
      <c r="G2313" t="str">
        <f t="shared" si="89"/>
        <v/>
      </c>
    </row>
    <row r="2314" spans="7:7" x14ac:dyDescent="0.3">
      <c r="G2314" t="str">
        <f t="shared" si="89"/>
        <v/>
      </c>
    </row>
    <row r="2315" spans="7:7" x14ac:dyDescent="0.3">
      <c r="G2315" t="str">
        <f t="shared" si="89"/>
        <v/>
      </c>
    </row>
    <row r="2316" spans="7:7" x14ac:dyDescent="0.3">
      <c r="G2316" t="str">
        <f t="shared" si="89"/>
        <v/>
      </c>
    </row>
    <row r="2317" spans="7:7" x14ac:dyDescent="0.3">
      <c r="G2317" t="str">
        <f t="shared" si="89"/>
        <v/>
      </c>
    </row>
    <row r="2318" spans="7:7" x14ac:dyDescent="0.3">
      <c r="G2318" t="str">
        <f t="shared" si="89"/>
        <v/>
      </c>
    </row>
    <row r="2319" spans="7:7" x14ac:dyDescent="0.3">
      <c r="G2319" t="str">
        <f t="shared" si="89"/>
        <v/>
      </c>
    </row>
    <row r="2320" spans="7:7" x14ac:dyDescent="0.3">
      <c r="G2320" t="str">
        <f t="shared" si="89"/>
        <v/>
      </c>
    </row>
    <row r="2321" spans="7:8" x14ac:dyDescent="0.3">
      <c r="G2321" t="str">
        <f t="shared" si="89"/>
        <v/>
      </c>
    </row>
    <row r="2322" spans="7:8" x14ac:dyDescent="0.3">
      <c r="G2322" t="str">
        <f t="shared" si="89"/>
        <v/>
      </c>
    </row>
    <row r="2323" spans="7:8" x14ac:dyDescent="0.3">
      <c r="G2323" t="str">
        <f t="shared" si="89"/>
        <v/>
      </c>
    </row>
    <row r="2324" spans="7:8" x14ac:dyDescent="0.3">
      <c r="G2324" t="str">
        <f t="shared" si="89"/>
        <v/>
      </c>
    </row>
    <row r="2325" spans="7:8" x14ac:dyDescent="0.3">
      <c r="G2325" t="str">
        <f t="shared" si="89"/>
        <v/>
      </c>
    </row>
    <row r="2326" spans="7:8" x14ac:dyDescent="0.3">
      <c r="G2326" t="str">
        <f t="shared" si="89"/>
        <v/>
      </c>
    </row>
    <row r="2327" spans="7:8" x14ac:dyDescent="0.3">
      <c r="G2327" t="str">
        <f t="shared" si="89"/>
        <v/>
      </c>
    </row>
    <row r="2328" spans="7:8" x14ac:dyDescent="0.3">
      <c r="G2328" t="str">
        <f t="shared" si="89"/>
        <v/>
      </c>
      <c r="H2328" s="10"/>
    </row>
    <row r="2329" spans="7:8" x14ac:dyDescent="0.3">
      <c r="G2329" t="str">
        <f t="shared" si="89"/>
        <v/>
      </c>
      <c r="H2329" s="10"/>
    </row>
    <row r="2330" spans="7:8" x14ac:dyDescent="0.3">
      <c r="G2330" t="str">
        <f t="shared" si="89"/>
        <v/>
      </c>
      <c r="H2330" s="10"/>
    </row>
    <row r="2331" spans="7:8" x14ac:dyDescent="0.3">
      <c r="G2331" t="str">
        <f t="shared" si="89"/>
        <v/>
      </c>
      <c r="H2331" s="10"/>
    </row>
    <row r="2332" spans="7:8" x14ac:dyDescent="0.3">
      <c r="G2332" t="str">
        <f t="shared" si="89"/>
        <v/>
      </c>
      <c r="H2332" s="10"/>
    </row>
    <row r="2333" spans="7:8" x14ac:dyDescent="0.3">
      <c r="G2333" t="str">
        <f t="shared" si="89"/>
        <v/>
      </c>
      <c r="H2333" s="10"/>
    </row>
    <row r="2334" spans="7:8" x14ac:dyDescent="0.3">
      <c r="G2334" t="str">
        <f t="shared" si="89"/>
        <v/>
      </c>
      <c r="H2334" s="10"/>
    </row>
    <row r="2335" spans="7:8" x14ac:dyDescent="0.3">
      <c r="G2335" t="str">
        <f t="shared" si="89"/>
        <v/>
      </c>
      <c r="H2335" s="10"/>
    </row>
    <row r="2336" spans="7:8" x14ac:dyDescent="0.3">
      <c r="G2336" t="str">
        <f t="shared" si="89"/>
        <v/>
      </c>
      <c r="H2336" s="10"/>
    </row>
    <row r="2337" spans="7:8" x14ac:dyDescent="0.3">
      <c r="G2337" t="str">
        <f t="shared" si="89"/>
        <v/>
      </c>
      <c r="H2337" s="10"/>
    </row>
    <row r="2338" spans="7:8" x14ac:dyDescent="0.3">
      <c r="G2338" t="str">
        <f t="shared" si="89"/>
        <v/>
      </c>
      <c r="H2338" s="10"/>
    </row>
    <row r="2339" spans="7:8" x14ac:dyDescent="0.3">
      <c r="G2339" t="str">
        <f t="shared" si="89"/>
        <v/>
      </c>
      <c r="H2339" s="10"/>
    </row>
    <row r="2340" spans="7:8" x14ac:dyDescent="0.3">
      <c r="G2340" t="str">
        <f t="shared" si="89"/>
        <v/>
      </c>
      <c r="H2340" s="10"/>
    </row>
    <row r="2341" spans="7:8" x14ac:dyDescent="0.3">
      <c r="G2341" t="str">
        <f t="shared" si="89"/>
        <v/>
      </c>
    </row>
    <row r="2342" spans="7:8" x14ac:dyDescent="0.3">
      <c r="G2342" t="str">
        <f t="shared" si="89"/>
        <v/>
      </c>
      <c r="H2342" s="10"/>
    </row>
    <row r="2343" spans="7:8" x14ac:dyDescent="0.3">
      <c r="G2343" t="str">
        <f t="shared" si="89"/>
        <v/>
      </c>
      <c r="H2343" s="10"/>
    </row>
    <row r="2344" spans="7:8" x14ac:dyDescent="0.3">
      <c r="G2344" t="str">
        <f t="shared" si="89"/>
        <v/>
      </c>
      <c r="H2344" s="10"/>
    </row>
    <row r="2345" spans="7:8" x14ac:dyDescent="0.3">
      <c r="G2345" t="str">
        <f t="shared" si="89"/>
        <v/>
      </c>
      <c r="H2345" s="10"/>
    </row>
    <row r="2346" spans="7:8" x14ac:dyDescent="0.3">
      <c r="G2346" t="str">
        <f t="shared" si="89"/>
        <v/>
      </c>
      <c r="H2346" s="10"/>
    </row>
    <row r="2347" spans="7:8" x14ac:dyDescent="0.3">
      <c r="G2347" t="str">
        <f t="shared" si="89"/>
        <v/>
      </c>
      <c r="H2347" s="10"/>
    </row>
    <row r="2348" spans="7:8" x14ac:dyDescent="0.3">
      <c r="G2348" t="str">
        <f t="shared" si="89"/>
        <v/>
      </c>
      <c r="H2348" s="10"/>
    </row>
    <row r="2349" spans="7:8" x14ac:dyDescent="0.3">
      <c r="G2349" t="str">
        <f t="shared" si="89"/>
        <v/>
      </c>
      <c r="H2349" s="10"/>
    </row>
    <row r="2350" spans="7:8" x14ac:dyDescent="0.3">
      <c r="G2350" t="str">
        <f t="shared" si="89"/>
        <v/>
      </c>
      <c r="H2350" s="10"/>
    </row>
    <row r="2351" spans="7:8" x14ac:dyDescent="0.3">
      <c r="G2351" t="str">
        <f t="shared" si="89"/>
        <v/>
      </c>
      <c r="H2351" s="10"/>
    </row>
    <row r="2352" spans="7:8" x14ac:dyDescent="0.3">
      <c r="G2352" t="str">
        <f t="shared" si="89"/>
        <v/>
      </c>
      <c r="H2352" s="10"/>
    </row>
    <row r="2353" spans="7:8" x14ac:dyDescent="0.3">
      <c r="G2353" t="str">
        <f t="shared" si="89"/>
        <v/>
      </c>
      <c r="H2353" s="10"/>
    </row>
    <row r="2354" spans="7:8" x14ac:dyDescent="0.3">
      <c r="G2354" t="str">
        <f t="shared" si="89"/>
        <v/>
      </c>
      <c r="H2354" s="10"/>
    </row>
    <row r="2355" spans="7:8" x14ac:dyDescent="0.3">
      <c r="G2355" t="str">
        <f t="shared" si="89"/>
        <v/>
      </c>
      <c r="H2355" s="10"/>
    </row>
    <row r="2356" spans="7:8" x14ac:dyDescent="0.3">
      <c r="G2356" t="str">
        <f t="shared" si="89"/>
        <v/>
      </c>
      <c r="H2356" s="10"/>
    </row>
    <row r="2357" spans="7:8" x14ac:dyDescent="0.3">
      <c r="G2357" t="str">
        <f t="shared" si="89"/>
        <v/>
      </c>
      <c r="H2357" s="10"/>
    </row>
    <row r="2358" spans="7:8" x14ac:dyDescent="0.3">
      <c r="G2358" t="str">
        <f t="shared" si="89"/>
        <v/>
      </c>
      <c r="H2358" s="10"/>
    </row>
    <row r="2359" spans="7:8" x14ac:dyDescent="0.3">
      <c r="G2359" t="str">
        <f t="shared" si="89"/>
        <v/>
      </c>
      <c r="H2359" s="10"/>
    </row>
    <row r="2360" spans="7:8" x14ac:dyDescent="0.3">
      <c r="G2360" t="str">
        <f t="shared" ref="G2360:G2423" si="90">SUBSTITUTE(A2360, "ms", "")</f>
        <v/>
      </c>
      <c r="H2360" s="10"/>
    </row>
    <row r="2361" spans="7:8" x14ac:dyDescent="0.3">
      <c r="G2361" t="str">
        <f t="shared" si="90"/>
        <v/>
      </c>
      <c r="H2361" s="10"/>
    </row>
    <row r="2362" spans="7:8" x14ac:dyDescent="0.3">
      <c r="G2362" t="str">
        <f t="shared" si="90"/>
        <v/>
      </c>
      <c r="H2362" s="10"/>
    </row>
    <row r="2363" spans="7:8" x14ac:dyDescent="0.3">
      <c r="G2363" t="str">
        <f t="shared" si="90"/>
        <v/>
      </c>
      <c r="H2363" s="10"/>
    </row>
    <row r="2364" spans="7:8" x14ac:dyDescent="0.3">
      <c r="G2364" t="str">
        <f t="shared" si="90"/>
        <v/>
      </c>
    </row>
    <row r="2365" spans="7:8" x14ac:dyDescent="0.3">
      <c r="G2365" t="str">
        <f t="shared" si="90"/>
        <v/>
      </c>
    </row>
    <row r="2366" spans="7:8" x14ac:dyDescent="0.3">
      <c r="G2366" t="str">
        <f t="shared" si="90"/>
        <v/>
      </c>
    </row>
    <row r="2367" spans="7:8" x14ac:dyDescent="0.3">
      <c r="G2367" t="str">
        <f t="shared" si="90"/>
        <v/>
      </c>
    </row>
    <row r="2368" spans="7:8" x14ac:dyDescent="0.3">
      <c r="G2368" t="str">
        <f t="shared" si="90"/>
        <v/>
      </c>
    </row>
    <row r="2369" spans="7:7" x14ac:dyDescent="0.3">
      <c r="G2369" t="str">
        <f t="shared" si="90"/>
        <v/>
      </c>
    </row>
    <row r="2370" spans="7:7" x14ac:dyDescent="0.3">
      <c r="G2370" t="str">
        <f t="shared" si="90"/>
        <v/>
      </c>
    </row>
    <row r="2371" spans="7:7" x14ac:dyDescent="0.3">
      <c r="G2371" t="str">
        <f t="shared" si="90"/>
        <v/>
      </c>
    </row>
    <row r="2372" spans="7:7" x14ac:dyDescent="0.3">
      <c r="G2372" t="str">
        <f t="shared" si="90"/>
        <v/>
      </c>
    </row>
    <row r="2373" spans="7:7" x14ac:dyDescent="0.3">
      <c r="G2373" t="str">
        <f t="shared" si="90"/>
        <v/>
      </c>
    </row>
    <row r="2374" spans="7:7" x14ac:dyDescent="0.3">
      <c r="G2374" t="str">
        <f t="shared" si="90"/>
        <v/>
      </c>
    </row>
    <row r="2375" spans="7:7" x14ac:dyDescent="0.3">
      <c r="G2375" t="str">
        <f t="shared" si="90"/>
        <v/>
      </c>
    </row>
    <row r="2376" spans="7:7" x14ac:dyDescent="0.3">
      <c r="G2376" t="str">
        <f t="shared" si="90"/>
        <v/>
      </c>
    </row>
    <row r="2377" spans="7:7" x14ac:dyDescent="0.3">
      <c r="G2377" t="str">
        <f t="shared" si="90"/>
        <v/>
      </c>
    </row>
    <row r="2378" spans="7:7" x14ac:dyDescent="0.3">
      <c r="G2378" t="str">
        <f t="shared" si="90"/>
        <v/>
      </c>
    </row>
    <row r="2379" spans="7:7" x14ac:dyDescent="0.3">
      <c r="G2379" t="str">
        <f t="shared" si="90"/>
        <v/>
      </c>
    </row>
    <row r="2380" spans="7:7" x14ac:dyDescent="0.3">
      <c r="G2380" t="str">
        <f t="shared" si="90"/>
        <v/>
      </c>
    </row>
    <row r="2381" spans="7:7" x14ac:dyDescent="0.3">
      <c r="G2381" t="str">
        <f t="shared" si="90"/>
        <v/>
      </c>
    </row>
    <row r="2382" spans="7:7" x14ac:dyDescent="0.3">
      <c r="G2382" t="str">
        <f t="shared" si="90"/>
        <v/>
      </c>
    </row>
    <row r="2383" spans="7:7" x14ac:dyDescent="0.3">
      <c r="G2383" t="str">
        <f t="shared" si="90"/>
        <v/>
      </c>
    </row>
    <row r="2384" spans="7:7" x14ac:dyDescent="0.3">
      <c r="G2384" t="str">
        <f t="shared" si="90"/>
        <v/>
      </c>
    </row>
    <row r="2385" spans="7:8" x14ac:dyDescent="0.3">
      <c r="G2385" t="str">
        <f t="shared" si="90"/>
        <v/>
      </c>
    </row>
    <row r="2386" spans="7:8" x14ac:dyDescent="0.3">
      <c r="G2386" t="str">
        <f t="shared" si="90"/>
        <v/>
      </c>
    </row>
    <row r="2387" spans="7:8" x14ac:dyDescent="0.3">
      <c r="G2387" t="str">
        <f t="shared" si="90"/>
        <v/>
      </c>
    </row>
    <row r="2388" spans="7:8" x14ac:dyDescent="0.3">
      <c r="G2388" t="str">
        <f t="shared" si="90"/>
        <v/>
      </c>
    </row>
    <row r="2389" spans="7:8" x14ac:dyDescent="0.3">
      <c r="G2389" t="str">
        <f t="shared" si="90"/>
        <v/>
      </c>
    </row>
    <row r="2390" spans="7:8" x14ac:dyDescent="0.3">
      <c r="G2390" t="str">
        <f t="shared" si="90"/>
        <v/>
      </c>
    </row>
    <row r="2391" spans="7:8" x14ac:dyDescent="0.3">
      <c r="G2391" t="str">
        <f t="shared" si="90"/>
        <v/>
      </c>
    </row>
    <row r="2392" spans="7:8" x14ac:dyDescent="0.3">
      <c r="G2392" t="str">
        <f t="shared" si="90"/>
        <v/>
      </c>
    </row>
    <row r="2393" spans="7:8" x14ac:dyDescent="0.3">
      <c r="G2393" t="str">
        <f t="shared" si="90"/>
        <v/>
      </c>
    </row>
    <row r="2394" spans="7:8" x14ac:dyDescent="0.3">
      <c r="G2394" t="str">
        <f t="shared" si="90"/>
        <v/>
      </c>
    </row>
    <row r="2395" spans="7:8" x14ac:dyDescent="0.3">
      <c r="G2395" t="str">
        <f t="shared" si="90"/>
        <v/>
      </c>
    </row>
    <row r="2396" spans="7:8" x14ac:dyDescent="0.3">
      <c r="G2396" t="str">
        <f t="shared" si="90"/>
        <v/>
      </c>
    </row>
    <row r="2397" spans="7:8" x14ac:dyDescent="0.3">
      <c r="G2397" t="str">
        <f t="shared" si="90"/>
        <v/>
      </c>
    </row>
    <row r="2398" spans="7:8" x14ac:dyDescent="0.3">
      <c r="G2398" t="str">
        <f t="shared" si="90"/>
        <v/>
      </c>
    </row>
    <row r="2399" spans="7:8" x14ac:dyDescent="0.3">
      <c r="G2399" t="str">
        <f t="shared" si="90"/>
        <v/>
      </c>
    </row>
    <row r="2400" spans="7:8" x14ac:dyDescent="0.3">
      <c r="G2400" t="str">
        <f t="shared" si="90"/>
        <v/>
      </c>
      <c r="H2400" s="10"/>
    </row>
    <row r="2401" spans="7:8" x14ac:dyDescent="0.3">
      <c r="G2401" t="str">
        <f t="shared" si="90"/>
        <v/>
      </c>
      <c r="H2401" s="10"/>
    </row>
    <row r="2402" spans="7:8" x14ac:dyDescent="0.3">
      <c r="G2402" t="str">
        <f t="shared" si="90"/>
        <v/>
      </c>
      <c r="H2402" s="10"/>
    </row>
    <row r="2403" spans="7:8" x14ac:dyDescent="0.3">
      <c r="G2403" t="str">
        <f t="shared" si="90"/>
        <v/>
      </c>
      <c r="H2403" s="10"/>
    </row>
    <row r="2404" spans="7:8" x14ac:dyDescent="0.3">
      <c r="G2404" t="str">
        <f t="shared" si="90"/>
        <v/>
      </c>
      <c r="H2404" s="10"/>
    </row>
    <row r="2405" spans="7:8" x14ac:dyDescent="0.3">
      <c r="G2405" t="str">
        <f t="shared" si="90"/>
        <v/>
      </c>
      <c r="H2405" s="10"/>
    </row>
    <row r="2406" spans="7:8" x14ac:dyDescent="0.3">
      <c r="G2406" t="str">
        <f t="shared" si="90"/>
        <v/>
      </c>
      <c r="H2406" s="10"/>
    </row>
    <row r="2407" spans="7:8" x14ac:dyDescent="0.3">
      <c r="G2407" t="str">
        <f t="shared" si="90"/>
        <v/>
      </c>
      <c r="H2407" s="10"/>
    </row>
    <row r="2408" spans="7:8" x14ac:dyDescent="0.3">
      <c r="G2408" t="str">
        <f t="shared" si="90"/>
        <v/>
      </c>
      <c r="H2408" s="10"/>
    </row>
    <row r="2409" spans="7:8" x14ac:dyDescent="0.3">
      <c r="G2409" t="str">
        <f t="shared" si="90"/>
        <v/>
      </c>
      <c r="H2409" s="10"/>
    </row>
    <row r="2410" spans="7:8" x14ac:dyDescent="0.3">
      <c r="G2410" t="str">
        <f t="shared" si="90"/>
        <v/>
      </c>
      <c r="H2410" s="10"/>
    </row>
    <row r="2411" spans="7:8" x14ac:dyDescent="0.3">
      <c r="G2411" t="str">
        <f t="shared" si="90"/>
        <v/>
      </c>
      <c r="H2411" s="10"/>
    </row>
    <row r="2412" spans="7:8" x14ac:dyDescent="0.3">
      <c r="G2412" t="str">
        <f t="shared" si="90"/>
        <v/>
      </c>
      <c r="H2412" s="10"/>
    </row>
    <row r="2413" spans="7:8" x14ac:dyDescent="0.3">
      <c r="G2413" t="str">
        <f t="shared" si="90"/>
        <v/>
      </c>
      <c r="H2413" s="10"/>
    </row>
    <row r="2414" spans="7:8" x14ac:dyDescent="0.3">
      <c r="G2414" t="str">
        <f t="shared" si="90"/>
        <v/>
      </c>
      <c r="H2414" s="10"/>
    </row>
    <row r="2415" spans="7:8" x14ac:dyDescent="0.3">
      <c r="G2415" t="str">
        <f t="shared" si="90"/>
        <v/>
      </c>
      <c r="H2415" s="10"/>
    </row>
    <row r="2416" spans="7:8" x14ac:dyDescent="0.3">
      <c r="G2416" t="str">
        <f t="shared" si="90"/>
        <v/>
      </c>
      <c r="H2416" s="10"/>
    </row>
    <row r="2417" spans="7:8" x14ac:dyDescent="0.3">
      <c r="G2417" t="str">
        <f t="shared" si="90"/>
        <v/>
      </c>
      <c r="H2417" s="10"/>
    </row>
    <row r="2418" spans="7:8" x14ac:dyDescent="0.3">
      <c r="G2418" t="str">
        <f t="shared" si="90"/>
        <v/>
      </c>
      <c r="H2418" s="10"/>
    </row>
    <row r="2419" spans="7:8" x14ac:dyDescent="0.3">
      <c r="G2419" t="str">
        <f t="shared" si="90"/>
        <v/>
      </c>
      <c r="H2419" s="10"/>
    </row>
    <row r="2420" spans="7:8" x14ac:dyDescent="0.3">
      <c r="G2420" t="str">
        <f t="shared" si="90"/>
        <v/>
      </c>
      <c r="H2420" s="10"/>
    </row>
    <row r="2421" spans="7:8" x14ac:dyDescent="0.3">
      <c r="G2421" t="str">
        <f t="shared" si="90"/>
        <v/>
      </c>
      <c r="H2421" s="10"/>
    </row>
    <row r="2422" spans="7:8" x14ac:dyDescent="0.3">
      <c r="G2422" t="str">
        <f t="shared" si="90"/>
        <v/>
      </c>
      <c r="H2422" s="10"/>
    </row>
    <row r="2423" spans="7:8" x14ac:dyDescent="0.3">
      <c r="G2423" t="str">
        <f t="shared" si="90"/>
        <v/>
      </c>
      <c r="H2423" s="10"/>
    </row>
    <row r="2424" spans="7:8" x14ac:dyDescent="0.3">
      <c r="G2424" t="str">
        <f t="shared" ref="G2424:G2487" si="91">SUBSTITUTE(A2424, "ms", "")</f>
        <v/>
      </c>
      <c r="H2424" s="10"/>
    </row>
    <row r="2425" spans="7:8" x14ac:dyDescent="0.3">
      <c r="G2425" t="str">
        <f t="shared" si="91"/>
        <v/>
      </c>
      <c r="H2425" s="10"/>
    </row>
    <row r="2426" spans="7:8" x14ac:dyDescent="0.3">
      <c r="G2426" t="str">
        <f t="shared" si="91"/>
        <v/>
      </c>
      <c r="H2426" s="10"/>
    </row>
    <row r="2427" spans="7:8" x14ac:dyDescent="0.3">
      <c r="G2427" t="str">
        <f t="shared" si="91"/>
        <v/>
      </c>
      <c r="H2427" s="10"/>
    </row>
    <row r="2428" spans="7:8" x14ac:dyDescent="0.3">
      <c r="G2428" t="str">
        <f t="shared" si="91"/>
        <v/>
      </c>
      <c r="H2428" s="10"/>
    </row>
    <row r="2429" spans="7:8" x14ac:dyDescent="0.3">
      <c r="G2429" t="str">
        <f t="shared" si="91"/>
        <v/>
      </c>
      <c r="H2429" s="10"/>
    </row>
    <row r="2430" spans="7:8" x14ac:dyDescent="0.3">
      <c r="G2430" t="str">
        <f t="shared" si="91"/>
        <v/>
      </c>
      <c r="H2430" s="10"/>
    </row>
    <row r="2431" spans="7:8" x14ac:dyDescent="0.3">
      <c r="G2431" t="str">
        <f t="shared" si="91"/>
        <v/>
      </c>
      <c r="H2431" s="10"/>
    </row>
    <row r="2432" spans="7:8" x14ac:dyDescent="0.3">
      <c r="G2432" t="str">
        <f t="shared" si="91"/>
        <v/>
      </c>
      <c r="H2432" s="10"/>
    </row>
    <row r="2433" spans="7:8" x14ac:dyDescent="0.3">
      <c r="G2433" t="str">
        <f t="shared" si="91"/>
        <v/>
      </c>
      <c r="H2433" s="10"/>
    </row>
    <row r="2434" spans="7:8" x14ac:dyDescent="0.3">
      <c r="G2434" t="str">
        <f t="shared" si="91"/>
        <v/>
      </c>
    </row>
    <row r="2435" spans="7:8" x14ac:dyDescent="0.3">
      <c r="G2435" t="str">
        <f t="shared" si="91"/>
        <v/>
      </c>
    </row>
    <row r="2436" spans="7:8" x14ac:dyDescent="0.3">
      <c r="G2436" t="str">
        <f t="shared" si="91"/>
        <v/>
      </c>
    </row>
    <row r="2437" spans="7:8" x14ac:dyDescent="0.3">
      <c r="G2437" t="str">
        <f t="shared" si="91"/>
        <v/>
      </c>
    </row>
    <row r="2438" spans="7:8" x14ac:dyDescent="0.3">
      <c r="G2438" t="str">
        <f t="shared" si="91"/>
        <v/>
      </c>
    </row>
    <row r="2439" spans="7:8" x14ac:dyDescent="0.3">
      <c r="G2439" t="str">
        <f t="shared" si="91"/>
        <v/>
      </c>
    </row>
    <row r="2440" spans="7:8" x14ac:dyDescent="0.3">
      <c r="G2440" t="str">
        <f t="shared" si="91"/>
        <v/>
      </c>
    </row>
    <row r="2441" spans="7:8" x14ac:dyDescent="0.3">
      <c r="G2441" t="str">
        <f t="shared" si="91"/>
        <v/>
      </c>
    </row>
    <row r="2442" spans="7:8" x14ac:dyDescent="0.3">
      <c r="G2442" t="str">
        <f t="shared" si="91"/>
        <v/>
      </c>
    </row>
    <row r="2443" spans="7:8" x14ac:dyDescent="0.3">
      <c r="G2443" t="str">
        <f t="shared" si="91"/>
        <v/>
      </c>
    </row>
    <row r="2444" spans="7:8" x14ac:dyDescent="0.3">
      <c r="G2444" t="str">
        <f t="shared" si="91"/>
        <v/>
      </c>
    </row>
    <row r="2445" spans="7:8" x14ac:dyDescent="0.3">
      <c r="G2445" t="str">
        <f t="shared" si="91"/>
        <v/>
      </c>
    </row>
    <row r="2446" spans="7:8" x14ac:dyDescent="0.3">
      <c r="G2446" t="str">
        <f t="shared" si="91"/>
        <v/>
      </c>
    </row>
    <row r="2447" spans="7:8" x14ac:dyDescent="0.3">
      <c r="G2447" t="str">
        <f t="shared" si="91"/>
        <v/>
      </c>
    </row>
    <row r="2448" spans="7:8" x14ac:dyDescent="0.3">
      <c r="G2448" t="str">
        <f t="shared" si="91"/>
        <v/>
      </c>
    </row>
    <row r="2449" spans="7:7" x14ac:dyDescent="0.3">
      <c r="G2449" t="str">
        <f t="shared" si="91"/>
        <v/>
      </c>
    </row>
    <row r="2450" spans="7:7" x14ac:dyDescent="0.3">
      <c r="G2450" t="str">
        <f t="shared" si="91"/>
        <v/>
      </c>
    </row>
    <row r="2451" spans="7:7" x14ac:dyDescent="0.3">
      <c r="G2451" t="str">
        <f t="shared" si="91"/>
        <v/>
      </c>
    </row>
    <row r="2452" spans="7:7" x14ac:dyDescent="0.3">
      <c r="G2452" t="str">
        <f t="shared" si="91"/>
        <v/>
      </c>
    </row>
    <row r="2453" spans="7:7" x14ac:dyDescent="0.3">
      <c r="G2453" t="str">
        <f t="shared" si="91"/>
        <v/>
      </c>
    </row>
    <row r="2454" spans="7:7" x14ac:dyDescent="0.3">
      <c r="G2454" t="str">
        <f t="shared" si="91"/>
        <v/>
      </c>
    </row>
    <row r="2455" spans="7:7" x14ac:dyDescent="0.3">
      <c r="G2455" t="str">
        <f t="shared" si="91"/>
        <v/>
      </c>
    </row>
    <row r="2456" spans="7:7" x14ac:dyDescent="0.3">
      <c r="G2456" t="str">
        <f t="shared" si="91"/>
        <v/>
      </c>
    </row>
    <row r="2457" spans="7:7" x14ac:dyDescent="0.3">
      <c r="G2457" t="str">
        <f t="shared" si="91"/>
        <v/>
      </c>
    </row>
    <row r="2458" spans="7:7" x14ac:dyDescent="0.3">
      <c r="G2458" t="str">
        <f t="shared" si="91"/>
        <v/>
      </c>
    </row>
    <row r="2459" spans="7:7" x14ac:dyDescent="0.3">
      <c r="G2459" t="str">
        <f t="shared" si="91"/>
        <v/>
      </c>
    </row>
    <row r="2460" spans="7:7" x14ac:dyDescent="0.3">
      <c r="G2460" t="str">
        <f t="shared" si="91"/>
        <v/>
      </c>
    </row>
    <row r="2461" spans="7:7" x14ac:dyDescent="0.3">
      <c r="G2461" t="str">
        <f t="shared" si="91"/>
        <v/>
      </c>
    </row>
    <row r="2462" spans="7:7" x14ac:dyDescent="0.3">
      <c r="G2462" t="str">
        <f t="shared" si="91"/>
        <v/>
      </c>
    </row>
    <row r="2463" spans="7:7" x14ac:dyDescent="0.3">
      <c r="G2463" t="str">
        <f t="shared" si="91"/>
        <v/>
      </c>
    </row>
    <row r="2464" spans="7:7" x14ac:dyDescent="0.3">
      <c r="G2464" t="str">
        <f t="shared" si="91"/>
        <v/>
      </c>
    </row>
    <row r="2465" spans="7:8" x14ac:dyDescent="0.3">
      <c r="G2465" t="str">
        <f t="shared" si="91"/>
        <v/>
      </c>
    </row>
    <row r="2466" spans="7:8" x14ac:dyDescent="0.3">
      <c r="G2466" t="str">
        <f t="shared" si="91"/>
        <v/>
      </c>
    </row>
    <row r="2467" spans="7:8" x14ac:dyDescent="0.3">
      <c r="G2467" t="str">
        <f t="shared" si="91"/>
        <v/>
      </c>
    </row>
    <row r="2468" spans="7:8" x14ac:dyDescent="0.3">
      <c r="G2468" t="str">
        <f t="shared" si="91"/>
        <v/>
      </c>
    </row>
    <row r="2469" spans="7:8" x14ac:dyDescent="0.3">
      <c r="G2469" t="str">
        <f t="shared" si="91"/>
        <v/>
      </c>
    </row>
    <row r="2470" spans="7:8" x14ac:dyDescent="0.3">
      <c r="G2470" t="str">
        <f t="shared" si="91"/>
        <v/>
      </c>
    </row>
    <row r="2471" spans="7:8" x14ac:dyDescent="0.3">
      <c r="G2471" t="str">
        <f t="shared" si="91"/>
        <v/>
      </c>
    </row>
    <row r="2472" spans="7:8" x14ac:dyDescent="0.3">
      <c r="G2472" t="str">
        <f t="shared" si="91"/>
        <v/>
      </c>
      <c r="H2472" s="10"/>
    </row>
    <row r="2473" spans="7:8" x14ac:dyDescent="0.3">
      <c r="G2473" t="str">
        <f t="shared" si="91"/>
        <v/>
      </c>
      <c r="H2473" s="10"/>
    </row>
    <row r="2474" spans="7:8" x14ac:dyDescent="0.3">
      <c r="G2474" t="str">
        <f t="shared" si="91"/>
        <v/>
      </c>
      <c r="H2474" s="10"/>
    </row>
    <row r="2475" spans="7:8" x14ac:dyDescent="0.3">
      <c r="G2475" t="str">
        <f t="shared" si="91"/>
        <v/>
      </c>
      <c r="H2475" s="10"/>
    </row>
    <row r="2476" spans="7:8" x14ac:dyDescent="0.3">
      <c r="G2476" t="str">
        <f t="shared" si="91"/>
        <v/>
      </c>
      <c r="H2476" s="10"/>
    </row>
    <row r="2477" spans="7:8" x14ac:dyDescent="0.3">
      <c r="G2477" t="str">
        <f t="shared" si="91"/>
        <v/>
      </c>
      <c r="H2477" s="10"/>
    </row>
    <row r="2478" spans="7:8" x14ac:dyDescent="0.3">
      <c r="G2478" t="str">
        <f t="shared" si="91"/>
        <v/>
      </c>
      <c r="H2478" s="10"/>
    </row>
    <row r="2479" spans="7:8" x14ac:dyDescent="0.3">
      <c r="G2479" t="str">
        <f t="shared" si="91"/>
        <v/>
      </c>
      <c r="H2479" s="10"/>
    </row>
    <row r="2480" spans="7:8" x14ac:dyDescent="0.3">
      <c r="G2480" t="str">
        <f t="shared" si="91"/>
        <v/>
      </c>
      <c r="H2480" s="10"/>
    </row>
    <row r="2481" spans="7:8" x14ac:dyDescent="0.3">
      <c r="G2481" t="str">
        <f t="shared" si="91"/>
        <v/>
      </c>
    </row>
    <row r="2482" spans="7:8" x14ac:dyDescent="0.3">
      <c r="G2482" t="str">
        <f t="shared" si="91"/>
        <v/>
      </c>
      <c r="H2482" s="10"/>
    </row>
    <row r="2483" spans="7:8" x14ac:dyDescent="0.3">
      <c r="G2483" t="str">
        <f t="shared" si="91"/>
        <v/>
      </c>
      <c r="H2483" s="10"/>
    </row>
    <row r="2484" spans="7:8" x14ac:dyDescent="0.3">
      <c r="G2484" t="str">
        <f t="shared" si="91"/>
        <v/>
      </c>
      <c r="H2484" s="10"/>
    </row>
    <row r="2485" spans="7:8" x14ac:dyDescent="0.3">
      <c r="G2485" t="str">
        <f t="shared" si="91"/>
        <v/>
      </c>
      <c r="H2485" s="10"/>
    </row>
    <row r="2486" spans="7:8" x14ac:dyDescent="0.3">
      <c r="G2486" t="str">
        <f t="shared" si="91"/>
        <v/>
      </c>
      <c r="H2486" s="10"/>
    </row>
    <row r="2487" spans="7:8" x14ac:dyDescent="0.3">
      <c r="G2487" t="str">
        <f t="shared" si="91"/>
        <v/>
      </c>
      <c r="H2487" s="10"/>
    </row>
    <row r="2488" spans="7:8" x14ac:dyDescent="0.3">
      <c r="G2488" t="str">
        <f t="shared" ref="G2488:G2551" si="92">SUBSTITUTE(A2488, "ms", "")</f>
        <v/>
      </c>
      <c r="H2488" s="10"/>
    </row>
    <row r="2489" spans="7:8" x14ac:dyDescent="0.3">
      <c r="G2489" t="str">
        <f t="shared" si="92"/>
        <v/>
      </c>
      <c r="H2489" s="10"/>
    </row>
    <row r="2490" spans="7:8" x14ac:dyDescent="0.3">
      <c r="G2490" t="str">
        <f t="shared" si="92"/>
        <v/>
      </c>
      <c r="H2490" s="10"/>
    </row>
    <row r="2491" spans="7:8" x14ac:dyDescent="0.3">
      <c r="G2491" t="str">
        <f t="shared" si="92"/>
        <v/>
      </c>
      <c r="H2491" s="10"/>
    </row>
    <row r="2492" spans="7:8" x14ac:dyDescent="0.3">
      <c r="G2492" t="str">
        <f t="shared" si="92"/>
        <v/>
      </c>
      <c r="H2492" s="10"/>
    </row>
    <row r="2493" spans="7:8" x14ac:dyDescent="0.3">
      <c r="G2493" t="str">
        <f t="shared" si="92"/>
        <v/>
      </c>
      <c r="H2493" s="10"/>
    </row>
    <row r="2494" spans="7:8" x14ac:dyDescent="0.3">
      <c r="G2494" t="str">
        <f t="shared" si="92"/>
        <v/>
      </c>
      <c r="H2494" s="10"/>
    </row>
    <row r="2495" spans="7:8" x14ac:dyDescent="0.3">
      <c r="G2495" t="str">
        <f t="shared" si="92"/>
        <v/>
      </c>
      <c r="H2495" s="10"/>
    </row>
    <row r="2496" spans="7:8" x14ac:dyDescent="0.3">
      <c r="G2496" t="str">
        <f t="shared" si="92"/>
        <v/>
      </c>
      <c r="H2496" s="10"/>
    </row>
    <row r="2497" spans="7:8" x14ac:dyDescent="0.3">
      <c r="G2497" t="str">
        <f t="shared" si="92"/>
        <v/>
      </c>
      <c r="H2497" s="10"/>
    </row>
    <row r="2498" spans="7:8" x14ac:dyDescent="0.3">
      <c r="G2498" t="str">
        <f t="shared" si="92"/>
        <v/>
      </c>
      <c r="H2498" s="10"/>
    </row>
    <row r="2499" spans="7:8" x14ac:dyDescent="0.3">
      <c r="G2499" t="str">
        <f t="shared" si="92"/>
        <v/>
      </c>
      <c r="H2499" s="10"/>
    </row>
    <row r="2500" spans="7:8" x14ac:dyDescent="0.3">
      <c r="G2500" t="str">
        <f t="shared" si="92"/>
        <v/>
      </c>
      <c r="H2500" s="10"/>
    </row>
    <row r="2501" spans="7:8" x14ac:dyDescent="0.3">
      <c r="G2501" t="str">
        <f t="shared" si="92"/>
        <v/>
      </c>
      <c r="H2501" s="10"/>
    </row>
    <row r="2502" spans="7:8" x14ac:dyDescent="0.3">
      <c r="G2502" t="str">
        <f t="shared" si="92"/>
        <v/>
      </c>
      <c r="H2502" s="10"/>
    </row>
    <row r="2503" spans="7:8" x14ac:dyDescent="0.3">
      <c r="G2503" t="str">
        <f t="shared" si="92"/>
        <v/>
      </c>
      <c r="H2503" s="10"/>
    </row>
    <row r="2504" spans="7:8" x14ac:dyDescent="0.3">
      <c r="G2504" t="str">
        <f t="shared" si="92"/>
        <v/>
      </c>
      <c r="H2504" s="10"/>
    </row>
    <row r="2505" spans="7:8" x14ac:dyDescent="0.3">
      <c r="G2505" t="str">
        <f t="shared" si="92"/>
        <v/>
      </c>
    </row>
    <row r="2506" spans="7:8" x14ac:dyDescent="0.3">
      <c r="G2506" t="str">
        <f t="shared" si="92"/>
        <v/>
      </c>
    </row>
    <row r="2507" spans="7:8" x14ac:dyDescent="0.3">
      <c r="G2507" t="str">
        <f t="shared" si="92"/>
        <v/>
      </c>
    </row>
    <row r="2508" spans="7:8" x14ac:dyDescent="0.3">
      <c r="G2508" t="str">
        <f t="shared" si="92"/>
        <v/>
      </c>
    </row>
    <row r="2509" spans="7:8" x14ac:dyDescent="0.3">
      <c r="G2509" t="str">
        <f t="shared" si="92"/>
        <v/>
      </c>
    </row>
    <row r="2510" spans="7:8" x14ac:dyDescent="0.3">
      <c r="G2510" t="str">
        <f t="shared" si="92"/>
        <v/>
      </c>
    </row>
    <row r="2511" spans="7:8" x14ac:dyDescent="0.3">
      <c r="G2511" t="str">
        <f t="shared" si="92"/>
        <v/>
      </c>
    </row>
    <row r="2512" spans="7:8" x14ac:dyDescent="0.3">
      <c r="G2512" t="str">
        <f t="shared" si="92"/>
        <v/>
      </c>
    </row>
    <row r="2513" spans="7:7" x14ac:dyDescent="0.3">
      <c r="G2513" t="str">
        <f t="shared" si="92"/>
        <v/>
      </c>
    </row>
    <row r="2514" spans="7:7" x14ac:dyDescent="0.3">
      <c r="G2514" t="str">
        <f t="shared" si="92"/>
        <v/>
      </c>
    </row>
    <row r="2515" spans="7:7" x14ac:dyDescent="0.3">
      <c r="G2515" t="str">
        <f t="shared" si="92"/>
        <v/>
      </c>
    </row>
    <row r="2516" spans="7:7" x14ac:dyDescent="0.3">
      <c r="G2516" t="str">
        <f t="shared" si="92"/>
        <v/>
      </c>
    </row>
    <row r="2517" spans="7:7" x14ac:dyDescent="0.3">
      <c r="G2517" t="str">
        <f t="shared" si="92"/>
        <v/>
      </c>
    </row>
    <row r="2518" spans="7:7" x14ac:dyDescent="0.3">
      <c r="G2518" t="str">
        <f t="shared" si="92"/>
        <v/>
      </c>
    </row>
    <row r="2519" spans="7:7" x14ac:dyDescent="0.3">
      <c r="G2519" t="str">
        <f t="shared" si="92"/>
        <v/>
      </c>
    </row>
    <row r="2520" spans="7:7" x14ac:dyDescent="0.3">
      <c r="G2520" t="str">
        <f t="shared" si="92"/>
        <v/>
      </c>
    </row>
    <row r="2521" spans="7:7" x14ac:dyDescent="0.3">
      <c r="G2521" t="str">
        <f t="shared" si="92"/>
        <v/>
      </c>
    </row>
    <row r="2522" spans="7:7" x14ac:dyDescent="0.3">
      <c r="G2522" t="str">
        <f t="shared" si="92"/>
        <v/>
      </c>
    </row>
    <row r="2523" spans="7:7" x14ac:dyDescent="0.3">
      <c r="G2523" t="str">
        <f t="shared" si="92"/>
        <v/>
      </c>
    </row>
    <row r="2524" spans="7:7" x14ac:dyDescent="0.3">
      <c r="G2524" t="str">
        <f t="shared" si="92"/>
        <v/>
      </c>
    </row>
    <row r="2525" spans="7:7" x14ac:dyDescent="0.3">
      <c r="G2525" t="str">
        <f t="shared" si="92"/>
        <v/>
      </c>
    </row>
    <row r="2526" spans="7:7" x14ac:dyDescent="0.3">
      <c r="G2526" t="str">
        <f t="shared" si="92"/>
        <v/>
      </c>
    </row>
    <row r="2527" spans="7:7" x14ac:dyDescent="0.3">
      <c r="G2527" t="str">
        <f t="shared" si="92"/>
        <v/>
      </c>
    </row>
    <row r="2528" spans="7:7" x14ac:dyDescent="0.3">
      <c r="G2528" t="str">
        <f t="shared" si="92"/>
        <v/>
      </c>
    </row>
    <row r="2529" spans="7:8" x14ac:dyDescent="0.3">
      <c r="G2529" t="str">
        <f t="shared" si="92"/>
        <v/>
      </c>
    </row>
    <row r="2530" spans="7:8" x14ac:dyDescent="0.3">
      <c r="G2530" t="str">
        <f t="shared" si="92"/>
        <v/>
      </c>
    </row>
    <row r="2531" spans="7:8" x14ac:dyDescent="0.3">
      <c r="G2531" t="str">
        <f t="shared" si="92"/>
        <v/>
      </c>
    </row>
    <row r="2532" spans="7:8" x14ac:dyDescent="0.3">
      <c r="G2532" t="str">
        <f t="shared" si="92"/>
        <v/>
      </c>
    </row>
    <row r="2533" spans="7:8" x14ac:dyDescent="0.3">
      <c r="G2533" t="str">
        <f t="shared" si="92"/>
        <v/>
      </c>
    </row>
    <row r="2534" spans="7:8" x14ac:dyDescent="0.3">
      <c r="G2534" t="str">
        <f t="shared" si="92"/>
        <v/>
      </c>
    </row>
    <row r="2535" spans="7:8" x14ac:dyDescent="0.3">
      <c r="G2535" t="str">
        <f t="shared" si="92"/>
        <v/>
      </c>
    </row>
    <row r="2536" spans="7:8" x14ac:dyDescent="0.3">
      <c r="G2536" t="str">
        <f t="shared" si="92"/>
        <v/>
      </c>
    </row>
    <row r="2537" spans="7:8" x14ac:dyDescent="0.3">
      <c r="G2537" t="str">
        <f t="shared" si="92"/>
        <v/>
      </c>
    </row>
    <row r="2538" spans="7:8" x14ac:dyDescent="0.3">
      <c r="G2538" t="str">
        <f t="shared" si="92"/>
        <v/>
      </c>
    </row>
    <row r="2539" spans="7:8" x14ac:dyDescent="0.3">
      <c r="G2539" t="str">
        <f t="shared" si="92"/>
        <v/>
      </c>
    </row>
    <row r="2540" spans="7:8" x14ac:dyDescent="0.3">
      <c r="G2540" t="str">
        <f t="shared" si="92"/>
        <v/>
      </c>
    </row>
    <row r="2541" spans="7:8" x14ac:dyDescent="0.3">
      <c r="G2541" t="str">
        <f t="shared" si="92"/>
        <v/>
      </c>
    </row>
    <row r="2542" spans="7:8" x14ac:dyDescent="0.3">
      <c r="G2542" t="str">
        <f t="shared" si="92"/>
        <v/>
      </c>
    </row>
    <row r="2543" spans="7:8" x14ac:dyDescent="0.3">
      <c r="G2543" t="str">
        <f t="shared" si="92"/>
        <v/>
      </c>
    </row>
    <row r="2544" spans="7:8" x14ac:dyDescent="0.3">
      <c r="G2544" t="str">
        <f t="shared" si="92"/>
        <v/>
      </c>
      <c r="H2544" s="10"/>
    </row>
    <row r="2545" spans="7:8" x14ac:dyDescent="0.3">
      <c r="G2545" t="str">
        <f t="shared" si="92"/>
        <v/>
      </c>
      <c r="H2545" s="10"/>
    </row>
    <row r="2546" spans="7:8" x14ac:dyDescent="0.3">
      <c r="G2546" t="str">
        <f t="shared" si="92"/>
        <v/>
      </c>
      <c r="H2546" s="10"/>
    </row>
    <row r="2547" spans="7:8" x14ac:dyDescent="0.3">
      <c r="G2547" t="str">
        <f t="shared" si="92"/>
        <v/>
      </c>
      <c r="H2547" s="10"/>
    </row>
    <row r="2548" spans="7:8" x14ac:dyDescent="0.3">
      <c r="G2548" t="str">
        <f t="shared" si="92"/>
        <v/>
      </c>
      <c r="H2548" s="10"/>
    </row>
    <row r="2549" spans="7:8" x14ac:dyDescent="0.3">
      <c r="G2549" t="str">
        <f t="shared" si="92"/>
        <v/>
      </c>
      <c r="H2549" s="10"/>
    </row>
    <row r="2550" spans="7:8" x14ac:dyDescent="0.3">
      <c r="G2550" t="str">
        <f t="shared" si="92"/>
        <v/>
      </c>
      <c r="H2550" s="10"/>
    </row>
    <row r="2551" spans="7:8" x14ac:dyDescent="0.3">
      <c r="G2551" t="str">
        <f t="shared" si="92"/>
        <v/>
      </c>
      <c r="H2551" s="10"/>
    </row>
    <row r="2552" spans="7:8" x14ac:dyDescent="0.3">
      <c r="G2552" t="str">
        <f t="shared" ref="G2552:G2579" si="93">SUBSTITUTE(A2552, "ms", "")</f>
        <v/>
      </c>
      <c r="H2552" s="10"/>
    </row>
    <row r="2553" spans="7:8" x14ac:dyDescent="0.3">
      <c r="G2553" t="str">
        <f t="shared" si="93"/>
        <v/>
      </c>
      <c r="H2553" s="10"/>
    </row>
    <row r="2554" spans="7:8" x14ac:dyDescent="0.3">
      <c r="G2554" t="str">
        <f t="shared" si="93"/>
        <v/>
      </c>
      <c r="H2554" s="10"/>
    </row>
    <row r="2555" spans="7:8" x14ac:dyDescent="0.3">
      <c r="G2555" t="str">
        <f t="shared" si="93"/>
        <v/>
      </c>
      <c r="H2555" s="10"/>
    </row>
    <row r="2556" spans="7:8" x14ac:dyDescent="0.3">
      <c r="G2556" t="str">
        <f t="shared" si="93"/>
        <v/>
      </c>
      <c r="H2556" s="10"/>
    </row>
    <row r="2557" spans="7:8" x14ac:dyDescent="0.3">
      <c r="G2557" t="str">
        <f t="shared" si="93"/>
        <v/>
      </c>
      <c r="H2557" s="10"/>
    </row>
    <row r="2558" spans="7:8" x14ac:dyDescent="0.3">
      <c r="G2558" t="str">
        <f t="shared" si="93"/>
        <v/>
      </c>
      <c r="H2558" s="10"/>
    </row>
    <row r="2559" spans="7:8" x14ac:dyDescent="0.3">
      <c r="G2559" t="str">
        <f t="shared" si="93"/>
        <v/>
      </c>
      <c r="H2559" s="10"/>
    </row>
    <row r="2560" spans="7:8" x14ac:dyDescent="0.3">
      <c r="G2560" t="str">
        <f t="shared" si="93"/>
        <v/>
      </c>
      <c r="H2560" s="10"/>
    </row>
    <row r="2561" spans="7:8" x14ac:dyDescent="0.3">
      <c r="G2561" t="str">
        <f t="shared" si="93"/>
        <v/>
      </c>
      <c r="H2561" s="10"/>
    </row>
    <row r="2562" spans="7:8" x14ac:dyDescent="0.3">
      <c r="G2562" t="str">
        <f t="shared" si="93"/>
        <v/>
      </c>
      <c r="H2562" s="10"/>
    </row>
    <row r="2563" spans="7:8" x14ac:dyDescent="0.3">
      <c r="G2563" t="str">
        <f t="shared" si="93"/>
        <v/>
      </c>
      <c r="H2563" s="10"/>
    </row>
    <row r="2564" spans="7:8" x14ac:dyDescent="0.3">
      <c r="G2564" t="str">
        <f t="shared" si="93"/>
        <v/>
      </c>
      <c r="H2564" s="10"/>
    </row>
    <row r="2565" spans="7:8" x14ac:dyDescent="0.3">
      <c r="G2565" t="str">
        <f t="shared" si="93"/>
        <v/>
      </c>
      <c r="H2565" s="10"/>
    </row>
    <row r="2566" spans="7:8" x14ac:dyDescent="0.3">
      <c r="G2566" t="str">
        <f t="shared" si="93"/>
        <v/>
      </c>
      <c r="H2566" s="10"/>
    </row>
    <row r="2567" spans="7:8" x14ac:dyDescent="0.3">
      <c r="G2567" t="str">
        <f t="shared" si="93"/>
        <v/>
      </c>
      <c r="H2567" s="10"/>
    </row>
    <row r="2568" spans="7:8" x14ac:dyDescent="0.3">
      <c r="G2568" t="str">
        <f t="shared" si="93"/>
        <v/>
      </c>
      <c r="H2568" s="10"/>
    </row>
    <row r="2569" spans="7:8" x14ac:dyDescent="0.3">
      <c r="G2569" t="str">
        <f t="shared" si="93"/>
        <v/>
      </c>
      <c r="H2569" s="10"/>
    </row>
    <row r="2570" spans="7:8" x14ac:dyDescent="0.3">
      <c r="G2570" t="str">
        <f t="shared" si="93"/>
        <v/>
      </c>
      <c r="H2570" s="10"/>
    </row>
    <row r="2571" spans="7:8" x14ac:dyDescent="0.3">
      <c r="G2571" t="str">
        <f t="shared" si="93"/>
        <v/>
      </c>
      <c r="H2571" s="10"/>
    </row>
    <row r="2572" spans="7:8" x14ac:dyDescent="0.3">
      <c r="G2572" t="str">
        <f t="shared" si="93"/>
        <v/>
      </c>
      <c r="H2572" s="10"/>
    </row>
    <row r="2573" spans="7:8" x14ac:dyDescent="0.3">
      <c r="G2573" t="str">
        <f t="shared" si="93"/>
        <v/>
      </c>
      <c r="H2573" s="10"/>
    </row>
    <row r="2574" spans="7:8" x14ac:dyDescent="0.3">
      <c r="G2574" t="str">
        <f t="shared" si="93"/>
        <v/>
      </c>
      <c r="H2574" s="10"/>
    </row>
    <row r="2575" spans="7:8" x14ac:dyDescent="0.3">
      <c r="G2575" t="str">
        <f t="shared" si="93"/>
        <v/>
      </c>
      <c r="H2575" s="10"/>
    </row>
    <row r="2576" spans="7:8" x14ac:dyDescent="0.3">
      <c r="G2576" t="str">
        <f t="shared" si="93"/>
        <v/>
      </c>
      <c r="H2576" s="10"/>
    </row>
    <row r="2577" spans="7:8" x14ac:dyDescent="0.3">
      <c r="G2577" t="str">
        <f t="shared" si="93"/>
        <v/>
      </c>
    </row>
    <row r="2578" spans="7:8" x14ac:dyDescent="0.3">
      <c r="G2578" t="str">
        <f t="shared" si="93"/>
        <v/>
      </c>
      <c r="H2578" s="10"/>
    </row>
    <row r="2579" spans="7:8" x14ac:dyDescent="0.3">
      <c r="G2579" t="str">
        <f t="shared" si="93"/>
        <v/>
      </c>
      <c r="H2579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2022-04-03T06:24:37Z</dcterms:modified>
</cp:coreProperties>
</file>