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ma\Project_Can\data\"/>
    </mc:Choice>
  </mc:AlternateContent>
  <xr:revisionPtr revIDLastSave="0" documentId="13_ncr:1_{BF8167FD-45F9-4A69-8B6A-51D431859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지역별" sheetId="6" r:id="rId1"/>
    <sheet name="2. 서울 동단위" sheetId="18" r:id="rId2"/>
    <sheet name="3. 주택요형별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6" l="1"/>
  <c r="O2" i="6"/>
  <c r="N3" i="6"/>
  <c r="O3" i="6"/>
  <c r="N4" i="6"/>
  <c r="O4" i="6"/>
</calcChain>
</file>

<file path=xl/sharedStrings.xml><?xml version="1.0" encoding="utf-8"?>
<sst xmlns="http://schemas.openxmlformats.org/spreadsheetml/2006/main" count="47" uniqueCount="37">
  <si>
    <t>구분</t>
    <phoneticPr fontId="3" type="noConversion"/>
  </si>
  <si>
    <t>다세대주택</t>
  </si>
  <si>
    <t>오피스텔</t>
  </si>
  <si>
    <t>아파트</t>
  </si>
  <si>
    <t>다가구주택</t>
  </si>
  <si>
    <t>연립주택</t>
  </si>
  <si>
    <t>단독주택</t>
  </si>
  <si>
    <t>총합계</t>
  </si>
  <si>
    <t>건수</t>
    <phoneticPr fontId="3" type="noConversion"/>
  </si>
  <si>
    <t>총액</t>
    <phoneticPr fontId="3" type="noConversion"/>
  </si>
  <si>
    <t>-</t>
    <phoneticPr fontId="3" type="noConversion"/>
  </si>
  <si>
    <t>(단위: 건, 백만원)</t>
    <phoneticPr fontId="3" type="noConversion"/>
  </si>
  <si>
    <t>3. 주택유형별 사고건수 및 사고금액</t>
    <phoneticPr fontId="3" type="noConversion"/>
  </si>
  <si>
    <t>2. 서울지역 동별 사고 건수 및 금액</t>
    <phoneticPr fontId="3" type="noConversion"/>
  </si>
  <si>
    <t>정보 부존재</t>
    <phoneticPr fontId="3" type="noConversion"/>
  </si>
  <si>
    <t>유형: 공공기관이 청구된 정보를 '생산,접수'하지 않은 경우</t>
    <phoneticPr fontId="3" type="noConversion"/>
  </si>
  <si>
    <t>(전세목적물 기초자료 수집시, 도로명 기준 주소지 등 동단위 정보가 포함되어 있지 않은 경우 등)</t>
    <phoneticPr fontId="3" type="noConversion"/>
  </si>
  <si>
    <t>부천시</t>
    <phoneticPr fontId="3" type="noConversion"/>
  </si>
  <si>
    <t>강서구</t>
    <phoneticPr fontId="3" type="noConversion"/>
  </si>
  <si>
    <t>양천구</t>
    <phoneticPr fontId="3" type="noConversion"/>
  </si>
  <si>
    <t>경기</t>
    <phoneticPr fontId="3" type="noConversion"/>
  </si>
  <si>
    <t>지 역</t>
    <phoneticPr fontId="3" type="noConversion"/>
  </si>
  <si>
    <t>SIG_KOR_NM</t>
    <phoneticPr fontId="3" type="noConversion"/>
  </si>
  <si>
    <t>2017건수</t>
    <phoneticPr fontId="3" type="noConversion"/>
  </si>
  <si>
    <t>2017금액</t>
    <phoneticPr fontId="3" type="noConversion"/>
  </si>
  <si>
    <t>2018건수</t>
    <phoneticPr fontId="3" type="noConversion"/>
  </si>
  <si>
    <t>2018금액</t>
    <phoneticPr fontId="3" type="noConversion"/>
  </si>
  <si>
    <t>2019건수</t>
    <phoneticPr fontId="3" type="noConversion"/>
  </si>
  <si>
    <t>2019금액</t>
    <phoneticPr fontId="3" type="noConversion"/>
  </si>
  <si>
    <t>2020건수</t>
    <phoneticPr fontId="3" type="noConversion"/>
  </si>
  <si>
    <t>2020금액</t>
    <phoneticPr fontId="3" type="noConversion"/>
  </si>
  <si>
    <t>2021건수</t>
    <phoneticPr fontId="3" type="noConversion"/>
  </si>
  <si>
    <t>2021금액</t>
    <phoneticPr fontId="3" type="noConversion"/>
  </si>
  <si>
    <t>서울</t>
    <phoneticPr fontId="3" type="noConversion"/>
  </si>
  <si>
    <t>지역코드</t>
    <phoneticPr fontId="3" type="noConversion"/>
  </si>
  <si>
    <t>건수 합계</t>
    <phoneticPr fontId="3" type="noConversion"/>
  </si>
  <si>
    <t>금액 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</si>
</sst>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,,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1" fontId="0" fillId="0" borderId="0" xfId="0" applyNumberForma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41" fontId="2" fillId="2" borderId="1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176" fontId="0" fillId="0" borderId="1" xfId="1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176" fontId="0" fillId="0" borderId="1" xfId="1" applyNumberFormat="1" applyFont="1" applyBorder="1" applyAlignment="1">
      <alignment horizontal="right" vertical="center"/>
    </xf>
    <xf numFmtId="41" fontId="2" fillId="2" borderId="1" xfId="1" applyFont="1" applyFill="1" applyBorder="1" applyAlignment="1">
      <alignment horizontal="left" vertical="center"/>
    </xf>
    <xf numFmtId="41" fontId="2" fillId="2" borderId="1" xfId="1" applyFont="1" applyFill="1" applyBorder="1">
      <alignment vertical="center"/>
    </xf>
    <xf numFmtId="176" fontId="2" fillId="2" borderId="1" xfId="1" applyNumberFormat="1" applyFont="1" applyFill="1" applyBorder="1">
      <alignment vertical="center"/>
    </xf>
    <xf numFmtId="0" fontId="6" fillId="0" borderId="0" xfId="0" applyFont="1" applyAlignment="1">
      <alignment horizontal="right" vertical="center"/>
    </xf>
    <xf numFmtId="176" fontId="0" fillId="0" borderId="0" xfId="1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1" fontId="9" fillId="0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"/>
  <sheetViews>
    <sheetView tabSelected="1" workbookViewId="0"/>
  </sheetViews>
  <sheetFormatPr defaultRowHeight="16.5" x14ac:dyDescent="0.3"/>
  <cols>
    <col min="1" max="1" width="7.375" bestFit="1" customWidth="1"/>
    <col min="2" max="2" width="16.75" bestFit="1" customWidth="1"/>
    <col min="3" max="3" width="16.75" customWidth="1"/>
    <col min="4" max="13" width="10.875" bestFit="1" customWidth="1"/>
    <col min="15" max="15" width="16.75" bestFit="1" customWidth="1"/>
    <col min="16" max="16" width="15.625" bestFit="1" customWidth="1"/>
  </cols>
  <sheetData>
    <row r="1" spans="1:16" x14ac:dyDescent="0.3">
      <c r="A1" s="18" t="s">
        <v>21</v>
      </c>
      <c r="B1" s="19" t="s">
        <v>22</v>
      </c>
      <c r="C1" s="19" t="s">
        <v>34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  <c r="N1" s="18" t="s">
        <v>35</v>
      </c>
      <c r="O1" s="18" t="s">
        <v>36</v>
      </c>
    </row>
    <row r="2" spans="1:16" ht="17.25" thickBot="1" x14ac:dyDescent="0.35">
      <c r="A2" t="s">
        <v>20</v>
      </c>
      <c r="B2" s="3" t="s">
        <v>17</v>
      </c>
      <c r="C2" s="21">
        <v>41190</v>
      </c>
      <c r="D2" s="2">
        <v>1</v>
      </c>
      <c r="E2" s="15">
        <v>155000000</v>
      </c>
      <c r="F2" s="2">
        <v>9</v>
      </c>
      <c r="G2" s="15">
        <v>2018300000</v>
      </c>
      <c r="H2" s="2">
        <v>22</v>
      </c>
      <c r="I2" s="15">
        <v>3950000000</v>
      </c>
      <c r="J2" s="2">
        <v>91</v>
      </c>
      <c r="K2" s="15">
        <v>18296700000</v>
      </c>
      <c r="L2" s="2">
        <v>321</v>
      </c>
      <c r="M2" s="15">
        <v>70363650000</v>
      </c>
      <c r="N2" s="1">
        <f t="shared" ref="N2:N4" si="0">SUM(D2,F2,H2,J2,L2)</f>
        <v>444</v>
      </c>
      <c r="O2" s="1">
        <f t="shared" ref="O2:O4" si="1">SUM(E2,G2,I2,K2,M2)</f>
        <v>94783650000</v>
      </c>
      <c r="P2" s="2"/>
    </row>
    <row r="3" spans="1:16" ht="17.25" thickBot="1" x14ac:dyDescent="0.35">
      <c r="A3" t="s">
        <v>33</v>
      </c>
      <c r="B3" s="3" t="s">
        <v>18</v>
      </c>
      <c r="C3" s="20">
        <v>11500</v>
      </c>
      <c r="D3" s="2"/>
      <c r="E3" s="15"/>
      <c r="F3" s="2">
        <v>10</v>
      </c>
      <c r="G3" s="15">
        <v>1917000000</v>
      </c>
      <c r="H3" s="2">
        <v>154</v>
      </c>
      <c r="I3" s="15">
        <v>30847500000</v>
      </c>
      <c r="J3" s="2">
        <v>402</v>
      </c>
      <c r="K3" s="15">
        <v>82064250000</v>
      </c>
      <c r="L3" s="2">
        <v>549</v>
      </c>
      <c r="M3" s="15">
        <v>125023000000</v>
      </c>
      <c r="N3" s="1">
        <f t="shared" si="0"/>
        <v>1115</v>
      </c>
      <c r="O3" s="1">
        <f t="shared" si="1"/>
        <v>239851750000</v>
      </c>
    </row>
    <row r="4" spans="1:16" ht="17.25" thickBot="1" x14ac:dyDescent="0.35">
      <c r="A4" t="s">
        <v>33</v>
      </c>
      <c r="B4" s="3" t="s">
        <v>19</v>
      </c>
      <c r="C4" s="20">
        <v>11470</v>
      </c>
      <c r="D4" s="2"/>
      <c r="E4" s="15"/>
      <c r="F4" s="2">
        <v>4</v>
      </c>
      <c r="G4" s="15">
        <v>859000000</v>
      </c>
      <c r="H4" s="2">
        <v>46</v>
      </c>
      <c r="I4" s="15">
        <v>9092000000</v>
      </c>
      <c r="J4" s="2">
        <v>116</v>
      </c>
      <c r="K4" s="15">
        <v>23254250000</v>
      </c>
      <c r="L4" s="2">
        <v>170</v>
      </c>
      <c r="M4" s="15">
        <v>38493000000</v>
      </c>
      <c r="N4" s="1">
        <f t="shared" si="0"/>
        <v>336</v>
      </c>
      <c r="O4" s="1">
        <f t="shared" si="1"/>
        <v>71698250000</v>
      </c>
    </row>
  </sheetData>
  <sortState xmlns:xlrd2="http://schemas.microsoft.com/office/spreadsheetml/2017/richdata2" ref="A2:M4">
    <sortCondition ref="A2:A4"/>
  </sortState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B6"/>
  <sheetViews>
    <sheetView workbookViewId="0">
      <selection activeCell="B2" sqref="B2"/>
    </sheetView>
  </sheetViews>
  <sheetFormatPr defaultRowHeight="16.5" x14ac:dyDescent="0.3"/>
  <sheetData>
    <row r="2" spans="2:2" ht="26.25" x14ac:dyDescent="0.3">
      <c r="B2" s="4" t="s">
        <v>13</v>
      </c>
    </row>
    <row r="3" spans="2:2" ht="26.25" x14ac:dyDescent="0.3">
      <c r="B3" s="4"/>
    </row>
    <row r="4" spans="2:2" ht="26.25" x14ac:dyDescent="0.3">
      <c r="B4" s="17" t="s">
        <v>14</v>
      </c>
    </row>
    <row r="5" spans="2:2" ht="20.25" x14ac:dyDescent="0.3">
      <c r="B5" s="16" t="s">
        <v>15</v>
      </c>
    </row>
    <row r="6" spans="2:2" ht="20.25" x14ac:dyDescent="0.3">
      <c r="B6" s="16" t="s">
        <v>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13"/>
  <sheetViews>
    <sheetView workbookViewId="0">
      <selection activeCell="B2" sqref="B2"/>
    </sheetView>
  </sheetViews>
  <sheetFormatPr defaultRowHeight="16.5" x14ac:dyDescent="0.3"/>
  <cols>
    <col min="2" max="2" width="12.625" bestFit="1" customWidth="1"/>
  </cols>
  <sheetData>
    <row r="2" spans="2:12" ht="26.25" x14ac:dyDescent="0.3">
      <c r="B2" s="4" t="s">
        <v>12</v>
      </c>
    </row>
    <row r="4" spans="2:12" x14ac:dyDescent="0.3">
      <c r="L4" s="14" t="s">
        <v>11</v>
      </c>
    </row>
    <row r="5" spans="2:12" x14ac:dyDescent="0.3">
      <c r="B5" s="24" t="s">
        <v>0</v>
      </c>
      <c r="C5" s="22">
        <v>2017</v>
      </c>
      <c r="D5" s="23"/>
      <c r="E5" s="22">
        <v>2018</v>
      </c>
      <c r="F5" s="23"/>
      <c r="G5" s="22">
        <v>2019</v>
      </c>
      <c r="H5" s="23"/>
      <c r="I5" s="22">
        <v>2020</v>
      </c>
      <c r="J5" s="23"/>
      <c r="K5" s="22">
        <v>2021</v>
      </c>
      <c r="L5" s="23"/>
    </row>
    <row r="6" spans="2:12" x14ac:dyDescent="0.3">
      <c r="B6" s="25"/>
      <c r="C6" s="5" t="s">
        <v>8</v>
      </c>
      <c r="D6" s="5" t="s">
        <v>9</v>
      </c>
      <c r="E6" s="5" t="s">
        <v>8</v>
      </c>
      <c r="F6" s="5" t="s">
        <v>9</v>
      </c>
      <c r="G6" s="5" t="s">
        <v>8</v>
      </c>
      <c r="H6" s="5" t="s">
        <v>9</v>
      </c>
      <c r="I6" s="5" t="s">
        <v>8</v>
      </c>
      <c r="J6" s="5" t="s">
        <v>9</v>
      </c>
      <c r="K6" s="5" t="s">
        <v>8</v>
      </c>
      <c r="L6" s="5" t="s">
        <v>9</v>
      </c>
    </row>
    <row r="7" spans="2:12" x14ac:dyDescent="0.3">
      <c r="B7" s="6" t="s">
        <v>4</v>
      </c>
      <c r="C7" s="7">
        <v>2</v>
      </c>
      <c r="D7" s="8">
        <v>450000000</v>
      </c>
      <c r="E7" s="7">
        <v>7</v>
      </c>
      <c r="F7" s="8">
        <v>625000000</v>
      </c>
      <c r="G7" s="7">
        <v>39</v>
      </c>
      <c r="H7" s="8">
        <v>5946000000</v>
      </c>
      <c r="I7" s="7">
        <v>55</v>
      </c>
      <c r="J7" s="8">
        <v>7331000000</v>
      </c>
      <c r="K7" s="7">
        <v>58</v>
      </c>
      <c r="L7" s="8">
        <v>6740000000</v>
      </c>
    </row>
    <row r="8" spans="2:12" x14ac:dyDescent="0.3">
      <c r="B8" s="6" t="s">
        <v>1</v>
      </c>
      <c r="C8" s="7">
        <v>2</v>
      </c>
      <c r="D8" s="8">
        <v>530000000</v>
      </c>
      <c r="E8" s="7">
        <v>28</v>
      </c>
      <c r="F8" s="8">
        <v>5276000000</v>
      </c>
      <c r="G8" s="7">
        <v>400</v>
      </c>
      <c r="H8" s="8">
        <v>76988000000</v>
      </c>
      <c r="I8" s="7">
        <v>1150</v>
      </c>
      <c r="J8" s="8">
        <v>227688817672</v>
      </c>
      <c r="K8" s="7">
        <v>1641</v>
      </c>
      <c r="L8" s="8">
        <v>346873650000</v>
      </c>
    </row>
    <row r="9" spans="2:12" x14ac:dyDescent="0.3">
      <c r="B9" s="6" t="s">
        <v>6</v>
      </c>
      <c r="C9" s="9" t="s">
        <v>10</v>
      </c>
      <c r="D9" s="10" t="s">
        <v>10</v>
      </c>
      <c r="E9" s="7">
        <v>5</v>
      </c>
      <c r="F9" s="8">
        <v>490000000</v>
      </c>
      <c r="G9" s="7">
        <v>23</v>
      </c>
      <c r="H9" s="8">
        <v>4123000000</v>
      </c>
      <c r="I9" s="7">
        <v>28</v>
      </c>
      <c r="J9" s="8">
        <v>4384250000</v>
      </c>
      <c r="K9" s="7">
        <v>32</v>
      </c>
      <c r="L9" s="8">
        <v>6140000000</v>
      </c>
    </row>
    <row r="10" spans="2:12" x14ac:dyDescent="0.3">
      <c r="B10" s="6" t="s">
        <v>3</v>
      </c>
      <c r="C10" s="7">
        <v>27</v>
      </c>
      <c r="D10" s="8">
        <v>6019000000</v>
      </c>
      <c r="E10" s="7">
        <v>311</v>
      </c>
      <c r="F10" s="8">
        <v>69641050000</v>
      </c>
      <c r="G10" s="7">
        <v>1073</v>
      </c>
      <c r="H10" s="8">
        <v>239572588155</v>
      </c>
      <c r="I10" s="7">
        <v>922</v>
      </c>
      <c r="J10" s="8">
        <v>186993674874</v>
      </c>
      <c r="K10" s="7">
        <v>699</v>
      </c>
      <c r="L10" s="8">
        <v>149734125149</v>
      </c>
    </row>
    <row r="11" spans="2:12" x14ac:dyDescent="0.3">
      <c r="B11" s="6" t="s">
        <v>5</v>
      </c>
      <c r="C11" s="7">
        <v>1</v>
      </c>
      <c r="D11" s="8">
        <v>160000000</v>
      </c>
      <c r="E11" s="7">
        <v>5</v>
      </c>
      <c r="F11" s="8">
        <v>510000000</v>
      </c>
      <c r="G11" s="7">
        <v>28</v>
      </c>
      <c r="H11" s="8">
        <v>5774000000</v>
      </c>
      <c r="I11" s="7">
        <v>66</v>
      </c>
      <c r="J11" s="8">
        <v>11210000000</v>
      </c>
      <c r="K11" s="7">
        <v>66</v>
      </c>
      <c r="L11" s="8">
        <v>12844500000</v>
      </c>
    </row>
    <row r="12" spans="2:12" x14ac:dyDescent="0.3">
      <c r="B12" s="6" t="s">
        <v>2</v>
      </c>
      <c r="C12" s="7">
        <v>1</v>
      </c>
      <c r="D12" s="8">
        <v>300000000</v>
      </c>
      <c r="E12" s="7">
        <v>16</v>
      </c>
      <c r="F12" s="8">
        <v>2653000000</v>
      </c>
      <c r="G12" s="7">
        <v>67</v>
      </c>
      <c r="H12" s="8">
        <v>11844500000</v>
      </c>
      <c r="I12" s="7">
        <v>187</v>
      </c>
      <c r="J12" s="8">
        <v>30622500000</v>
      </c>
      <c r="K12" s="7">
        <v>303</v>
      </c>
      <c r="L12" s="8">
        <v>56657150000</v>
      </c>
    </row>
    <row r="13" spans="2:12" x14ac:dyDescent="0.3">
      <c r="B13" s="11" t="s">
        <v>7</v>
      </c>
      <c r="C13" s="12">
        <v>33</v>
      </c>
      <c r="D13" s="13">
        <v>7459000000</v>
      </c>
      <c r="E13" s="12">
        <v>372</v>
      </c>
      <c r="F13" s="13">
        <v>79195050000</v>
      </c>
      <c r="G13" s="12">
        <v>1630</v>
      </c>
      <c r="H13" s="13">
        <v>344248088155</v>
      </c>
      <c r="I13" s="12">
        <v>2408</v>
      </c>
      <c r="J13" s="13">
        <v>468230242546</v>
      </c>
      <c r="K13" s="12">
        <v>2799</v>
      </c>
      <c r="L13" s="13">
        <v>578989425149</v>
      </c>
    </row>
  </sheetData>
  <mergeCells count="6">
    <mergeCell ref="E5:F5"/>
    <mergeCell ref="G5:H5"/>
    <mergeCell ref="I5:J5"/>
    <mergeCell ref="K5:L5"/>
    <mergeCell ref="B5:B6"/>
    <mergeCell ref="C5:D5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지역별</vt:lpstr>
      <vt:lpstr>2. 서울 동단위</vt:lpstr>
      <vt:lpstr>3. 주택요형별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</dc:creator>
  <cp:lastModifiedBy>User</cp:lastModifiedBy>
  <cp:lastPrinted>2022-05-17T04:51:01Z</cp:lastPrinted>
  <dcterms:created xsi:type="dcterms:W3CDTF">2022-05-13T01:13:36Z</dcterms:created>
  <dcterms:modified xsi:type="dcterms:W3CDTF">2022-05-18T02:57:20Z</dcterms:modified>
</cp:coreProperties>
</file>