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jun\Desktop\BIGDATA_edu\Project_Can\data\"/>
    </mc:Choice>
  </mc:AlternateContent>
  <xr:revisionPtr revIDLastSave="0" documentId="13_ncr:1_{C5AEB44A-0E2C-46E7-8A1B-1965943998A9}" xr6:coauthVersionLast="47" xr6:coauthVersionMax="47" xr10:uidLastSave="{00000000-0000-0000-0000-000000000000}"/>
  <bookViews>
    <workbookView xWindow="13245" yWindow="1020" windowWidth="16080" windowHeight="13965" firstSheet="10" activeTab="18" xr2:uid="{51F05DE1-38B0-4AAA-83B0-7AD9F7447BCA}"/>
  </bookViews>
  <sheets>
    <sheet name="서울" sheetId="1" r:id="rId1"/>
    <sheet name="서울2" sheetId="19" r:id="rId2"/>
    <sheet name="부산" sheetId="3" r:id="rId3"/>
    <sheet name="대구" sheetId="4" r:id="rId4"/>
    <sheet name="인천" sheetId="6" r:id="rId5"/>
    <sheet name="광주" sheetId="5" r:id="rId6"/>
    <sheet name="대전" sheetId="7" r:id="rId7"/>
    <sheet name="울산" sheetId="8" r:id="rId8"/>
    <sheet name="세종" sheetId="9" r:id="rId9"/>
    <sheet name="경기" sheetId="2" r:id="rId10"/>
    <sheet name="강원" sheetId="10" r:id="rId11"/>
    <sheet name="충북" sheetId="11" r:id="rId12"/>
    <sheet name="충남" sheetId="12" r:id="rId13"/>
    <sheet name="전북" sheetId="13" r:id="rId14"/>
    <sheet name="전남" sheetId="14" r:id="rId15"/>
    <sheet name="경북" sheetId="15" r:id="rId16"/>
    <sheet name="경남" sheetId="16" r:id="rId17"/>
    <sheet name="제주" sheetId="17" r:id="rId18"/>
    <sheet name="전국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2" i="18"/>
  <c r="D3" i="7"/>
  <c r="D4" i="7"/>
  <c r="D5" i="7"/>
  <c r="D6" i="7"/>
  <c r="D2" i="7"/>
  <c r="D3" i="5"/>
  <c r="D4" i="5"/>
  <c r="D5" i="5"/>
  <c r="D6" i="5"/>
  <c r="D2" i="5"/>
  <c r="D3" i="6"/>
  <c r="D4" i="6"/>
  <c r="D5" i="6"/>
  <c r="D6" i="6"/>
  <c r="D2" i="6"/>
  <c r="D6" i="4"/>
  <c r="D5" i="4"/>
  <c r="D4" i="4"/>
  <c r="D3" i="4"/>
  <c r="D2" i="4"/>
  <c r="D6" i="3"/>
  <c r="D5" i="3"/>
  <c r="D4" i="3"/>
  <c r="D3" i="3"/>
  <c r="D2" i="3"/>
  <c r="D2" i="2"/>
  <c r="D3" i="2"/>
  <c r="D4" i="2"/>
  <c r="D5" i="2"/>
  <c r="D6" i="2"/>
  <c r="D7" i="2"/>
  <c r="D7" i="19"/>
  <c r="D6" i="19"/>
  <c r="D5" i="19"/>
  <c r="D4" i="19"/>
  <c r="D3" i="19"/>
  <c r="D2" i="19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<sst xmlns="http://schemas.openxmlformats.org/spreadsheetml/2006/main" count="194" uniqueCount="11">
  <si>
    <t>2016년</t>
    <phoneticPr fontId="1" type="noConversion"/>
  </si>
  <si>
    <t>2017년</t>
    <phoneticPr fontId="1" type="noConversion"/>
  </si>
  <si>
    <t>2018년</t>
    <phoneticPr fontId="1" type="noConversion"/>
  </si>
  <si>
    <t>2019년</t>
    <phoneticPr fontId="1" type="noConversion"/>
  </si>
  <si>
    <t>2020년</t>
    <phoneticPr fontId="1" type="noConversion"/>
  </si>
  <si>
    <t>연도</t>
    <phoneticPr fontId="1" type="noConversion"/>
  </si>
  <si>
    <t>매매가</t>
    <phoneticPr fontId="1" type="noConversion"/>
  </si>
  <si>
    <t>전세가</t>
    <phoneticPr fontId="1" type="noConversion"/>
  </si>
  <si>
    <t>전세가율</t>
    <phoneticPr fontId="1" type="noConversion"/>
  </si>
  <si>
    <t>건수</t>
    <phoneticPr fontId="1" type="noConversion"/>
  </si>
  <si>
    <t>2021년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</si>
</sst>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23F5-8C67-4ADC-B39D-58A4CDC1DE74}">
  <dimension ref="A1:E7"/>
  <sheetViews>
    <sheetView workbookViewId="0">
      <selection activeCell="C3" sqref="C3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46364</v>
      </c>
      <c r="C2">
        <v>26146</v>
      </c>
      <c r="D2" s="1">
        <f>C2/B2*100</f>
        <v>56.39289103614874</v>
      </c>
      <c r="E2">
        <v>3</v>
      </c>
    </row>
    <row r="3" spans="1:5" x14ac:dyDescent="0.3">
      <c r="A3" t="s">
        <v>1</v>
      </c>
      <c r="B3">
        <v>53194</v>
      </c>
      <c r="C3">
        <v>27896</v>
      </c>
      <c r="D3" s="1">
        <f t="shared" ref="D3:D7" si="0">C3/B3*100</f>
        <v>52.442004737376394</v>
      </c>
      <c r="E3">
        <v>7</v>
      </c>
    </row>
    <row r="4" spans="1:5" x14ac:dyDescent="0.3">
      <c r="A4" t="s">
        <v>2</v>
      </c>
      <c r="B4">
        <v>55950</v>
      </c>
      <c r="C4">
        <v>29166</v>
      </c>
      <c r="D4" s="1">
        <f t="shared" si="0"/>
        <v>52.128686327077745</v>
      </c>
      <c r="E4">
        <v>46</v>
      </c>
    </row>
    <row r="5" spans="1:5" x14ac:dyDescent="0.3">
      <c r="A5" t="s">
        <v>3</v>
      </c>
      <c r="B5">
        <v>66004</v>
      </c>
      <c r="C5">
        <v>29498</v>
      </c>
      <c r="D5" s="1">
        <f t="shared" si="0"/>
        <v>44.691230834494874</v>
      </c>
      <c r="E5">
        <v>377</v>
      </c>
    </row>
    <row r="6" spans="1:5" x14ac:dyDescent="0.3">
      <c r="A6" t="s">
        <v>4</v>
      </c>
      <c r="B6">
        <v>65830</v>
      </c>
      <c r="C6">
        <v>31232</v>
      </c>
      <c r="D6" s="1">
        <f t="shared" si="0"/>
        <v>47.443414856448427</v>
      </c>
      <c r="E6">
        <v>993</v>
      </c>
    </row>
    <row r="7" spans="1:5" x14ac:dyDescent="0.3">
      <c r="A7" t="s">
        <v>10</v>
      </c>
      <c r="B7">
        <v>68485</v>
      </c>
      <c r="C7">
        <v>34823</v>
      </c>
      <c r="D7" s="1">
        <f t="shared" si="0"/>
        <v>50.847630868073303</v>
      </c>
      <c r="E7">
        <v>1217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5051-AD8E-4861-9053-E0B40D44D213}">
  <dimension ref="A1:E7"/>
  <sheetViews>
    <sheetView workbookViewId="0">
      <selection activeCell="D2" sqref="D2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27549</v>
      </c>
      <c r="C2">
        <v>18279</v>
      </c>
      <c r="D2" s="1">
        <f>C2/B2</f>
        <v>0.66350865730153541</v>
      </c>
      <c r="E2">
        <v>2</v>
      </c>
    </row>
    <row r="3" spans="1:5" x14ac:dyDescent="0.3">
      <c r="A3" t="s">
        <v>1</v>
      </c>
      <c r="B3">
        <v>29902</v>
      </c>
      <c r="C3">
        <v>19300</v>
      </c>
      <c r="D3" s="1">
        <f t="shared" ref="D3:D6" si="0">C3/B3</f>
        <v>0.64544177646980139</v>
      </c>
      <c r="E3">
        <v>10</v>
      </c>
    </row>
    <row r="4" spans="1:5" x14ac:dyDescent="0.3">
      <c r="A4" t="s">
        <v>2</v>
      </c>
      <c r="B4">
        <v>32213</v>
      </c>
      <c r="C4">
        <v>19772</v>
      </c>
      <c r="D4" s="1">
        <f t="shared" si="0"/>
        <v>0.61378946388104183</v>
      </c>
      <c r="E4">
        <v>164</v>
      </c>
    </row>
    <row r="5" spans="1:5" x14ac:dyDescent="0.3">
      <c r="A5" t="s">
        <v>3</v>
      </c>
      <c r="B5">
        <v>33518</v>
      </c>
      <c r="C5">
        <v>19811</v>
      </c>
      <c r="D5" s="1">
        <f t="shared" si="0"/>
        <v>0.59105555224058715</v>
      </c>
      <c r="E5">
        <v>646</v>
      </c>
    </row>
    <row r="6" spans="1:5" x14ac:dyDescent="0.3">
      <c r="A6" t="s">
        <v>4</v>
      </c>
      <c r="B6">
        <v>36416</v>
      </c>
      <c r="C6">
        <v>21857</v>
      </c>
      <c r="D6" s="1">
        <f t="shared" si="0"/>
        <v>0.60020320738137078</v>
      </c>
      <c r="E6">
        <v>639</v>
      </c>
    </row>
    <row r="7" spans="1:5" x14ac:dyDescent="0.3">
      <c r="A7" t="s">
        <v>10</v>
      </c>
      <c r="B7">
        <v>39172</v>
      </c>
      <c r="C7">
        <v>25721</v>
      </c>
      <c r="D7" s="1">
        <f>C7/B7</f>
        <v>0.65661697130603491</v>
      </c>
      <c r="E7">
        <v>780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A86C-5911-476C-B075-1EE40C427CA8}">
  <dimension ref="A1:E6"/>
  <sheetViews>
    <sheetView workbookViewId="0">
      <selection activeCell="E7" sqref="E7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46364</v>
      </c>
      <c r="C2">
        <v>26146</v>
      </c>
      <c r="D2">
        <v>56.4</v>
      </c>
      <c r="E2">
        <v>0</v>
      </c>
    </row>
    <row r="3" spans="1:5" x14ac:dyDescent="0.3">
      <c r="A3" t="s">
        <v>1</v>
      </c>
      <c r="B3">
        <v>53194</v>
      </c>
      <c r="C3">
        <v>27896</v>
      </c>
      <c r="D3">
        <v>52.4</v>
      </c>
      <c r="E3">
        <v>1</v>
      </c>
    </row>
    <row r="4" spans="1:5" x14ac:dyDescent="0.3">
      <c r="A4" t="s">
        <v>2</v>
      </c>
      <c r="B4">
        <v>55950</v>
      </c>
      <c r="C4">
        <v>29166</v>
      </c>
      <c r="D4">
        <v>52.1</v>
      </c>
      <c r="E4">
        <v>3</v>
      </c>
    </row>
    <row r="5" spans="1:5" x14ac:dyDescent="0.3">
      <c r="A5" t="s">
        <v>3</v>
      </c>
      <c r="B5">
        <v>66004</v>
      </c>
      <c r="C5">
        <v>29498</v>
      </c>
      <c r="D5">
        <v>44.7</v>
      </c>
      <c r="E5">
        <v>26</v>
      </c>
    </row>
    <row r="6" spans="1:5" x14ac:dyDescent="0.3">
      <c r="A6" t="s">
        <v>4</v>
      </c>
      <c r="B6">
        <v>65830</v>
      </c>
      <c r="C6">
        <v>31232</v>
      </c>
      <c r="D6">
        <v>47.4</v>
      </c>
      <c r="E6">
        <v>74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1945-9BCE-4628-B3C9-F640484A03A3}">
  <dimension ref="A1:E6"/>
  <sheetViews>
    <sheetView workbookViewId="0">
      <selection activeCell="E7" sqref="E7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46364</v>
      </c>
      <c r="C2">
        <v>26146</v>
      </c>
      <c r="D2">
        <v>56.4</v>
      </c>
      <c r="E2">
        <v>0</v>
      </c>
    </row>
    <row r="3" spans="1:5" x14ac:dyDescent="0.3">
      <c r="A3" t="s">
        <v>1</v>
      </c>
      <c r="B3">
        <v>53194</v>
      </c>
      <c r="C3">
        <v>27896</v>
      </c>
      <c r="D3">
        <v>52.4</v>
      </c>
      <c r="E3">
        <v>1</v>
      </c>
    </row>
    <row r="4" spans="1:5" x14ac:dyDescent="0.3">
      <c r="A4" t="s">
        <v>2</v>
      </c>
      <c r="B4">
        <v>55950</v>
      </c>
      <c r="C4">
        <v>29166</v>
      </c>
      <c r="D4">
        <v>52.1</v>
      </c>
      <c r="E4">
        <v>2</v>
      </c>
    </row>
    <row r="5" spans="1:5" x14ac:dyDescent="0.3">
      <c r="A5" t="s">
        <v>3</v>
      </c>
      <c r="B5">
        <v>66004</v>
      </c>
      <c r="C5">
        <v>29498</v>
      </c>
      <c r="D5">
        <v>44.7</v>
      </c>
      <c r="E5">
        <v>26</v>
      </c>
    </row>
    <row r="6" spans="1:5" x14ac:dyDescent="0.3">
      <c r="A6" t="s">
        <v>4</v>
      </c>
      <c r="B6">
        <v>65830</v>
      </c>
      <c r="C6">
        <v>31232</v>
      </c>
      <c r="D6">
        <v>47.4</v>
      </c>
      <c r="E6">
        <v>37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0014-08F2-4501-9878-84E036218357}">
  <dimension ref="A1:E6"/>
  <sheetViews>
    <sheetView workbookViewId="0">
      <selection activeCell="E7" sqref="E7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46364</v>
      </c>
      <c r="C2">
        <v>26146</v>
      </c>
      <c r="D2">
        <v>56.4</v>
      </c>
      <c r="E2">
        <v>2</v>
      </c>
    </row>
    <row r="3" spans="1:5" x14ac:dyDescent="0.3">
      <c r="A3" t="s">
        <v>1</v>
      </c>
      <c r="B3">
        <v>53194</v>
      </c>
      <c r="C3">
        <v>27896</v>
      </c>
      <c r="D3">
        <v>52.4</v>
      </c>
      <c r="E3">
        <v>2</v>
      </c>
    </row>
    <row r="4" spans="1:5" x14ac:dyDescent="0.3">
      <c r="A4" t="s">
        <v>2</v>
      </c>
      <c r="B4">
        <v>55950</v>
      </c>
      <c r="C4">
        <v>29166</v>
      </c>
      <c r="D4">
        <v>52.1</v>
      </c>
      <c r="E4">
        <v>17</v>
      </c>
    </row>
    <row r="5" spans="1:5" x14ac:dyDescent="0.3">
      <c r="A5" t="s">
        <v>3</v>
      </c>
      <c r="B5">
        <v>66004</v>
      </c>
      <c r="C5">
        <v>29498</v>
      </c>
      <c r="D5">
        <v>44.7</v>
      </c>
      <c r="E5">
        <v>36</v>
      </c>
    </row>
    <row r="6" spans="1:5" x14ac:dyDescent="0.3">
      <c r="A6" t="s">
        <v>4</v>
      </c>
      <c r="B6">
        <v>65830</v>
      </c>
      <c r="C6">
        <v>31232</v>
      </c>
      <c r="D6">
        <v>47.4</v>
      </c>
      <c r="E6">
        <v>45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CD14-8C26-4C21-B452-793549433403}">
  <dimension ref="A1:E6"/>
  <sheetViews>
    <sheetView workbookViewId="0">
      <selection activeCell="E7" sqref="E7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46364</v>
      </c>
      <c r="C2">
        <v>26146</v>
      </c>
      <c r="D2">
        <v>56.4</v>
      </c>
      <c r="E2">
        <v>0</v>
      </c>
    </row>
    <row r="3" spans="1:5" x14ac:dyDescent="0.3">
      <c r="A3" t="s">
        <v>1</v>
      </c>
      <c r="B3">
        <v>53194</v>
      </c>
      <c r="C3">
        <v>27896</v>
      </c>
      <c r="D3">
        <v>52.4</v>
      </c>
      <c r="E3">
        <v>1</v>
      </c>
    </row>
    <row r="4" spans="1:5" x14ac:dyDescent="0.3">
      <c r="A4" t="s">
        <v>2</v>
      </c>
      <c r="B4">
        <v>55950</v>
      </c>
      <c r="C4">
        <v>29166</v>
      </c>
      <c r="D4">
        <v>52.1</v>
      </c>
      <c r="E4">
        <v>2</v>
      </c>
    </row>
    <row r="5" spans="1:5" x14ac:dyDescent="0.3">
      <c r="A5" t="s">
        <v>3</v>
      </c>
      <c r="B5">
        <v>66004</v>
      </c>
      <c r="C5">
        <v>29498</v>
      </c>
      <c r="D5">
        <v>44.7</v>
      </c>
      <c r="E5">
        <v>21</v>
      </c>
    </row>
    <row r="6" spans="1:5" x14ac:dyDescent="0.3">
      <c r="A6" t="s">
        <v>4</v>
      </c>
      <c r="B6">
        <v>65830</v>
      </c>
      <c r="C6">
        <v>31232</v>
      </c>
      <c r="D6">
        <v>47.4</v>
      </c>
      <c r="E6">
        <v>38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EE73-D4F0-45F9-AECE-9CF7A042F6D8}">
  <dimension ref="A1:E6"/>
  <sheetViews>
    <sheetView workbookViewId="0">
      <selection activeCell="E7" sqref="E7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46364</v>
      </c>
      <c r="C2">
        <v>26146</v>
      </c>
      <c r="D2">
        <v>56.4</v>
      </c>
      <c r="E2">
        <v>15</v>
      </c>
    </row>
    <row r="3" spans="1:5" x14ac:dyDescent="0.3">
      <c r="A3" t="s">
        <v>1</v>
      </c>
      <c r="B3">
        <v>53194</v>
      </c>
      <c r="C3">
        <v>27896</v>
      </c>
      <c r="D3">
        <v>52.4</v>
      </c>
      <c r="E3">
        <v>0</v>
      </c>
    </row>
    <row r="4" spans="1:5" x14ac:dyDescent="0.3">
      <c r="A4" t="s">
        <v>2</v>
      </c>
      <c r="B4">
        <v>55950</v>
      </c>
      <c r="C4">
        <v>29166</v>
      </c>
      <c r="D4">
        <v>52.1</v>
      </c>
      <c r="E4">
        <v>0</v>
      </c>
    </row>
    <row r="5" spans="1:5" x14ac:dyDescent="0.3">
      <c r="A5" t="s">
        <v>3</v>
      </c>
      <c r="B5">
        <v>66004</v>
      </c>
      <c r="C5">
        <v>29498</v>
      </c>
      <c r="D5">
        <v>44.7</v>
      </c>
      <c r="E5">
        <v>3</v>
      </c>
    </row>
    <row r="6" spans="1:5" x14ac:dyDescent="0.3">
      <c r="A6" t="s">
        <v>4</v>
      </c>
      <c r="B6">
        <v>65830</v>
      </c>
      <c r="C6">
        <v>31232</v>
      </c>
      <c r="D6">
        <v>47.4</v>
      </c>
      <c r="E6">
        <v>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9593-E43E-4F67-AC66-29D2BD1CEE3C}">
  <dimension ref="A1:E6"/>
  <sheetViews>
    <sheetView workbookViewId="0">
      <selection activeCell="E7" sqref="E7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46364</v>
      </c>
      <c r="C2">
        <v>26146</v>
      </c>
      <c r="D2">
        <v>56.4</v>
      </c>
      <c r="E2">
        <v>0</v>
      </c>
    </row>
    <row r="3" spans="1:5" x14ac:dyDescent="0.3">
      <c r="A3" t="s">
        <v>1</v>
      </c>
      <c r="B3">
        <v>53194</v>
      </c>
      <c r="C3">
        <v>27896</v>
      </c>
      <c r="D3">
        <v>52.4</v>
      </c>
      <c r="E3">
        <v>1</v>
      </c>
    </row>
    <row r="4" spans="1:5" x14ac:dyDescent="0.3">
      <c r="A4" t="s">
        <v>2</v>
      </c>
      <c r="B4">
        <v>55950</v>
      </c>
      <c r="C4">
        <v>29166</v>
      </c>
      <c r="D4">
        <v>52.1</v>
      </c>
      <c r="E4">
        <v>19</v>
      </c>
    </row>
    <row r="5" spans="1:5" x14ac:dyDescent="0.3">
      <c r="A5" t="s">
        <v>3</v>
      </c>
      <c r="B5">
        <v>66004</v>
      </c>
      <c r="C5">
        <v>29498</v>
      </c>
      <c r="D5">
        <v>44.7</v>
      </c>
      <c r="E5">
        <v>54</v>
      </c>
    </row>
    <row r="6" spans="1:5" x14ac:dyDescent="0.3">
      <c r="A6" t="s">
        <v>4</v>
      </c>
      <c r="B6">
        <v>65830</v>
      </c>
      <c r="C6">
        <v>31232</v>
      </c>
      <c r="D6">
        <v>47.4</v>
      </c>
      <c r="E6">
        <v>85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9D1B-2D78-40EE-AA65-F8BEF526D61B}">
  <dimension ref="A1:E6"/>
  <sheetViews>
    <sheetView workbookViewId="0">
      <selection activeCell="E6" sqref="E6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46364</v>
      </c>
      <c r="C2">
        <v>26146</v>
      </c>
      <c r="D2">
        <v>56.4</v>
      </c>
      <c r="E2">
        <v>0</v>
      </c>
    </row>
    <row r="3" spans="1:5" x14ac:dyDescent="0.3">
      <c r="A3" t="s">
        <v>1</v>
      </c>
      <c r="B3">
        <v>53194</v>
      </c>
      <c r="C3">
        <v>27896</v>
      </c>
      <c r="D3">
        <v>52.4</v>
      </c>
      <c r="E3">
        <v>1</v>
      </c>
    </row>
    <row r="4" spans="1:5" x14ac:dyDescent="0.3">
      <c r="A4" t="s">
        <v>2</v>
      </c>
      <c r="B4">
        <v>55950</v>
      </c>
      <c r="C4">
        <v>29166</v>
      </c>
      <c r="D4">
        <v>52.1</v>
      </c>
      <c r="E4">
        <v>20</v>
      </c>
    </row>
    <row r="5" spans="1:5" x14ac:dyDescent="0.3">
      <c r="A5" t="s">
        <v>3</v>
      </c>
      <c r="B5">
        <v>66004</v>
      </c>
      <c r="C5">
        <v>29498</v>
      </c>
      <c r="D5">
        <v>44.7</v>
      </c>
      <c r="E5">
        <v>65</v>
      </c>
    </row>
    <row r="6" spans="1:5" x14ac:dyDescent="0.3">
      <c r="A6" t="s">
        <v>4</v>
      </c>
      <c r="B6">
        <v>65830</v>
      </c>
      <c r="C6">
        <v>31232</v>
      </c>
      <c r="D6">
        <v>47.4</v>
      </c>
      <c r="E6">
        <v>109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FA1A-399F-49D9-87B9-44880C036E97}">
  <dimension ref="A1:E6"/>
  <sheetViews>
    <sheetView workbookViewId="0">
      <selection activeCell="E7" sqref="E7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46364</v>
      </c>
      <c r="C2">
        <v>26146</v>
      </c>
      <c r="D2">
        <v>56.4</v>
      </c>
      <c r="E2">
        <v>0</v>
      </c>
    </row>
    <row r="3" spans="1:5" x14ac:dyDescent="0.3">
      <c r="A3" t="s">
        <v>1</v>
      </c>
      <c r="B3">
        <v>53194</v>
      </c>
      <c r="C3">
        <v>27896</v>
      </c>
      <c r="D3">
        <v>52.4</v>
      </c>
      <c r="E3">
        <v>0</v>
      </c>
    </row>
    <row r="4" spans="1:5" x14ac:dyDescent="0.3">
      <c r="A4" t="s">
        <v>2</v>
      </c>
      <c r="B4">
        <v>55950</v>
      </c>
      <c r="C4">
        <v>29166</v>
      </c>
      <c r="D4">
        <v>52.1</v>
      </c>
      <c r="E4">
        <v>0</v>
      </c>
    </row>
    <row r="5" spans="1:5" x14ac:dyDescent="0.3">
      <c r="A5" t="s">
        <v>3</v>
      </c>
      <c r="B5">
        <v>66004</v>
      </c>
      <c r="C5">
        <v>29498</v>
      </c>
      <c r="D5">
        <v>44.7</v>
      </c>
      <c r="E5">
        <v>4</v>
      </c>
    </row>
    <row r="6" spans="1:5" x14ac:dyDescent="0.3">
      <c r="A6" t="s">
        <v>4</v>
      </c>
      <c r="B6">
        <v>65830</v>
      </c>
      <c r="C6">
        <v>31232</v>
      </c>
      <c r="D6">
        <v>47.4</v>
      </c>
      <c r="E6">
        <v>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A127-011B-4D61-A0F3-EB3A0EB07DEB}">
  <dimension ref="A1:E7"/>
  <sheetViews>
    <sheetView tabSelected="1" workbookViewId="0">
      <selection activeCell="C8" sqref="C8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26998</v>
      </c>
      <c r="C2">
        <v>18140</v>
      </c>
      <c r="D2" s="1">
        <f>C2/B2</f>
        <v>0.6719016223423957</v>
      </c>
      <c r="E2">
        <v>27</v>
      </c>
    </row>
    <row r="3" spans="1:5" x14ac:dyDescent="0.3">
      <c r="A3" t="s">
        <v>1</v>
      </c>
      <c r="B3">
        <v>29446</v>
      </c>
      <c r="C3">
        <v>19287</v>
      </c>
      <c r="D3" s="1">
        <f t="shared" ref="D3:D7" si="0">C3/B3</f>
        <v>0.65499558513889833</v>
      </c>
      <c r="E3">
        <v>33</v>
      </c>
    </row>
    <row r="4" spans="1:5" x14ac:dyDescent="0.3">
      <c r="A4" t="s">
        <v>2</v>
      </c>
      <c r="B4">
        <v>30771</v>
      </c>
      <c r="C4">
        <v>19907</v>
      </c>
      <c r="D4" s="1">
        <f t="shared" si="0"/>
        <v>0.64694030093269639</v>
      </c>
      <c r="E4">
        <v>372</v>
      </c>
    </row>
    <row r="5" spans="1:5" x14ac:dyDescent="0.3">
      <c r="A5" t="s">
        <v>3</v>
      </c>
      <c r="B5">
        <v>32540</v>
      </c>
      <c r="C5">
        <v>20191</v>
      </c>
      <c r="D5" s="1">
        <f t="shared" si="0"/>
        <v>0.62049784880147507</v>
      </c>
      <c r="E5">
        <v>1630</v>
      </c>
    </row>
    <row r="6" spans="1:5" x14ac:dyDescent="0.3">
      <c r="A6" t="s">
        <v>4</v>
      </c>
      <c r="B6">
        <v>33673</v>
      </c>
      <c r="C6">
        <v>21920</v>
      </c>
      <c r="D6" s="1">
        <f t="shared" si="0"/>
        <v>0.65096664983814923</v>
      </c>
      <c r="E6">
        <v>2408</v>
      </c>
    </row>
    <row r="7" spans="1:5" x14ac:dyDescent="0.3">
      <c r="A7" t="s">
        <v>10</v>
      </c>
      <c r="B7">
        <v>32721</v>
      </c>
      <c r="C7">
        <v>24799</v>
      </c>
      <c r="D7" s="1">
        <f t="shared" si="0"/>
        <v>0.75789248494850403</v>
      </c>
      <c r="E7">
        <v>2799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49E5-C34B-49B4-BEA8-3F6B91E2733B}">
  <dimension ref="A1:E7"/>
  <sheetViews>
    <sheetView workbookViewId="0">
      <selection activeCell="D2" sqref="D2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1957</v>
      </c>
      <c r="C2">
        <v>1328</v>
      </c>
      <c r="D2" s="1">
        <f>C2/B2*100</f>
        <v>67.858967807869192</v>
      </c>
      <c r="E2">
        <v>3</v>
      </c>
    </row>
    <row r="3" spans="1:5" x14ac:dyDescent="0.3">
      <c r="A3" t="s">
        <v>1</v>
      </c>
      <c r="B3">
        <v>2244</v>
      </c>
      <c r="C3">
        <v>1466</v>
      </c>
      <c r="D3" s="1">
        <f t="shared" ref="D3:D7" si="0">C3/B3*100</f>
        <v>65.32976827094474</v>
      </c>
      <c r="E3">
        <v>7</v>
      </c>
    </row>
    <row r="4" spans="1:5" x14ac:dyDescent="0.3">
      <c r="A4" t="s">
        <v>2</v>
      </c>
      <c r="B4">
        <v>2373</v>
      </c>
      <c r="C4">
        <v>1562</v>
      </c>
      <c r="D4" s="1">
        <f t="shared" si="0"/>
        <v>65.823851664559626</v>
      </c>
      <c r="E4">
        <v>46</v>
      </c>
    </row>
    <row r="5" spans="1:5" x14ac:dyDescent="0.3">
      <c r="A5" t="s">
        <v>3</v>
      </c>
      <c r="B5">
        <v>2885</v>
      </c>
      <c r="C5">
        <v>1650</v>
      </c>
      <c r="D5" s="1">
        <f t="shared" si="0"/>
        <v>57.192374350086652</v>
      </c>
      <c r="E5">
        <v>377</v>
      </c>
    </row>
    <row r="6" spans="1:5" x14ac:dyDescent="0.3">
      <c r="A6" t="s">
        <v>4</v>
      </c>
      <c r="B6">
        <v>2990</v>
      </c>
      <c r="C6">
        <v>1824</v>
      </c>
      <c r="D6" s="1">
        <f t="shared" si="0"/>
        <v>61.003344481605346</v>
      </c>
      <c r="E6">
        <v>993</v>
      </c>
    </row>
    <row r="7" spans="1:5" x14ac:dyDescent="0.3">
      <c r="A7" t="s">
        <v>10</v>
      </c>
      <c r="B7">
        <v>3250</v>
      </c>
      <c r="C7">
        <v>2037</v>
      </c>
      <c r="D7" s="1">
        <f t="shared" si="0"/>
        <v>62.676923076923075</v>
      </c>
      <c r="E7">
        <v>1217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F1B2-331D-4C68-BF85-B835F83D6A69}">
  <dimension ref="A1:E6"/>
  <sheetViews>
    <sheetView workbookViewId="0">
      <selection activeCell="D2" sqref="D2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23729</v>
      </c>
      <c r="C2">
        <v>16120</v>
      </c>
      <c r="D2" s="1">
        <f>C2/B2*100</f>
        <v>67.933751949091828</v>
      </c>
      <c r="E2">
        <v>0</v>
      </c>
    </row>
    <row r="3" spans="1:5" x14ac:dyDescent="0.3">
      <c r="A3" t="s">
        <v>1</v>
      </c>
      <c r="B3">
        <v>23770</v>
      </c>
      <c r="C3">
        <v>16519</v>
      </c>
      <c r="D3" s="1">
        <f>C3/B3*100</f>
        <v>69.495161968868331</v>
      </c>
      <c r="E3">
        <v>1</v>
      </c>
    </row>
    <row r="4" spans="1:5" x14ac:dyDescent="0.3">
      <c r="A4" t="s">
        <v>2</v>
      </c>
      <c r="B4">
        <v>24227</v>
      </c>
      <c r="C4">
        <v>16891</v>
      </c>
      <c r="D4" s="1">
        <f>C4/B4*100</f>
        <v>69.719734180872578</v>
      </c>
      <c r="E4">
        <v>13</v>
      </c>
    </row>
    <row r="5" spans="1:5" x14ac:dyDescent="0.3">
      <c r="A5" t="s">
        <v>3</v>
      </c>
      <c r="B5">
        <v>28824</v>
      </c>
      <c r="C5">
        <v>16972</v>
      </c>
      <c r="D5" s="1">
        <f>C5/B5*100</f>
        <v>58.881487649181238</v>
      </c>
      <c r="E5">
        <v>56</v>
      </c>
    </row>
    <row r="6" spans="1:5" x14ac:dyDescent="0.3">
      <c r="A6" t="s">
        <v>4</v>
      </c>
      <c r="B6">
        <v>32291</v>
      </c>
      <c r="C6">
        <v>18157</v>
      </c>
      <c r="D6" s="1">
        <f>C6/B6*100</f>
        <v>56.229289895017189</v>
      </c>
      <c r="E6">
        <v>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067-2276-44A5-AABB-4572D3D3C509}">
  <dimension ref="A1:E6"/>
  <sheetViews>
    <sheetView workbookViewId="0">
      <selection activeCell="D3" sqref="D3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26481</v>
      </c>
      <c r="C2">
        <v>13974</v>
      </c>
      <c r="D2" s="1">
        <f>C2/B2*100</f>
        <v>52.769910501869269</v>
      </c>
      <c r="E2">
        <v>0</v>
      </c>
    </row>
    <row r="3" spans="1:5" x14ac:dyDescent="0.3">
      <c r="A3" t="s">
        <v>1</v>
      </c>
      <c r="B3">
        <v>29275</v>
      </c>
      <c r="C3">
        <v>15185</v>
      </c>
      <c r="D3" s="1">
        <f>C3/B3*100</f>
        <v>51.870196413321942</v>
      </c>
      <c r="E3">
        <v>2</v>
      </c>
    </row>
    <row r="4" spans="1:5" x14ac:dyDescent="0.3">
      <c r="A4" t="s">
        <v>2</v>
      </c>
      <c r="B4">
        <v>30177</v>
      </c>
      <c r="C4">
        <v>16084</v>
      </c>
      <c r="D4" s="1">
        <f>C4/B4*100</f>
        <v>53.298870000331377</v>
      </c>
      <c r="E4">
        <v>6</v>
      </c>
    </row>
    <row r="5" spans="1:5" x14ac:dyDescent="0.3">
      <c r="A5" t="s">
        <v>3</v>
      </c>
      <c r="B5">
        <v>31044</v>
      </c>
      <c r="C5">
        <v>16958</v>
      </c>
      <c r="D5" s="1">
        <f>C5/B5*100</f>
        <v>54.625692565391063</v>
      </c>
      <c r="E5">
        <v>41</v>
      </c>
    </row>
    <row r="6" spans="1:5" x14ac:dyDescent="0.3">
      <c r="A6" t="s">
        <v>4</v>
      </c>
      <c r="B6">
        <v>34087</v>
      </c>
      <c r="C6">
        <v>19742</v>
      </c>
      <c r="D6" s="1">
        <f>C6/B6*100</f>
        <v>57.916507759556424</v>
      </c>
      <c r="E6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344F-79DC-4CEA-ABAF-35C927ECBA99}">
  <dimension ref="A1:E6"/>
  <sheetViews>
    <sheetView workbookViewId="0">
      <selection activeCell="D2" sqref="D2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20108</v>
      </c>
      <c r="C2">
        <v>15383</v>
      </c>
      <c r="D2" s="1">
        <f>C2/B2*100</f>
        <v>76.501889795106422</v>
      </c>
      <c r="E2">
        <v>4</v>
      </c>
    </row>
    <row r="3" spans="1:5" x14ac:dyDescent="0.3">
      <c r="A3" t="s">
        <v>1</v>
      </c>
      <c r="B3">
        <v>20680</v>
      </c>
      <c r="C3">
        <v>16001</v>
      </c>
      <c r="D3" s="1">
        <f t="shared" ref="D3:D6" si="0">C3/B3*100</f>
        <v>77.374274661508707</v>
      </c>
      <c r="E3">
        <v>5</v>
      </c>
    </row>
    <row r="4" spans="1:5" x14ac:dyDescent="0.3">
      <c r="A4" t="s">
        <v>2</v>
      </c>
      <c r="B4">
        <v>21228</v>
      </c>
      <c r="C4">
        <v>16241</v>
      </c>
      <c r="D4" s="1">
        <f t="shared" si="0"/>
        <v>76.507442999811573</v>
      </c>
      <c r="E4">
        <v>78</v>
      </c>
    </row>
    <row r="5" spans="1:5" x14ac:dyDescent="0.3">
      <c r="A5" t="s">
        <v>3</v>
      </c>
      <c r="B5">
        <v>22652</v>
      </c>
      <c r="C5">
        <v>16471</v>
      </c>
      <c r="D5" s="1">
        <f t="shared" si="0"/>
        <v>72.713226205191589</v>
      </c>
      <c r="E5">
        <v>245</v>
      </c>
    </row>
    <row r="6" spans="1:5" x14ac:dyDescent="0.3">
      <c r="A6" t="s">
        <v>4</v>
      </c>
      <c r="B6">
        <v>25379</v>
      </c>
      <c r="C6">
        <v>18852</v>
      </c>
      <c r="D6" s="1">
        <f t="shared" si="0"/>
        <v>74.281886599156792</v>
      </c>
      <c r="E6">
        <v>222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A8AF-BFAC-4C2B-A461-098842B3D50C}">
  <dimension ref="A1:E6"/>
  <sheetViews>
    <sheetView workbookViewId="0">
      <selection activeCell="D2" sqref="D2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19787</v>
      </c>
      <c r="C2">
        <v>11220</v>
      </c>
      <c r="D2" s="1">
        <f>C2/B2*100</f>
        <v>56.703896497700512</v>
      </c>
      <c r="E2">
        <v>0</v>
      </c>
    </row>
    <row r="3" spans="1:5" x14ac:dyDescent="0.3">
      <c r="A3" t="s">
        <v>1</v>
      </c>
      <c r="B3">
        <v>21630</v>
      </c>
      <c r="C3">
        <v>12774</v>
      </c>
      <c r="D3" s="1">
        <f t="shared" ref="D3:D6" si="0">C3/B3*100</f>
        <v>59.056865464632459</v>
      </c>
      <c r="E3">
        <v>0</v>
      </c>
    </row>
    <row r="4" spans="1:5" x14ac:dyDescent="0.3">
      <c r="A4" t="s">
        <v>2</v>
      </c>
      <c r="B4">
        <v>22735</v>
      </c>
      <c r="C4">
        <v>13643</v>
      </c>
      <c r="D4" s="1">
        <f t="shared" si="0"/>
        <v>60.008797009016931</v>
      </c>
      <c r="E4">
        <v>0</v>
      </c>
    </row>
    <row r="5" spans="1:5" x14ac:dyDescent="0.3">
      <c r="A5" t="s">
        <v>3</v>
      </c>
      <c r="B5">
        <v>23367</v>
      </c>
      <c r="C5">
        <v>14993</v>
      </c>
      <c r="D5" s="1">
        <f t="shared" si="0"/>
        <v>64.163136046561391</v>
      </c>
      <c r="E5">
        <v>4</v>
      </c>
    </row>
    <row r="6" spans="1:5" x14ac:dyDescent="0.3">
      <c r="A6" t="s">
        <v>4</v>
      </c>
      <c r="B6">
        <v>27265</v>
      </c>
      <c r="C6">
        <v>15576</v>
      </c>
      <c r="D6" s="1">
        <f t="shared" si="0"/>
        <v>57.128186319457171</v>
      </c>
      <c r="E6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0090-C53F-4569-ACDB-CEC017FEFDCA}">
  <dimension ref="A1:E6"/>
  <sheetViews>
    <sheetView workbookViewId="0">
      <selection activeCell="C12" sqref="C12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21823</v>
      </c>
      <c r="C2">
        <v>11536</v>
      </c>
      <c r="D2" s="1">
        <f>C2/B2*100</f>
        <v>52.86165971681254</v>
      </c>
      <c r="E2">
        <v>0</v>
      </c>
    </row>
    <row r="3" spans="1:5" x14ac:dyDescent="0.3">
      <c r="A3" t="s">
        <v>1</v>
      </c>
      <c r="B3">
        <v>22928</v>
      </c>
      <c r="C3">
        <v>12144</v>
      </c>
      <c r="D3" s="1">
        <f t="shared" ref="D3:D6" si="0">C3/B3*100</f>
        <v>52.965806001395677</v>
      </c>
      <c r="E3">
        <v>0</v>
      </c>
    </row>
    <row r="4" spans="1:5" x14ac:dyDescent="0.3">
      <c r="A4" t="s">
        <v>2</v>
      </c>
      <c r="B4">
        <v>24358</v>
      </c>
      <c r="C4">
        <v>12385</v>
      </c>
      <c r="D4" s="1">
        <f t="shared" si="0"/>
        <v>50.845718039247892</v>
      </c>
      <c r="E4">
        <v>0</v>
      </c>
    </row>
    <row r="5" spans="1:5" x14ac:dyDescent="0.3">
      <c r="A5" t="s">
        <v>3</v>
      </c>
      <c r="B5">
        <v>26091</v>
      </c>
      <c r="C5">
        <v>13465</v>
      </c>
      <c r="D5" s="1">
        <f t="shared" si="0"/>
        <v>51.607834119044881</v>
      </c>
      <c r="E5">
        <v>10</v>
      </c>
    </row>
    <row r="6" spans="1:5" x14ac:dyDescent="0.3">
      <c r="A6" t="s">
        <v>4</v>
      </c>
      <c r="B6">
        <v>28532</v>
      </c>
      <c r="C6">
        <v>14703</v>
      </c>
      <c r="D6" s="1">
        <f t="shared" si="0"/>
        <v>51.531613626804997</v>
      </c>
      <c r="E6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830-2E2E-428E-B459-A95DCEF6221D}">
  <dimension ref="A1:E6"/>
  <sheetViews>
    <sheetView workbookViewId="0">
      <selection activeCell="D4" sqref="D4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46364</v>
      </c>
      <c r="C2">
        <v>26146</v>
      </c>
      <c r="D2">
        <v>56.4</v>
      </c>
      <c r="E2">
        <v>0</v>
      </c>
    </row>
    <row r="3" spans="1:5" x14ac:dyDescent="0.3">
      <c r="A3" t="s">
        <v>1</v>
      </c>
      <c r="B3">
        <v>53194</v>
      </c>
      <c r="C3">
        <v>27896</v>
      </c>
      <c r="D3">
        <v>52.4</v>
      </c>
      <c r="E3">
        <v>1</v>
      </c>
    </row>
    <row r="4" spans="1:5" x14ac:dyDescent="0.3">
      <c r="A4" t="s">
        <v>2</v>
      </c>
      <c r="B4">
        <v>55950</v>
      </c>
      <c r="C4">
        <v>29166</v>
      </c>
      <c r="D4">
        <v>52.1</v>
      </c>
      <c r="E4">
        <v>1</v>
      </c>
    </row>
    <row r="5" spans="1:5" x14ac:dyDescent="0.3">
      <c r="A5" t="s">
        <v>3</v>
      </c>
      <c r="B5">
        <v>66004</v>
      </c>
      <c r="C5">
        <v>29498</v>
      </c>
      <c r="D5">
        <v>44.7</v>
      </c>
      <c r="E5">
        <v>16</v>
      </c>
    </row>
    <row r="6" spans="1:5" x14ac:dyDescent="0.3">
      <c r="A6" t="s">
        <v>4</v>
      </c>
      <c r="B6">
        <v>65830</v>
      </c>
      <c r="C6">
        <v>31232</v>
      </c>
      <c r="D6">
        <v>47.4</v>
      </c>
      <c r="E6">
        <v>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E763-8544-49D1-AB95-73D94DB1CD78}">
  <dimension ref="A1:E6"/>
  <sheetViews>
    <sheetView workbookViewId="0">
      <selection activeCell="E7" sqref="E7"/>
    </sheetView>
  </sheetViews>
  <sheetFormatPr defaultRowHeight="16.5" x14ac:dyDescent="0.3"/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46364</v>
      </c>
      <c r="C2">
        <v>26146</v>
      </c>
      <c r="D2">
        <v>56.4</v>
      </c>
      <c r="E2">
        <v>1</v>
      </c>
    </row>
    <row r="3" spans="1:5" x14ac:dyDescent="0.3">
      <c r="A3" t="s">
        <v>1</v>
      </c>
      <c r="B3">
        <v>53194</v>
      </c>
      <c r="C3">
        <v>27896</v>
      </c>
      <c r="D3">
        <v>52.4</v>
      </c>
      <c r="E3">
        <v>0</v>
      </c>
    </row>
    <row r="4" spans="1:5" x14ac:dyDescent="0.3">
      <c r="A4" t="s">
        <v>2</v>
      </c>
      <c r="B4">
        <v>55950</v>
      </c>
      <c r="C4">
        <v>29166</v>
      </c>
      <c r="D4">
        <v>52.1</v>
      </c>
      <c r="E4">
        <v>1</v>
      </c>
    </row>
    <row r="5" spans="1:5" x14ac:dyDescent="0.3">
      <c r="A5" t="s">
        <v>3</v>
      </c>
      <c r="B5">
        <v>66004</v>
      </c>
      <c r="C5">
        <v>29498</v>
      </c>
      <c r="D5">
        <v>44.7</v>
      </c>
      <c r="E5">
        <v>0</v>
      </c>
    </row>
    <row r="6" spans="1:5" x14ac:dyDescent="0.3">
      <c r="A6" t="s">
        <v>4</v>
      </c>
      <c r="B6">
        <v>65830</v>
      </c>
      <c r="C6">
        <v>31232</v>
      </c>
      <c r="D6">
        <v>47.4</v>
      </c>
      <c r="E6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서울</vt:lpstr>
      <vt:lpstr>서울2</vt:lpstr>
      <vt:lpstr>부산</vt:lpstr>
      <vt:lpstr>대구</vt:lpstr>
      <vt:lpstr>인천</vt:lpstr>
      <vt:lpstr>광주</vt:lpstr>
      <vt:lpstr>대전</vt:lpstr>
      <vt:lpstr>울산</vt:lpstr>
      <vt:lpstr>세종</vt:lpstr>
      <vt:lpstr>경기</vt:lpstr>
      <vt:lpstr>강원</vt:lpstr>
      <vt:lpstr>충북</vt:lpstr>
      <vt:lpstr>충남</vt:lpstr>
      <vt:lpstr>전북</vt:lpstr>
      <vt:lpstr>전남</vt:lpstr>
      <vt:lpstr>경북</vt:lpstr>
      <vt:lpstr>경남</vt:lpstr>
      <vt:lpstr>제주</vt:lpstr>
      <vt:lpstr>전국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Seungjun</cp:lastModifiedBy>
  <dcterms:created xsi:type="dcterms:W3CDTF">2022-05-14T14:25:02Z</dcterms:created>
  <dcterms:modified xsi:type="dcterms:W3CDTF">2022-05-14T15:43:38Z</dcterms:modified>
</cp:coreProperties>
</file>