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 1 Products" sheetId="1" r:id="rId4"/>
    <sheet state="visible" name="WorkSheet2 Orders" sheetId="2" r:id="rId5"/>
    <sheet state="visible" name="Task 1" sheetId="3" r:id="rId6"/>
    <sheet state="visible" name="Task 2" sheetId="4" r:id="rId7"/>
    <sheet state="visible" name="Task 3" sheetId="5" r:id="rId8"/>
    <sheet state="visible" name="Task 4" sheetId="6" r:id="rId9"/>
    <sheet state="visible" name="Task 5" sheetId="7" r:id="rId10"/>
    <sheet state="visible" name="Task 6" sheetId="8" r:id="rId11"/>
    <sheet state="visible" name="Task 7" sheetId="9" r:id="rId12"/>
  </sheets>
  <definedNames/>
  <calcPr/>
</workbook>
</file>

<file path=xl/sharedStrings.xml><?xml version="1.0" encoding="utf-8"?>
<sst xmlns="http://schemas.openxmlformats.org/spreadsheetml/2006/main" count="58" uniqueCount="22">
  <si>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</si>
  <si>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</si>
  <si>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</si>
  <si>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</si>
  <si>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</si>
  <si>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</si>
  <si>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</si>
  <si>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</si>
  <si>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</si>
  <si>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</si>
  <si>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 xml:space="preserve">Quantity </t>
  </si>
  <si>
    <t>Product Name</t>
  </si>
  <si>
    <t>Price/unit</t>
  </si>
  <si>
    <t>Total Price</t>
  </si>
  <si>
    <t>Product Exists</t>
  </si>
  <si>
    <t>Original Price</t>
  </si>
  <si>
    <t>Total Discount</t>
  </si>
  <si>
    <t>Discounted Price</t>
  </si>
  <si>
    <t>Order Value</t>
  </si>
  <si>
    <t>Maximum Order Value</t>
  </si>
  <si>
    <t>Products Ordered</t>
  </si>
  <si>
    <t>Quantity 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</si>
</sst>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2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47625</xdr:rowOff>
    </xdr:from>
    <xdr:ext cx="7172325" cy="571500"/>
    <xdr:sp>
      <xdr:nvSpPr>
        <xdr:cNvPr id="3" name="Shape 3"/>
        <xdr:cNvSpPr txBox="1"/>
      </xdr:nvSpPr>
      <xdr:spPr>
        <a:xfrm>
          <a:off x="192875" y="284225"/>
          <a:ext cx="7156500" cy="548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Task 1: </a:t>
          </a:r>
          <a:r>
            <a:rPr lang="en-US" sz="1400"/>
            <a:t>Use VLOOKUP to find the product names for each ProductID in the Orders worksheet. 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28575</xdr:rowOff>
    </xdr:from>
    <xdr:ext cx="7620000" cy="581025"/>
    <xdr:sp>
      <xdr:nvSpPr>
        <xdr:cNvPr id="4" name="Shape 4"/>
        <xdr:cNvSpPr txBox="1"/>
      </xdr:nvSpPr>
      <xdr:spPr>
        <a:xfrm>
          <a:off x="-10150" y="91350"/>
          <a:ext cx="7620000" cy="558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Task 2</a:t>
          </a:r>
          <a:r>
            <a:rPr lang="en-US" sz="1400"/>
            <a:t> :Use VLOOKUP to find the price for each ProductID in the Orders worksheet, then calculate the TotalPrice by multiplying the Quantity by the Product Price.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7334250" cy="571500"/>
    <xdr:sp>
      <xdr:nvSpPr>
        <xdr:cNvPr id="5" name="Shape 5"/>
        <xdr:cNvSpPr txBox="1"/>
      </xdr:nvSpPr>
      <xdr:spPr>
        <a:xfrm>
          <a:off x="131975" y="213175"/>
          <a:ext cx="7318800" cy="548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Task 3: </a:t>
          </a:r>
          <a:r>
            <a:rPr lang="en-US" sz="1400"/>
            <a:t>Use VLOOKUP to check if there are any ProductIDs in the Orders worksheet that do not exist in the Products worksheet.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0</xdr:rowOff>
    </xdr:from>
    <xdr:ext cx="7562850" cy="590550"/>
    <xdr:sp>
      <xdr:nvSpPr>
        <xdr:cNvPr id="6" name="Shape 6"/>
        <xdr:cNvSpPr txBox="1"/>
      </xdr:nvSpPr>
      <xdr:spPr>
        <a:xfrm>
          <a:off x="20300" y="71050"/>
          <a:ext cx="7542300" cy="568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Task 4: </a:t>
          </a:r>
          <a:r>
            <a:rPr lang="en-US" sz="1400"/>
            <a:t>Assume a discount of 10% is given on all products. Use VLOOKUP to find the original price and then calculate the discounted price. 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47625</xdr:rowOff>
    </xdr:from>
    <xdr:ext cx="7543800" cy="542925"/>
    <xdr:sp>
      <xdr:nvSpPr>
        <xdr:cNvPr id="7" name="Shape 7"/>
        <xdr:cNvSpPr txBox="1"/>
      </xdr:nvSpPr>
      <xdr:spPr>
        <a:xfrm>
          <a:off x="-81200" y="152275"/>
          <a:ext cx="7620000" cy="528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Task 5: </a:t>
          </a:r>
          <a:r>
            <a:rPr lang="en-US" sz="1400"/>
            <a:t>Use VLOOKUP to find the price for each ProductID and then calculate the order value. Find the maximum order value from the list.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95250</xdr:rowOff>
    </xdr:from>
    <xdr:ext cx="7591425" cy="552450"/>
    <xdr:sp>
      <xdr:nvSpPr>
        <xdr:cNvPr id="8" name="Shape 8"/>
        <xdr:cNvSpPr txBox="1"/>
      </xdr:nvSpPr>
      <xdr:spPr>
        <a:xfrm>
          <a:off x="-40600" y="101500"/>
          <a:ext cx="7620000" cy="537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Task 6: </a:t>
          </a:r>
          <a:r>
            <a:rPr lang="en-US" sz="1400"/>
            <a:t>Use VLOOKUP to find out which products from the Products worksheet have not been ordered.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19050</xdr:rowOff>
    </xdr:from>
    <xdr:ext cx="7610475" cy="581025"/>
    <xdr:sp>
      <xdr:nvSpPr>
        <xdr:cNvPr id="9" name="Shape 9"/>
        <xdr:cNvSpPr txBox="1"/>
      </xdr:nvSpPr>
      <xdr:spPr>
        <a:xfrm>
          <a:off x="20300" y="60900"/>
          <a:ext cx="7674300" cy="558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Task 7: </a:t>
          </a:r>
          <a:r>
            <a:rPr lang="en-US" sz="1400"/>
            <a:t>. Use VLOOKUP to find the Product name and summarize the total quantity sold for each product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101.0</v>
      </c>
      <c r="B2" s="2" t="s">
        <v>3</v>
      </c>
      <c r="C2" s="2">
        <v>120.0</v>
      </c>
    </row>
    <row r="3">
      <c r="A3" s="2">
        <v>102.0</v>
      </c>
      <c r="B3" s="2" t="s">
        <v>4</v>
      </c>
      <c r="C3" s="2">
        <v>150.0</v>
      </c>
    </row>
    <row r="4">
      <c r="A4" s="2">
        <v>103.0</v>
      </c>
      <c r="B4" s="2" t="s">
        <v>5</v>
      </c>
      <c r="C4" s="2">
        <v>200.0</v>
      </c>
    </row>
    <row r="5">
      <c r="A5" s="2">
        <v>104.0</v>
      </c>
      <c r="B5" s="2" t="s">
        <v>6</v>
      </c>
      <c r="C5" s="2">
        <v>90.0</v>
      </c>
    </row>
    <row r="6">
      <c r="A6" s="2">
        <v>105.0</v>
      </c>
      <c r="B6" s="2" t="s">
        <v>7</v>
      </c>
      <c r="C6" s="2">
        <v>220.0</v>
      </c>
    </row>
    <row r="7">
      <c r="A7" s="2">
        <v>106.0</v>
      </c>
      <c r="B7" s="2" t="s">
        <v>8</v>
      </c>
      <c r="C7" s="2">
        <v>130.0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0</v>
      </c>
      <c r="C1" s="1" t="s">
        <v>10</v>
      </c>
      <c r="D1" s="1"/>
    </row>
    <row r="2">
      <c r="A2" s="2">
        <v>1.0</v>
      </c>
      <c r="B2" s="2">
        <v>101.0</v>
      </c>
      <c r="C2" s="2">
        <v>2.0</v>
      </c>
    </row>
    <row r="3">
      <c r="A3" s="2">
        <v>2.0</v>
      </c>
      <c r="B3" s="2">
        <v>103.0</v>
      </c>
      <c r="C3" s="2">
        <v>1.0</v>
      </c>
    </row>
    <row r="4">
      <c r="A4" s="2">
        <v>3.0</v>
      </c>
      <c r="B4" s="2">
        <v>105.0</v>
      </c>
      <c r="C4" s="2">
        <v>4.0</v>
      </c>
    </row>
    <row r="5">
      <c r="A5" s="2">
        <v>4.0</v>
      </c>
      <c r="B5" s="2">
        <v>106.0</v>
      </c>
      <c r="C5" s="2">
        <v>3.0</v>
      </c>
    </row>
    <row r="6">
      <c r="A6" s="2">
        <v>5.0</v>
      </c>
      <c r="B6" s="2">
        <v>102.0</v>
      </c>
      <c r="C6" s="2">
        <v>5.0</v>
      </c>
    </row>
    <row r="7">
      <c r="A7" s="2">
        <v>6.0</v>
      </c>
      <c r="B7" s="2">
        <v>104.0</v>
      </c>
      <c r="C7" s="2">
        <v>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" t="s">
        <v>9</v>
      </c>
      <c r="B5" s="1" t="s">
        <v>0</v>
      </c>
      <c r="C5" s="1" t="s">
        <v>11</v>
      </c>
      <c r="D5" s="1" t="s">
        <v>10</v>
      </c>
    </row>
    <row r="6">
      <c r="A6" s="2">
        <v>1.0</v>
      </c>
      <c r="B6" s="2">
        <v>101.0</v>
      </c>
      <c r="C6" s="3" t="str">
        <f>VLOOKUP(B6,'WorkSheet 1 Products'!A2:B7,2,FALSE)</f>
        <v>Product A</v>
      </c>
      <c r="D6" s="2">
        <v>2.0</v>
      </c>
    </row>
    <row r="7">
      <c r="A7" s="2">
        <v>2.0</v>
      </c>
      <c r="B7" s="2">
        <v>103.0</v>
      </c>
      <c r="C7" s="3" t="str">
        <f>VLOOKUP(B7,'WorkSheet 1 Products'!$A$2:$B$8,2,FALSE)</f>
        <v>Product C</v>
      </c>
      <c r="D7" s="2">
        <v>1.0</v>
      </c>
    </row>
    <row r="8">
      <c r="A8" s="2">
        <v>3.0</v>
      </c>
      <c r="B8" s="2">
        <v>105.0</v>
      </c>
      <c r="C8" s="3" t="str">
        <f>VLOOKUP(B8,'WorkSheet 1 Products'!$A$2:$B$8,2,FALSE)</f>
        <v>Product E</v>
      </c>
      <c r="D8" s="2">
        <v>4.0</v>
      </c>
    </row>
    <row r="9">
      <c r="A9" s="2">
        <v>4.0</v>
      </c>
      <c r="B9" s="2">
        <v>106.0</v>
      </c>
      <c r="C9" s="3" t="str">
        <f>VLOOKUP(B9,'WorkSheet 1 Products'!$A$2:$B$8,2,FALSE)</f>
        <v>Product F</v>
      </c>
      <c r="D9" s="2">
        <v>3.0</v>
      </c>
    </row>
    <row r="10">
      <c r="A10" s="2">
        <v>5.0</v>
      </c>
      <c r="B10" s="2">
        <v>102.0</v>
      </c>
      <c r="C10" s="3" t="str">
        <f>VLOOKUP(B10,'WorkSheet 1 Products'!$A$2:$B$8,2,FALSE)</f>
        <v>Product B</v>
      </c>
      <c r="D10" s="2">
        <v>5.0</v>
      </c>
    </row>
    <row r="11">
      <c r="A11" s="2">
        <v>6.0</v>
      </c>
      <c r="B11" s="2">
        <v>104.0</v>
      </c>
      <c r="C11" s="3" t="str">
        <f>VLOOKUP(B11,'WorkSheet 1 Products'!$A$2:$B$8,2,FALSE)</f>
        <v>Product D</v>
      </c>
      <c r="D11" s="2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" t="s">
        <v>9</v>
      </c>
      <c r="B5" s="1" t="s">
        <v>0</v>
      </c>
      <c r="C5" s="1" t="s">
        <v>12</v>
      </c>
      <c r="D5" s="4" t="s">
        <v>10</v>
      </c>
      <c r="E5" s="5" t="s">
        <v>13</v>
      </c>
    </row>
    <row r="6">
      <c r="A6" s="2">
        <v>1.0</v>
      </c>
      <c r="B6" s="2">
        <v>101.0</v>
      </c>
      <c r="C6" s="3">
        <f>VLOOKUP(B6,'WorkSheet 1 Products'!$A$1:$C$7,3,False)</f>
        <v>120</v>
      </c>
      <c r="D6" s="6">
        <v>2.0</v>
      </c>
      <c r="E6" s="7">
        <f t="shared" ref="E6:E11" si="1">C6*D6</f>
        <v>240</v>
      </c>
    </row>
    <row r="7">
      <c r="A7" s="2">
        <v>2.0</v>
      </c>
      <c r="B7" s="2">
        <v>103.0</v>
      </c>
      <c r="C7" s="3">
        <f>VLOOKUP(B7,'WorkSheet 1 Products'!$A$1:$C$7,3,False)</f>
        <v>200</v>
      </c>
      <c r="D7" s="6">
        <v>1.0</v>
      </c>
      <c r="E7" s="7">
        <f t="shared" si="1"/>
        <v>200</v>
      </c>
    </row>
    <row r="8">
      <c r="A8" s="2">
        <v>3.0</v>
      </c>
      <c r="B8" s="2">
        <v>105.0</v>
      </c>
      <c r="C8" s="3">
        <f>VLOOKUP(B8,'WorkSheet 1 Products'!$A$1:$C$7,3,False)</f>
        <v>220</v>
      </c>
      <c r="D8" s="6">
        <v>4.0</v>
      </c>
      <c r="E8" s="7">
        <f t="shared" si="1"/>
        <v>880</v>
      </c>
    </row>
    <row r="9">
      <c r="A9" s="2">
        <v>4.0</v>
      </c>
      <c r="B9" s="2">
        <v>106.0</v>
      </c>
      <c r="C9" s="3">
        <f>VLOOKUP(B9,'WorkSheet 1 Products'!$A$1:$C$7,3,False)</f>
        <v>130</v>
      </c>
      <c r="D9" s="6">
        <v>3.0</v>
      </c>
      <c r="E9" s="7">
        <f t="shared" si="1"/>
        <v>390</v>
      </c>
    </row>
    <row r="10">
      <c r="A10" s="2">
        <v>5.0</v>
      </c>
      <c r="B10" s="2">
        <v>102.0</v>
      </c>
      <c r="C10" s="3">
        <f>VLOOKUP(B10,'WorkSheet 1 Products'!$A$1:$C$7,3,False)</f>
        <v>150</v>
      </c>
      <c r="D10" s="6">
        <v>5.0</v>
      </c>
      <c r="E10" s="7">
        <f t="shared" si="1"/>
        <v>750</v>
      </c>
    </row>
    <row r="11">
      <c r="A11" s="2">
        <v>6.0</v>
      </c>
      <c r="B11" s="2">
        <v>104.0</v>
      </c>
      <c r="C11" s="3">
        <f>VLOOKUP(B11,'WorkSheet 1 Products'!$A$1:$C$7,3,False)</f>
        <v>90</v>
      </c>
      <c r="D11" s="6">
        <v>6.0</v>
      </c>
      <c r="E11" s="7">
        <f t="shared" si="1"/>
        <v>540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 t="s">
        <v>9</v>
      </c>
      <c r="B6" s="1" t="s">
        <v>0</v>
      </c>
      <c r="C6" s="1" t="s">
        <v>14</v>
      </c>
      <c r="D6" s="1" t="s">
        <v>10</v>
      </c>
    </row>
    <row r="7">
      <c r="A7" s="2">
        <v>1.0</v>
      </c>
      <c r="B7" s="2">
        <v>101.0</v>
      </c>
      <c r="C7" s="3" t="str">
        <f>IF(ISNA(VLOOKUP(B2, 'WorkSheet 1 Products'!A:A, 3, FALSE)), "Not Found", "Found")
</f>
        <v>Found</v>
      </c>
      <c r="D7" s="2">
        <v>2.0</v>
      </c>
    </row>
    <row r="8">
      <c r="A8" s="2">
        <v>2.0</v>
      </c>
      <c r="B8" s="2">
        <v>103.0</v>
      </c>
      <c r="C8" s="3" t="str">
        <f>IF(ISNA(VLOOKUP(B3, 'WorkSheet 1 Products'!A:A, 3, FALSE)), "Not Found", "Found")
</f>
        <v>Found</v>
      </c>
      <c r="D8" s="2">
        <v>1.0</v>
      </c>
    </row>
    <row r="9">
      <c r="A9" s="2">
        <v>3.0</v>
      </c>
      <c r="B9" s="2">
        <v>105.0</v>
      </c>
      <c r="C9" s="3" t="str">
        <f>IF(ISNA(VLOOKUP(B4, 'WorkSheet 1 Products'!A:A, 3, FALSE)), "Not Found", "Found")
</f>
        <v>Found</v>
      </c>
      <c r="D9" s="2">
        <v>4.0</v>
      </c>
    </row>
    <row r="10">
      <c r="A10" s="2">
        <v>4.0</v>
      </c>
      <c r="B10" s="2">
        <v>106.0</v>
      </c>
      <c r="C10" s="3" t="str">
        <f>IF(ISNA(VLOOKUP(B5, 'WorkSheet 1 Products'!A:A, 3, FALSE)), "Not Found", "Found")
</f>
        <v>Found</v>
      </c>
      <c r="D10" s="2">
        <v>3.0</v>
      </c>
    </row>
    <row r="11">
      <c r="A11" s="2">
        <v>5.0</v>
      </c>
      <c r="B11" s="2">
        <v>102.0</v>
      </c>
      <c r="C11" s="3" t="str">
        <f>IF(ISNA(VLOOKUP(B6, 'WorkSheet 1 Products'!A:A, 3, FALSE)), "Not Found", "Found")
</f>
        <v>Found</v>
      </c>
      <c r="D11" s="2">
        <v>5.0</v>
      </c>
    </row>
    <row r="12">
      <c r="A12" s="2">
        <v>6.0</v>
      </c>
      <c r="B12" s="2">
        <v>104.0</v>
      </c>
      <c r="C12" s="3" t="str">
        <f>IF(ISNA(VLOOKUP(B7, 'WorkSheet 1 Products'!A:A, 3, FALSE)), "Not Found", "Found")
</f>
        <v>Found</v>
      </c>
      <c r="D12" s="2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</cols>
  <sheetData>
    <row r="5">
      <c r="A5" s="1" t="s">
        <v>9</v>
      </c>
      <c r="B5" s="1" t="s">
        <v>0</v>
      </c>
      <c r="C5" s="1" t="s">
        <v>12</v>
      </c>
      <c r="D5" s="1" t="s">
        <v>10</v>
      </c>
      <c r="E5" s="1" t="s">
        <v>15</v>
      </c>
      <c r="F5" s="1" t="s">
        <v>16</v>
      </c>
      <c r="G5" s="1" t="s">
        <v>17</v>
      </c>
    </row>
    <row r="6">
      <c r="A6" s="2">
        <v>1.0</v>
      </c>
      <c r="B6" s="2">
        <v>101.0</v>
      </c>
      <c r="C6" s="8">
        <f>VLOOKUP(B6,'WorkSheet 1 Products'!$A$1:$C$7,3,False)</f>
        <v>120</v>
      </c>
      <c r="D6" s="2">
        <v>2.0</v>
      </c>
      <c r="E6" s="3">
        <f t="shared" ref="E6:E11" si="1">C6*D6</f>
        <v>240</v>
      </c>
      <c r="F6" s="3">
        <f t="shared" ref="F6:F11" si="2">D6*10</f>
        <v>20</v>
      </c>
      <c r="G6" s="3">
        <f t="shared" ref="G6:G11" si="3">E6-(E6*(F6/100))</f>
        <v>192</v>
      </c>
    </row>
    <row r="7">
      <c r="A7" s="2">
        <v>2.0</v>
      </c>
      <c r="B7" s="2">
        <v>103.0</v>
      </c>
      <c r="C7" s="8">
        <f>VLOOKUP(B7,'WorkSheet 1 Products'!$A$1:$C$7,3,False)</f>
        <v>200</v>
      </c>
      <c r="D7" s="2">
        <v>1.0</v>
      </c>
      <c r="E7" s="3">
        <f t="shared" si="1"/>
        <v>200</v>
      </c>
      <c r="F7" s="3">
        <f t="shared" si="2"/>
        <v>10</v>
      </c>
      <c r="G7" s="3">
        <f t="shared" si="3"/>
        <v>180</v>
      </c>
    </row>
    <row r="8">
      <c r="A8" s="2">
        <v>3.0</v>
      </c>
      <c r="B8" s="2">
        <v>105.0</v>
      </c>
      <c r="C8" s="8">
        <f>VLOOKUP(B8,'WorkSheet 1 Products'!$A$1:$C$7,3,False)</f>
        <v>220</v>
      </c>
      <c r="D8" s="2">
        <v>4.0</v>
      </c>
      <c r="E8" s="3">
        <f t="shared" si="1"/>
        <v>880</v>
      </c>
      <c r="F8" s="3">
        <f t="shared" si="2"/>
        <v>40</v>
      </c>
      <c r="G8" s="3">
        <f t="shared" si="3"/>
        <v>528</v>
      </c>
    </row>
    <row r="9">
      <c r="A9" s="2">
        <v>4.0</v>
      </c>
      <c r="B9" s="2">
        <v>106.0</v>
      </c>
      <c r="C9" s="8">
        <f>VLOOKUP(B9,'WorkSheet 1 Products'!$A$1:$C$7,3,False)</f>
        <v>130</v>
      </c>
      <c r="D9" s="2">
        <v>3.0</v>
      </c>
      <c r="E9" s="3">
        <f t="shared" si="1"/>
        <v>390</v>
      </c>
      <c r="F9" s="3">
        <f t="shared" si="2"/>
        <v>30</v>
      </c>
      <c r="G9" s="3">
        <f t="shared" si="3"/>
        <v>273</v>
      </c>
    </row>
    <row r="10">
      <c r="A10" s="2">
        <v>5.0</v>
      </c>
      <c r="B10" s="2">
        <v>102.0</v>
      </c>
      <c r="C10" s="8">
        <f>VLOOKUP(B10,'WorkSheet 1 Products'!$A$1:$C$7,3,False)</f>
        <v>150</v>
      </c>
      <c r="D10" s="2">
        <v>5.0</v>
      </c>
      <c r="E10" s="3">
        <f t="shared" si="1"/>
        <v>750</v>
      </c>
      <c r="F10" s="3">
        <f t="shared" si="2"/>
        <v>50</v>
      </c>
      <c r="G10" s="3">
        <f t="shared" si="3"/>
        <v>375</v>
      </c>
    </row>
    <row r="11">
      <c r="A11" s="2">
        <v>6.0</v>
      </c>
      <c r="B11" s="2">
        <v>104.0</v>
      </c>
      <c r="C11" s="8">
        <f>VLOOKUP(B11,'WorkSheet 1 Products'!$A$1:$C$7,3,False)</f>
        <v>90</v>
      </c>
      <c r="D11" s="2">
        <v>6.0</v>
      </c>
      <c r="E11" s="3">
        <f t="shared" si="1"/>
        <v>540</v>
      </c>
      <c r="F11" s="3">
        <f t="shared" si="2"/>
        <v>60</v>
      </c>
      <c r="G11" s="3">
        <f t="shared" si="3"/>
        <v>216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75"/>
  </cols>
  <sheetData>
    <row r="5">
      <c r="A5" s="1" t="s">
        <v>9</v>
      </c>
      <c r="B5" s="1" t="s">
        <v>0</v>
      </c>
      <c r="C5" s="1" t="s">
        <v>12</v>
      </c>
      <c r="D5" s="1" t="s">
        <v>10</v>
      </c>
      <c r="E5" s="1" t="s">
        <v>18</v>
      </c>
      <c r="F5" s="1" t="s">
        <v>19</v>
      </c>
    </row>
    <row r="6">
      <c r="A6" s="2">
        <v>1.0</v>
      </c>
      <c r="B6" s="2">
        <v>101.0</v>
      </c>
      <c r="C6" s="8">
        <f>VLOOKUP(B6,'WorkSheet 1 Products'!$A$1:$C$7,3,False)</f>
        <v>120</v>
      </c>
      <c r="D6" s="2">
        <v>2.0</v>
      </c>
      <c r="E6" s="3">
        <f t="shared" ref="E6:E11" si="1">C6*D6</f>
        <v>240</v>
      </c>
      <c r="F6" s="3">
        <f>MAX(E6:E11)</f>
        <v>880</v>
      </c>
    </row>
    <row r="7">
      <c r="A7" s="2">
        <v>2.0</v>
      </c>
      <c r="B7" s="2">
        <v>103.0</v>
      </c>
      <c r="C7" s="8">
        <f>VLOOKUP(B7,'WorkSheet 1 Products'!$A$1:$C$7,3,False)</f>
        <v>200</v>
      </c>
      <c r="D7" s="2">
        <v>1.0</v>
      </c>
      <c r="E7" s="3">
        <f t="shared" si="1"/>
        <v>200</v>
      </c>
    </row>
    <row r="8">
      <c r="A8" s="2">
        <v>3.0</v>
      </c>
      <c r="B8" s="2">
        <v>105.0</v>
      </c>
      <c r="C8" s="8">
        <f>VLOOKUP(B8,'WorkSheet 1 Products'!$A$1:$C$7,3,False)</f>
        <v>220</v>
      </c>
      <c r="D8" s="2">
        <v>4.0</v>
      </c>
      <c r="E8" s="3">
        <f t="shared" si="1"/>
        <v>880</v>
      </c>
    </row>
    <row r="9">
      <c r="A9" s="2">
        <v>4.0</v>
      </c>
      <c r="B9" s="2">
        <v>106.0</v>
      </c>
      <c r="C9" s="8">
        <f>VLOOKUP(B9,'WorkSheet 1 Products'!$A$1:$C$7,3,False)</f>
        <v>130</v>
      </c>
      <c r="D9" s="2">
        <v>3.0</v>
      </c>
      <c r="E9" s="3">
        <f t="shared" si="1"/>
        <v>390</v>
      </c>
    </row>
    <row r="10">
      <c r="A10" s="2">
        <v>5.0</v>
      </c>
      <c r="B10" s="2">
        <v>102.0</v>
      </c>
      <c r="C10" s="8">
        <f>VLOOKUP(B10,'WorkSheet 1 Products'!$A$1:$C$7,3,False)</f>
        <v>150</v>
      </c>
      <c r="D10" s="2">
        <v>5.0</v>
      </c>
      <c r="E10" s="3">
        <f t="shared" si="1"/>
        <v>750</v>
      </c>
    </row>
    <row r="11">
      <c r="A11" s="2">
        <v>6.0</v>
      </c>
      <c r="B11" s="2">
        <v>104.0</v>
      </c>
      <c r="C11" s="8">
        <f>VLOOKUP(B11,'WorkSheet 1 Products'!$A$1:$C$7,3,False)</f>
        <v>90</v>
      </c>
      <c r="D11" s="2">
        <v>6.0</v>
      </c>
      <c r="E11" s="3">
        <f t="shared" si="1"/>
        <v>540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</cols>
  <sheetData>
    <row r="6">
      <c r="A6" s="1" t="s">
        <v>0</v>
      </c>
      <c r="B6" s="1" t="s">
        <v>1</v>
      </c>
      <c r="C6" s="1" t="s">
        <v>20</v>
      </c>
      <c r="D6" s="1" t="s">
        <v>2</v>
      </c>
    </row>
    <row r="7">
      <c r="A7" s="2">
        <v>101.0</v>
      </c>
      <c r="B7" s="2" t="s">
        <v>3</v>
      </c>
      <c r="C7" s="3" t="str">
        <f t="shared" ref="C7:C12" si="1">IF(ISNA(VLOOKUP(B7, 'WorkSheet 2: Orders'!B:B, 3, FALSE)), "Not Ordered", "Ordered")</f>
        <v>Ordered</v>
      </c>
      <c r="D7" s="2">
        <v>120.0</v>
      </c>
    </row>
    <row r="8">
      <c r="A8" s="2">
        <v>102.0</v>
      </c>
      <c r="B8" s="2" t="s">
        <v>4</v>
      </c>
      <c r="C8" s="3" t="str">
        <f t="shared" si="1"/>
        <v>Ordered</v>
      </c>
      <c r="D8" s="2">
        <v>150.0</v>
      </c>
    </row>
    <row r="9">
      <c r="A9" s="2">
        <v>103.0</v>
      </c>
      <c r="B9" s="2" t="s">
        <v>5</v>
      </c>
      <c r="C9" s="3" t="str">
        <f t="shared" si="1"/>
        <v>Ordered</v>
      </c>
      <c r="D9" s="2">
        <v>200.0</v>
      </c>
    </row>
    <row r="10">
      <c r="A10" s="2">
        <v>104.0</v>
      </c>
      <c r="B10" s="2" t="s">
        <v>6</v>
      </c>
      <c r="C10" s="3" t="str">
        <f t="shared" si="1"/>
        <v>Ordered</v>
      </c>
      <c r="D10" s="2">
        <v>90.0</v>
      </c>
    </row>
    <row r="11">
      <c r="A11" s="2">
        <v>105.0</v>
      </c>
      <c r="B11" s="2" t="s">
        <v>7</v>
      </c>
      <c r="C11" s="3" t="str">
        <f t="shared" si="1"/>
        <v>Ordered</v>
      </c>
      <c r="D11" s="2">
        <v>220.0</v>
      </c>
    </row>
    <row r="12">
      <c r="A12" s="2">
        <v>106.0</v>
      </c>
      <c r="B12" s="2" t="s">
        <v>8</v>
      </c>
      <c r="C12" s="3" t="str">
        <f t="shared" si="1"/>
        <v>Ordered</v>
      </c>
      <c r="D12" s="2">
        <v>130.0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 t="s">
        <v>0</v>
      </c>
      <c r="B6" s="1" t="s">
        <v>1</v>
      </c>
      <c r="C6" s="1" t="s">
        <v>12</v>
      </c>
      <c r="D6" s="1" t="s">
        <v>21</v>
      </c>
    </row>
    <row r="7">
      <c r="A7" s="2">
        <v>101.0</v>
      </c>
      <c r="B7" s="2" t="s">
        <v>3</v>
      </c>
      <c r="C7" s="2">
        <v>120.0</v>
      </c>
      <c r="D7" s="3">
        <f>VLOOKUP(A7, 'WorkSheet2 Orders'!$B$1:$C$7, 2, FALSE)</f>
        <v>2</v>
      </c>
    </row>
    <row r="8">
      <c r="A8" s="2">
        <v>102.0</v>
      </c>
      <c r="B8" s="2" t="s">
        <v>4</v>
      </c>
      <c r="C8" s="2">
        <v>150.0</v>
      </c>
      <c r="D8" s="3">
        <f>VLOOKUP(A8, 'WorkSheet2 Orders'!$B$1:$C$7, 2, FALSE)</f>
        <v>5</v>
      </c>
    </row>
    <row r="9">
      <c r="A9" s="2">
        <v>103.0</v>
      </c>
      <c r="B9" s="2" t="s">
        <v>5</v>
      </c>
      <c r="C9" s="2">
        <v>200.0</v>
      </c>
      <c r="D9" s="3">
        <f>VLOOKUP(A9, 'WorkSheet2 Orders'!$B$1:$C$7, 2, FALSE)</f>
        <v>1</v>
      </c>
    </row>
    <row r="10">
      <c r="A10" s="2">
        <v>104.0</v>
      </c>
      <c r="B10" s="2" t="s">
        <v>6</v>
      </c>
      <c r="C10" s="2">
        <v>90.0</v>
      </c>
      <c r="D10" s="3">
        <f>VLOOKUP(A10, 'WorkSheet2 Orders'!$B$1:$C$7, 2, FALSE)</f>
        <v>6</v>
      </c>
    </row>
    <row r="11">
      <c r="A11" s="2">
        <v>105.0</v>
      </c>
      <c r="B11" s="2" t="s">
        <v>7</v>
      </c>
      <c r="C11" s="2">
        <v>220.0</v>
      </c>
      <c r="D11" s="3">
        <f>VLOOKUP(A11, 'WorkSheet2 Orders'!$B$1:$C$7, 2, FALSE)</f>
        <v>4</v>
      </c>
    </row>
    <row r="12">
      <c r="A12" s="2">
        <v>106.0</v>
      </c>
      <c r="B12" s="2" t="s">
        <v>8</v>
      </c>
      <c r="C12" s="2">
        <v>130.0</v>
      </c>
      <c r="D12" s="3">
        <f>VLOOKUP(A12, 'WorkSheet2 Orders'!$B$1:$C$7, 2, FALSE)</f>
        <v>3</v>
      </c>
    </row>
  </sheetData>
  <drawing r:id="rId1"/>
</worksheet>
</file>