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  <sheet state="visible" name="Copy of template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<sst xmlns="http://schemas.openxmlformats.org/spreadsheetml/2006/main" count="51" uniqueCount="26">
  <si>
    <t>WEEKLY INVOICE</t>
  </si>
  <si>
    <t>Name:</t>
  </si>
  <si>
    <t>Scott Stewart</t>
  </si>
  <si>
    <t>WEEK COMMENCING:</t>
  </si>
  <si>
    <t>HOURLY RATE:</t>
  </si>
  <si>
    <t>Time spent</t>
  </si>
  <si>
    <t>Client Name</t>
  </si>
  <si>
    <t>Description</t>
  </si>
  <si>
    <t>Mo</t>
  </si>
  <si>
    <t>Tu</t>
  </si>
  <si>
    <t>We</t>
  </si>
  <si>
    <t>Th</t>
  </si>
  <si>
    <t>Fr</t>
  </si>
  <si>
    <t>Sa</t>
  </si>
  <si>
    <t>Su</t>
  </si>
  <si>
    <t>Total (hours)</t>
  </si>
  <si>
    <t>Mined Minds</t>
  </si>
  <si>
    <t xml:space="preserve">12-12-2017
First day, worked on updating readmes and started upgrading tic tac toe.
12-13-2017
Whatched videos and read up on github api with Garrek.
12-14-2017
Started a repo to share code with garrek and broke down github api while following videos
created class to pull commits from date forward
2af3f16d92f148310673fd5003e66ee6d23325fb
added next_page to organize the data comming back
b18f3d1f2da148b8777f7954a72198000cedc761
added next_page to organize the data comming back
b18f3d1f2da148b8777f7954a72198000cedc761
added gem and proc file to deploy
014bc6612f8f52f6a8fef14e72bd7603fce591dd
added date input to login
ca7f9056eba24eef43b05d1676b3d71b085f9966
added words to next_page.erb
cfc27745661e1725000e9cb33388e078adf54353
12-15-2017
changed the way data is returned out of get_api_data()
6656d647c0467c7065fb53584ef7f781f786cc13
removed info
0e40644c39284b3521aa7f6907b8d024beba05a3
commiting changes to pull new code
407ed79c1f6bf01e22d40a202dfa556f2c9bc9b0
</t>
  </si>
  <si>
    <t>Totals</t>
  </si>
  <si>
    <t>Total Services</t>
  </si>
  <si>
    <t>Expenses (general)</t>
  </si>
  <si>
    <t>Expenses (mileage)</t>
  </si>
  <si>
    <t>Mileage description</t>
  </si>
  <si>
    <t>Expenses (tolls)</t>
  </si>
  <si>
    <t>Other</t>
  </si>
  <si>
    <t>TOTAL DUE: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</si>
</sst>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;[Red]\-0.0\ "/>
    <numFmt numFmtId="165" formatCode="m-d-yyyy"/>
    <numFmt numFmtId="166" formatCode="_(&quot;$&quot;* #,##0.00_);_(&quot;$&quot;* \(#,##0.00\);_(&quot;$&quot;* &quot;-&quot;??_);_(@_)"/>
    <numFmt numFmtId="167" formatCode="_(* #,##0.00_);_(* \(#,##0.00\);_(* \-??_);_(@_)"/>
  </numFmts>
  <fonts count="8">
    <font>
      <sz val="10.0"/>
      <color rgb="FF000000"/>
      <name val="Arial"/>
    </font>
    <font>
      <sz val="10.0"/>
      <name val="Arial"/>
    </font>
    <font>
      <sz val="18.0"/>
      <name val="Arial"/>
    </font>
    <font>
      <sz val="14.0"/>
      <name val="Arial"/>
    </font>
    <font/>
    <font>
      <b/>
      <sz val="10.0"/>
      <name val="Arial"/>
    </font>
    <font>
      <sz val="11.0"/>
      <color rgb="FF444D56"/>
      <name val="-apple-system"/>
    </font>
    <font>
      <sz val="10.0"/>
      <name val="Cumberland;cumberland amt;cou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4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thin">
        <color rgb="FF000000"/>
      </left>
      <top style="double">
        <color rgb="FF000000"/>
      </top>
    </border>
    <border>
      <left style="thin">
        <color rgb="FF000000"/>
      </left>
      <top style="double">
        <color rgb="FF3C3C3C"/>
      </top>
      <bottom style="thin">
        <color rgb="FF3C3C3C"/>
      </bottom>
    </border>
    <border>
      <top style="double">
        <color rgb="FF3C3C3C"/>
      </top>
      <bottom style="thin">
        <color rgb="FF3C3C3C"/>
      </bottom>
    </border>
    <border>
      <right style="double">
        <color rgb="FF3C3C3C"/>
      </right>
      <top style="double">
        <color rgb="FF3C3C3C"/>
      </top>
      <bottom style="thin">
        <color rgb="FF3C3C3C"/>
      </bottom>
    </border>
    <border>
      <left style="double">
        <color rgb="FF000000"/>
      </left>
      <top/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double">
        <color rgb="FF3C3C3C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bottom style="thin">
        <color rgb="FF3C3C3C"/>
      </bottom>
    </border>
    <border>
      <left style="double">
        <color rgb="FF000000"/>
      </left>
      <right style="double">
        <color rgb="FF3C3C3C"/>
      </right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left style="double">
        <color rgb="FF000000"/>
      </left>
      <right style="double">
        <color rgb="FF3C3C3C"/>
      </right>
      <top style="thin">
        <color rgb="FF3C3C3C"/>
      </top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3C3C3C"/>
      </right>
      <top style="thin">
        <color rgb="FF000000"/>
      </top>
      <bottom style="double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double">
        <color rgb="FF000000"/>
      </bottom>
    </border>
    <border>
      <left style="thin">
        <color rgb="FF3C3C3C"/>
      </left>
      <top style="thin">
        <color rgb="FF3C3C3C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3C3C3C"/>
      </top>
      <bottom style="double">
        <color rgb="FF000000"/>
      </bottom>
    </border>
    <border>
      <left style="double">
        <color rgb="FF000000"/>
      </left>
      <right/>
      <bottom/>
    </border>
    <border>
      <left/>
      <right/>
      <bottom/>
    </border>
    <border>
      <left/>
      <right style="double">
        <color rgb="FF000000"/>
      </right>
      <bottom/>
    </border>
    <border>
      <left style="double">
        <color rgb="FF000000"/>
      </left>
      <right/>
      <top/>
      <bottom/>
    </border>
    <border>
      <left style="thin">
        <color rgb="FF3C3C3C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3C3C3C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1" fillId="2" fontId="3" numFmtId="0" xfId="0" applyAlignment="1" applyBorder="1" applyFill="1" applyFont="1">
      <alignment horizontal="right" shrinkToFit="0" wrapText="0"/>
    </xf>
    <xf borderId="2" fillId="0" fontId="1" numFmtId="0" xfId="0" applyAlignment="1" applyBorder="1" applyFont="1">
      <alignment horizontal="left" readingOrder="0" shrinkToFit="0" wrapText="0"/>
    </xf>
    <xf borderId="3" fillId="0" fontId="4" numFmtId="0" xfId="0" applyBorder="1" applyFont="1"/>
    <xf borderId="2" fillId="2" fontId="3" numFmtId="164" xfId="0" applyAlignment="1" applyBorder="1" applyFont="1" applyNumberFormat="1">
      <alignment horizontal="right" shrinkToFit="0" wrapText="0"/>
    </xf>
    <xf borderId="2" fillId="0" fontId="1" numFmtId="165" xfId="0" applyAlignment="1" applyBorder="1" applyFont="1" applyNumberFormat="1">
      <alignment horizontal="left" readingOrder="0" shrinkToFit="0" vertical="top" wrapText="0"/>
    </xf>
    <xf borderId="2" fillId="0" fontId="1" numFmtId="15" xfId="0" applyAlignment="1" applyBorder="1" applyFont="1" applyNumberFormat="1">
      <alignment horizontal="left" readingOrder="0" shrinkToFit="0" vertical="top" wrapText="0"/>
    </xf>
    <xf borderId="2" fillId="2" fontId="3" numFmtId="164" xfId="0" applyAlignment="1" applyBorder="1" applyFont="1" applyNumberFormat="1">
      <alignment horizontal="right" readingOrder="0" shrinkToFit="0" wrapText="0"/>
    </xf>
    <xf borderId="1" fillId="0" fontId="1" numFmtId="166" xfId="0" applyAlignment="1" applyBorder="1" applyFont="1" applyNumberFormat="1">
      <alignment readingOrder="0" shrinkToFit="0" vertical="center" wrapText="0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6" fillId="2" fontId="5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shrinkToFit="0" wrapText="1"/>
    </xf>
    <xf borderId="9" fillId="2" fontId="3" numFmtId="0" xfId="0" applyAlignment="1" applyBorder="1" applyFont="1">
      <alignment horizontal="center" shrinkToFit="0" wrapText="1"/>
    </xf>
    <xf borderId="10" fillId="2" fontId="3" numFmtId="0" xfId="0" applyAlignment="1" applyBorder="1" applyFont="1">
      <alignment horizontal="center" shrinkToFit="0" wrapText="1"/>
    </xf>
    <xf borderId="11" fillId="2" fontId="3" numFmtId="164" xfId="0" applyAlignment="1" applyBorder="1" applyFont="1" applyNumberFormat="1">
      <alignment horizontal="center" shrinkToFit="0" wrapText="1"/>
    </xf>
    <xf borderId="12" fillId="2" fontId="3" numFmtId="164" xfId="0" applyAlignment="1" applyBorder="1" applyFont="1" applyNumberFormat="1">
      <alignment horizontal="center" shrinkToFit="0" wrapText="1"/>
    </xf>
    <xf borderId="13" fillId="2" fontId="3" numFmtId="164" xfId="0" applyAlignment="1" applyBorder="1" applyFont="1" applyNumberFormat="1">
      <alignment horizontal="center" readingOrder="0" shrinkToFit="0" wrapText="1"/>
    </xf>
    <xf borderId="14" fillId="0" fontId="1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horizontal="left" readingOrder="0" shrinkToFit="0" wrapText="0"/>
    </xf>
    <xf borderId="16" fillId="0" fontId="1" numFmtId="4" xfId="0" applyAlignment="1" applyBorder="1" applyFont="1" applyNumberFormat="1">
      <alignment horizontal="center" readingOrder="0" shrinkToFit="0" wrapText="1"/>
    </xf>
    <xf borderId="16" fillId="0" fontId="1" numFmtId="4" xfId="0" applyAlignment="1" applyBorder="1" applyFont="1" applyNumberFormat="1">
      <alignment horizontal="center" shrinkToFit="0" wrapText="1"/>
    </xf>
    <xf borderId="17" fillId="0" fontId="1" numFmtId="4" xfId="0" applyAlignment="1" applyBorder="1" applyFont="1" applyNumberFormat="1">
      <alignment horizontal="center" shrinkToFit="0" wrapText="1"/>
    </xf>
    <xf borderId="18" fillId="2" fontId="1" numFmtId="167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shrinkToFit="0" wrapText="1"/>
    </xf>
    <xf borderId="15" fillId="0" fontId="7" numFmtId="0" xfId="0" applyAlignment="1" applyBorder="1" applyFont="1">
      <alignment shrinkToFit="0" wrapText="0"/>
    </xf>
    <xf borderId="19" fillId="0" fontId="1" numFmtId="0" xfId="0" applyAlignment="1" applyBorder="1" applyFont="1">
      <alignment shrinkToFit="0" wrapText="1"/>
    </xf>
    <xf borderId="20" fillId="3" fontId="6" numFmtId="0" xfId="0" applyAlignment="1" applyBorder="1" applyFill="1" applyFont="1">
      <alignment horizontal="left" shrinkToFit="0" wrapText="0"/>
    </xf>
    <xf borderId="21" fillId="0" fontId="1" numFmtId="4" xfId="0" applyAlignment="1" applyBorder="1" applyFont="1" applyNumberFormat="1">
      <alignment horizontal="center" shrinkToFit="0" wrapText="1"/>
    </xf>
    <xf borderId="22" fillId="0" fontId="1" numFmtId="4" xfId="0" applyAlignment="1" applyBorder="1" applyFont="1" applyNumberFormat="1">
      <alignment horizontal="center" shrinkToFit="0" wrapText="1"/>
    </xf>
    <xf borderId="23" fillId="0" fontId="1" numFmtId="4" xfId="0" applyAlignment="1" applyBorder="1" applyFont="1" applyNumberFormat="1">
      <alignment horizontal="center" shrinkToFit="0" wrapText="1"/>
    </xf>
    <xf borderId="24" fillId="2" fontId="1" numFmtId="167" xfId="0" applyAlignment="1" applyBorder="1" applyFont="1" applyNumberFormat="1">
      <alignment horizontal="center" shrinkToFit="0" wrapText="1"/>
    </xf>
    <xf borderId="25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7" fillId="0" fontId="1" numFmtId="4" xfId="0" applyAlignment="1" applyBorder="1" applyFont="1" applyNumberFormat="1">
      <alignment horizontal="center" shrinkToFit="0" wrapText="1"/>
    </xf>
    <xf borderId="28" fillId="0" fontId="1" numFmtId="4" xfId="0" applyAlignment="1" applyBorder="1" applyFont="1" applyNumberFormat="1">
      <alignment horizontal="center" shrinkToFit="0" wrapText="1"/>
    </xf>
    <xf borderId="29" fillId="2" fontId="1" numFmtId="167" xfId="0" applyAlignment="1" applyBorder="1" applyFont="1" applyNumberFormat="1">
      <alignment horizontal="center" shrinkToFit="0" wrapText="1"/>
    </xf>
    <xf borderId="30" fillId="4" fontId="3" numFmtId="0" xfId="0" applyAlignment="1" applyBorder="1" applyFill="1" applyFont="1">
      <alignment horizontal="right" shrinkToFit="0" wrapText="1"/>
    </xf>
    <xf borderId="31" fillId="4" fontId="1" numFmtId="166" xfId="0" applyAlignment="1" applyBorder="1" applyFont="1" applyNumberFormat="1">
      <alignment horizontal="center" shrinkToFit="0" wrapText="1"/>
    </xf>
    <xf borderId="32" fillId="2" fontId="1" numFmtId="166" xfId="0" applyAlignment="1" applyBorder="1" applyFont="1" applyNumberFormat="1">
      <alignment horizontal="center" shrinkToFit="0" wrapText="1"/>
    </xf>
    <xf borderId="33" fillId="4" fontId="3" numFmtId="0" xfId="0" applyAlignment="1" applyBorder="1" applyFont="1">
      <alignment horizontal="right" shrinkToFit="0" wrapText="1"/>
    </xf>
    <xf borderId="34" fillId="0" fontId="1" numFmtId="1" xfId="0" applyAlignment="1" applyBorder="1" applyFont="1" applyNumberFormat="1">
      <alignment horizontal="center" shrinkToFit="0" wrapText="1"/>
    </xf>
    <xf borderId="35" fillId="0" fontId="4" numFmtId="0" xfId="0" applyBorder="1" applyFont="1"/>
    <xf borderId="36" fillId="0" fontId="4" numFmtId="0" xfId="0" applyBorder="1" applyFont="1"/>
    <xf borderId="37" fillId="0" fontId="1" numFmtId="166" xfId="0" applyAlignment="1" applyBorder="1" applyFont="1" applyNumberFormat="1">
      <alignment horizontal="center" shrinkToFit="0" wrapText="1"/>
    </xf>
    <xf borderId="38" fillId="0" fontId="1" numFmtId="1" xfId="0" applyAlignment="1" applyBorder="1" applyFont="1" applyNumberFormat="1">
      <alignment horizontal="center" shrinkToFit="0" wrapText="1"/>
    </xf>
    <xf borderId="38" fillId="0" fontId="1" numFmtId="2" xfId="0" applyAlignment="1" applyBorder="1" applyFont="1" applyNumberFormat="1">
      <alignment horizontal="center" shrinkToFit="0" wrapText="1"/>
    </xf>
    <xf borderId="37" fillId="2" fontId="1" numFmtId="166" xfId="0" applyAlignment="1" applyBorder="1" applyFont="1" applyNumberFormat="1">
      <alignment horizontal="center" shrinkToFit="0" wrapText="1"/>
    </xf>
    <xf borderId="39" fillId="0" fontId="1" numFmtId="1" xfId="0" applyAlignment="1" applyBorder="1" applyFont="1" applyNumberFormat="1">
      <alignment horizontal="center" shrinkToFit="0" wrapText="1"/>
    </xf>
    <xf borderId="39" fillId="0" fontId="1" numFmtId="166" xfId="0" applyAlignment="1" applyBorder="1" applyFont="1" applyNumberFormat="1">
      <alignment horizontal="center" shrinkToFit="0" wrapText="1"/>
    </xf>
    <xf borderId="38" fillId="0" fontId="1" numFmtId="166" xfId="0" applyAlignment="1" applyBorder="1" applyFont="1" applyNumberFormat="1">
      <alignment horizontal="center" shrinkToFit="0" wrapText="1"/>
    </xf>
    <xf borderId="40" fillId="4" fontId="3" numFmtId="0" xfId="0" applyAlignment="1" applyBorder="1" applyFont="1">
      <alignment horizontal="right" shrinkToFit="0" wrapText="1"/>
    </xf>
    <xf borderId="41" fillId="0" fontId="1" numFmtId="166" xfId="0" applyAlignment="1" applyBorder="1" applyFont="1" applyNumberFormat="1">
      <alignment horizontal="center" shrinkToFit="0" wrapText="1"/>
    </xf>
    <xf borderId="42" fillId="0" fontId="4" numFmtId="0" xfId="0" applyBorder="1" applyFont="1"/>
    <xf borderId="43" fillId="0" fontId="4" numFmtId="0" xfId="0" applyBorder="1" applyFont="1"/>
    <xf borderId="44" fillId="0" fontId="1" numFmtId="166" xfId="0" applyAlignment="1" applyBorder="1" applyFont="1" applyNumberFormat="1">
      <alignment horizontal="center" shrinkToFit="0" wrapText="1"/>
    </xf>
    <xf borderId="0" fillId="0" fontId="1" numFmtId="166" xfId="0" applyAlignment="1" applyFont="1" applyNumberFormat="1">
      <alignment shrinkToFit="0" vertical="top" wrapText="0"/>
    </xf>
    <xf borderId="0" fillId="0" fontId="3" numFmtId="166" xfId="0" applyAlignment="1" applyFont="1" applyNumberFormat="1">
      <alignment shrinkToFit="0" vertical="top" wrapText="0"/>
    </xf>
    <xf borderId="45" fillId="4" fontId="3" numFmtId="166" xfId="0" applyAlignment="1" applyBorder="1" applyFont="1" applyNumberFormat="1">
      <alignment horizontal="center" shrinkToFit="0" vertical="top" wrapText="0"/>
    </xf>
    <xf borderId="46" fillId="4" fontId="3" numFmtId="166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.0"/>
    <col customWidth="1" min="2" max="3" width="27.43"/>
    <col customWidth="1" min="4" max="11" width="15.86"/>
    <col customWidth="1" min="12" max="21" width="9.14"/>
  </cols>
  <sheetData>
    <row r="1" ht="12.75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</row>
    <row r="2" ht="28.5" customHeight="1">
      <c r="A2" s="2"/>
      <c r="B2" s="4" t="s">
        <v>0</v>
      </c>
      <c r="C2" s="4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</row>
    <row r="3" ht="12.75" customHeight="1">
      <c r="A3" s="1"/>
      <c r="B3" s="1"/>
      <c r="C3" s="1"/>
      <c r="D3" s="3"/>
      <c r="E3" s="3"/>
      <c r="F3" s="3"/>
      <c r="G3" s="3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8.0" customHeight="1">
      <c r="A4" s="1"/>
      <c r="B4" s="5" t="s">
        <v>1</v>
      </c>
      <c r="C4" s="6" t="s">
        <v>2</v>
      </c>
      <c r="D4" s="7"/>
      <c r="E4" s="8" t="s">
        <v>3</v>
      </c>
      <c r="F4" s="7"/>
      <c r="G4" s="10">
        <v>43087.0</v>
      </c>
      <c r="H4" s="7"/>
      <c r="I4" s="11" t="s">
        <v>4</v>
      </c>
      <c r="J4" s="7"/>
      <c r="K4" s="12">
        <v>12.0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ht="12.75" customHeight="1">
      <c r="A5" s="1"/>
      <c r="B5" s="1"/>
      <c r="C5" s="1"/>
      <c r="D5" s="3"/>
      <c r="E5" s="3"/>
      <c r="F5" s="3"/>
      <c r="G5" s="3"/>
      <c r="H5" s="3"/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3"/>
      <c r="C6" s="14"/>
      <c r="D6" s="15" t="s">
        <v>5</v>
      </c>
      <c r="E6" s="16"/>
      <c r="F6" s="16"/>
      <c r="G6" s="16"/>
      <c r="H6" s="16"/>
      <c r="I6" s="16"/>
      <c r="J6" s="16"/>
      <c r="K6" s="17"/>
      <c r="L6" s="1"/>
      <c r="M6" s="1"/>
      <c r="N6" s="1"/>
      <c r="O6" s="1"/>
      <c r="P6" s="1"/>
      <c r="Q6" s="1"/>
      <c r="R6" s="1"/>
      <c r="S6" s="1"/>
      <c r="T6" s="1"/>
      <c r="U6" s="1"/>
    </row>
    <row r="7" ht="41.25" customHeight="1">
      <c r="A7" s="18"/>
      <c r="B7" s="19" t="s">
        <v>6</v>
      </c>
      <c r="C7" s="20" t="s">
        <v>7</v>
      </c>
      <c r="D7" s="21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22" t="s">
        <v>14</v>
      </c>
      <c r="K7" s="23" t="s">
        <v>15</v>
      </c>
      <c r="L7" s="18"/>
      <c r="M7" s="18"/>
      <c r="N7" s="18"/>
      <c r="O7" s="18"/>
      <c r="P7" s="18"/>
      <c r="Q7" s="18"/>
      <c r="R7" s="18"/>
      <c r="S7" s="18"/>
      <c r="T7" s="18"/>
      <c r="U7" s="18"/>
    </row>
    <row r="8" ht="21.0" customHeight="1">
      <c r="A8" s="1"/>
      <c r="B8" s="24" t="s">
        <v>16</v>
      </c>
      <c r="C8" s="25"/>
      <c r="D8" s="26"/>
      <c r="E8" s="26"/>
      <c r="F8" s="26"/>
      <c r="G8" s="26"/>
      <c r="H8" s="26"/>
      <c r="I8" s="27"/>
      <c r="J8" s="28"/>
      <c r="K8" s="29">
        <f t="shared" ref="K8:K11" si="1">SUM(D8:J8)</f>
        <v>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ht="18.75" customHeight="1">
      <c r="A9" s="1"/>
      <c r="B9" s="30"/>
      <c r="C9" s="31"/>
      <c r="D9" s="27"/>
      <c r="E9" s="27"/>
      <c r="F9" s="27"/>
      <c r="G9" s="27"/>
      <c r="H9" s="27"/>
      <c r="I9" s="27"/>
      <c r="J9" s="28"/>
      <c r="K9" s="29">
        <f t="shared" si="1"/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ht="18.75" customHeight="1">
      <c r="A10" s="1"/>
      <c r="B10" s="32"/>
      <c r="C10" s="33"/>
      <c r="D10" s="34"/>
      <c r="E10" s="35"/>
      <c r="F10" s="35"/>
      <c r="G10" s="35"/>
      <c r="H10" s="35"/>
      <c r="I10" s="35"/>
      <c r="J10" s="36"/>
      <c r="K10" s="37">
        <f t="shared" si="1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8.75" customHeight="1">
      <c r="A11" s="1"/>
      <c r="B11" s="38" t="s">
        <v>18</v>
      </c>
      <c r="C11" s="39"/>
      <c r="D11" s="40">
        <f t="shared" ref="D11:J11" si="2">SUM(D8:D10)</f>
        <v>0</v>
      </c>
      <c r="E11" s="40">
        <f t="shared" si="2"/>
        <v>0</v>
      </c>
      <c r="F11" s="40">
        <f t="shared" si="2"/>
        <v>0</v>
      </c>
      <c r="G11" s="40">
        <f t="shared" si="2"/>
        <v>0</v>
      </c>
      <c r="H11" s="40">
        <f t="shared" si="2"/>
        <v>0</v>
      </c>
      <c r="I11" s="40">
        <f t="shared" si="2"/>
        <v>0</v>
      </c>
      <c r="J11" s="41">
        <f t="shared" si="2"/>
        <v>0</v>
      </c>
      <c r="K11" s="4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8.75" customHeight="1">
      <c r="A12" s="1"/>
      <c r="B12" s="18"/>
      <c r="C12" s="43" t="s">
        <v>19</v>
      </c>
      <c r="D12" s="44"/>
      <c r="E12" s="44"/>
      <c r="F12" s="44"/>
      <c r="G12" s="44"/>
      <c r="H12" s="44"/>
      <c r="I12" s="44"/>
      <c r="J12" s="44"/>
      <c r="K12" s="45">
        <f>SUM(K8:K10)*K4</f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8.75" customHeight="1">
      <c r="A13" s="1"/>
      <c r="B13" s="18"/>
      <c r="C13" s="46" t="s">
        <v>20</v>
      </c>
      <c r="D13" s="47"/>
      <c r="E13" s="48"/>
      <c r="F13" s="48"/>
      <c r="G13" s="48"/>
      <c r="H13" s="48"/>
      <c r="I13" s="48"/>
      <c r="J13" s="49"/>
      <c r="K13" s="50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8.75" customHeight="1">
      <c r="A14" s="1"/>
      <c r="B14" s="18"/>
      <c r="C14" s="46" t="s">
        <v>21</v>
      </c>
      <c r="E14" s="51"/>
      <c r="F14" s="52"/>
      <c r="G14" s="52"/>
      <c r="H14" s="52"/>
      <c r="I14" s="52"/>
      <c r="J14" s="52"/>
      <c r="K14" s="53">
        <f>SUM(D14:J14)*0.535</f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30.75" customHeight="1">
      <c r="A15" s="1"/>
      <c r="B15" s="18"/>
      <c r="C15" s="46" t="s">
        <v>22</v>
      </c>
      <c r="D15" s="54"/>
      <c r="E15" s="51"/>
      <c r="F15" s="52"/>
      <c r="G15" s="52"/>
      <c r="H15" s="52"/>
      <c r="I15" s="52"/>
      <c r="J15" s="52"/>
      <c r="K15" s="5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8.75" customHeight="1">
      <c r="A16" s="1"/>
      <c r="B16" s="18"/>
      <c r="C16" s="46" t="s">
        <v>23</v>
      </c>
      <c r="D16" s="55"/>
      <c r="E16" s="56"/>
      <c r="F16" s="56"/>
      <c r="G16" s="56"/>
      <c r="H16" s="56"/>
      <c r="I16" s="56"/>
      <c r="J16" s="56"/>
      <c r="K16" s="53">
        <f>SUM(D16:J16)</f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6.5" customHeight="1">
      <c r="A17" s="1"/>
      <c r="B17" s="18"/>
      <c r="C17" s="57" t="s">
        <v>24</v>
      </c>
      <c r="D17" s="58"/>
      <c r="E17" s="59"/>
      <c r="F17" s="59"/>
      <c r="G17" s="59"/>
      <c r="H17" s="59"/>
      <c r="I17" s="59"/>
      <c r="J17" s="60"/>
      <c r="K17" s="61">
        <v>0.0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2.75" customHeight="1">
      <c r="A18" s="1"/>
      <c r="B18" s="1"/>
      <c r="C18" s="1"/>
      <c r="D18" s="62"/>
      <c r="E18" s="62"/>
      <c r="F18" s="62"/>
      <c r="G18" s="62"/>
      <c r="H18" s="62"/>
      <c r="I18" s="62"/>
      <c r="J18" s="62"/>
      <c r="K18" s="6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8.75" customHeight="1">
      <c r="A19" s="1"/>
      <c r="B19" s="1"/>
      <c r="C19" s="1"/>
      <c r="D19" s="62"/>
      <c r="E19" s="62"/>
      <c r="F19" s="62"/>
      <c r="G19" s="62"/>
      <c r="H19" s="62"/>
      <c r="I19" s="63"/>
      <c r="J19" s="64" t="s">
        <v>25</v>
      </c>
      <c r="K19" s="65">
        <f>SUM(K12:K18)</f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2.75" customHeight="1">
      <c r="A20" s="1"/>
      <c r="B20" s="1"/>
      <c r="C20" s="1"/>
      <c r="D20" s="3"/>
      <c r="E20" s="3"/>
      <c r="F20" s="3"/>
      <c r="G20" s="3"/>
      <c r="H20" s="3"/>
      <c r="I20" s="3"/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2.0" customHeight="1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</sheetData>
  <mergeCells count="7">
    <mergeCell ref="D6:K6"/>
    <mergeCell ref="D13:J13"/>
    <mergeCell ref="D17:J17"/>
    <mergeCell ref="C4:D4"/>
    <mergeCell ref="E4:F4"/>
    <mergeCell ref="I4:J4"/>
    <mergeCell ref="G4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.0"/>
    <col customWidth="1" min="2" max="3" width="27.43"/>
    <col customWidth="1" min="4" max="11" width="15.86"/>
    <col customWidth="1" min="12" max="21" width="9.14"/>
  </cols>
  <sheetData>
    <row r="1" ht="12.75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</row>
    <row r="2" ht="28.5" customHeight="1">
      <c r="A2" s="2"/>
      <c r="B2" s="4" t="s">
        <v>0</v>
      </c>
      <c r="C2" s="4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</row>
    <row r="3" ht="12.75" customHeight="1">
      <c r="A3" s="1"/>
      <c r="B3" s="1"/>
      <c r="C3" s="1"/>
      <c r="D3" s="3"/>
      <c r="E3" s="3"/>
      <c r="F3" s="3"/>
      <c r="G3" s="3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8.0" customHeight="1">
      <c r="A4" s="1"/>
      <c r="B4" s="5" t="s">
        <v>1</v>
      </c>
      <c r="C4" s="6" t="s">
        <v>2</v>
      </c>
      <c r="D4" s="7"/>
      <c r="E4" s="8" t="s">
        <v>3</v>
      </c>
      <c r="F4" s="7"/>
      <c r="G4" s="9">
        <v>43080.0</v>
      </c>
      <c r="H4" s="7"/>
      <c r="I4" s="11" t="s">
        <v>4</v>
      </c>
      <c r="J4" s="7"/>
      <c r="K4" s="12">
        <v>12.0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ht="12.75" customHeight="1">
      <c r="A5" s="1"/>
      <c r="B5" s="1"/>
      <c r="C5" s="1"/>
      <c r="D5" s="3"/>
      <c r="E5" s="3"/>
      <c r="F5" s="3"/>
      <c r="G5" s="3"/>
      <c r="H5" s="3"/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3"/>
      <c r="C6" s="14"/>
      <c r="D6" s="15" t="s">
        <v>5</v>
      </c>
      <c r="E6" s="16"/>
      <c r="F6" s="16"/>
      <c r="G6" s="16"/>
      <c r="H6" s="16"/>
      <c r="I6" s="16"/>
      <c r="J6" s="16"/>
      <c r="K6" s="17"/>
      <c r="L6" s="1"/>
      <c r="M6" s="1"/>
      <c r="N6" s="1"/>
      <c r="O6" s="1"/>
      <c r="P6" s="1"/>
      <c r="Q6" s="1"/>
      <c r="R6" s="1"/>
      <c r="S6" s="1"/>
      <c r="T6" s="1"/>
      <c r="U6" s="1"/>
    </row>
    <row r="7" ht="41.25" customHeight="1">
      <c r="A7" s="18"/>
      <c r="B7" s="19" t="s">
        <v>6</v>
      </c>
      <c r="C7" s="20" t="s">
        <v>7</v>
      </c>
      <c r="D7" s="21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22" t="s">
        <v>14</v>
      </c>
      <c r="K7" s="23" t="s">
        <v>15</v>
      </c>
      <c r="L7" s="18"/>
      <c r="M7" s="18"/>
      <c r="N7" s="18"/>
      <c r="O7" s="18"/>
      <c r="P7" s="18"/>
      <c r="Q7" s="18"/>
      <c r="R7" s="18"/>
      <c r="S7" s="18"/>
      <c r="T7" s="18"/>
      <c r="U7" s="18"/>
    </row>
    <row r="8" ht="21.0" customHeight="1">
      <c r="A8" s="1"/>
      <c r="B8" s="24" t="s">
        <v>16</v>
      </c>
      <c r="C8" s="25" t="s">
        <v>17</v>
      </c>
      <c r="D8" s="26">
        <v>0.0</v>
      </c>
      <c r="E8" s="26">
        <v>8.0</v>
      </c>
      <c r="F8" s="26">
        <v>8.0</v>
      </c>
      <c r="G8" s="26">
        <v>8.0</v>
      </c>
      <c r="H8" s="26">
        <v>8.0</v>
      </c>
      <c r="I8" s="27"/>
      <c r="J8" s="28"/>
      <c r="K8" s="29">
        <f t="shared" ref="K8:K11" si="1">SUM(D8:J8)</f>
        <v>32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ht="18.75" customHeight="1">
      <c r="A9" s="1"/>
      <c r="B9" s="30"/>
      <c r="C9" s="31"/>
      <c r="D9" s="27"/>
      <c r="E9" s="26"/>
      <c r="F9" s="27"/>
      <c r="G9" s="27"/>
      <c r="H9" s="27"/>
      <c r="I9" s="27"/>
      <c r="J9" s="28"/>
      <c r="K9" s="29">
        <f t="shared" si="1"/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ht="18.75" customHeight="1">
      <c r="A10" s="1"/>
      <c r="B10" s="32"/>
      <c r="C10" s="33"/>
      <c r="D10" s="34"/>
      <c r="E10" s="35"/>
      <c r="F10" s="35"/>
      <c r="G10" s="35"/>
      <c r="H10" s="35"/>
      <c r="I10" s="35"/>
      <c r="J10" s="36"/>
      <c r="K10" s="37">
        <f t="shared" si="1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8.75" customHeight="1">
      <c r="A11" s="1"/>
      <c r="B11" s="38" t="s">
        <v>18</v>
      </c>
      <c r="C11" s="39"/>
      <c r="D11" s="40">
        <f t="shared" ref="D11:J11" si="2">SUM(D8:D10)</f>
        <v>0</v>
      </c>
      <c r="E11" s="40">
        <f t="shared" si="2"/>
        <v>8</v>
      </c>
      <c r="F11" s="40">
        <f t="shared" si="2"/>
        <v>8</v>
      </c>
      <c r="G11" s="40">
        <f t="shared" si="2"/>
        <v>8</v>
      </c>
      <c r="H11" s="40">
        <f t="shared" si="2"/>
        <v>8</v>
      </c>
      <c r="I11" s="40">
        <f t="shared" si="2"/>
        <v>0</v>
      </c>
      <c r="J11" s="41">
        <f t="shared" si="2"/>
        <v>0</v>
      </c>
      <c r="K11" s="42">
        <f t="shared" si="1"/>
        <v>32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8.75" customHeight="1">
      <c r="A12" s="1"/>
      <c r="B12" s="18"/>
      <c r="C12" s="43" t="s">
        <v>19</v>
      </c>
      <c r="D12" s="44"/>
      <c r="E12" s="44"/>
      <c r="F12" s="44"/>
      <c r="G12" s="44"/>
      <c r="H12" s="44"/>
      <c r="I12" s="44"/>
      <c r="J12" s="44"/>
      <c r="K12" s="45">
        <f>SUM(K8:K10)*K4</f>
        <v>384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8.75" customHeight="1">
      <c r="A13" s="1"/>
      <c r="B13" s="18"/>
      <c r="C13" s="46" t="s">
        <v>20</v>
      </c>
      <c r="D13" s="47"/>
      <c r="E13" s="48"/>
      <c r="F13" s="48"/>
      <c r="G13" s="48"/>
      <c r="H13" s="48"/>
      <c r="I13" s="48"/>
      <c r="J13" s="49"/>
      <c r="K13" s="50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8.75" customHeight="1">
      <c r="A14" s="1"/>
      <c r="B14" s="18"/>
      <c r="C14" s="46" t="s">
        <v>21</v>
      </c>
      <c r="E14" s="51"/>
      <c r="F14" s="52"/>
      <c r="G14" s="52"/>
      <c r="H14" s="52"/>
      <c r="I14" s="52"/>
      <c r="J14" s="52"/>
      <c r="K14" s="53">
        <f>SUM(D14:J14)*0.535</f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30.75" customHeight="1">
      <c r="A15" s="1"/>
      <c r="B15" s="18"/>
      <c r="C15" s="46" t="s">
        <v>22</v>
      </c>
      <c r="D15" s="54"/>
      <c r="E15" s="51"/>
      <c r="F15" s="52"/>
      <c r="G15" s="52"/>
      <c r="H15" s="52"/>
      <c r="I15" s="52"/>
      <c r="J15" s="52"/>
      <c r="K15" s="5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8.75" customHeight="1">
      <c r="A16" s="1"/>
      <c r="B16" s="18"/>
      <c r="C16" s="46" t="s">
        <v>23</v>
      </c>
      <c r="D16" s="55"/>
      <c r="E16" s="56"/>
      <c r="F16" s="56"/>
      <c r="G16" s="56"/>
      <c r="H16" s="56"/>
      <c r="I16" s="56"/>
      <c r="J16" s="56"/>
      <c r="K16" s="53">
        <f>SUM(D16:J16)</f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6.5" customHeight="1">
      <c r="A17" s="1"/>
      <c r="B17" s="18"/>
      <c r="C17" s="57" t="s">
        <v>24</v>
      </c>
      <c r="D17" s="58"/>
      <c r="E17" s="59"/>
      <c r="F17" s="59"/>
      <c r="G17" s="59"/>
      <c r="H17" s="59"/>
      <c r="I17" s="59"/>
      <c r="J17" s="60"/>
      <c r="K17" s="61">
        <v>0.0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2.75" customHeight="1">
      <c r="A18" s="1"/>
      <c r="B18" s="1"/>
      <c r="C18" s="1"/>
      <c r="D18" s="62"/>
      <c r="E18" s="62"/>
      <c r="F18" s="62"/>
      <c r="G18" s="62"/>
      <c r="H18" s="62"/>
      <c r="I18" s="62"/>
      <c r="J18" s="62"/>
      <c r="K18" s="6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8.75" customHeight="1">
      <c r="A19" s="1"/>
      <c r="B19" s="1"/>
      <c r="C19" s="1"/>
      <c r="D19" s="62"/>
      <c r="E19" s="62"/>
      <c r="F19" s="62"/>
      <c r="G19" s="62"/>
      <c r="H19" s="62"/>
      <c r="I19" s="63"/>
      <c r="J19" s="64" t="s">
        <v>25</v>
      </c>
      <c r="K19" s="65">
        <f>SUM(K12:K18)</f>
        <v>384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2.75" customHeight="1">
      <c r="A20" s="1"/>
      <c r="B20" s="1"/>
      <c r="C20" s="1"/>
      <c r="D20" s="3"/>
      <c r="E20" s="3"/>
      <c r="F20" s="3"/>
      <c r="G20" s="3"/>
      <c r="H20" s="3"/>
      <c r="I20" s="3"/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2.0" customHeight="1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</sheetData>
  <mergeCells count="7">
    <mergeCell ref="D6:K6"/>
    <mergeCell ref="C4:D4"/>
    <mergeCell ref="E4:F4"/>
    <mergeCell ref="I4:J4"/>
    <mergeCell ref="G4:H4"/>
    <mergeCell ref="D17:J17"/>
    <mergeCell ref="D13:J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0" width="8.86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drawing r:id="rId1"/>
</worksheet>
</file>