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ro\Desktop\"/>
    </mc:Choice>
  </mc:AlternateContent>
  <xr:revisionPtr revIDLastSave="0" documentId="13_ncr:1_{1B9407EA-E145-4514-8C11-A81A2BE4FDA0}" xr6:coauthVersionLast="47" xr6:coauthVersionMax="47" xr10:uidLastSave="{00000000-0000-0000-0000-000000000000}"/>
  <bookViews>
    <workbookView xWindow="-120" yWindow="-120" windowWidth="29040" windowHeight="15720" activeTab="1" xr2:uid="{35078EBB-C885-4C7A-8168-6F844BAF56D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78" i="1" l="1"/>
  <c r="Q777" i="1"/>
  <c r="Q776" i="1"/>
  <c r="Q775" i="1"/>
  <c r="L778" i="1"/>
  <c r="L777" i="1"/>
  <c r="L776" i="1"/>
  <c r="L775" i="1"/>
  <c r="Q693" i="1"/>
  <c r="Q692" i="1"/>
  <c r="Q691" i="1"/>
  <c r="Q690" i="1"/>
  <c r="L693" i="1"/>
  <c r="L692" i="1"/>
  <c r="L691" i="1"/>
  <c r="L690" i="1"/>
  <c r="Q553" i="1"/>
  <c r="Q552" i="1"/>
  <c r="Q551" i="1"/>
  <c r="Q550" i="1"/>
  <c r="L553" i="1"/>
  <c r="L552" i="1"/>
  <c r="L551" i="1"/>
  <c r="L550" i="1"/>
  <c r="Q101" i="1"/>
  <c r="Q100" i="1"/>
  <c r="Q99" i="1"/>
  <c r="Q98" i="1"/>
  <c r="L101" i="1"/>
  <c r="L100" i="1"/>
  <c r="L99" i="1"/>
  <c r="L98" i="1"/>
  <c r="Q50" i="1"/>
  <c r="Q49" i="1"/>
  <c r="Q48" i="1"/>
  <c r="Q47" i="1"/>
  <c r="L50" i="1"/>
  <c r="L49" i="1"/>
  <c r="L48" i="1"/>
  <c r="L47" i="1"/>
  <c r="Q6" i="1"/>
  <c r="Q5" i="1"/>
  <c r="Q4" i="1"/>
  <c r="Q3" i="1"/>
  <c r="L6" i="1"/>
  <c r="L5" i="1"/>
  <c r="L4" i="1"/>
  <c r="L3" i="1"/>
  <c r="C25" i="2"/>
  <c r="D25" i="2"/>
  <c r="E25" i="2"/>
  <c r="F25" i="2"/>
  <c r="G25" i="2"/>
  <c r="H25" i="2"/>
  <c r="B25" i="2"/>
  <c r="S27" i="2"/>
  <c r="P27" i="2"/>
  <c r="Q27" i="2"/>
  <c r="O27" i="2"/>
  <c r="N27" i="2"/>
  <c r="M27" i="2"/>
  <c r="L27" i="2"/>
  <c r="K27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AA21" i="2"/>
  <c r="Z21" i="2"/>
  <c r="Y21" i="2"/>
  <c r="X21" i="2"/>
  <c r="W21" i="2"/>
  <c r="V21" i="2"/>
  <c r="U21" i="2"/>
  <c r="AA20" i="2"/>
  <c r="Z20" i="2"/>
  <c r="Y20" i="2"/>
  <c r="X20" i="2"/>
  <c r="W20" i="2"/>
  <c r="V20" i="2"/>
  <c r="U20" i="2"/>
  <c r="AA19" i="2"/>
  <c r="Z19" i="2"/>
  <c r="Y19" i="2"/>
  <c r="X19" i="2"/>
  <c r="W19" i="2"/>
  <c r="V19" i="2"/>
  <c r="U19" i="2"/>
  <c r="AA17" i="2"/>
  <c r="Z17" i="2"/>
  <c r="Y17" i="2"/>
  <c r="X17" i="2"/>
  <c r="W17" i="2"/>
  <c r="V17" i="2"/>
  <c r="U17" i="2"/>
  <c r="AA16" i="2"/>
  <c r="Z16" i="2"/>
  <c r="Y16" i="2"/>
  <c r="X16" i="2"/>
  <c r="W16" i="2"/>
  <c r="V16" i="2"/>
  <c r="U16" i="2"/>
  <c r="AA15" i="2"/>
  <c r="Z15" i="2"/>
  <c r="Y15" i="2"/>
  <c r="X15" i="2"/>
  <c r="W15" i="2"/>
  <c r="V15" i="2"/>
  <c r="U15" i="2"/>
  <c r="AA14" i="2"/>
  <c r="Z14" i="2"/>
  <c r="Y14" i="2"/>
  <c r="X14" i="2"/>
  <c r="W14" i="2"/>
  <c r="V14" i="2"/>
  <c r="U14" i="2"/>
  <c r="AA13" i="2"/>
  <c r="Z13" i="2"/>
  <c r="Y13" i="2"/>
  <c r="X13" i="2"/>
  <c r="W13" i="2"/>
  <c r="V13" i="2"/>
  <c r="U13" i="2"/>
  <c r="AA12" i="2"/>
  <c r="Z12" i="2"/>
  <c r="Y12" i="2"/>
  <c r="X12" i="2"/>
  <c r="W12" i="2"/>
  <c r="V12" i="2"/>
  <c r="U12" i="2"/>
  <c r="AC11" i="2"/>
  <c r="AA11" i="2"/>
  <c r="Z11" i="2"/>
  <c r="Y11" i="2"/>
  <c r="X11" i="2"/>
  <c r="W11" i="2"/>
  <c r="V11" i="2"/>
  <c r="U11" i="2"/>
  <c r="S19" i="2"/>
  <c r="Q19" i="2"/>
  <c r="P19" i="2"/>
  <c r="O19" i="2"/>
  <c r="N19" i="2"/>
  <c r="M19" i="2"/>
  <c r="L19" i="2"/>
  <c r="K19" i="2"/>
  <c r="Q11" i="2"/>
  <c r="P11" i="2"/>
  <c r="O11" i="2"/>
  <c r="N11" i="2"/>
  <c r="M11" i="2"/>
  <c r="L11" i="2"/>
  <c r="K11" i="2"/>
  <c r="Q2" i="2"/>
  <c r="P2" i="2"/>
  <c r="O2" i="2"/>
  <c r="N2" i="2"/>
  <c r="M2" i="2"/>
  <c r="L2" i="2"/>
  <c r="K2" i="2"/>
  <c r="U3" i="2"/>
  <c r="V3" i="2"/>
  <c r="W3" i="2"/>
  <c r="X3" i="2"/>
  <c r="Y3" i="2"/>
  <c r="Z3" i="2"/>
  <c r="AA3" i="2"/>
  <c r="U4" i="2"/>
  <c r="V4" i="2"/>
  <c r="W4" i="2"/>
  <c r="X4" i="2"/>
  <c r="Y4" i="2"/>
  <c r="Z4" i="2"/>
  <c r="AA4" i="2"/>
  <c r="U5" i="2"/>
  <c r="V5" i="2"/>
  <c r="W5" i="2"/>
  <c r="X5" i="2"/>
  <c r="Y5" i="2"/>
  <c r="Z5" i="2"/>
  <c r="AA5" i="2"/>
  <c r="U6" i="2"/>
  <c r="V6" i="2"/>
  <c r="W6" i="2"/>
  <c r="X6" i="2"/>
  <c r="Y6" i="2"/>
  <c r="Z6" i="2"/>
  <c r="AA6" i="2"/>
  <c r="U7" i="2"/>
  <c r="V7" i="2"/>
  <c r="W7" i="2"/>
  <c r="X7" i="2"/>
  <c r="Y7" i="2"/>
  <c r="Z7" i="2"/>
  <c r="AA7" i="2"/>
  <c r="U8" i="2"/>
  <c r="V8" i="2"/>
  <c r="W8" i="2"/>
  <c r="X8" i="2"/>
  <c r="Y8" i="2"/>
  <c r="Z8" i="2"/>
  <c r="AA8" i="2"/>
  <c r="U9" i="2"/>
  <c r="V9" i="2"/>
  <c r="W9" i="2"/>
  <c r="X9" i="2"/>
  <c r="Y9" i="2"/>
  <c r="Z9" i="2"/>
  <c r="AA9" i="2"/>
  <c r="AA2" i="2"/>
  <c r="Z2" i="2"/>
  <c r="Y2" i="2"/>
  <c r="X2" i="2"/>
  <c r="W2" i="2"/>
  <c r="V2" i="2"/>
  <c r="U2" i="2"/>
  <c r="I13" i="2"/>
  <c r="I14" i="2"/>
  <c r="I15" i="2"/>
  <c r="I16" i="2"/>
  <c r="I17" i="2"/>
  <c r="I19" i="2"/>
  <c r="I20" i="2"/>
  <c r="I21" i="2"/>
  <c r="I23" i="2"/>
  <c r="I3" i="2"/>
  <c r="I4" i="2"/>
  <c r="I5" i="2"/>
  <c r="I6" i="2"/>
  <c r="I7" i="2"/>
  <c r="I8" i="2"/>
  <c r="I9" i="2"/>
  <c r="I11" i="2"/>
  <c r="I12" i="2"/>
  <c r="S11" i="2" s="1"/>
  <c r="I2" i="2"/>
  <c r="U859" i="1"/>
  <c r="D3" i="1"/>
  <c r="E3" i="1"/>
  <c r="E11" i="1"/>
  <c r="D11" i="1"/>
  <c r="T859" i="1"/>
  <c r="S859" i="1"/>
  <c r="R859" i="1"/>
  <c r="P859" i="1"/>
  <c r="O859" i="1"/>
  <c r="N859" i="1"/>
  <c r="M859" i="1"/>
  <c r="K859" i="1"/>
  <c r="AC2" i="1"/>
  <c r="AB2" i="1"/>
  <c r="Z2" i="1"/>
  <c r="X2" i="1"/>
  <c r="AA2" i="1"/>
  <c r="AC14" i="2" l="1"/>
  <c r="AC9" i="2"/>
  <c r="AC15" i="2"/>
  <c r="AC12" i="2"/>
  <c r="AE11" i="2" s="1"/>
  <c r="AC3" i="2"/>
  <c r="AC13" i="2"/>
  <c r="AC4" i="2"/>
  <c r="AC21" i="2"/>
  <c r="AC5" i="2"/>
  <c r="AC20" i="2"/>
  <c r="AC6" i="2"/>
  <c r="AC16" i="2"/>
  <c r="AC19" i="2"/>
  <c r="AE19" i="2" s="1"/>
  <c r="AC7" i="2"/>
  <c r="AC17" i="2"/>
  <c r="AC8" i="2"/>
  <c r="S2" i="2"/>
  <c r="AC2" i="2"/>
  <c r="M862" i="1"/>
  <c r="M861" i="1"/>
  <c r="D7" i="1" s="1"/>
  <c r="W859" i="1"/>
  <c r="R861" i="1" s="1"/>
  <c r="E7" i="1" s="1"/>
  <c r="R862" i="1"/>
  <c r="AD2" i="1"/>
  <c r="AE2" i="2" l="1"/>
</calcChain>
</file>

<file path=xl/sharedStrings.xml><?xml version="1.0" encoding="utf-8"?>
<sst xmlns="http://schemas.openxmlformats.org/spreadsheetml/2006/main" count="888" uniqueCount="872">
  <si>
    <t>Knife</t>
  </si>
  <si>
    <t>Bills</t>
  </si>
  <si>
    <t>Phone</t>
  </si>
  <si>
    <t>Pistol</t>
  </si>
  <si>
    <t>Wallet</t>
  </si>
  <si>
    <t>Card</t>
  </si>
  <si>
    <t>SSD</t>
  </si>
  <si>
    <t>TP</t>
  </si>
  <si>
    <t>FN</t>
  </si>
  <si>
    <t>FP</t>
  </si>
  <si>
    <t>TN</t>
  </si>
  <si>
    <t>YOLO</t>
  </si>
  <si>
    <t>Filename</t>
  </si>
  <si>
    <t>test\bills\billete_0102.jpg</t>
  </si>
  <si>
    <t>test\bills\billete_0104.jpg</t>
  </si>
  <si>
    <t>test\bills\billete_0106.jpg</t>
  </si>
  <si>
    <t>test\bills\billete_0113.jpg</t>
  </si>
  <si>
    <t>test\bills\billete_0142.jpg</t>
  </si>
  <si>
    <t>test\bills\billete_0149.jpg</t>
  </si>
  <si>
    <t>test\bills\billete_0151.JPG</t>
  </si>
  <si>
    <t>test\bills\billete_0154.JPG</t>
  </si>
  <si>
    <t>test\bills\billete_0156.JPG</t>
  </si>
  <si>
    <t>test\bills\billete_0157.JPG</t>
  </si>
  <si>
    <t>test\bills\billete_0158.JPG</t>
  </si>
  <si>
    <t>test\bills\billete_2190.jpg</t>
  </si>
  <si>
    <t>test\bills\billete_2191.jpg</t>
  </si>
  <si>
    <t>test\bills\billete_2192.jpg</t>
  </si>
  <si>
    <t>test\bills\billete_2193.jpg</t>
  </si>
  <si>
    <t>test\bills\billete_2194.jpg</t>
  </si>
  <si>
    <t>test\bills\billete_2198.jpg</t>
  </si>
  <si>
    <t>test\bills\billete_2203.jpg</t>
  </si>
  <si>
    <t>test\bills\billete_2204.jpg</t>
  </si>
  <si>
    <t>test\bills\billete_2205.JPG</t>
  </si>
  <si>
    <t>test\bills\billete_2207.jpg</t>
  </si>
  <si>
    <t>test\bills\billete_2208.jpg</t>
  </si>
  <si>
    <t>test\bills\billete_2209.jpg</t>
  </si>
  <si>
    <t>test\bills\billete_2211.jpg</t>
  </si>
  <si>
    <t>test\bills\billete_2213.jpg</t>
  </si>
  <si>
    <t>test\bills\billete_2217.jpg</t>
  </si>
  <si>
    <t>test\bills\billete_2219.jpg</t>
  </si>
  <si>
    <t>test\bills\billete_2221.jpg</t>
  </si>
  <si>
    <t>test\bills\billete_2224.jpg</t>
  </si>
  <si>
    <t>test\bills\billete_2229.jpg</t>
  </si>
  <si>
    <t>test\bills\billete_2231.jpg</t>
  </si>
  <si>
    <t>test\bills\billete_2233.jpg</t>
  </si>
  <si>
    <t>test\bills\billete_2349.jpg</t>
  </si>
  <si>
    <t>test\bills\billete_2350.jpg</t>
  </si>
  <si>
    <t>test\bills\billete_2352.jpg</t>
  </si>
  <si>
    <t>test\bills\billete_2355.jpg</t>
  </si>
  <si>
    <t>test\bills\billete_2356.jpg</t>
  </si>
  <si>
    <t>test\bills\billete_2357.jpg</t>
  </si>
  <si>
    <t>test\bills\billete_2358.jpg</t>
  </si>
  <si>
    <t>test\bills\billete_2359.jpg</t>
  </si>
  <si>
    <t>test\bills\billete_2360.jpg</t>
  </si>
  <si>
    <t>test\bills\billete_2361.jpg</t>
  </si>
  <si>
    <t>test\bills\billete_2372.jpg</t>
  </si>
  <si>
    <t>test\bills\billete_2373.jpg</t>
  </si>
  <si>
    <t>test\card\img2875.jpg</t>
  </si>
  <si>
    <t>test\card\img2890.jpg</t>
  </si>
  <si>
    <t>test\card\img2983.jpg</t>
  </si>
  <si>
    <t>test\card\img3033.jpg</t>
  </si>
  <si>
    <t>test\card\img3094.jpg</t>
  </si>
  <si>
    <t>test\card\img3115.jpg</t>
  </si>
  <si>
    <t>test\card\img3244.jpg</t>
  </si>
  <si>
    <t>test\card\img3378.jpg</t>
  </si>
  <si>
    <t>test\card\img3436.jpg</t>
  </si>
  <si>
    <t>test\card\img6251.jpg</t>
  </si>
  <si>
    <t>test\card\img6303.jpg</t>
  </si>
  <si>
    <t>test\card\img6368.jpg</t>
  </si>
  <si>
    <t>test\card\img6452.jpg</t>
  </si>
  <si>
    <t>test\card\img6501.jpg</t>
  </si>
  <si>
    <t>test\card\img6585.jpg</t>
  </si>
  <si>
    <t>test\card\img6653.jpg</t>
  </si>
  <si>
    <t>test\card\img6732.jpg</t>
  </si>
  <si>
    <t>test\card\img6874.jpg</t>
  </si>
  <si>
    <t>test\card\img7197.jpg</t>
  </si>
  <si>
    <t>test\card\img7322.jpg</t>
  </si>
  <si>
    <t>test\card\img7356.jpg</t>
  </si>
  <si>
    <t>test\card\img7532.jpg</t>
  </si>
  <si>
    <t>test\card\img7665.jpg</t>
  </si>
  <si>
    <t>test\card\img7773.jpg</t>
  </si>
  <si>
    <t>test\card\tarjeta_2144.jpg</t>
  </si>
  <si>
    <t>test\card\tarjeta_2150.jpg</t>
  </si>
  <si>
    <t>test\card\tarjeta_2361.jpg</t>
  </si>
  <si>
    <t>test\card\tarjeta_2362.jpg</t>
  </si>
  <si>
    <t>test\card\tarjeta_2363.jpg</t>
  </si>
  <si>
    <t>test\card\tarjeta_2366.jpg</t>
  </si>
  <si>
    <t>test\card\tarjeta_2367.jpg</t>
  </si>
  <si>
    <t>test\card\tarjeta_2368.jpg</t>
  </si>
  <si>
    <t>test\card\tarjeta_2369.jpg</t>
  </si>
  <si>
    <t>test\card\tarjeta_2370.jpg</t>
  </si>
  <si>
    <t>test\card\tarjeta_2373.jpg</t>
  </si>
  <si>
    <t>test\card\tarjeta_2374.jpg</t>
  </si>
  <si>
    <t>test\card\tarjeta_2377.jpg</t>
  </si>
  <si>
    <t>test\card\tarjeta_2378.jpg</t>
  </si>
  <si>
    <t>test\card\tarjeta_2381.jpg</t>
  </si>
  <si>
    <t>test\card\tarjeta_2382.jpg</t>
  </si>
  <si>
    <t>test\card\tarjeta_2384.jpg</t>
  </si>
  <si>
    <t>test\card\tarjeta_2386.jpg</t>
  </si>
  <si>
    <t>test\card\tarjeta_2393.jpg</t>
  </si>
  <si>
    <t>test\card\tarjeta_2399.jpg</t>
  </si>
  <si>
    <t>test\card\tarjeta_2405.jpg</t>
  </si>
  <si>
    <t>test\card\tarjeta_2407.jpg</t>
  </si>
  <si>
    <t>test\card\tarjeta_2409.jpg</t>
  </si>
  <si>
    <t>test\card\tarjeta_2418.jpg</t>
  </si>
  <si>
    <t>test\card\tarjeta_2421.jpg</t>
  </si>
  <si>
    <t>test\card\tarjeta_2508.jpg</t>
  </si>
  <si>
    <t>test\card\tarjeta_2512.jpg</t>
  </si>
  <si>
    <t>test\knife\ABbframe00145.jpg</t>
  </si>
  <si>
    <t>test\knife\ABbframe00289.jpg</t>
  </si>
  <si>
    <t>test\knife\ABbframe00322.jpg</t>
  </si>
  <si>
    <t>test\knife\ABbframe00325.jpg</t>
  </si>
  <si>
    <t>test\knife\ABbframe00331.jpg</t>
  </si>
  <si>
    <t>test\knife\ABmframe00154.jpg</t>
  </si>
  <si>
    <t>test\knife\ABmframe00262.jpg</t>
  </si>
  <si>
    <t>test\knife\ABmframe00280.jpg</t>
  </si>
  <si>
    <t>test\knife\ABmframe00334.jpg</t>
  </si>
  <si>
    <t>test\knife\ABmframe00346.jpg</t>
  </si>
  <si>
    <t>test\knife\ABsframe00010.jpg</t>
  </si>
  <si>
    <t>test\knife\ABsframe00121.jpg</t>
  </si>
  <si>
    <t>test\knife\ABsframe00157.jpg</t>
  </si>
  <si>
    <t>test\knife\ABsframe00193.jpg</t>
  </si>
  <si>
    <t>test\knife\ABsframe00196.jpg</t>
  </si>
  <si>
    <t>test\knife\ABsframe00208.jpg</t>
  </si>
  <si>
    <t>test\knife\DefenseAndSurvive14.jpg</t>
  </si>
  <si>
    <t>test\knife\DefenseKnifeAttack0103.jpg</t>
  </si>
  <si>
    <t>test\knife\DefenseKnifeAttack0155.jpg</t>
  </si>
  <si>
    <t>test\knife\DefenseKnifeAttack0163.jpg</t>
  </si>
  <si>
    <t>test\knife\DefenseKnifeAttack0168.jpg</t>
  </si>
  <si>
    <t>test\knife\DefenseKnifeAttack0169.jpg</t>
  </si>
  <si>
    <t>test\knife\DefenseKnifeAttack0172.jpg</t>
  </si>
  <si>
    <t>test\knife\DefenseKnifeAttack0183.jpg</t>
  </si>
  <si>
    <t>test\knife\DefenseKnifeAttack0184.jpg</t>
  </si>
  <si>
    <t>test\knife\DefenseKnifeAttack0218.jpg</t>
  </si>
  <si>
    <t>test\knife\DefenseKnifeAttack0315.jpg</t>
  </si>
  <si>
    <t>test\knife\DefenseKnifeAttack0320.jpg</t>
  </si>
  <si>
    <t>test\knife\DefenseKnifeAttack0376.jpg</t>
  </si>
  <si>
    <t>test\knife\DefenseKnifeAttack0399.jpg</t>
  </si>
  <si>
    <t>test\knife\DefenseKnifeAttack0443.jpg</t>
  </si>
  <si>
    <t>test\knife\DefenseKnifeAttack0451.jpg</t>
  </si>
  <si>
    <t>test\knife\DefenseKnifeAttack0476.jpg</t>
  </si>
  <si>
    <t>test\knife\DefenseKnifeAttack0690.jpg</t>
  </si>
  <si>
    <t>test\knife\DefenseKnifeAttack0734.jpg</t>
  </si>
  <si>
    <t>test\knife\DefenseKnifeAttack0784.jpg</t>
  </si>
  <si>
    <t>test\knife\DefenseKnifeAttack0798.jpg</t>
  </si>
  <si>
    <t>test\knife\DefenseKnifeAttack1072.jpg</t>
  </si>
  <si>
    <t>test\knife\DefenseKnifeAttack1115.jpg</t>
  </si>
  <si>
    <t>test\knife\DefenseKnifeAttack1223.jpg</t>
  </si>
  <si>
    <t>test\knife\DefenseKnifeAttack1224.jpg</t>
  </si>
  <si>
    <t>test\knife\DSC_00021.jpg</t>
  </si>
  <si>
    <t>test\knife\DSC_0010.jpg</t>
  </si>
  <si>
    <t>test\knife\DSC_00131.jpg</t>
  </si>
  <si>
    <t>test\knife\DSC_00321.jpg</t>
  </si>
  <si>
    <t>test\knife\DSC_00361.jpg</t>
  </si>
  <si>
    <t>test\knife\DSC_00591.jpg</t>
  </si>
  <si>
    <t>test\knife\DSC_0069.jpg</t>
  </si>
  <si>
    <t>test\knife\HBbframe00145.jpg</t>
  </si>
  <si>
    <t>test\knife\HBbframe00181.jpg</t>
  </si>
  <si>
    <t>test\knife\HBbframe00316.jpg</t>
  </si>
  <si>
    <t>test\knife\HBbframe00361.jpg</t>
  </si>
  <si>
    <t>test\knife\HBmframe00151.jpg</t>
  </si>
  <si>
    <t>test\knife\HBmframe00163.jpg</t>
  </si>
  <si>
    <t>test\knife\HBmframe00172.jpg</t>
  </si>
  <si>
    <t>test\knife\HBmframe00256.jpg</t>
  </si>
  <si>
    <t>test\knife\HBmframe00310.jpg</t>
  </si>
  <si>
    <t>test\knife\HBmframe00379.jpg</t>
  </si>
  <si>
    <t>test\knife\HBsframe00094.jpg</t>
  </si>
  <si>
    <t>test\knife\HBsframe00235.jpg</t>
  </si>
  <si>
    <t>test\knife\HBsframe00337.jpg</t>
  </si>
  <si>
    <t>test\knife\HBsframe00403.jpg</t>
  </si>
  <si>
    <t>test\knife\KnifeDefenseKrav078.jpg</t>
  </si>
  <si>
    <t>test\knife\knifeDefenseTechnique070.jpg</t>
  </si>
  <si>
    <t>test\knife\knifeDefenseTechnique116.jpg</t>
  </si>
  <si>
    <t>test\knife\knife_1000.jpg</t>
  </si>
  <si>
    <t>test\knife\knife_1011.jpg</t>
  </si>
  <si>
    <t>test\knife\knife_1012.jpg</t>
  </si>
  <si>
    <t>test\knife\knife_1016.jpg</t>
  </si>
  <si>
    <t>test\knife\knife_1019.jpg</t>
  </si>
  <si>
    <t>test\knife\knife_102.jpg</t>
  </si>
  <si>
    <t>test\knife\knife_103.jpg</t>
  </si>
  <si>
    <t>test\knife\knife_1030.jpg</t>
  </si>
  <si>
    <t>test\knife\knife_1037.jpg</t>
  </si>
  <si>
    <t>test\knife\knife_1041.jpg</t>
  </si>
  <si>
    <t>test\knife\knife_1043.jpg</t>
  </si>
  <si>
    <t>test\knife\knife_1045.jpg</t>
  </si>
  <si>
    <t>test\knife\knife_1051.jpg</t>
  </si>
  <si>
    <t>test\knife\knife_1054.jpg</t>
  </si>
  <si>
    <t>test\knife\knife_1060.jpg</t>
  </si>
  <si>
    <t>test\knife\knife_1063.jpg</t>
  </si>
  <si>
    <t>test\knife\knife_1067.jpg</t>
  </si>
  <si>
    <t>test\knife\knife_1073.jpg</t>
  </si>
  <si>
    <t>test\knife\knife_1084.jpg</t>
  </si>
  <si>
    <t>test\knife\knife_1085.jpg</t>
  </si>
  <si>
    <t>test\knife\knife_1087.jpg</t>
  </si>
  <si>
    <t>test\knife\knife_1088.jpg</t>
  </si>
  <si>
    <t>test\knife\knife_1092.jpg</t>
  </si>
  <si>
    <t>test\knife\knife_1093.jpg</t>
  </si>
  <si>
    <t>test\knife\knife_1098.jpg</t>
  </si>
  <si>
    <t>test\knife\knife_110.jpg</t>
  </si>
  <si>
    <t>test\knife\knife_1101.jpg</t>
  </si>
  <si>
    <t>test\knife\knife_1102.jpg</t>
  </si>
  <si>
    <t>test\knife\knife_111.jpg</t>
  </si>
  <si>
    <t>test\knife\knife_1116.jpg</t>
  </si>
  <si>
    <t>test\knife\knife_1117.jpg</t>
  </si>
  <si>
    <t>test\knife\knife_1122.jpg</t>
  </si>
  <si>
    <t>test\knife\knife_1127.jpg</t>
  </si>
  <si>
    <t>test\knife\knife_113.jpg</t>
  </si>
  <si>
    <t>test\knife\knife_1136.jpg</t>
  </si>
  <si>
    <t>test\knife\knife_1137.jpg</t>
  </si>
  <si>
    <t>test\knife\knife_1144.jpg</t>
  </si>
  <si>
    <t>test\knife\knife_115.jpg</t>
  </si>
  <si>
    <t>test\knife\knife_1153.jpg</t>
  </si>
  <si>
    <t>test\knife\knife_1157.jpg</t>
  </si>
  <si>
    <t>test\knife\knife_1164.jpg</t>
  </si>
  <si>
    <t>test\knife\knife_1166.jpg</t>
  </si>
  <si>
    <t>test\knife\knife_1168.jpg</t>
  </si>
  <si>
    <t>test\knife\knife_1171.jpg</t>
  </si>
  <si>
    <t>test\knife\knife_1173.jpg</t>
  </si>
  <si>
    <t>test\knife\knife_1186.jpg</t>
  </si>
  <si>
    <t>test\knife\knife_1190.jpg</t>
  </si>
  <si>
    <t>test\knife\knife_1209.jpg</t>
  </si>
  <si>
    <t>test\knife\knife_1212.jpg</t>
  </si>
  <si>
    <t>test\knife\knife_1214.jpg</t>
  </si>
  <si>
    <t>test\knife\knife_1215.jpg</t>
  </si>
  <si>
    <t>test\knife\knife_1218.jpg</t>
  </si>
  <si>
    <t>test\knife\knife_123.jpg</t>
  </si>
  <si>
    <t>test\knife\knife_1236.jpg</t>
  </si>
  <si>
    <t>test\knife\knife_1237.jpg</t>
  </si>
  <si>
    <t>test\knife\knife_1239.jpg</t>
  </si>
  <si>
    <t>test\knife\knife_1242.jpg</t>
  </si>
  <si>
    <t>test\knife\knife_1253.jpg</t>
  </si>
  <si>
    <t>test\knife\knife_1258.jpg</t>
  </si>
  <si>
    <t>test\knife\knife_1261.jpg</t>
  </si>
  <si>
    <t>test\knife\knife_1268.jpg</t>
  </si>
  <si>
    <t>test\knife\knife_1270.jpg</t>
  </si>
  <si>
    <t>test\knife\knife_1272.jpg</t>
  </si>
  <si>
    <t>test\knife\knife_1286.jpg</t>
  </si>
  <si>
    <t>test\knife\knife_1287.jpg</t>
  </si>
  <si>
    <t>test\knife\knife_1288.jpg</t>
  </si>
  <si>
    <t>test\knife\knife_1289.jpg</t>
  </si>
  <si>
    <t>test\knife\knife_1293.jpg</t>
  </si>
  <si>
    <t>test\knife\knife_1297.jpg</t>
  </si>
  <si>
    <t>test\knife\knife_1298.jpg</t>
  </si>
  <si>
    <t>test\knife\knife_13.jpg</t>
  </si>
  <si>
    <t>test\knife\knife_130.jpg</t>
  </si>
  <si>
    <t>test\knife\knife_1308.jpg</t>
  </si>
  <si>
    <t>test\knife\knife_1314.jpg</t>
  </si>
  <si>
    <t>test\knife\knife_1315.jpg</t>
  </si>
  <si>
    <t>test\knife\knife_1318.jpg</t>
  </si>
  <si>
    <t>test\knife\knife_132.jpg</t>
  </si>
  <si>
    <t>test\knife\knife_1323.jpg</t>
  </si>
  <si>
    <t>test\knife\knife_1332.jpg</t>
  </si>
  <si>
    <t>test\knife\knife_1333.jpg</t>
  </si>
  <si>
    <t>test\knife\knife_1341.jpg</t>
  </si>
  <si>
    <t>test\knife\knife_1345.jpg</t>
  </si>
  <si>
    <t>test\knife\knife_135.jpg</t>
  </si>
  <si>
    <t>test\knife\knife_138.jpg</t>
  </si>
  <si>
    <t>test\knife\knife_139.jpg</t>
  </si>
  <si>
    <t>test\knife\knife_145.jpg</t>
  </si>
  <si>
    <t>test\knife\knife_150.jpg</t>
  </si>
  <si>
    <t>test\knife\knife_16.jpg</t>
  </si>
  <si>
    <t>test\knife\knife_160.jpg</t>
  </si>
  <si>
    <t>test\knife\knife_161.jpg</t>
  </si>
  <si>
    <t>test\knife\knife_163.jpg</t>
  </si>
  <si>
    <t>test\knife\knife_167.jpg</t>
  </si>
  <si>
    <t>test\knife\knife_173.jpg</t>
  </si>
  <si>
    <t>test\knife\knife_182.jpg</t>
  </si>
  <si>
    <t>test\knife\knife_193.jpg</t>
  </si>
  <si>
    <t>test\knife\knife_195.jpg</t>
  </si>
  <si>
    <t>test\knife\knife_196.jpg</t>
  </si>
  <si>
    <t>test\knife\knife_221.jpg</t>
  </si>
  <si>
    <t>test\knife\knife_227.jpg</t>
  </si>
  <si>
    <t>test\knife\knife_231.jpg</t>
  </si>
  <si>
    <t>test\knife\knife_235.jpg</t>
  </si>
  <si>
    <t>test\knife\knife_236.jpg</t>
  </si>
  <si>
    <t>test\knife\knife_247.jpg</t>
  </si>
  <si>
    <t>test\knife\knife_25.jpg</t>
  </si>
  <si>
    <t>test\knife\knife_252.jpg</t>
  </si>
  <si>
    <t>test\knife\knife_254.jpg</t>
  </si>
  <si>
    <t>test\knife\knife_256.jpg</t>
  </si>
  <si>
    <t>test\knife\knife_257.jpg</t>
  </si>
  <si>
    <t>test\knife\knife_259.jpg</t>
  </si>
  <si>
    <t>test\knife\knife_26.jpg</t>
  </si>
  <si>
    <t>test\knife\knife_268.jpg</t>
  </si>
  <si>
    <t>test\knife\knife_27.jpg</t>
  </si>
  <si>
    <t>test\knife\knife_271.jpg</t>
  </si>
  <si>
    <t>test\knife\knife_272.jpg</t>
  </si>
  <si>
    <t>test\knife\knife_280.jpg</t>
  </si>
  <si>
    <t>test\knife\knife_282.jpg</t>
  </si>
  <si>
    <t>test\knife\knife_288.jpg</t>
  </si>
  <si>
    <t>test\knife\knife_29.jpg</t>
  </si>
  <si>
    <t>test\knife\knife_290.jpg</t>
  </si>
  <si>
    <t>test\knife\knife_294.jpg</t>
  </si>
  <si>
    <t>test\knife\knife_298.jpg</t>
  </si>
  <si>
    <t>test\knife\knife_309.jpg</t>
  </si>
  <si>
    <t>test\knife\knife_312.jpg</t>
  </si>
  <si>
    <t>test\knife\knife_318.jpg</t>
  </si>
  <si>
    <t>test\knife\knife_319.jpg</t>
  </si>
  <si>
    <t>test\knife\knife_32.jpg</t>
  </si>
  <si>
    <t>test\knife\knife_326.jpg</t>
  </si>
  <si>
    <t>test\knife\knife_329.jpg</t>
  </si>
  <si>
    <t>test\knife\knife_33.jpg</t>
  </si>
  <si>
    <t>test\knife\knife_337.jpg</t>
  </si>
  <si>
    <t>test\knife\knife_339.jpg</t>
  </si>
  <si>
    <t>test\knife\knife_34.jpg</t>
  </si>
  <si>
    <t>test\knife\knife_349.jpg</t>
  </si>
  <si>
    <t>test\knife\knife_35.jpg</t>
  </si>
  <si>
    <t>test\knife\knife_355.jpg</t>
  </si>
  <si>
    <t>test\knife\knife_358.jpg</t>
  </si>
  <si>
    <t>test\knife\knife_359.jpg</t>
  </si>
  <si>
    <t>test\knife\knife_361.jpg</t>
  </si>
  <si>
    <t>test\knife\knife_368.jpg</t>
  </si>
  <si>
    <t>test\knife\knife_375.jpg</t>
  </si>
  <si>
    <t>test\knife\knife_387.jpg</t>
  </si>
  <si>
    <t>test\knife\knife_388.jpg</t>
  </si>
  <si>
    <t>test\knife\knife_390.jpg</t>
  </si>
  <si>
    <t>test\knife\knife_393.jpg</t>
  </si>
  <si>
    <t>test\knife\knife_397.jpg</t>
  </si>
  <si>
    <t>test\knife\knife_402.jpg</t>
  </si>
  <si>
    <t>test\knife\knife_404.jpg</t>
  </si>
  <si>
    <t>test\knife\knife_408.jpg</t>
  </si>
  <si>
    <t>test\knife\knife_410.jpg</t>
  </si>
  <si>
    <t>test\knife\knife_412.jpg</t>
  </si>
  <si>
    <t>test\knife\knife_416.jpg</t>
  </si>
  <si>
    <t>test\knife\knife_423.jpg</t>
  </si>
  <si>
    <t>test\knife\knife_424.jpg</t>
  </si>
  <si>
    <t>test\knife\knife_425.jpg</t>
  </si>
  <si>
    <t>test\knife\knife_430.jpg</t>
  </si>
  <si>
    <t>test\knife\knife_433.jpg</t>
  </si>
  <si>
    <t>test\knife\knife_437.jpg</t>
  </si>
  <si>
    <t>test\knife\knife_438.jpg</t>
  </si>
  <si>
    <t>test\knife\knife_442.jpg</t>
  </si>
  <si>
    <t>test\knife\knife_466.jpg</t>
  </si>
  <si>
    <t>test\knife\knife_480.jpg</t>
  </si>
  <si>
    <t>test\knife\knife_482.jpg</t>
  </si>
  <si>
    <t>test\knife\knife_487.jpg</t>
  </si>
  <si>
    <t>test\knife\knife_502.jpg</t>
  </si>
  <si>
    <t>test\knife\knife_507.jpg</t>
  </si>
  <si>
    <t>test\knife\knife_510.jpg</t>
  </si>
  <si>
    <t>test\knife\knife_524.jpg</t>
  </si>
  <si>
    <t>test\knife\knife_529.jpg</t>
  </si>
  <si>
    <t>test\knife\knife_538.jpg</t>
  </si>
  <si>
    <t>test\knife\knife_539.jpg</t>
  </si>
  <si>
    <t>test\knife\knife_541.jpg</t>
  </si>
  <si>
    <t>test\knife\knife_547.jpg</t>
  </si>
  <si>
    <t>test\knife\knife_549.jpg</t>
  </si>
  <si>
    <t>test\knife\knife_551.jpg</t>
  </si>
  <si>
    <t>test\knife\knife_556.jpg</t>
  </si>
  <si>
    <t>test\knife\knife_564.jpg</t>
  </si>
  <si>
    <t>test\knife\knife_565.jpg</t>
  </si>
  <si>
    <t>test\knife\knife_566.jpg</t>
  </si>
  <si>
    <t>test\knife\knife_571.jpg</t>
  </si>
  <si>
    <t>test\knife\knife_573.jpg</t>
  </si>
  <si>
    <t>test\knife\knife_574.jpg</t>
  </si>
  <si>
    <t>test\knife\knife_576.jpg</t>
  </si>
  <si>
    <t>test\knife\knife_581.jpg</t>
  </si>
  <si>
    <t>test\knife\knife_592.jpg</t>
  </si>
  <si>
    <t>test\knife\knife_600.jpg</t>
  </si>
  <si>
    <t>test\knife\knife_604.jpg</t>
  </si>
  <si>
    <t>test\knife\knife_61.jpg</t>
  </si>
  <si>
    <t>test\knife\knife_617.jpg</t>
  </si>
  <si>
    <t>test\knife\knife_618.jpg</t>
  </si>
  <si>
    <t>test\knife\knife_621.jpg</t>
  </si>
  <si>
    <t>test\knife\knife_623.jpg</t>
  </si>
  <si>
    <t>test\knife\knife_63.jpg</t>
  </si>
  <si>
    <t>test\knife\knife_638.jpg</t>
  </si>
  <si>
    <t>test\knife\knife_64.jpg</t>
  </si>
  <si>
    <t>test\knife\knife_649.jpg</t>
  </si>
  <si>
    <t>test\knife\knife_65.jpg</t>
  </si>
  <si>
    <t>test\knife\knife_659.jpg</t>
  </si>
  <si>
    <t>test\knife\knife_664.jpg</t>
  </si>
  <si>
    <t>test\knife\knife_667.jpg</t>
  </si>
  <si>
    <t>test\knife\knife_67.jpg</t>
  </si>
  <si>
    <t>test\knife\knife_688.jpg</t>
  </si>
  <si>
    <t>test\knife\knife_690.jpg</t>
  </si>
  <si>
    <t>test\knife\knife_695.jpg</t>
  </si>
  <si>
    <t>test\knife\knife_712.jpg</t>
  </si>
  <si>
    <t>test\knife\knife_722.jpg</t>
  </si>
  <si>
    <t>test\knife\knife_728.jpg</t>
  </si>
  <si>
    <t>test\knife\knife_734.jpg</t>
  </si>
  <si>
    <t>test\knife\knife_736.jpg</t>
  </si>
  <si>
    <t>test\knife\knife_74.jpg</t>
  </si>
  <si>
    <t>test\knife\knife_753.jpg</t>
  </si>
  <si>
    <t>test\knife\knife_769.jpg</t>
  </si>
  <si>
    <t>test\knife\knife_78.jpg</t>
  </si>
  <si>
    <t>test\knife\knife_8.jpg</t>
  </si>
  <si>
    <t>test\knife\knife_808.jpg</t>
  </si>
  <si>
    <t>test\knife\knife_809.jpg</t>
  </si>
  <si>
    <t>test\knife\knife_812.jpg</t>
  </si>
  <si>
    <t>test\knife\knife_813.jpg</t>
  </si>
  <si>
    <t>test\knife\knife_818.jpg</t>
  </si>
  <si>
    <t>test\knife\knife_820.jpg</t>
  </si>
  <si>
    <t>test\knife\knife_822.jpg</t>
  </si>
  <si>
    <t>test\knife\knife_825.jpg</t>
  </si>
  <si>
    <t>test\knife\knife_828.jpg</t>
  </si>
  <si>
    <t>test\knife\knife_830.jpg</t>
  </si>
  <si>
    <t>test\knife\knife_853.jpg</t>
  </si>
  <si>
    <t>test\knife\knife_856.jpg</t>
  </si>
  <si>
    <t>test\knife\knife_857.jpg</t>
  </si>
  <si>
    <t>test\knife\knife_86.jpg</t>
  </si>
  <si>
    <t>test\knife\knife_863.jpg</t>
  </si>
  <si>
    <t>test\knife\knife_867.jpg</t>
  </si>
  <si>
    <t>test\knife\knife_869.jpg</t>
  </si>
  <si>
    <t>test\knife\knife_870.jpg</t>
  </si>
  <si>
    <t>test\knife\knife_875.jpg</t>
  </si>
  <si>
    <t>test\knife\knife_877.jpg</t>
  </si>
  <si>
    <t>test\knife\knife_88.jpg</t>
  </si>
  <si>
    <t>test\knife\knife_886.jpg</t>
  </si>
  <si>
    <t>test\knife\knife_893.jpg</t>
  </si>
  <si>
    <t>test\knife\knife_9.jpg</t>
  </si>
  <si>
    <t>test\knife\knife_905.jpg</t>
  </si>
  <si>
    <t>test\knife\knife_906.jpg</t>
  </si>
  <si>
    <t>test\knife\knife_907.jpg</t>
  </si>
  <si>
    <t>test\knife\knife_908.jpg</t>
  </si>
  <si>
    <t>test\knife\knife_91.jpg</t>
  </si>
  <si>
    <t>test\knife\knife_915.jpg</t>
  </si>
  <si>
    <t>test\knife\knife_919.jpg</t>
  </si>
  <si>
    <t>test\knife\knife_925.jpg</t>
  </si>
  <si>
    <t>test\knife\knife_930.jpg</t>
  </si>
  <si>
    <t>test\knife\knife_931.jpg</t>
  </si>
  <si>
    <t>test\knife\knife_937.jpg</t>
  </si>
  <si>
    <t>test\knife\knife_941.jpg</t>
  </si>
  <si>
    <t>test\knife\knife_946.jpg</t>
  </si>
  <si>
    <t>test\knife\knife_947.jpg</t>
  </si>
  <si>
    <t>test\knife\knife_972.jpg</t>
  </si>
  <si>
    <t>test\knife\knife_973.jpg</t>
  </si>
  <si>
    <t>test\knife\knife_977.jpg</t>
  </si>
  <si>
    <t>test\knife\knife_99.jpg</t>
  </si>
  <si>
    <t>test\knife\knife_995.jpg</t>
  </si>
  <si>
    <t>test\knife\knife_996.jpg</t>
  </si>
  <si>
    <t>test\knife\KravMagaKnifeDefenseTechniques023.jpg</t>
  </si>
  <si>
    <t>test\knife\KravMagaKnifeDefenseTechniques024.jpg</t>
  </si>
  <si>
    <t>test\knife\KravMagaKnifeDefenseTechniques037.jpg</t>
  </si>
  <si>
    <t>test\knife\KravMagaKnifeDefenseTechniques062.jpg</t>
  </si>
  <si>
    <t>test\knife\KravMagaKnifeDefenseTechniques078.jpg</t>
  </si>
  <si>
    <t>test\knife\KravMagaKnifeDefenseTechniques080.jpg</t>
  </si>
  <si>
    <t>test\knife\KravMagaKnifeDefenseTechniques090.jpg</t>
  </si>
  <si>
    <t>test\knife\KravMagaKnifeDefenseTechniques099.jpg</t>
  </si>
  <si>
    <t>test\knife\KravMagaKnifeDefenseTechniques120.jpg</t>
  </si>
  <si>
    <t>test\knife\KravMagaKnifeDefenseTechniques129.jpg</t>
  </si>
  <si>
    <t>test\knife\KravMagaKnifeDefenseTechniques131.jpg</t>
  </si>
  <si>
    <t>test\knife\KravMagaKnifeDefenseTechniques137.jpg</t>
  </si>
  <si>
    <t>test\knife\KravMagaKnifeDefenseTechniques151.jpg</t>
  </si>
  <si>
    <t>test\knife\KravMagaKnifeDefenseTechniques153.jpg</t>
  </si>
  <si>
    <t>test\knife\KravMagaKnifeDefenseTechniques155.jpg</t>
  </si>
  <si>
    <t>test\knife\KravMagaKnifeDefenseTechniques180.jpg</t>
  </si>
  <si>
    <t>test\knife\KravMagaKnifeDefenseTechniques185.jpg</t>
  </si>
  <si>
    <t>test\knife\KravMagaKnifeDefenseTechniques212.jpg</t>
  </si>
  <si>
    <t>test\knife\KravMagaKnifeDefenseTechniques223.jpg</t>
  </si>
  <si>
    <t>test\knife\KravMagaKnifeDefenseTechniques230.jpg</t>
  </si>
  <si>
    <t>test\knife\KravMagaKnifeDefenseTechniques233.jpg</t>
  </si>
  <si>
    <t>test\knife\KravMagaKnifeDefenseTechniques236.jpg</t>
  </si>
  <si>
    <t>test\knife\KravMagaKnifeDefenseTechniques238.jpg</t>
  </si>
  <si>
    <t>test\knife\KravMagaKnifeDefenseTechniques239.jpg</t>
  </si>
  <si>
    <t>test\knife\KravMagaKnifeDefenseTechniques248.jpg</t>
  </si>
  <si>
    <t>test\knife\KravMagaKnifeDefenseTechniques249.jpg</t>
  </si>
  <si>
    <t>test\knife\KravMagaKnifeDefenseTechniques254.jpg</t>
  </si>
  <si>
    <t>test\knife\KravMagaKnifeDefenseTechniques264.jpg</t>
  </si>
  <si>
    <t>test\knife\KravMagaKnifeDefenseTechniques284.jpg</t>
  </si>
  <si>
    <t>test\knife\KravMagaKnifeDefenseTechniques288.jpg</t>
  </si>
  <si>
    <t>test\knife\KravMagaKnifeDefenseTechniques363.jpg</t>
  </si>
  <si>
    <t>test\knife\KravMagaKnifeDefenseTechniques365.jpg</t>
  </si>
  <si>
    <t>test\knife\KravMagaKnifeDefenseTechniques370.jpg</t>
  </si>
  <si>
    <t>test\knife\KravMagaKnifeDefenseTechniques416.jpg</t>
  </si>
  <si>
    <t>test\knife\KravMagaKnifeDefenseTechniques442.jpg</t>
  </si>
  <si>
    <t>test\knife\KravMagaKnifeDefenseTechniques597.jpg</t>
  </si>
  <si>
    <t>test\knife\KravMagaKnifeDefenseTechniques658.jpg</t>
  </si>
  <si>
    <t>test\knife\KravMagaKnifeDefenseTechniques674.jpg</t>
  </si>
  <si>
    <t>test\knife\KravMagaKnifeDefenseTechniques724.jpg</t>
  </si>
  <si>
    <t>test\knife\KravMagaKnifeDefenseTechniques750.jpg</t>
  </si>
  <si>
    <t>test\knife\KravMagaKnifeDefenseTechniques757.jpg</t>
  </si>
  <si>
    <t>test\knife\KravMagaKnifeDefenseTechniques777.jpg</t>
  </si>
  <si>
    <t>test\knife\KravMagaTraining019.jpg</t>
  </si>
  <si>
    <t>test\knife\KravMagaTraining049.jpg</t>
  </si>
  <si>
    <t>test\knife\KravMagaTraining055.jpg</t>
  </si>
  <si>
    <t>test\knife\KravMagaTraining105.jpg</t>
  </si>
  <si>
    <t>test\knife\KravMagaTraining20042.jpg</t>
  </si>
  <si>
    <t>test\knife\KravMagaTraining20111.jpg</t>
  </si>
  <si>
    <t>test\knife\KravMagaTraining20145.jpg</t>
  </si>
  <si>
    <t>test\knife\KravMagaTraining20402.jpg</t>
  </si>
  <si>
    <t>test\knife\KravMagaTraining20584.jpg</t>
  </si>
  <si>
    <t>test\knife\KravMagaTraining20599.jpg</t>
  </si>
  <si>
    <t>test\knife\KravMagaTraining20612.jpg</t>
  </si>
  <si>
    <t>test\knife\KravMagaTraining20621.jpg</t>
  </si>
  <si>
    <t>test\knife\KravMagaTraining20702.jpg</t>
  </si>
  <si>
    <t>test\knife\KravMagaTraining20715.jpg</t>
  </si>
  <si>
    <t>test\knife\KravMagaTraining20774.jpg</t>
  </si>
  <si>
    <t>test\knife\KravMagaTraining20803.jpg</t>
  </si>
  <si>
    <t>test\knife\KravMagaTraining20811.jpg</t>
  </si>
  <si>
    <t>test\knife\KravMagaTraining20812.jpg</t>
  </si>
  <si>
    <t>test\knife\KravMagaTraining20823.jpg</t>
  </si>
  <si>
    <t>test\knife\KravMagaTraining20890.jpg</t>
  </si>
  <si>
    <t>test\knife\KravMagaTraining21067.jpg</t>
  </si>
  <si>
    <t>test\knife\KravMagaTraining21071.jpg</t>
  </si>
  <si>
    <t>test\knife\KravMagaTraining21140.jpg</t>
  </si>
  <si>
    <t>test\knife\KravMagaTraining21167.jpg</t>
  </si>
  <si>
    <t>test\knife\KravMagaTraining21168.jpg</t>
  </si>
  <si>
    <t>test\knife\KravMagaTraining21321.jpg</t>
  </si>
  <si>
    <t>test\knife\KravMagaTraining226.jpg</t>
  </si>
  <si>
    <t>test\knife\KravMagaTraining263.jpg</t>
  </si>
  <si>
    <t>test\knife\KravMagaTraining319.jpg</t>
  </si>
  <si>
    <t>test\knife\KravMagaTraining351.jpg</t>
  </si>
  <si>
    <t>test\knife\KravMagaTraining4034.jpg</t>
  </si>
  <si>
    <t>test\knife\KravMagaTraining4035.jpg</t>
  </si>
  <si>
    <t>test\knife\KravMagaTraining4045.jpg</t>
  </si>
  <si>
    <t>test\knife\KravMagaTraining4280.jpg</t>
  </si>
  <si>
    <t>test\knife\KravMagaTraining4400.jpg</t>
  </si>
  <si>
    <t>test\knife\KravMagaTraining4402.jpg</t>
  </si>
  <si>
    <t>test\knife\KravMagaTraining4593.jpg</t>
  </si>
  <si>
    <t>test\knife\KravMagaTraining467.jpg</t>
  </si>
  <si>
    <t>test\knife\KravMagaTraining498.jpg</t>
  </si>
  <si>
    <t>test\knife\KravMagaTraining547.jpg</t>
  </si>
  <si>
    <t>test\knife\KravMagaTraining565.jpg</t>
  </si>
  <si>
    <t>test\knife\KravMagaTraining595.jpg</t>
  </si>
  <si>
    <t>test\knife\KravMagaTraining614.jpg</t>
  </si>
  <si>
    <t>test\knife\KravMagaTraining709.jpg</t>
  </si>
  <si>
    <t>test\knife\KravMagaTraining720.jpg</t>
  </si>
  <si>
    <t>test\knife\KravMagaTraining743.jpg</t>
  </si>
  <si>
    <t>test\knife\LBbframe00142.jpg</t>
  </si>
  <si>
    <t>test\knife\LBbframe00151.jpg</t>
  </si>
  <si>
    <t>test\knife\LBbframe00289.jpg</t>
  </si>
  <si>
    <t>test\knife\LBmframe00160.jpg</t>
  </si>
  <si>
    <t>test\knife\LBmframe00244.jpg</t>
  </si>
  <si>
    <t>test\knife\LBsframe00298.jpg</t>
  </si>
  <si>
    <t>test\knife\LBsframe00304.jpg</t>
  </si>
  <si>
    <t>test\knife\LBsframe00316.jpg</t>
  </si>
  <si>
    <t>test\knife\LBsframe00361.jpg</t>
  </si>
  <si>
    <t>test\knife\MBbframe00139.jpg</t>
  </si>
  <si>
    <t>test\knife\MBbframe00244.jpg</t>
  </si>
  <si>
    <t>test\knife\MBbframe00325.jpg</t>
  </si>
  <si>
    <t>test\knife\MBbframe00388.jpg</t>
  </si>
  <si>
    <t>test\knife\MBmframe00130.jpg</t>
  </si>
  <si>
    <t>test\knife\MBmframe00211.jpg</t>
  </si>
  <si>
    <t>test\knife\MBmframe00241.jpg</t>
  </si>
  <si>
    <t>test\knife\MBmframe00316.jpg</t>
  </si>
  <si>
    <t>test\knife\MBsframe00154.jpg</t>
  </si>
  <si>
    <t>test\knife\MBsframe00181.jpg</t>
  </si>
  <si>
    <t>test\knife\MBsframe00289.jpg</t>
  </si>
  <si>
    <t>test\knife\MBsframe00334.jpg</t>
  </si>
  <si>
    <t>test\knife\MBsframe00352.jpg</t>
  </si>
  <si>
    <t>test\knife\MBsframe00439.jpg</t>
  </si>
  <si>
    <t>test\knife\online5.jpg</t>
  </si>
  <si>
    <t>test\knife\RealityKnifeAttacks0651.jpg</t>
  </si>
  <si>
    <t>test\knife\RusoClases005.jpg</t>
  </si>
  <si>
    <t>test\knife\RusoClases262.jpg</t>
  </si>
  <si>
    <t>test\knife\RusoClases307.jpg</t>
  </si>
  <si>
    <t>test\knife\RusoClases418.jpg</t>
  </si>
  <si>
    <t>test\knife\RusoClases463.jpg</t>
  </si>
  <si>
    <t>test\knife\sharpenKnife028.jpg</t>
  </si>
  <si>
    <t>test\knife\sharpenKnife032.jpg</t>
  </si>
  <si>
    <t>test\knife\sharpenKnife039.jpg</t>
  </si>
  <si>
    <t>test\knife\sharpenKnife041.jpg</t>
  </si>
  <si>
    <t>test\knife\sharpenKnife089.jpg</t>
  </si>
  <si>
    <t>test\knife\sharpenKnife163.jpg</t>
  </si>
  <si>
    <t>test\knife\sharpenKnife194.jpg</t>
  </si>
  <si>
    <t>test\knife\sharpenKnife202.jpg</t>
  </si>
  <si>
    <t>test\knife\sharpenKnife226.jpg</t>
  </si>
  <si>
    <t>test\knife\sharpenKnife242.jpg</t>
  </si>
  <si>
    <t>test\knife\sharpenKnife298.jpg</t>
  </si>
  <si>
    <t>test\knife\sharpenKnife299.jpg</t>
  </si>
  <si>
    <t>test\phone\img1102.jpg</t>
  </si>
  <si>
    <t>test\phone\img1139.jpg</t>
  </si>
  <si>
    <t>test\phone\img1261.jpg</t>
  </si>
  <si>
    <t>test\phone\img1558.jpg</t>
  </si>
  <si>
    <t>test\phone\img1590.jpg</t>
  </si>
  <si>
    <t>test\phone\img1625.jpg</t>
  </si>
  <si>
    <t>test\phone\img1652.jpg</t>
  </si>
  <si>
    <t>test\phone\img1728.jpg</t>
  </si>
  <si>
    <t>test\phone\img1773.jpg</t>
  </si>
  <si>
    <t>test\phone\img1980.jpg</t>
  </si>
  <si>
    <t>test\phone\img2050.jpg</t>
  </si>
  <si>
    <t>test\phone\img2105.jpg</t>
  </si>
  <si>
    <t>test\phone\img2127.jpg</t>
  </si>
  <si>
    <t>test\phone\img238.jpg</t>
  </si>
  <si>
    <t>test\phone\img2728.jpg</t>
  </si>
  <si>
    <t>test\phone\img279.jpg</t>
  </si>
  <si>
    <t>test\phone\img3640.jpg</t>
  </si>
  <si>
    <t>test\phone\img3820.jpg</t>
  </si>
  <si>
    <t>test\phone\img388.jpg</t>
  </si>
  <si>
    <t>test\phone\img3884.jpg</t>
  </si>
  <si>
    <t>test\phone\img3921.jpg</t>
  </si>
  <si>
    <t>test\phone\img4032.jpg</t>
  </si>
  <si>
    <t>test\phone\img4113.jpg</t>
  </si>
  <si>
    <t>test\phone\img4157.jpg</t>
  </si>
  <si>
    <t>test\phone\img4232.jpg</t>
  </si>
  <si>
    <t>test\phone\img452.jpg</t>
  </si>
  <si>
    <t>test\phone\img470.jpg</t>
  </si>
  <si>
    <t>test\phone\img498v2.jpg</t>
  </si>
  <si>
    <t>test\phone\img510.jpg</t>
  </si>
  <si>
    <t>test\phone\img530.jpg</t>
  </si>
  <si>
    <t>test\phone\img545.jpg</t>
  </si>
  <si>
    <t>test\phone\img601.jpg</t>
  </si>
  <si>
    <t>test\phone\img616.jpg</t>
  </si>
  <si>
    <t>test\phone\img641.jpg</t>
  </si>
  <si>
    <t>test\phone\img759.jpg</t>
  </si>
  <si>
    <t>test\phone\img859.jpg</t>
  </si>
  <si>
    <t>test\phone\smartphone_0801.JPG</t>
  </si>
  <si>
    <t>test\phone\smartphone_0805.JPG</t>
  </si>
  <si>
    <t>test\phone\smartphone_0806.JPG</t>
  </si>
  <si>
    <t>test\phone\smartphone_0807.JPG</t>
  </si>
  <si>
    <t>test\phone\smartphone_0808.JPG</t>
  </si>
  <si>
    <t>test\phone\smartphone_0809.JPG</t>
  </si>
  <si>
    <t>test\phone\smartphone_0810.JPG</t>
  </si>
  <si>
    <t>test\phone\smartphone_0811.JPG</t>
  </si>
  <si>
    <t>test\phone\smartphone_0812.JPG</t>
  </si>
  <si>
    <t>test\phone\smartphone_0813.JPG</t>
  </si>
  <si>
    <t>test\phone\smartphone_1000.jpg</t>
  </si>
  <si>
    <t>test\phone\smartphone_1001.jpg</t>
  </si>
  <si>
    <t>test\phone\smartphone_1002.jpg</t>
  </si>
  <si>
    <t>test\phone\smartphone_1003.jpg</t>
  </si>
  <si>
    <t>test\phone\smartphone_1004.jpg</t>
  </si>
  <si>
    <t>test\phone\smartphone_1005.jpg</t>
  </si>
  <si>
    <t>test\phone\smartphone_1006.jpg</t>
  </si>
  <si>
    <t>test\phone\smartphone_1007.jpg</t>
  </si>
  <si>
    <t>test\phone\smartphone_1008.jpg</t>
  </si>
  <si>
    <t>test\phone\smartphone_1009.jpg</t>
  </si>
  <si>
    <t>test\phone\smartphone_1010.jpg</t>
  </si>
  <si>
    <t>test\phone\smartphone_1011.jpg</t>
  </si>
  <si>
    <t>test\phone\smartphone_1012.jpg</t>
  </si>
  <si>
    <t>test\phone\smartphone_1013.jpg</t>
  </si>
  <si>
    <t>test\phone\smartphone_1014.jpg</t>
  </si>
  <si>
    <t>test\phone\smartphone_1015.jpg</t>
  </si>
  <si>
    <t>test\phone\smartphone_1016.jpg</t>
  </si>
  <si>
    <t>test\phone\smartphone_1017.jpg</t>
  </si>
  <si>
    <t>test\phone\smartphone_1018.jpg</t>
  </si>
  <si>
    <t>test\phone\smartphone_1019.jpg</t>
  </si>
  <si>
    <t>test\phone\smartphone_1020.jpg</t>
  </si>
  <si>
    <t>test\phone\smartphone_1021.jpg</t>
  </si>
  <si>
    <t>test\phone\smartphone_1022.jpg</t>
  </si>
  <si>
    <t>test\phone\smartphone_1023.jpg</t>
  </si>
  <si>
    <t>test\phone\smartphone_1024.jpg</t>
  </si>
  <si>
    <t>test\phone\smartphone_1025.jpg</t>
  </si>
  <si>
    <t>test\phone\smartphone_1026.jpg</t>
  </si>
  <si>
    <t>test\phone\smartphone_1027.jpg</t>
  </si>
  <si>
    <t>test\phone\smartphone_1028.jpg</t>
  </si>
  <si>
    <t>test\phone\smartphone_1029.jpg</t>
  </si>
  <si>
    <t>test\phone\smartphone_1030.jpg</t>
  </si>
  <si>
    <t>test\phone\smartphone_1031.jpg</t>
  </si>
  <si>
    <t>test\phone\smartphone_1032.jpg</t>
  </si>
  <si>
    <t>test\phone\smartphone_1033.jpg</t>
  </si>
  <si>
    <t>test\phone\smartphone_1034.jpg</t>
  </si>
  <si>
    <t>test\phone\smartphone_1035.jpg</t>
  </si>
  <si>
    <t>test\phone\smartphone_1036.jpg</t>
  </si>
  <si>
    <t>test\phone\smartphone_1037.jpg</t>
  </si>
  <si>
    <t>test\phone\smartphone_1038.jpg</t>
  </si>
  <si>
    <t>test\phone\smartphone_1039.jpg</t>
  </si>
  <si>
    <t>test\phone\smartphone_1040.jpg</t>
  </si>
  <si>
    <t>test\phone\smartphone_1041.jpg</t>
  </si>
  <si>
    <t>test\phone\smartphone_1042.jpg</t>
  </si>
  <si>
    <t>test\phone\smartphone_1043.jpg</t>
  </si>
  <si>
    <t>test\phone\smartphone_1044.jpg</t>
  </si>
  <si>
    <t>test\phone\smartphone_1045.jpg</t>
  </si>
  <si>
    <t>test\phone\smartphone_1046.jpg</t>
  </si>
  <si>
    <t>test\phone\smartphone_1047.jpg</t>
  </si>
  <si>
    <t>test\phone\smartphone_1048.jpg</t>
  </si>
  <si>
    <t>test\phone\smartphone_1049.jpg</t>
  </si>
  <si>
    <t>test\phone\smartphone_1050.jpg</t>
  </si>
  <si>
    <t>test\phone\smartphone_1051.jpg</t>
  </si>
  <si>
    <t>test\phone\smartphone_1052.jpg</t>
  </si>
  <si>
    <t>test\phone\smartphone_1053.jpg</t>
  </si>
  <si>
    <t>test\phone\smartphone_1054.jpg</t>
  </si>
  <si>
    <t>test\phone\smartphone_1055.jpg</t>
  </si>
  <si>
    <t>test\phone\smartphone_1056.jpg</t>
  </si>
  <si>
    <t>test\phone\smartphone_1057.jpg</t>
  </si>
  <si>
    <t>test\phone\smartphone_1058.jpg</t>
  </si>
  <si>
    <t>test\phone\smartphone_1059.jpg</t>
  </si>
  <si>
    <t>test\phone\smartphone_1060.jpg</t>
  </si>
  <si>
    <t>test\phone\smartphone_1061.jpg</t>
  </si>
  <si>
    <t>test\phone\smartphone_1062.jpg</t>
  </si>
  <si>
    <t>test\phone\smartphone_1063.jpg</t>
  </si>
  <si>
    <t>test\phone\smartphone_1064.jpg</t>
  </si>
  <si>
    <t>test\phone\smartphone_1065.jpg</t>
  </si>
  <si>
    <t>test\phone\smartphone_1067.jpg</t>
  </si>
  <si>
    <t>test\phone\smartphone_1068.jpg</t>
  </si>
  <si>
    <t>test\phone\smartphone_1069.jpg</t>
  </si>
  <si>
    <t>test\phone\smartphone_1070.jpg</t>
  </si>
  <si>
    <t>test\phone\smartphone_1071.jpg</t>
  </si>
  <si>
    <t>test\phone\smartphone_1115.jpg</t>
  </si>
  <si>
    <t>test\phone\smartphone_9001.jpg</t>
  </si>
  <si>
    <t>test\phone\smartphone_9003.jpg</t>
  </si>
  <si>
    <t>test\phone\smartphone_9004.jpg</t>
  </si>
  <si>
    <t>test\phone\smartphone_9005.jpg</t>
  </si>
  <si>
    <t>test\phone\smartphone_9009.jpg</t>
  </si>
  <si>
    <t>test\phone\smartphone_9010.jpg</t>
  </si>
  <si>
    <t>test\phone\smartphone_9011.jpg</t>
  </si>
  <si>
    <t>test\phone\smartphone_9012.jpg</t>
  </si>
  <si>
    <t>test\phone\smartphone_9014.jpg</t>
  </si>
  <si>
    <t>test\phone\smartphone_9015.jpg</t>
  </si>
  <si>
    <t>test\phone\smartphone_z3v2_02.jpg</t>
  </si>
  <si>
    <t>test\phone\smartphone_z3v2_28.jpg</t>
  </si>
  <si>
    <t>test\phone\smartphone_z3v7_05.jpg</t>
  </si>
  <si>
    <t>test\phone\smartphone_z3v7_06.jpg</t>
  </si>
  <si>
    <t>test\phone\smartphone_z3v7_07.jpg</t>
  </si>
  <si>
    <t>test\phone\smartphone_z3v7_08.jpg</t>
  </si>
  <si>
    <t>test\phone\smartphone_z3v7_09.jpg</t>
  </si>
  <si>
    <t>test\phone\smartphone_z3v7_10.jpg</t>
  </si>
  <si>
    <t>test\phone\smartphone_z3v7_26.jpg</t>
  </si>
  <si>
    <t>test\phone\smartphone_z3v8_07.jpg</t>
  </si>
  <si>
    <t>test\phone\smartphone_z3v8_08.jpg</t>
  </si>
  <si>
    <t>test\phone\smartphone_z3v8_09.jpg</t>
  </si>
  <si>
    <t>test\pistol\img1296.jpg</t>
  </si>
  <si>
    <t>test\pistol\img1302.jpg</t>
  </si>
  <si>
    <t>test\pistol\img36.jpg</t>
  </si>
  <si>
    <t>test\pistol\img381.jpg</t>
  </si>
  <si>
    <t>test\pistol\img483.jpg</t>
  </si>
  <si>
    <t>test\pistol\img65.jpg</t>
  </si>
  <si>
    <t>test\pistol\img653.jpg</t>
  </si>
  <si>
    <t>test\pistol\pistola_z1v14_07.jpg</t>
  </si>
  <si>
    <t>test\pistol\pistola_z3v2_09.jpg</t>
  </si>
  <si>
    <t>test\pistol\pistola_z3v2_10.jpg</t>
  </si>
  <si>
    <t>test\pistol\pistola_z3v2_11.jpg</t>
  </si>
  <si>
    <t>test\pistol\pistola_z3v3_09.jpg</t>
  </si>
  <si>
    <t>test\pistol\pistola_z3v3_10.jpg</t>
  </si>
  <si>
    <t>test\pistol\pistola_z3v5_08.jpg</t>
  </si>
  <si>
    <t>test\pistol\pistola_z3v5_09.jpg</t>
  </si>
  <si>
    <t>test\pistol\pistola_z3v6_03.jpg</t>
  </si>
  <si>
    <t>test\pistol\pistola_z3v6_04.jpg</t>
  </si>
  <si>
    <t>test\pistol\pistola_z3v6_06.jpg</t>
  </si>
  <si>
    <t>test\pistol\pistola_z3v6_10.jpg</t>
  </si>
  <si>
    <t>test\pistol\pistola_z3v6_11.jpg</t>
  </si>
  <si>
    <t>test\pistol\pistola_z3v7_01.jpg</t>
  </si>
  <si>
    <t>test\pistol\pistola_z3v7_02.jpg</t>
  </si>
  <si>
    <t>test\pistol\pistola_z3v7_05.jpg</t>
  </si>
  <si>
    <t>test\pistol\pistola_z3v7_06.jpg</t>
  </si>
  <si>
    <t>test\pistol\pistola_z3v7_08.jpg</t>
  </si>
  <si>
    <t>test\pistol\pistola_z3v7_09.jpg</t>
  </si>
  <si>
    <t>test\pistol\pistola_z3v8_04.jpg</t>
  </si>
  <si>
    <t>test\pistol\pistol_5000.jpg</t>
  </si>
  <si>
    <t>test\pistol\pistol_5003.jpg</t>
  </si>
  <si>
    <t>test\pistol\pistol_5006.jpg</t>
  </si>
  <si>
    <t>test\pistol\pistol_5009.jpg</t>
  </si>
  <si>
    <t>test\pistol\pistol_5011.jpg</t>
  </si>
  <si>
    <t>test\pistol\pistol_5012.jpg</t>
  </si>
  <si>
    <t>test\pistol\pistol_5013.jpg</t>
  </si>
  <si>
    <t>test\pistol\pistol_5020.jpg</t>
  </si>
  <si>
    <t>test\pistol\pistol_5027.jpg</t>
  </si>
  <si>
    <t>test\pistol\pistol_5034.jpg</t>
  </si>
  <si>
    <t>test\pistol\pistol_5041.jpg</t>
  </si>
  <si>
    <t>test\pistol\pistol_5048.jpg</t>
  </si>
  <si>
    <t>test\pistol\pistol_5055.jpg</t>
  </si>
  <si>
    <t>test\pistol\pistol_5062.jpg</t>
  </si>
  <si>
    <t>test\pistol\pistol_5069.jpg</t>
  </si>
  <si>
    <t>test\pistol\pistol_5076.jpg</t>
  </si>
  <si>
    <t>test\pistol\pistol_5083.jpg</t>
  </si>
  <si>
    <t>test\pistol\pistol_5153.jpg</t>
  </si>
  <si>
    <t>test\pistol\pistol_9001.jpg</t>
  </si>
  <si>
    <t>test\pistol\pistol_9002.jpg</t>
  </si>
  <si>
    <t>test\pistol\pistol_9003.jpg</t>
  </si>
  <si>
    <t>test\pistol\pistol_9008.jpg</t>
  </si>
  <si>
    <t>test\pistol\pistol_9009.jpg</t>
  </si>
  <si>
    <t>test\pistol\pistol_9010.jpg</t>
  </si>
  <si>
    <t>test\pistol\pistol_9011.jpg</t>
  </si>
  <si>
    <t>test\pistol\pistol_9012.jpg</t>
  </si>
  <si>
    <t>test\pistol\pistol_9014.jpg</t>
  </si>
  <si>
    <t>test\pistol\pistol_9015.jpg</t>
  </si>
  <si>
    <t>test\pistol\pistol_9016.jpg</t>
  </si>
  <si>
    <t>test\pistol\pistol_9017.jpg</t>
  </si>
  <si>
    <t>test\pistol\pistol_9019.jpg</t>
  </si>
  <si>
    <t>test\pistol\pistol_9020.jpg</t>
  </si>
  <si>
    <t>test\pistol\pistol_9021.jpg</t>
  </si>
  <si>
    <t>test\pistol\pistol_9022.jpg</t>
  </si>
  <si>
    <t>test\pistol\pistol_9023.jpg</t>
  </si>
  <si>
    <t>test\pistol\pistol_9024.jpg</t>
  </si>
  <si>
    <t>test\pistol\pistol_9025.jpg</t>
  </si>
  <si>
    <t>test\pistol\pistol_9026.jpg</t>
  </si>
  <si>
    <t>test\pistol\pistol_9027.jpg</t>
  </si>
  <si>
    <t>test\pistol\pistol_9028.jpg</t>
  </si>
  <si>
    <t>test\pistol\pistol_9029.jpg</t>
  </si>
  <si>
    <t>test\pistol\pistol_9030.jpg</t>
  </si>
  <si>
    <t>test\pistol\pistol_9031.jpg</t>
  </si>
  <si>
    <t>test\pistol\pistol_9033.jpg</t>
  </si>
  <si>
    <t>test\pistol\pistol_9034.jpg</t>
  </si>
  <si>
    <t>test\pistol\pistol_9035.jpg</t>
  </si>
  <si>
    <t>test\pistol\pistol_9036.jpg</t>
  </si>
  <si>
    <t>test\pistol\pistol_9038.jpg</t>
  </si>
  <si>
    <t>test\pistol\pistol_9039.jpg</t>
  </si>
  <si>
    <t>test\pistol\pistol_9040.jpg</t>
  </si>
  <si>
    <t>test\pistol\pistol_9042.jpg</t>
  </si>
  <si>
    <t>test\pistol\pistol_9043.jpg</t>
  </si>
  <si>
    <t>test\pistol\pistol_9044.jpg</t>
  </si>
  <si>
    <t>test\pistol\pistol_9046.JPG</t>
  </si>
  <si>
    <t>test\pistol\pistol_9047.JPG</t>
  </si>
  <si>
    <t>test\pistol\pistol_9048.JPG</t>
  </si>
  <si>
    <t>test\pistol\pistol_9049.JPG</t>
  </si>
  <si>
    <t>test\pistol\pistol_9051.JPG</t>
  </si>
  <si>
    <t>test\wallet\img1241.jpg</t>
  </si>
  <si>
    <t>test\wallet\img1273.jpg</t>
  </si>
  <si>
    <t>test\wallet\img1364.jpg</t>
  </si>
  <si>
    <t>test\wallet\img1463.jpg</t>
  </si>
  <si>
    <t>test\wallet\img1475.jpg</t>
  </si>
  <si>
    <t>test\wallet\img1490.jpg</t>
  </si>
  <si>
    <t>test\wallet\img1542.jpg</t>
  </si>
  <si>
    <t>test\wallet\img1616.jpg</t>
  </si>
  <si>
    <t>test\wallet\img1641.jpg</t>
  </si>
  <si>
    <t>test\wallet\img1690.jpg</t>
  </si>
  <si>
    <t>test\wallet\img1733.jpg</t>
  </si>
  <si>
    <t>test\wallet\img1733v2.jpg</t>
  </si>
  <si>
    <t>test\wallet\img1749.jpg</t>
  </si>
  <si>
    <t>test\wallet\img1831.jpg</t>
  </si>
  <si>
    <t>test\wallet\img1857.jpg</t>
  </si>
  <si>
    <t>test\wallet\img1887.jpg</t>
  </si>
  <si>
    <t>test\wallet\img1900.jpg</t>
  </si>
  <si>
    <t>test\wallet\img2005.jpg</t>
  </si>
  <si>
    <t>test\wallet\img2051.jpg</t>
  </si>
  <si>
    <t>test\wallet\img2167.jpg</t>
  </si>
  <si>
    <t>test\wallet\img2233.jpg</t>
  </si>
  <si>
    <t>test\wallet\img2294.jpg</t>
  </si>
  <si>
    <t>test\wallet\img2367.jpg</t>
  </si>
  <si>
    <t>test\wallet\img2396.jpg</t>
  </si>
  <si>
    <t>test\wallet\img2456.jpg</t>
  </si>
  <si>
    <t>test\wallet\img2476.jpg</t>
  </si>
  <si>
    <t>test\wallet\img2517.jpg</t>
  </si>
  <si>
    <t>test\wallet\img2862.jpg</t>
  </si>
  <si>
    <t>test\wallet\img2876.jpg</t>
  </si>
  <si>
    <t>test\wallet\img2904.jpg</t>
  </si>
  <si>
    <t>test\wallet\img3218.jpg</t>
  </si>
  <si>
    <t>test\wallet\img3262.jpg</t>
  </si>
  <si>
    <t>test\wallet\img3571.jpg</t>
  </si>
  <si>
    <t>test\wallet\img3593.jpg</t>
  </si>
  <si>
    <t>test\wallet\img3659.jpg</t>
  </si>
  <si>
    <t>test\wallet\img3711.jpg</t>
  </si>
  <si>
    <t>test\wallet\img3748.jpg</t>
  </si>
  <si>
    <t>test\wallet\img3783.jpg</t>
  </si>
  <si>
    <t>test\wallet\img3844.jpg</t>
  </si>
  <si>
    <t>test\wallet\img3948.jpg</t>
  </si>
  <si>
    <t>test\wallet\img4004.jpg</t>
  </si>
  <si>
    <t>test\wallet\img409.jpg</t>
  </si>
  <si>
    <t>test\wallet\img4270.jpg</t>
  </si>
  <si>
    <t>test\wallet\img4333.jpg</t>
  </si>
  <si>
    <t>test\wallet\img4809.jpg</t>
  </si>
  <si>
    <t>test\wallet\img4864.jpg</t>
  </si>
  <si>
    <t>test\wallet\img498.jpg</t>
  </si>
  <si>
    <t>test\wallet\img5050.jpg</t>
  </si>
  <si>
    <t>test\wallet\img533.jpg</t>
  </si>
  <si>
    <t>test\wallet\img5353.jpg</t>
  </si>
  <si>
    <t>test\wallet\img5449.jpg</t>
  </si>
  <si>
    <t>test\wallet\img5887.jpg</t>
  </si>
  <si>
    <t>test\wallet\img5915.jpg</t>
  </si>
  <si>
    <t>test\wallet\img6000.jpg</t>
  </si>
  <si>
    <t>test\wallet\img651.jpg</t>
  </si>
  <si>
    <t>test\wallet\img701.jpg</t>
  </si>
  <si>
    <t>test\wallet\img772.jpg</t>
  </si>
  <si>
    <t>test\wallet\img815.jpg</t>
  </si>
  <si>
    <t>test\wallet\img931.jpg</t>
  </si>
  <si>
    <t>test\wallet\monedero_1133.jpg</t>
  </si>
  <si>
    <t>test\wallet\monedero_1140.jpg</t>
  </si>
  <si>
    <t>test\wallet\monedero_1160.jpg</t>
  </si>
  <si>
    <t>test\wallet\monedero_1173.jpg</t>
  </si>
  <si>
    <t>test\wallet\monedero_1181.jpg</t>
  </si>
  <si>
    <t>test\wallet\monedero_1186.JPG</t>
  </si>
  <si>
    <t>test\wallet\monedero_1187.JPG</t>
  </si>
  <si>
    <t>test\wallet\monedero_1190.JPG</t>
  </si>
  <si>
    <t>test\wallet\monedero_1191.JPG</t>
  </si>
  <si>
    <t>test\wallet\monedero_1192.JPG</t>
  </si>
  <si>
    <t>test\wallet\monedero_1193.JPG</t>
  </si>
  <si>
    <t>test\wallet\monedero_1509.jpg</t>
  </si>
  <si>
    <t>test\wallet\monedero_1514.jpg</t>
  </si>
  <si>
    <t>test\wallet\monedero_1516.jpg</t>
  </si>
  <si>
    <t>test\wallet\monedero_1517.jpg</t>
  </si>
  <si>
    <t>test\wallet\monedero_1522.jpg</t>
  </si>
  <si>
    <t>test\wallet\monedero_1523.jpg</t>
  </si>
  <si>
    <t>test\wallet\monedero_1550.jpg</t>
  </si>
  <si>
    <t>test\wallet\monedero_1571.jpg</t>
  </si>
  <si>
    <t>test\wallet\monedero_1575.jpg</t>
  </si>
  <si>
    <t>test\wallet\monedero_1581.jpg</t>
  </si>
  <si>
    <t>test\wallet\monedero_1583.jpg</t>
  </si>
  <si>
    <t>test\wallet\monedero_1585.jpg</t>
  </si>
  <si>
    <t>test\wallet\monedero_1587.jpg</t>
  </si>
  <si>
    <t>Accuracy</t>
  </si>
  <si>
    <t>Precision</t>
  </si>
  <si>
    <t xml:space="preserve">Inference Time </t>
  </si>
  <si>
    <t>Average Inference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</si>
</sst>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868</xdr:row>
      <xdr:rowOff>0</xdr:rowOff>
    </xdr:from>
    <xdr:to>
      <xdr:col>27</xdr:col>
      <xdr:colOff>457200</xdr:colOff>
      <xdr:row>887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4BFAE2-F2AA-44DE-87CB-1FE9A5E29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8475" y="165354000"/>
          <a:ext cx="5943600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82C0-F2CD-495B-8EA0-0C654F588BE8}">
  <dimension ref="A1:AD862"/>
  <sheetViews>
    <sheetView zoomScaleNormal="100" workbookViewId="0">
      <selection activeCell="C1" sqref="C1"/>
    </sheetView>
  </sheetViews>
  <sheetFormatPr defaultRowHeight="15" x14ac:dyDescent="0.25"/>
  <cols>
    <col min="1" max="2" width="12" bestFit="1" customWidth="1"/>
    <col min="4" max="5" width="12" bestFit="1" customWidth="1"/>
    <col min="10" max="10" width="10.140625" bestFit="1" customWidth="1"/>
    <col min="11" max="11" width="49.140625" bestFit="1" customWidth="1"/>
  </cols>
  <sheetData>
    <row r="1" spans="1:30" x14ac:dyDescent="0.25">
      <c r="A1" s="6" t="s">
        <v>870</v>
      </c>
      <c r="B1" s="6"/>
      <c r="D1" s="6" t="s">
        <v>871</v>
      </c>
      <c r="E1" s="6"/>
      <c r="J1" s="1"/>
      <c r="K1" s="3"/>
      <c r="L1" s="3"/>
      <c r="M1" s="6" t="s">
        <v>6</v>
      </c>
      <c r="N1" s="6"/>
      <c r="O1" s="6"/>
      <c r="P1" s="6"/>
      <c r="Q1" s="3"/>
      <c r="R1" s="6" t="s">
        <v>11</v>
      </c>
      <c r="S1" s="6"/>
      <c r="T1" s="6"/>
      <c r="U1" s="6"/>
      <c r="X1" s="3" t="s">
        <v>0</v>
      </c>
      <c r="Y1" s="3" t="s">
        <v>1</v>
      </c>
      <c r="Z1" s="3" t="s">
        <v>2</v>
      </c>
      <c r="AA1" s="3" t="s">
        <v>3</v>
      </c>
      <c r="AB1" s="3" t="s">
        <v>4</v>
      </c>
      <c r="AC1" s="3" t="s">
        <v>5</v>
      </c>
    </row>
    <row r="2" spans="1:30" x14ac:dyDescent="0.25">
      <c r="A2" s="4" t="s">
        <v>6</v>
      </c>
      <c r="B2" s="4" t="s">
        <v>11</v>
      </c>
      <c r="D2" s="3" t="s">
        <v>6</v>
      </c>
      <c r="E2" s="3" t="s">
        <v>11</v>
      </c>
      <c r="K2" s="3" t="s">
        <v>12</v>
      </c>
      <c r="L2" s="3"/>
      <c r="M2" s="3" t="s">
        <v>7</v>
      </c>
      <c r="N2" s="3" t="s">
        <v>10</v>
      </c>
      <c r="O2" s="3" t="s">
        <v>9</v>
      </c>
      <c r="P2" s="3" t="s">
        <v>8</v>
      </c>
      <c r="Q2" s="3"/>
      <c r="R2" s="3" t="s">
        <v>7</v>
      </c>
      <c r="S2" s="3" t="s">
        <v>10</v>
      </c>
      <c r="T2" s="3" t="s">
        <v>9</v>
      </c>
      <c r="U2" s="3" t="s">
        <v>8</v>
      </c>
      <c r="X2">
        <f>SUM(16+46+348+23+1+18)</f>
        <v>452</v>
      </c>
      <c r="Y2">
        <v>44</v>
      </c>
      <c r="Z2">
        <f>SUM(36+104)</f>
        <v>140</v>
      </c>
      <c r="AA2">
        <f>SUM(7+78)</f>
        <v>85</v>
      </c>
      <c r="AB2">
        <f>SUM(59+24)</f>
        <v>83</v>
      </c>
      <c r="AC2">
        <f>SUM(24+27)</f>
        <v>51</v>
      </c>
      <c r="AD2">
        <f>SUM(X2:AC2)</f>
        <v>855</v>
      </c>
    </row>
    <row r="3" spans="1:30" x14ac:dyDescent="0.25">
      <c r="A3">
        <v>3.5564625263214098</v>
      </c>
      <c r="B3">
        <v>5.5123090744018499E-2</v>
      </c>
      <c r="D3">
        <f>AVERAGE(A3:A857)</f>
        <v>2.9134381723682778E-2</v>
      </c>
      <c r="E3">
        <f>AVERAGE(B3:B857)</f>
        <v>3.307630695097627E-2</v>
      </c>
      <c r="K3" t="s">
        <v>13</v>
      </c>
      <c r="L3" s="2">
        <f>SUM(M3:M46)</f>
        <v>0</v>
      </c>
      <c r="M3" s="2">
        <v>0</v>
      </c>
      <c r="N3" s="2">
        <v>1</v>
      </c>
      <c r="O3" s="2">
        <v>0</v>
      </c>
      <c r="P3" s="2">
        <v>0</v>
      </c>
      <c r="Q3" s="2">
        <f>SUM(R3:R46)</f>
        <v>0</v>
      </c>
      <c r="R3">
        <v>0</v>
      </c>
      <c r="S3">
        <v>1</v>
      </c>
      <c r="T3">
        <v>0</v>
      </c>
      <c r="U3">
        <v>0</v>
      </c>
    </row>
    <row r="4" spans="1:30" x14ac:dyDescent="0.25">
      <c r="A4">
        <v>3.4854888916015597E-2</v>
      </c>
      <c r="B4">
        <v>3.1927108764648403E-2</v>
      </c>
      <c r="K4" t="s">
        <v>14</v>
      </c>
      <c r="L4" s="2">
        <f>SUM(N3:N46)</f>
        <v>37</v>
      </c>
      <c r="M4">
        <v>0</v>
      </c>
      <c r="N4">
        <v>1</v>
      </c>
      <c r="O4">
        <v>0</v>
      </c>
      <c r="P4">
        <v>0</v>
      </c>
      <c r="Q4" s="2">
        <f>SUM(S3:S46)</f>
        <v>43</v>
      </c>
      <c r="R4">
        <v>0</v>
      </c>
      <c r="S4">
        <v>1</v>
      </c>
      <c r="T4">
        <v>0</v>
      </c>
      <c r="U4">
        <v>0</v>
      </c>
    </row>
    <row r="5" spans="1:30" x14ac:dyDescent="0.25">
      <c r="A5">
        <v>3.1911849975585903E-2</v>
      </c>
      <c r="B5">
        <v>3.2907247543334898E-2</v>
      </c>
      <c r="D5" s="6" t="s">
        <v>868</v>
      </c>
      <c r="E5" s="6"/>
      <c r="K5" t="s">
        <v>15</v>
      </c>
      <c r="L5" s="2">
        <f>SUM(O3:O46)</f>
        <v>7</v>
      </c>
      <c r="M5">
        <v>0</v>
      </c>
      <c r="N5">
        <v>1</v>
      </c>
      <c r="O5">
        <v>0</v>
      </c>
      <c r="P5">
        <v>0</v>
      </c>
      <c r="Q5" s="2">
        <f>SUM(T3:T46)</f>
        <v>1</v>
      </c>
      <c r="R5">
        <v>0</v>
      </c>
      <c r="S5">
        <v>1</v>
      </c>
      <c r="T5">
        <v>0</v>
      </c>
      <c r="U5">
        <v>0</v>
      </c>
    </row>
    <row r="6" spans="1:30" x14ac:dyDescent="0.25">
      <c r="A6">
        <v>2.7925968170165998E-2</v>
      </c>
      <c r="B6">
        <v>3.1913757324218701E-2</v>
      </c>
      <c r="D6" s="3" t="s">
        <v>6</v>
      </c>
      <c r="E6" s="3" t="s">
        <v>11</v>
      </c>
      <c r="K6" t="s">
        <v>16</v>
      </c>
      <c r="L6" s="2">
        <f>SUM(P3:P46)</f>
        <v>0</v>
      </c>
      <c r="M6">
        <v>0</v>
      </c>
      <c r="N6">
        <v>1</v>
      </c>
      <c r="O6">
        <v>0</v>
      </c>
      <c r="P6">
        <v>0</v>
      </c>
      <c r="Q6" s="2">
        <f>SUM(U3:U46)</f>
        <v>0</v>
      </c>
      <c r="R6">
        <v>0</v>
      </c>
      <c r="S6">
        <v>1</v>
      </c>
      <c r="T6">
        <v>0</v>
      </c>
      <c r="U6">
        <v>0</v>
      </c>
    </row>
    <row r="7" spans="1:30" x14ac:dyDescent="0.25">
      <c r="A7">
        <v>2.3903846740722601E-2</v>
      </c>
      <c r="B7">
        <v>3.29096317291259E-2</v>
      </c>
      <c r="D7">
        <f>M861</f>
        <v>63.742690058479532</v>
      </c>
      <c r="E7">
        <f>R861</f>
        <v>70.526315789473685</v>
      </c>
      <c r="K7" t="s">
        <v>17</v>
      </c>
      <c r="M7">
        <v>0</v>
      </c>
      <c r="N7">
        <v>1</v>
      </c>
      <c r="O7">
        <v>0</v>
      </c>
      <c r="P7">
        <v>0</v>
      </c>
      <c r="R7">
        <v>0</v>
      </c>
      <c r="S7">
        <v>0</v>
      </c>
      <c r="T7">
        <v>1</v>
      </c>
      <c r="U7">
        <v>0</v>
      </c>
    </row>
    <row r="8" spans="1:30" x14ac:dyDescent="0.25">
      <c r="A8">
        <v>2.2936344146728498E-2</v>
      </c>
      <c r="B8">
        <v>3.0915737152099599E-2</v>
      </c>
      <c r="K8" t="s">
        <v>18</v>
      </c>
      <c r="M8">
        <v>0</v>
      </c>
      <c r="N8">
        <v>1</v>
      </c>
      <c r="O8">
        <v>0</v>
      </c>
      <c r="P8">
        <v>0</v>
      </c>
      <c r="R8">
        <v>0</v>
      </c>
      <c r="S8">
        <v>1</v>
      </c>
      <c r="T8">
        <v>0</v>
      </c>
      <c r="U8">
        <v>0</v>
      </c>
    </row>
    <row r="9" spans="1:30" x14ac:dyDescent="0.25">
      <c r="A9">
        <v>2.3935317993164E-2</v>
      </c>
      <c r="B9">
        <v>3.29096317291259E-2</v>
      </c>
      <c r="D9" s="6" t="s">
        <v>869</v>
      </c>
      <c r="E9" s="6"/>
      <c r="K9" t="s">
        <v>19</v>
      </c>
      <c r="M9">
        <v>0</v>
      </c>
      <c r="N9">
        <v>1</v>
      </c>
      <c r="O9">
        <v>0</v>
      </c>
      <c r="P9">
        <v>0</v>
      </c>
      <c r="R9">
        <v>0</v>
      </c>
      <c r="S9">
        <v>1</v>
      </c>
      <c r="T9">
        <v>0</v>
      </c>
      <c r="U9">
        <v>0</v>
      </c>
    </row>
    <row r="10" spans="1:30" x14ac:dyDescent="0.25">
      <c r="A10">
        <v>2.5930404663085899E-2</v>
      </c>
      <c r="B10">
        <v>3.19113731384277E-2</v>
      </c>
      <c r="D10" s="3" t="s">
        <v>6</v>
      </c>
      <c r="E10" s="3" t="s">
        <v>11</v>
      </c>
      <c r="K10" t="s">
        <v>20</v>
      </c>
      <c r="M10">
        <v>0</v>
      </c>
      <c r="N10">
        <v>1</v>
      </c>
      <c r="O10">
        <v>0</v>
      </c>
      <c r="P10">
        <v>0</v>
      </c>
      <c r="R10">
        <v>0</v>
      </c>
      <c r="S10">
        <v>1</v>
      </c>
      <c r="T10">
        <v>0</v>
      </c>
      <c r="U10">
        <v>0</v>
      </c>
    </row>
    <row r="11" spans="1:30" x14ac:dyDescent="0.25">
      <c r="A11">
        <v>2.7926683425903299E-2</v>
      </c>
      <c r="B11">
        <v>3.0916213989257799E-2</v>
      </c>
      <c r="D11">
        <f>M862</f>
        <v>76.212471131639731</v>
      </c>
      <c r="E11">
        <f>R862</f>
        <v>94.392523364485982</v>
      </c>
      <c r="K11" t="s">
        <v>21</v>
      </c>
      <c r="M11">
        <v>0</v>
      </c>
      <c r="N11">
        <v>1</v>
      </c>
      <c r="O11">
        <v>0</v>
      </c>
      <c r="P11">
        <v>0</v>
      </c>
      <c r="R11">
        <v>0</v>
      </c>
      <c r="S11">
        <v>1</v>
      </c>
      <c r="T11">
        <v>0</v>
      </c>
      <c r="U11">
        <v>0</v>
      </c>
    </row>
    <row r="12" spans="1:30" x14ac:dyDescent="0.25">
      <c r="A12">
        <v>2.5918722152709898E-2</v>
      </c>
      <c r="B12">
        <v>3.2911539077758699E-2</v>
      </c>
      <c r="K12" t="s">
        <v>22</v>
      </c>
      <c r="M12">
        <v>0</v>
      </c>
      <c r="N12">
        <v>0</v>
      </c>
      <c r="O12">
        <v>1</v>
      </c>
      <c r="P12">
        <v>0</v>
      </c>
      <c r="R12">
        <v>0</v>
      </c>
      <c r="S12">
        <v>1</v>
      </c>
      <c r="T12">
        <v>0</v>
      </c>
      <c r="U12">
        <v>0</v>
      </c>
    </row>
    <row r="13" spans="1:30" x14ac:dyDescent="0.25">
      <c r="A13">
        <v>2.4933099746704102E-2</v>
      </c>
      <c r="B13">
        <v>3.8892984390258699E-2</v>
      </c>
      <c r="K13" t="s">
        <v>23</v>
      </c>
      <c r="M13">
        <v>0</v>
      </c>
      <c r="N13">
        <v>1</v>
      </c>
      <c r="O13">
        <v>0</v>
      </c>
      <c r="P13">
        <v>0</v>
      </c>
      <c r="R13">
        <v>0</v>
      </c>
      <c r="S13">
        <v>1</v>
      </c>
      <c r="T13">
        <v>0</v>
      </c>
      <c r="U13">
        <v>0</v>
      </c>
    </row>
    <row r="14" spans="1:30" x14ac:dyDescent="0.25">
      <c r="A14">
        <v>2.1940469741821199E-2</v>
      </c>
      <c r="B14">
        <v>4.2887926101684501E-2</v>
      </c>
      <c r="K14" t="s">
        <v>24</v>
      </c>
      <c r="M14">
        <v>0</v>
      </c>
      <c r="N14">
        <v>1</v>
      </c>
      <c r="O14">
        <v>0</v>
      </c>
      <c r="P14">
        <v>0</v>
      </c>
      <c r="R14">
        <v>0</v>
      </c>
      <c r="S14">
        <v>1</v>
      </c>
      <c r="T14">
        <v>0</v>
      </c>
      <c r="U14">
        <v>0</v>
      </c>
    </row>
    <row r="15" spans="1:30" x14ac:dyDescent="0.25">
      <c r="A15">
        <v>2.2938013076782199E-2</v>
      </c>
      <c r="B15">
        <v>4.4878721237182603E-2</v>
      </c>
      <c r="K15" t="s">
        <v>25</v>
      </c>
      <c r="M15">
        <v>0</v>
      </c>
      <c r="N15">
        <v>1</v>
      </c>
      <c r="O15">
        <v>0</v>
      </c>
      <c r="P15">
        <v>0</v>
      </c>
      <c r="R15">
        <v>0</v>
      </c>
      <c r="S15">
        <v>1</v>
      </c>
      <c r="T15">
        <v>0</v>
      </c>
      <c r="U15">
        <v>0</v>
      </c>
    </row>
    <row r="16" spans="1:30" x14ac:dyDescent="0.25">
      <c r="A16">
        <v>2.2937059402465799E-2</v>
      </c>
      <c r="B16">
        <v>3.9891958236694301E-2</v>
      </c>
      <c r="K16" t="s">
        <v>26</v>
      </c>
      <c r="M16">
        <v>0</v>
      </c>
      <c r="N16">
        <v>1</v>
      </c>
      <c r="O16">
        <v>0</v>
      </c>
      <c r="P16">
        <v>0</v>
      </c>
      <c r="R16">
        <v>0</v>
      </c>
      <c r="S16">
        <v>1</v>
      </c>
      <c r="T16">
        <v>0</v>
      </c>
      <c r="U16">
        <v>0</v>
      </c>
    </row>
    <row r="17" spans="1:21" x14ac:dyDescent="0.25">
      <c r="A17">
        <v>2.1940946578979399E-2</v>
      </c>
      <c r="B17">
        <v>4.38816547393798E-2</v>
      </c>
      <c r="K17" t="s">
        <v>27</v>
      </c>
      <c r="M17">
        <v>0</v>
      </c>
      <c r="N17">
        <v>1</v>
      </c>
      <c r="O17">
        <v>0</v>
      </c>
      <c r="P17">
        <v>0</v>
      </c>
      <c r="R17">
        <v>0</v>
      </c>
      <c r="S17">
        <v>1</v>
      </c>
      <c r="T17">
        <v>0</v>
      </c>
      <c r="U17">
        <v>0</v>
      </c>
    </row>
    <row r="18" spans="1:21" x14ac:dyDescent="0.25">
      <c r="A18">
        <v>2.1906614303588801E-2</v>
      </c>
      <c r="B18">
        <v>4.8867225646972601E-2</v>
      </c>
      <c r="K18" t="s">
        <v>28</v>
      </c>
      <c r="M18">
        <v>0</v>
      </c>
      <c r="N18">
        <v>1</v>
      </c>
      <c r="O18">
        <v>0</v>
      </c>
      <c r="P18">
        <v>0</v>
      </c>
      <c r="R18">
        <v>0</v>
      </c>
      <c r="S18">
        <v>1</v>
      </c>
      <c r="T18">
        <v>0</v>
      </c>
      <c r="U18">
        <v>0</v>
      </c>
    </row>
    <row r="19" spans="1:21" x14ac:dyDescent="0.25">
      <c r="A19">
        <v>2.39336490631103E-2</v>
      </c>
      <c r="B19">
        <v>4.2884349822997998E-2</v>
      </c>
      <c r="K19" t="s">
        <v>29</v>
      </c>
      <c r="M19">
        <v>0</v>
      </c>
      <c r="N19">
        <v>0</v>
      </c>
      <c r="O19">
        <v>1</v>
      </c>
      <c r="P19">
        <v>0</v>
      </c>
      <c r="R19">
        <v>0</v>
      </c>
      <c r="S19">
        <v>1</v>
      </c>
      <c r="T19">
        <v>0</v>
      </c>
      <c r="U19">
        <v>0</v>
      </c>
    </row>
    <row r="20" spans="1:21" x14ac:dyDescent="0.25">
      <c r="A20">
        <v>2.6928424835204998E-2</v>
      </c>
      <c r="B20">
        <v>3.3907413482666002E-2</v>
      </c>
      <c r="K20" t="s">
        <v>30</v>
      </c>
      <c r="M20">
        <v>0</v>
      </c>
      <c r="N20">
        <v>1</v>
      </c>
      <c r="O20">
        <v>0</v>
      </c>
      <c r="P20">
        <v>0</v>
      </c>
      <c r="R20">
        <v>0</v>
      </c>
      <c r="S20">
        <v>1</v>
      </c>
      <c r="T20">
        <v>0</v>
      </c>
      <c r="U20">
        <v>0</v>
      </c>
    </row>
    <row r="21" spans="1:21" x14ac:dyDescent="0.25">
      <c r="A21">
        <v>2.2937536239623999E-2</v>
      </c>
      <c r="B21">
        <v>3.2910108566284103E-2</v>
      </c>
      <c r="K21" t="s">
        <v>31</v>
      </c>
      <c r="M21">
        <v>0</v>
      </c>
      <c r="N21">
        <v>1</v>
      </c>
      <c r="O21">
        <v>0</v>
      </c>
      <c r="P21">
        <v>0</v>
      </c>
      <c r="R21">
        <v>0</v>
      </c>
      <c r="S21">
        <v>1</v>
      </c>
      <c r="T21">
        <v>0</v>
      </c>
      <c r="U21">
        <v>0</v>
      </c>
    </row>
    <row r="22" spans="1:21" x14ac:dyDescent="0.25">
      <c r="A22">
        <v>2.1941423416137602E-2</v>
      </c>
      <c r="B22">
        <v>3.9892196655273403E-2</v>
      </c>
      <c r="K22" t="s">
        <v>32</v>
      </c>
      <c r="M22">
        <v>0</v>
      </c>
      <c r="N22">
        <v>1</v>
      </c>
      <c r="O22">
        <v>0</v>
      </c>
      <c r="P22">
        <v>0</v>
      </c>
      <c r="R22">
        <v>0</v>
      </c>
      <c r="S22">
        <v>1</v>
      </c>
      <c r="T22">
        <v>0</v>
      </c>
      <c r="U22">
        <v>0</v>
      </c>
    </row>
    <row r="23" spans="1:21" x14ac:dyDescent="0.25">
      <c r="A23">
        <v>2.7923583984375E-2</v>
      </c>
      <c r="B23">
        <v>3.3906221389770501E-2</v>
      </c>
      <c r="K23" t="s">
        <v>33</v>
      </c>
      <c r="M23">
        <v>0</v>
      </c>
      <c r="N23">
        <v>1</v>
      </c>
      <c r="O23">
        <v>0</v>
      </c>
      <c r="P23">
        <v>0</v>
      </c>
      <c r="R23">
        <v>0</v>
      </c>
      <c r="S23">
        <v>1</v>
      </c>
      <c r="T23">
        <v>0</v>
      </c>
      <c r="U23">
        <v>0</v>
      </c>
    </row>
    <row r="24" spans="1:21" x14ac:dyDescent="0.25">
      <c r="A24">
        <v>2.1940469741821199E-2</v>
      </c>
      <c r="B24">
        <v>3.5904169082641602E-2</v>
      </c>
      <c r="K24" t="s">
        <v>34</v>
      </c>
      <c r="M24">
        <v>0</v>
      </c>
      <c r="N24">
        <v>1</v>
      </c>
      <c r="O24">
        <v>0</v>
      </c>
      <c r="P24">
        <v>0</v>
      </c>
      <c r="R24">
        <v>0</v>
      </c>
      <c r="S24">
        <v>1</v>
      </c>
      <c r="T24">
        <v>0</v>
      </c>
      <c r="U24">
        <v>0</v>
      </c>
    </row>
    <row r="25" spans="1:21" x14ac:dyDescent="0.25">
      <c r="A25">
        <v>2.1909236907958901E-2</v>
      </c>
      <c r="B25">
        <v>3.7896871566772398E-2</v>
      </c>
      <c r="K25" t="s">
        <v>35</v>
      </c>
      <c r="M25">
        <v>0</v>
      </c>
      <c r="N25">
        <v>1</v>
      </c>
      <c r="O25">
        <v>0</v>
      </c>
      <c r="P25">
        <v>0</v>
      </c>
      <c r="R25">
        <v>0</v>
      </c>
      <c r="S25">
        <v>1</v>
      </c>
      <c r="T25">
        <v>0</v>
      </c>
      <c r="U25">
        <v>0</v>
      </c>
    </row>
    <row r="26" spans="1:21" x14ac:dyDescent="0.25">
      <c r="A26">
        <v>2.29382514953613E-2</v>
      </c>
      <c r="B26">
        <v>3.39102745056152E-2</v>
      </c>
      <c r="K26" t="s">
        <v>36</v>
      </c>
      <c r="M26">
        <v>0</v>
      </c>
      <c r="N26">
        <v>1</v>
      </c>
      <c r="O26">
        <v>0</v>
      </c>
      <c r="P26">
        <v>0</v>
      </c>
      <c r="R26">
        <v>0</v>
      </c>
      <c r="S26">
        <v>1</v>
      </c>
      <c r="T26">
        <v>0</v>
      </c>
      <c r="U26">
        <v>0</v>
      </c>
    </row>
    <row r="27" spans="1:21" x14ac:dyDescent="0.25">
      <c r="A27">
        <v>2.2937297821044901E-2</v>
      </c>
      <c r="B27">
        <v>3.4905195236205999E-2</v>
      </c>
      <c r="K27" t="s">
        <v>37</v>
      </c>
      <c r="M27">
        <v>0</v>
      </c>
      <c r="N27">
        <v>1</v>
      </c>
      <c r="O27">
        <v>0</v>
      </c>
      <c r="P27">
        <v>0</v>
      </c>
      <c r="R27">
        <v>0</v>
      </c>
      <c r="S27">
        <v>1</v>
      </c>
      <c r="T27">
        <v>0</v>
      </c>
      <c r="U27">
        <v>0</v>
      </c>
    </row>
    <row r="28" spans="1:21" x14ac:dyDescent="0.25">
      <c r="A28">
        <v>2.09441184997558E-2</v>
      </c>
      <c r="B28">
        <v>3.5903692245483398E-2</v>
      </c>
      <c r="K28" t="s">
        <v>38</v>
      </c>
      <c r="M28">
        <v>0</v>
      </c>
      <c r="N28">
        <v>0</v>
      </c>
      <c r="O28">
        <v>1</v>
      </c>
      <c r="P28">
        <v>0</v>
      </c>
      <c r="R28">
        <v>0</v>
      </c>
      <c r="S28">
        <v>1</v>
      </c>
      <c r="T28">
        <v>0</v>
      </c>
      <c r="U28">
        <v>0</v>
      </c>
    </row>
    <row r="29" spans="1:21" x14ac:dyDescent="0.25">
      <c r="A29">
        <v>2.2931575775146401E-2</v>
      </c>
      <c r="B29">
        <v>3.5904407501220703E-2</v>
      </c>
      <c r="K29" t="s">
        <v>39</v>
      </c>
      <c r="M29">
        <v>0</v>
      </c>
      <c r="N29">
        <v>1</v>
      </c>
      <c r="O29">
        <v>0</v>
      </c>
      <c r="P29">
        <v>0</v>
      </c>
      <c r="R29">
        <v>0</v>
      </c>
      <c r="S29">
        <v>1</v>
      </c>
      <c r="T29">
        <v>0</v>
      </c>
      <c r="U29">
        <v>0</v>
      </c>
    </row>
    <row r="30" spans="1:21" x14ac:dyDescent="0.25">
      <c r="A30">
        <v>2.0941019058227501E-2</v>
      </c>
      <c r="B30">
        <v>3.4906148910522398E-2</v>
      </c>
      <c r="K30" t="s">
        <v>40</v>
      </c>
      <c r="M30">
        <v>0</v>
      </c>
      <c r="N30">
        <v>1</v>
      </c>
      <c r="O30">
        <v>0</v>
      </c>
      <c r="P30">
        <v>0</v>
      </c>
      <c r="R30">
        <v>0</v>
      </c>
      <c r="S30">
        <v>1</v>
      </c>
      <c r="T30">
        <v>0</v>
      </c>
      <c r="U30">
        <v>0</v>
      </c>
    </row>
    <row r="31" spans="1:21" x14ac:dyDescent="0.25">
      <c r="A31">
        <v>3.0918359756469699E-2</v>
      </c>
      <c r="B31">
        <v>3.5902738571166902E-2</v>
      </c>
      <c r="K31" t="s">
        <v>41</v>
      </c>
      <c r="M31">
        <v>0</v>
      </c>
      <c r="N31">
        <v>1</v>
      </c>
      <c r="O31">
        <v>0</v>
      </c>
      <c r="P31">
        <v>0</v>
      </c>
      <c r="R31">
        <v>0</v>
      </c>
      <c r="S31">
        <v>1</v>
      </c>
      <c r="T31">
        <v>0</v>
      </c>
      <c r="U31">
        <v>0</v>
      </c>
    </row>
    <row r="32" spans="1:21" x14ac:dyDescent="0.25">
      <c r="A32">
        <v>3.3908843994140597E-2</v>
      </c>
      <c r="B32">
        <v>3.4907102584838798E-2</v>
      </c>
      <c r="K32" t="s">
        <v>42</v>
      </c>
      <c r="M32">
        <v>0</v>
      </c>
      <c r="N32">
        <v>0</v>
      </c>
      <c r="O32">
        <v>1</v>
      </c>
      <c r="P32">
        <v>0</v>
      </c>
      <c r="R32">
        <v>0</v>
      </c>
      <c r="S32">
        <v>1</v>
      </c>
      <c r="T32">
        <v>0</v>
      </c>
      <c r="U32">
        <v>0</v>
      </c>
    </row>
    <row r="33" spans="1:21" x14ac:dyDescent="0.25">
      <c r="A33">
        <v>2.49319076538085E-2</v>
      </c>
      <c r="B33">
        <v>3.4905672073364202E-2</v>
      </c>
      <c r="K33" t="s">
        <v>43</v>
      </c>
      <c r="M33">
        <v>0</v>
      </c>
      <c r="N33">
        <v>1</v>
      </c>
      <c r="O33">
        <v>0</v>
      </c>
      <c r="P33">
        <v>0</v>
      </c>
      <c r="R33">
        <v>0</v>
      </c>
      <c r="S33">
        <v>1</v>
      </c>
      <c r="T33">
        <v>0</v>
      </c>
      <c r="U33">
        <v>0</v>
      </c>
    </row>
    <row r="34" spans="1:21" x14ac:dyDescent="0.25">
      <c r="A34">
        <v>2.1939992904662999E-2</v>
      </c>
      <c r="B34">
        <v>3.3908843994140597E-2</v>
      </c>
      <c r="K34" t="s">
        <v>44</v>
      </c>
      <c r="M34">
        <v>0</v>
      </c>
      <c r="N34">
        <v>1</v>
      </c>
      <c r="O34">
        <v>0</v>
      </c>
      <c r="P34">
        <v>0</v>
      </c>
      <c r="R34">
        <v>0</v>
      </c>
      <c r="S34">
        <v>1</v>
      </c>
      <c r="T34">
        <v>0</v>
      </c>
      <c r="U34">
        <v>0</v>
      </c>
    </row>
    <row r="35" spans="1:21" x14ac:dyDescent="0.25">
      <c r="A35">
        <v>2.2937536239623999E-2</v>
      </c>
      <c r="B35">
        <v>3.6899566650390597E-2</v>
      </c>
      <c r="K35" t="s">
        <v>45</v>
      </c>
      <c r="M35">
        <v>0</v>
      </c>
      <c r="N35">
        <v>0</v>
      </c>
      <c r="O35">
        <v>1</v>
      </c>
      <c r="P35">
        <v>0</v>
      </c>
      <c r="R35">
        <v>0</v>
      </c>
      <c r="S35">
        <v>1</v>
      </c>
      <c r="T35">
        <v>0</v>
      </c>
      <c r="U35">
        <v>0</v>
      </c>
    </row>
    <row r="36" spans="1:21" x14ac:dyDescent="0.25">
      <c r="A36">
        <v>2.4906873703002898E-2</v>
      </c>
      <c r="B36">
        <v>3.5902738571166902E-2</v>
      </c>
      <c r="K36" t="s">
        <v>46</v>
      </c>
      <c r="M36">
        <v>0</v>
      </c>
      <c r="N36">
        <v>0</v>
      </c>
      <c r="O36">
        <v>1</v>
      </c>
      <c r="P36">
        <v>0</v>
      </c>
      <c r="R36">
        <v>0</v>
      </c>
      <c r="S36">
        <v>1</v>
      </c>
      <c r="T36">
        <v>0</v>
      </c>
      <c r="U36">
        <v>0</v>
      </c>
    </row>
    <row r="37" spans="1:21" x14ac:dyDescent="0.25">
      <c r="A37">
        <v>2.4901628494262602E-2</v>
      </c>
      <c r="B37">
        <v>4.0890216827392502E-2</v>
      </c>
      <c r="K37" t="s">
        <v>47</v>
      </c>
      <c r="M37">
        <v>0</v>
      </c>
      <c r="N37">
        <v>1</v>
      </c>
      <c r="O37">
        <v>0</v>
      </c>
      <c r="P37">
        <v>0</v>
      </c>
      <c r="R37">
        <v>0</v>
      </c>
      <c r="S37">
        <v>1</v>
      </c>
      <c r="T37">
        <v>0</v>
      </c>
      <c r="U37">
        <v>0</v>
      </c>
    </row>
    <row r="38" spans="1:21" x14ac:dyDescent="0.25">
      <c r="A38">
        <v>2.43725776672363E-2</v>
      </c>
      <c r="B38">
        <v>3.3909082412719699E-2</v>
      </c>
      <c r="K38" t="s">
        <v>48</v>
      </c>
      <c r="M38">
        <v>0</v>
      </c>
      <c r="N38">
        <v>1</v>
      </c>
      <c r="O38">
        <v>0</v>
      </c>
      <c r="P38">
        <v>0</v>
      </c>
      <c r="R38">
        <v>0</v>
      </c>
      <c r="S38">
        <v>1</v>
      </c>
      <c r="T38">
        <v>0</v>
      </c>
      <c r="U38">
        <v>0</v>
      </c>
    </row>
    <row r="39" spans="1:21" x14ac:dyDescent="0.25">
      <c r="A39">
        <v>2.3498296737670898E-2</v>
      </c>
      <c r="B39">
        <v>3.4903764724731397E-2</v>
      </c>
      <c r="K39" t="s">
        <v>49</v>
      </c>
      <c r="M39">
        <v>0</v>
      </c>
      <c r="N39">
        <v>1</v>
      </c>
      <c r="O39">
        <v>0</v>
      </c>
      <c r="P39">
        <v>0</v>
      </c>
      <c r="R39">
        <v>0</v>
      </c>
      <c r="S39">
        <v>1</v>
      </c>
      <c r="T39">
        <v>0</v>
      </c>
      <c r="U39">
        <v>0</v>
      </c>
    </row>
    <row r="40" spans="1:21" x14ac:dyDescent="0.25">
      <c r="A40">
        <v>2.59246826171875E-2</v>
      </c>
      <c r="B40">
        <v>3.5903692245483398E-2</v>
      </c>
      <c r="K40" t="s">
        <v>50</v>
      </c>
      <c r="M40">
        <v>0</v>
      </c>
      <c r="N40">
        <v>1</v>
      </c>
      <c r="O40">
        <v>0</v>
      </c>
      <c r="P40">
        <v>0</v>
      </c>
      <c r="R40">
        <v>0</v>
      </c>
      <c r="S40">
        <v>1</v>
      </c>
      <c r="T40">
        <v>0</v>
      </c>
      <c r="U40">
        <v>0</v>
      </c>
    </row>
    <row r="41" spans="1:21" x14ac:dyDescent="0.25">
      <c r="A41">
        <v>2.3936033248901301E-2</v>
      </c>
      <c r="B41">
        <v>3.59003543853759E-2</v>
      </c>
      <c r="K41" t="s">
        <v>51</v>
      </c>
      <c r="M41">
        <v>0</v>
      </c>
      <c r="N41">
        <v>1</v>
      </c>
      <c r="O41">
        <v>0</v>
      </c>
      <c r="P41">
        <v>0</v>
      </c>
      <c r="R41">
        <v>0</v>
      </c>
      <c r="S41">
        <v>1</v>
      </c>
      <c r="T41">
        <v>0</v>
      </c>
      <c r="U41">
        <v>0</v>
      </c>
    </row>
    <row r="42" spans="1:21" x14ac:dyDescent="0.25">
      <c r="A42">
        <v>2.39331722259521E-2</v>
      </c>
      <c r="B42">
        <v>3.1911134719848598E-2</v>
      </c>
      <c r="K42" t="s">
        <v>52</v>
      </c>
      <c r="M42">
        <v>0</v>
      </c>
      <c r="N42">
        <v>1</v>
      </c>
      <c r="O42">
        <v>0</v>
      </c>
      <c r="P42">
        <v>0</v>
      </c>
      <c r="R42">
        <v>0</v>
      </c>
      <c r="S42">
        <v>1</v>
      </c>
      <c r="T42">
        <v>0</v>
      </c>
      <c r="U42">
        <v>0</v>
      </c>
    </row>
    <row r="43" spans="1:21" x14ac:dyDescent="0.25">
      <c r="A43">
        <v>3.2910823822021401E-2</v>
      </c>
      <c r="B43">
        <v>3.1910657882690402E-2</v>
      </c>
      <c r="K43" t="s">
        <v>53</v>
      </c>
      <c r="M43">
        <v>0</v>
      </c>
      <c r="N43">
        <v>1</v>
      </c>
      <c r="O43">
        <v>0</v>
      </c>
      <c r="P43">
        <v>0</v>
      </c>
      <c r="R43">
        <v>0</v>
      </c>
      <c r="S43">
        <v>1</v>
      </c>
      <c r="T43">
        <v>0</v>
      </c>
      <c r="U43">
        <v>0</v>
      </c>
    </row>
    <row r="44" spans="1:21" x14ac:dyDescent="0.25">
      <c r="A44">
        <v>2.49319076538085E-2</v>
      </c>
      <c r="B44">
        <v>3.29117774963378E-2</v>
      </c>
      <c r="K44" t="s">
        <v>54</v>
      </c>
      <c r="M44">
        <v>0</v>
      </c>
      <c r="N44">
        <v>0</v>
      </c>
      <c r="O44">
        <v>1</v>
      </c>
      <c r="P44">
        <v>0</v>
      </c>
      <c r="R44">
        <v>0</v>
      </c>
      <c r="S44">
        <v>1</v>
      </c>
      <c r="T44">
        <v>0</v>
      </c>
      <c r="U44">
        <v>0</v>
      </c>
    </row>
    <row r="45" spans="1:21" x14ac:dyDescent="0.25">
      <c r="A45">
        <v>2.4933815002441399E-2</v>
      </c>
      <c r="B45">
        <v>3.2910108566284103E-2</v>
      </c>
      <c r="K45" t="s">
        <v>55</v>
      </c>
      <c r="M45">
        <v>0</v>
      </c>
      <c r="N45">
        <v>1</v>
      </c>
      <c r="O45">
        <v>0</v>
      </c>
      <c r="P45">
        <v>0</v>
      </c>
      <c r="R45">
        <v>0</v>
      </c>
      <c r="S45">
        <v>1</v>
      </c>
      <c r="T45">
        <v>0</v>
      </c>
      <c r="U45">
        <v>0</v>
      </c>
    </row>
    <row r="46" spans="1:21" x14ac:dyDescent="0.25">
      <c r="A46">
        <v>2.49333381652832E-2</v>
      </c>
      <c r="B46">
        <v>3.1914949417114202E-2</v>
      </c>
      <c r="K46" t="s">
        <v>56</v>
      </c>
      <c r="M46">
        <v>0</v>
      </c>
      <c r="N46">
        <v>1</v>
      </c>
      <c r="O46">
        <v>0</v>
      </c>
      <c r="P46">
        <v>0</v>
      </c>
      <c r="R46">
        <v>0</v>
      </c>
      <c r="S46">
        <v>1</v>
      </c>
      <c r="T46">
        <v>0</v>
      </c>
      <c r="U46">
        <v>0</v>
      </c>
    </row>
    <row r="47" spans="1:21" x14ac:dyDescent="0.25">
      <c r="A47">
        <v>3.1913280487060498E-2</v>
      </c>
      <c r="B47">
        <v>3.2912015914916902E-2</v>
      </c>
      <c r="K47" t="s">
        <v>57</v>
      </c>
      <c r="L47">
        <f>SUM(M47:M97)</f>
        <v>0</v>
      </c>
      <c r="M47">
        <v>0</v>
      </c>
      <c r="N47">
        <v>0</v>
      </c>
      <c r="O47">
        <v>1</v>
      </c>
      <c r="P47">
        <v>0</v>
      </c>
      <c r="Q47">
        <f>SUM(R47:R97)</f>
        <v>0</v>
      </c>
      <c r="R47">
        <v>0</v>
      </c>
      <c r="S47">
        <v>1</v>
      </c>
      <c r="T47">
        <v>0</v>
      </c>
      <c r="U47">
        <v>0</v>
      </c>
    </row>
    <row r="48" spans="1:21" x14ac:dyDescent="0.25">
      <c r="A48">
        <v>3.1310319900512598E-2</v>
      </c>
      <c r="B48">
        <v>3.2912492752075098E-2</v>
      </c>
      <c r="K48" t="s">
        <v>58</v>
      </c>
      <c r="L48">
        <f>SUM(N47:N97)</f>
        <v>39</v>
      </c>
      <c r="M48">
        <v>0</v>
      </c>
      <c r="N48">
        <v>1</v>
      </c>
      <c r="O48">
        <v>0</v>
      </c>
      <c r="P48">
        <v>0</v>
      </c>
      <c r="Q48">
        <f>SUM(S47:S97)</f>
        <v>50</v>
      </c>
      <c r="R48">
        <v>0</v>
      </c>
      <c r="S48">
        <v>0</v>
      </c>
      <c r="T48">
        <v>1</v>
      </c>
      <c r="U48">
        <v>0</v>
      </c>
    </row>
    <row r="49" spans="1:21" x14ac:dyDescent="0.25">
      <c r="A49">
        <v>2.4084329605102501E-2</v>
      </c>
      <c r="B49">
        <v>3.1913995742797803E-2</v>
      </c>
      <c r="K49" t="s">
        <v>59</v>
      </c>
      <c r="L49">
        <f>SUM(O47:O97)</f>
        <v>12</v>
      </c>
      <c r="M49">
        <v>0</v>
      </c>
      <c r="N49">
        <v>0</v>
      </c>
      <c r="O49">
        <v>1</v>
      </c>
      <c r="P49">
        <v>0</v>
      </c>
      <c r="Q49">
        <f>SUM(T47:T97)</f>
        <v>1</v>
      </c>
      <c r="R49">
        <v>0</v>
      </c>
      <c r="S49">
        <v>1</v>
      </c>
      <c r="T49">
        <v>0</v>
      </c>
      <c r="U49">
        <v>0</v>
      </c>
    </row>
    <row r="50" spans="1:21" x14ac:dyDescent="0.25">
      <c r="A50">
        <v>2.4936437606811499E-2</v>
      </c>
      <c r="B50">
        <v>3.1910657882690402E-2</v>
      </c>
      <c r="K50" t="s">
        <v>60</v>
      </c>
      <c r="L50">
        <f>SUM(P47:P97)</f>
        <v>0</v>
      </c>
      <c r="M50">
        <v>0</v>
      </c>
      <c r="N50">
        <v>0</v>
      </c>
      <c r="O50">
        <v>1</v>
      </c>
      <c r="P50">
        <v>0</v>
      </c>
      <c r="Q50">
        <f>SUM(U47:U97)</f>
        <v>0</v>
      </c>
      <c r="R50">
        <v>0</v>
      </c>
      <c r="S50">
        <v>1</v>
      </c>
      <c r="T50">
        <v>0</v>
      </c>
      <c r="U50">
        <v>0</v>
      </c>
    </row>
    <row r="51" spans="1:21" x14ac:dyDescent="0.25">
      <c r="A51">
        <v>2.49314308166503E-2</v>
      </c>
      <c r="B51">
        <v>3.29105854034423E-2</v>
      </c>
      <c r="K51" t="s">
        <v>61</v>
      </c>
      <c r="M51">
        <v>0</v>
      </c>
      <c r="N51">
        <v>0</v>
      </c>
      <c r="O51">
        <v>1</v>
      </c>
      <c r="P51">
        <v>0</v>
      </c>
      <c r="R51">
        <v>0</v>
      </c>
      <c r="S51">
        <v>1</v>
      </c>
      <c r="T51">
        <v>0</v>
      </c>
      <c r="U51">
        <v>0</v>
      </c>
    </row>
    <row r="52" spans="1:21" x14ac:dyDescent="0.25">
      <c r="A52">
        <v>2.7925252914428701E-2</v>
      </c>
      <c r="B52">
        <v>3.1912088394164997E-2</v>
      </c>
      <c r="K52" t="s">
        <v>62</v>
      </c>
      <c r="M52">
        <v>0</v>
      </c>
      <c r="N52">
        <v>1</v>
      </c>
      <c r="O52">
        <v>0</v>
      </c>
      <c r="P52">
        <v>0</v>
      </c>
      <c r="R52">
        <v>0</v>
      </c>
      <c r="S52">
        <v>1</v>
      </c>
      <c r="T52">
        <v>0</v>
      </c>
      <c r="U52">
        <v>0</v>
      </c>
    </row>
    <row r="53" spans="1:21" x14ac:dyDescent="0.25">
      <c r="A53">
        <v>2.49333381652832E-2</v>
      </c>
      <c r="B53">
        <v>3.29105854034423E-2</v>
      </c>
      <c r="K53" t="s">
        <v>63</v>
      </c>
      <c r="M53">
        <v>0</v>
      </c>
      <c r="N53">
        <v>1</v>
      </c>
      <c r="O53">
        <v>0</v>
      </c>
      <c r="P53">
        <v>0</v>
      </c>
      <c r="R53">
        <v>0</v>
      </c>
      <c r="S53">
        <v>1</v>
      </c>
      <c r="T53">
        <v>0</v>
      </c>
      <c r="U53">
        <v>0</v>
      </c>
    </row>
    <row r="54" spans="1:21" x14ac:dyDescent="0.25">
      <c r="A54">
        <v>3.2439231872558497E-2</v>
      </c>
      <c r="B54">
        <v>3.1913757324218701E-2</v>
      </c>
      <c r="K54" t="s">
        <v>64</v>
      </c>
      <c r="M54">
        <v>0</v>
      </c>
      <c r="N54">
        <v>1</v>
      </c>
      <c r="O54">
        <v>0</v>
      </c>
      <c r="P54">
        <v>0</v>
      </c>
      <c r="R54">
        <v>0</v>
      </c>
      <c r="S54">
        <v>1</v>
      </c>
      <c r="T54">
        <v>0</v>
      </c>
      <c r="U54">
        <v>0</v>
      </c>
    </row>
    <row r="55" spans="1:21" x14ac:dyDescent="0.25">
      <c r="A55">
        <v>3.2911539077758699E-2</v>
      </c>
      <c r="B55">
        <v>3.2911539077758699E-2</v>
      </c>
      <c r="K55" t="s">
        <v>65</v>
      </c>
      <c r="M55">
        <v>0</v>
      </c>
      <c r="N55">
        <v>1</v>
      </c>
      <c r="O55">
        <v>0</v>
      </c>
      <c r="P55">
        <v>0</v>
      </c>
      <c r="R55">
        <v>0</v>
      </c>
      <c r="S55">
        <v>1</v>
      </c>
      <c r="T55">
        <v>0</v>
      </c>
      <c r="U55">
        <v>0</v>
      </c>
    </row>
    <row r="56" spans="1:21" x14ac:dyDescent="0.25">
      <c r="A56">
        <v>3.0914306640625E-2</v>
      </c>
      <c r="B56">
        <v>3.19135189056396E-2</v>
      </c>
      <c r="K56" t="s">
        <v>66</v>
      </c>
      <c r="M56">
        <v>0</v>
      </c>
      <c r="N56">
        <v>1</v>
      </c>
      <c r="O56">
        <v>0</v>
      </c>
      <c r="P56">
        <v>0</v>
      </c>
      <c r="R56">
        <v>0</v>
      </c>
      <c r="S56">
        <v>1</v>
      </c>
      <c r="T56">
        <v>0</v>
      </c>
      <c r="U56">
        <v>0</v>
      </c>
    </row>
    <row r="57" spans="1:21" x14ac:dyDescent="0.25">
      <c r="A57">
        <v>2.45108604431152E-2</v>
      </c>
      <c r="B57">
        <v>3.1912803649902302E-2</v>
      </c>
      <c r="K57" t="s">
        <v>67</v>
      </c>
      <c r="M57">
        <v>0</v>
      </c>
      <c r="N57">
        <v>1</v>
      </c>
      <c r="O57">
        <v>0</v>
      </c>
      <c r="P57">
        <v>0</v>
      </c>
      <c r="R57">
        <v>0</v>
      </c>
      <c r="S57">
        <v>1</v>
      </c>
      <c r="T57">
        <v>0</v>
      </c>
      <c r="U57">
        <v>0</v>
      </c>
    </row>
    <row r="58" spans="1:21" x14ac:dyDescent="0.25">
      <c r="A58">
        <v>2.3936033248901301E-2</v>
      </c>
      <c r="B58">
        <v>3.1914472579955999E-2</v>
      </c>
      <c r="K58" t="s">
        <v>68</v>
      </c>
      <c r="M58">
        <v>0</v>
      </c>
      <c r="N58">
        <v>1</v>
      </c>
      <c r="O58">
        <v>0</v>
      </c>
      <c r="P58">
        <v>0</v>
      </c>
      <c r="R58">
        <v>0</v>
      </c>
      <c r="S58">
        <v>1</v>
      </c>
      <c r="T58">
        <v>0</v>
      </c>
      <c r="U58">
        <v>0</v>
      </c>
    </row>
    <row r="59" spans="1:21" x14ac:dyDescent="0.25">
      <c r="A59">
        <v>2.2942066192626901E-2</v>
      </c>
      <c r="B59">
        <v>3.1914472579955999E-2</v>
      </c>
      <c r="K59" t="s">
        <v>69</v>
      </c>
      <c r="M59">
        <v>0</v>
      </c>
      <c r="N59">
        <v>0</v>
      </c>
      <c r="O59">
        <v>1</v>
      </c>
      <c r="P59">
        <v>0</v>
      </c>
      <c r="R59">
        <v>0</v>
      </c>
      <c r="S59">
        <v>1</v>
      </c>
      <c r="T59">
        <v>0</v>
      </c>
      <c r="U59">
        <v>0</v>
      </c>
    </row>
    <row r="60" spans="1:21" x14ac:dyDescent="0.25">
      <c r="A60">
        <v>2.3012638092040998E-2</v>
      </c>
      <c r="B60">
        <v>3.29105854034423E-2</v>
      </c>
      <c r="K60" t="s">
        <v>70</v>
      </c>
      <c r="M60">
        <v>0</v>
      </c>
      <c r="N60">
        <v>0</v>
      </c>
      <c r="O60">
        <v>1</v>
      </c>
      <c r="P60">
        <v>0</v>
      </c>
      <c r="R60">
        <v>0</v>
      </c>
      <c r="S60">
        <v>1</v>
      </c>
      <c r="T60">
        <v>0</v>
      </c>
      <c r="U60">
        <v>0</v>
      </c>
    </row>
    <row r="61" spans="1:21" x14ac:dyDescent="0.25">
      <c r="A61">
        <v>2.49075889587402E-2</v>
      </c>
      <c r="B61">
        <v>3.1911849975585903E-2</v>
      </c>
      <c r="K61" t="s">
        <v>71</v>
      </c>
      <c r="M61">
        <v>0</v>
      </c>
      <c r="N61">
        <v>1</v>
      </c>
      <c r="O61">
        <v>0</v>
      </c>
      <c r="P61">
        <v>0</v>
      </c>
      <c r="R61">
        <v>0</v>
      </c>
      <c r="S61">
        <v>1</v>
      </c>
      <c r="T61">
        <v>0</v>
      </c>
      <c r="U61">
        <v>0</v>
      </c>
    </row>
    <row r="62" spans="1:21" x14ac:dyDescent="0.25">
      <c r="A62">
        <v>2.51760482788085E-2</v>
      </c>
      <c r="B62">
        <v>3.2910823822021401E-2</v>
      </c>
      <c r="K62" t="s">
        <v>72</v>
      </c>
      <c r="M62">
        <v>0</v>
      </c>
      <c r="N62">
        <v>1</v>
      </c>
      <c r="O62">
        <v>0</v>
      </c>
      <c r="P62">
        <v>0</v>
      </c>
      <c r="R62">
        <v>0</v>
      </c>
      <c r="S62">
        <v>1</v>
      </c>
      <c r="T62">
        <v>0</v>
      </c>
      <c r="U62">
        <v>0</v>
      </c>
    </row>
    <row r="63" spans="1:21" x14ac:dyDescent="0.25">
      <c r="A63">
        <v>2.2941112518310498E-2</v>
      </c>
      <c r="B63">
        <v>3.3910512924194301E-2</v>
      </c>
      <c r="K63" t="s">
        <v>73</v>
      </c>
      <c r="M63">
        <v>0</v>
      </c>
      <c r="N63">
        <v>1</v>
      </c>
      <c r="O63">
        <v>0</v>
      </c>
      <c r="P63">
        <v>0</v>
      </c>
      <c r="R63">
        <v>0</v>
      </c>
      <c r="S63">
        <v>1</v>
      </c>
      <c r="T63">
        <v>0</v>
      </c>
      <c r="U63">
        <v>0</v>
      </c>
    </row>
    <row r="64" spans="1:21" x14ac:dyDescent="0.25">
      <c r="A64">
        <v>2.9920101165771401E-2</v>
      </c>
      <c r="B64">
        <v>3.1913280487060498E-2</v>
      </c>
      <c r="K64" t="s">
        <v>74</v>
      </c>
      <c r="M64">
        <v>0</v>
      </c>
      <c r="N64">
        <v>1</v>
      </c>
      <c r="O64">
        <v>0</v>
      </c>
      <c r="P64">
        <v>0</v>
      </c>
      <c r="R64">
        <v>0</v>
      </c>
      <c r="S64">
        <v>1</v>
      </c>
      <c r="T64">
        <v>0</v>
      </c>
      <c r="U64">
        <v>0</v>
      </c>
    </row>
    <row r="65" spans="1:21" x14ac:dyDescent="0.25">
      <c r="A65">
        <v>3.0919790267944301E-2</v>
      </c>
      <c r="B65">
        <v>3.19135189056396E-2</v>
      </c>
      <c r="K65" t="s">
        <v>75</v>
      </c>
      <c r="M65">
        <v>0</v>
      </c>
      <c r="N65">
        <v>1</v>
      </c>
      <c r="O65">
        <v>0</v>
      </c>
      <c r="P65">
        <v>0</v>
      </c>
      <c r="R65">
        <v>0</v>
      </c>
      <c r="S65">
        <v>1</v>
      </c>
      <c r="T65">
        <v>0</v>
      </c>
      <c r="U65">
        <v>0</v>
      </c>
    </row>
    <row r="66" spans="1:21" x14ac:dyDescent="0.25">
      <c r="A66">
        <v>2.2907972335815398E-2</v>
      </c>
      <c r="B66">
        <v>3.2908678054809501E-2</v>
      </c>
      <c r="K66" t="s">
        <v>76</v>
      </c>
      <c r="M66">
        <v>0</v>
      </c>
      <c r="N66">
        <v>1</v>
      </c>
      <c r="O66">
        <v>0</v>
      </c>
      <c r="P66">
        <v>0</v>
      </c>
      <c r="R66">
        <v>0</v>
      </c>
      <c r="S66">
        <v>1</v>
      </c>
      <c r="T66">
        <v>0</v>
      </c>
      <c r="U66">
        <v>0</v>
      </c>
    </row>
    <row r="67" spans="1:21" x14ac:dyDescent="0.25">
      <c r="A67">
        <v>2.4932622909545898E-2</v>
      </c>
      <c r="B67">
        <v>3.2910346984863198E-2</v>
      </c>
      <c r="K67" t="s">
        <v>77</v>
      </c>
      <c r="M67">
        <v>0</v>
      </c>
      <c r="N67">
        <v>1</v>
      </c>
      <c r="O67">
        <v>0</v>
      </c>
      <c r="P67">
        <v>0</v>
      </c>
      <c r="R67">
        <v>0</v>
      </c>
      <c r="S67">
        <v>1</v>
      </c>
      <c r="T67">
        <v>0</v>
      </c>
      <c r="U67">
        <v>0</v>
      </c>
    </row>
    <row r="68" spans="1:21" x14ac:dyDescent="0.25">
      <c r="A68">
        <v>2.3935079574584898E-2</v>
      </c>
      <c r="B68">
        <v>3.4906625747680602E-2</v>
      </c>
      <c r="K68" t="s">
        <v>78</v>
      </c>
      <c r="M68">
        <v>0</v>
      </c>
      <c r="N68">
        <v>0</v>
      </c>
      <c r="O68">
        <v>1</v>
      </c>
      <c r="P68">
        <v>0</v>
      </c>
      <c r="R68">
        <v>0</v>
      </c>
      <c r="S68">
        <v>1</v>
      </c>
      <c r="T68">
        <v>0</v>
      </c>
      <c r="U68">
        <v>0</v>
      </c>
    </row>
    <row r="69" spans="1:21" x14ac:dyDescent="0.25">
      <c r="A69">
        <v>2.49018669128417E-2</v>
      </c>
      <c r="B69">
        <v>3.2912015914916902E-2</v>
      </c>
      <c r="K69" t="s">
        <v>79</v>
      </c>
      <c r="M69">
        <v>0</v>
      </c>
      <c r="N69">
        <v>1</v>
      </c>
      <c r="O69">
        <v>0</v>
      </c>
      <c r="P69">
        <v>0</v>
      </c>
      <c r="R69">
        <v>0</v>
      </c>
      <c r="S69">
        <v>1</v>
      </c>
      <c r="T69">
        <v>0</v>
      </c>
      <c r="U69">
        <v>0</v>
      </c>
    </row>
    <row r="70" spans="1:21" x14ac:dyDescent="0.25">
      <c r="A70">
        <v>2.2937774658203101E-2</v>
      </c>
      <c r="B70">
        <v>3.29117774963378E-2</v>
      </c>
      <c r="K70" t="s">
        <v>80</v>
      </c>
      <c r="M70">
        <v>0</v>
      </c>
      <c r="N70">
        <v>0</v>
      </c>
      <c r="O70">
        <v>1</v>
      </c>
      <c r="P70">
        <v>0</v>
      </c>
      <c r="R70">
        <v>0</v>
      </c>
      <c r="S70">
        <v>1</v>
      </c>
      <c r="T70">
        <v>0</v>
      </c>
      <c r="U70">
        <v>0</v>
      </c>
    </row>
    <row r="71" spans="1:21" x14ac:dyDescent="0.25">
      <c r="A71">
        <v>2.19368934631347E-2</v>
      </c>
      <c r="B71">
        <v>3.29105854034423E-2</v>
      </c>
      <c r="K71" t="s">
        <v>81</v>
      </c>
      <c r="M71">
        <v>0</v>
      </c>
      <c r="N71">
        <v>1</v>
      </c>
      <c r="O71">
        <v>0</v>
      </c>
      <c r="P71">
        <v>0</v>
      </c>
      <c r="R71">
        <v>0</v>
      </c>
      <c r="S71">
        <v>1</v>
      </c>
      <c r="T71">
        <v>0</v>
      </c>
      <c r="U71">
        <v>0</v>
      </c>
    </row>
    <row r="72" spans="1:21" x14ac:dyDescent="0.25">
      <c r="A72">
        <v>2.8921842575073201E-2</v>
      </c>
      <c r="B72">
        <v>3.1913757324218701E-2</v>
      </c>
      <c r="K72" t="s">
        <v>82</v>
      </c>
      <c r="M72">
        <v>0</v>
      </c>
      <c r="N72">
        <v>1</v>
      </c>
      <c r="O72">
        <v>0</v>
      </c>
      <c r="P72">
        <v>0</v>
      </c>
      <c r="R72">
        <v>0</v>
      </c>
      <c r="S72">
        <v>1</v>
      </c>
      <c r="T72">
        <v>0</v>
      </c>
      <c r="U72">
        <v>0</v>
      </c>
    </row>
    <row r="73" spans="1:21" x14ac:dyDescent="0.25">
      <c r="A73">
        <v>2.49319076538085E-2</v>
      </c>
      <c r="B73">
        <v>3.2909870147705002E-2</v>
      </c>
      <c r="K73" t="s">
        <v>83</v>
      </c>
      <c r="M73">
        <v>0</v>
      </c>
      <c r="N73">
        <v>1</v>
      </c>
      <c r="O73">
        <v>0</v>
      </c>
      <c r="P73">
        <v>0</v>
      </c>
      <c r="R73">
        <v>0</v>
      </c>
      <c r="S73">
        <v>1</v>
      </c>
      <c r="T73">
        <v>0</v>
      </c>
      <c r="U73">
        <v>0</v>
      </c>
    </row>
    <row r="74" spans="1:21" x14ac:dyDescent="0.25">
      <c r="A74">
        <v>3.0917406082153299E-2</v>
      </c>
      <c r="B74">
        <v>3.1912565231323201E-2</v>
      </c>
      <c r="K74" t="s">
        <v>84</v>
      </c>
      <c r="M74">
        <v>0</v>
      </c>
      <c r="N74">
        <v>1</v>
      </c>
      <c r="O74">
        <v>0</v>
      </c>
      <c r="P74">
        <v>0</v>
      </c>
      <c r="R74">
        <v>0</v>
      </c>
      <c r="S74">
        <v>1</v>
      </c>
      <c r="T74">
        <v>0</v>
      </c>
      <c r="U74">
        <v>0</v>
      </c>
    </row>
    <row r="75" spans="1:21" x14ac:dyDescent="0.25">
      <c r="A75">
        <v>2.39100456237792E-2</v>
      </c>
      <c r="B75">
        <v>3.1913995742797803E-2</v>
      </c>
      <c r="K75" t="s">
        <v>85</v>
      </c>
      <c r="M75">
        <v>0</v>
      </c>
      <c r="N75">
        <v>1</v>
      </c>
      <c r="O75">
        <v>0</v>
      </c>
      <c r="P75">
        <v>0</v>
      </c>
      <c r="R75">
        <v>0</v>
      </c>
      <c r="S75">
        <v>1</v>
      </c>
      <c r="T75">
        <v>0</v>
      </c>
      <c r="U75">
        <v>0</v>
      </c>
    </row>
    <row r="76" spans="1:21" x14ac:dyDescent="0.25">
      <c r="A76">
        <v>2.2938489913940398E-2</v>
      </c>
      <c r="B76">
        <v>3.29117774963378E-2</v>
      </c>
      <c r="K76" t="s">
        <v>86</v>
      </c>
      <c r="M76">
        <v>0</v>
      </c>
      <c r="N76">
        <v>1</v>
      </c>
      <c r="O76">
        <v>0</v>
      </c>
      <c r="P76">
        <v>0</v>
      </c>
      <c r="R76">
        <v>0</v>
      </c>
      <c r="S76">
        <v>1</v>
      </c>
      <c r="T76">
        <v>0</v>
      </c>
      <c r="U76">
        <v>0</v>
      </c>
    </row>
    <row r="77" spans="1:21" x14ac:dyDescent="0.25">
      <c r="A77">
        <v>2.1939754486083901E-2</v>
      </c>
      <c r="B77">
        <v>3.2912015914916902E-2</v>
      </c>
      <c r="K77" t="s">
        <v>87</v>
      </c>
      <c r="M77">
        <v>0</v>
      </c>
      <c r="N77">
        <v>0</v>
      </c>
      <c r="O77">
        <v>1</v>
      </c>
      <c r="P77">
        <v>0</v>
      </c>
      <c r="R77">
        <v>0</v>
      </c>
      <c r="S77">
        <v>1</v>
      </c>
      <c r="T77">
        <v>0</v>
      </c>
      <c r="U77">
        <v>0</v>
      </c>
    </row>
    <row r="78" spans="1:21" x14ac:dyDescent="0.25">
      <c r="A78">
        <v>2.0943641662597601E-2</v>
      </c>
      <c r="B78">
        <v>3.1914472579955999E-2</v>
      </c>
      <c r="K78" t="s">
        <v>88</v>
      </c>
      <c r="M78">
        <v>0</v>
      </c>
      <c r="N78">
        <v>1</v>
      </c>
      <c r="O78">
        <v>0</v>
      </c>
      <c r="P78">
        <v>0</v>
      </c>
      <c r="R78">
        <v>0</v>
      </c>
      <c r="S78">
        <v>1</v>
      </c>
      <c r="T78">
        <v>0</v>
      </c>
      <c r="U78">
        <v>0</v>
      </c>
    </row>
    <row r="79" spans="1:21" x14ac:dyDescent="0.25">
      <c r="A79">
        <v>3.1916856765747001E-2</v>
      </c>
      <c r="B79">
        <v>3.2911062240600503E-2</v>
      </c>
      <c r="K79" t="s">
        <v>89</v>
      </c>
      <c r="M79">
        <v>0</v>
      </c>
      <c r="N79">
        <v>1</v>
      </c>
      <c r="O79">
        <v>0</v>
      </c>
      <c r="P79">
        <v>0</v>
      </c>
      <c r="R79">
        <v>0</v>
      </c>
      <c r="S79">
        <v>1</v>
      </c>
      <c r="T79">
        <v>0</v>
      </c>
      <c r="U79">
        <v>0</v>
      </c>
    </row>
    <row r="80" spans="1:21" x14ac:dyDescent="0.25">
      <c r="A80">
        <v>2.3934602737426699E-2</v>
      </c>
      <c r="B80">
        <v>3.2912731170654297E-2</v>
      </c>
      <c r="K80" t="s">
        <v>90</v>
      </c>
      <c r="M80">
        <v>0</v>
      </c>
      <c r="N80">
        <v>1</v>
      </c>
      <c r="O80">
        <v>0</v>
      </c>
      <c r="P80">
        <v>0</v>
      </c>
      <c r="R80">
        <v>0</v>
      </c>
      <c r="S80">
        <v>1</v>
      </c>
      <c r="T80">
        <v>0</v>
      </c>
      <c r="U80">
        <v>0</v>
      </c>
    </row>
    <row r="81" spans="1:21" x14ac:dyDescent="0.25">
      <c r="A81">
        <v>2.1940469741821199E-2</v>
      </c>
      <c r="B81">
        <v>3.1913757324218701E-2</v>
      </c>
      <c r="K81" t="s">
        <v>91</v>
      </c>
      <c r="M81">
        <v>0</v>
      </c>
      <c r="N81">
        <v>1</v>
      </c>
      <c r="O81">
        <v>0</v>
      </c>
      <c r="P81">
        <v>0</v>
      </c>
      <c r="R81">
        <v>0</v>
      </c>
      <c r="S81">
        <v>1</v>
      </c>
      <c r="T81">
        <v>0</v>
      </c>
      <c r="U81">
        <v>0</v>
      </c>
    </row>
    <row r="82" spans="1:21" x14ac:dyDescent="0.25">
      <c r="A82">
        <v>2.79262065887451E-2</v>
      </c>
      <c r="B82">
        <v>3.1914949417114202E-2</v>
      </c>
      <c r="K82" t="s">
        <v>92</v>
      </c>
      <c r="M82">
        <v>0</v>
      </c>
      <c r="N82">
        <v>0</v>
      </c>
      <c r="O82">
        <v>1</v>
      </c>
      <c r="P82">
        <v>0</v>
      </c>
      <c r="R82">
        <v>0</v>
      </c>
      <c r="S82">
        <v>1</v>
      </c>
      <c r="T82">
        <v>0</v>
      </c>
      <c r="U82">
        <v>0</v>
      </c>
    </row>
    <row r="83" spans="1:21" x14ac:dyDescent="0.25">
      <c r="A83">
        <v>2.59294509887695E-2</v>
      </c>
      <c r="B83">
        <v>3.2911539077758699E-2</v>
      </c>
      <c r="K83" t="s">
        <v>93</v>
      </c>
      <c r="M83">
        <v>0</v>
      </c>
      <c r="N83">
        <v>1</v>
      </c>
      <c r="O83">
        <v>0</v>
      </c>
      <c r="P83">
        <v>0</v>
      </c>
      <c r="R83">
        <v>0</v>
      </c>
      <c r="S83">
        <v>1</v>
      </c>
      <c r="T83">
        <v>0</v>
      </c>
      <c r="U83">
        <v>0</v>
      </c>
    </row>
    <row r="84" spans="1:21" x14ac:dyDescent="0.25">
      <c r="A84">
        <v>2.59299278259277E-2</v>
      </c>
      <c r="B84">
        <v>3.2912015914916902E-2</v>
      </c>
      <c r="K84" t="s">
        <v>94</v>
      </c>
      <c r="M84">
        <v>0</v>
      </c>
      <c r="N84">
        <v>0</v>
      </c>
      <c r="O84">
        <v>1</v>
      </c>
      <c r="P84">
        <v>0</v>
      </c>
      <c r="R84">
        <v>0</v>
      </c>
      <c r="S84">
        <v>1</v>
      </c>
      <c r="T84">
        <v>0</v>
      </c>
      <c r="U84">
        <v>0</v>
      </c>
    </row>
    <row r="85" spans="1:21" x14ac:dyDescent="0.25">
      <c r="A85">
        <v>2.69138813018798E-2</v>
      </c>
      <c r="B85">
        <v>3.2911300659179597E-2</v>
      </c>
      <c r="K85" t="s">
        <v>95</v>
      </c>
      <c r="M85">
        <v>0</v>
      </c>
      <c r="N85">
        <v>1</v>
      </c>
      <c r="O85">
        <v>0</v>
      </c>
      <c r="P85">
        <v>0</v>
      </c>
      <c r="R85">
        <v>0</v>
      </c>
      <c r="S85">
        <v>1</v>
      </c>
      <c r="T85">
        <v>0</v>
      </c>
      <c r="U85">
        <v>0</v>
      </c>
    </row>
    <row r="86" spans="1:21" x14ac:dyDescent="0.25">
      <c r="A86">
        <v>3.1914710998535101E-2</v>
      </c>
      <c r="B86">
        <v>3.3908843994140597E-2</v>
      </c>
      <c r="K86" t="s">
        <v>96</v>
      </c>
      <c r="M86">
        <v>0</v>
      </c>
      <c r="N86">
        <v>0</v>
      </c>
      <c r="O86">
        <v>1</v>
      </c>
      <c r="P86">
        <v>0</v>
      </c>
      <c r="R86">
        <v>0</v>
      </c>
      <c r="S86">
        <v>1</v>
      </c>
      <c r="T86">
        <v>0</v>
      </c>
      <c r="U86">
        <v>0</v>
      </c>
    </row>
    <row r="87" spans="1:21" x14ac:dyDescent="0.25">
      <c r="A87">
        <v>2.6983261108398399E-2</v>
      </c>
      <c r="B87">
        <v>3.9892911911010701E-2</v>
      </c>
      <c r="K87" t="s">
        <v>97</v>
      </c>
      <c r="M87">
        <v>0</v>
      </c>
      <c r="N87">
        <v>1</v>
      </c>
      <c r="O87">
        <v>0</v>
      </c>
      <c r="P87">
        <v>0</v>
      </c>
      <c r="R87">
        <v>0</v>
      </c>
      <c r="S87">
        <v>1</v>
      </c>
      <c r="T87">
        <v>0</v>
      </c>
      <c r="U87">
        <v>0</v>
      </c>
    </row>
    <row r="88" spans="1:21" x14ac:dyDescent="0.25">
      <c r="A88">
        <v>2.3937225341796799E-2</v>
      </c>
      <c r="B88">
        <v>3.69000434875488E-2</v>
      </c>
      <c r="K88" t="s">
        <v>98</v>
      </c>
      <c r="M88">
        <v>0</v>
      </c>
      <c r="N88">
        <v>1</v>
      </c>
      <c r="O88">
        <v>0</v>
      </c>
      <c r="P88">
        <v>0</v>
      </c>
      <c r="R88">
        <v>0</v>
      </c>
      <c r="S88">
        <v>1</v>
      </c>
      <c r="T88">
        <v>0</v>
      </c>
      <c r="U88">
        <v>0</v>
      </c>
    </row>
    <row r="89" spans="1:21" x14ac:dyDescent="0.25">
      <c r="A89">
        <v>2.38621234893798E-2</v>
      </c>
      <c r="B89">
        <v>3.2911062240600503E-2</v>
      </c>
      <c r="K89" t="s">
        <v>99</v>
      </c>
      <c r="M89">
        <v>0</v>
      </c>
      <c r="N89">
        <v>1</v>
      </c>
      <c r="O89">
        <v>0</v>
      </c>
      <c r="P89">
        <v>0</v>
      </c>
      <c r="R89">
        <v>0</v>
      </c>
      <c r="S89">
        <v>1</v>
      </c>
      <c r="T89">
        <v>0</v>
      </c>
      <c r="U89">
        <v>0</v>
      </c>
    </row>
    <row r="90" spans="1:21" x14ac:dyDescent="0.25">
      <c r="A90">
        <v>2.6921033859252898E-2</v>
      </c>
      <c r="B90">
        <v>3.1914472579955999E-2</v>
      </c>
      <c r="K90" t="s">
        <v>100</v>
      </c>
      <c r="M90">
        <v>0</v>
      </c>
      <c r="N90">
        <v>1</v>
      </c>
      <c r="O90">
        <v>0</v>
      </c>
      <c r="P90">
        <v>0</v>
      </c>
      <c r="R90">
        <v>0</v>
      </c>
      <c r="S90">
        <v>1</v>
      </c>
      <c r="T90">
        <v>0</v>
      </c>
      <c r="U90">
        <v>0</v>
      </c>
    </row>
    <row r="91" spans="1:21" x14ac:dyDescent="0.25">
      <c r="A91">
        <v>2.3935079574584898E-2</v>
      </c>
      <c r="B91">
        <v>3.09169292449951E-2</v>
      </c>
      <c r="K91" t="s">
        <v>101</v>
      </c>
      <c r="M91">
        <v>0</v>
      </c>
      <c r="N91">
        <v>1</v>
      </c>
      <c r="O91">
        <v>0</v>
      </c>
      <c r="P91">
        <v>0</v>
      </c>
      <c r="R91">
        <v>0</v>
      </c>
      <c r="S91">
        <v>1</v>
      </c>
      <c r="T91">
        <v>0</v>
      </c>
      <c r="U91">
        <v>0</v>
      </c>
    </row>
    <row r="92" spans="1:21" x14ac:dyDescent="0.25">
      <c r="A92">
        <v>3.1717300415039E-2</v>
      </c>
      <c r="B92">
        <v>3.2911539077758699E-2</v>
      </c>
      <c r="K92" t="s">
        <v>102</v>
      </c>
      <c r="M92">
        <v>0</v>
      </c>
      <c r="N92">
        <v>1</v>
      </c>
      <c r="O92">
        <v>0</v>
      </c>
      <c r="P92">
        <v>0</v>
      </c>
      <c r="R92">
        <v>0</v>
      </c>
      <c r="S92">
        <v>1</v>
      </c>
      <c r="T92">
        <v>0</v>
      </c>
      <c r="U92">
        <v>0</v>
      </c>
    </row>
    <row r="93" spans="1:21" x14ac:dyDescent="0.25">
      <c r="A93">
        <v>2.4856328964233398E-2</v>
      </c>
      <c r="B93">
        <v>3.4905672073364202E-2</v>
      </c>
      <c r="K93" t="s">
        <v>103</v>
      </c>
      <c r="M93">
        <v>0</v>
      </c>
      <c r="N93">
        <v>1</v>
      </c>
      <c r="O93">
        <v>0</v>
      </c>
      <c r="P93">
        <v>0</v>
      </c>
      <c r="R93">
        <v>0</v>
      </c>
      <c r="S93">
        <v>1</v>
      </c>
      <c r="T93">
        <v>0</v>
      </c>
      <c r="U93">
        <v>0</v>
      </c>
    </row>
    <row r="94" spans="1:21" x14ac:dyDescent="0.25">
      <c r="A94">
        <v>2.2939920425415001E-2</v>
      </c>
      <c r="B94">
        <v>3.1914234161376898E-2</v>
      </c>
      <c r="K94" t="s">
        <v>104</v>
      </c>
      <c r="M94">
        <v>0</v>
      </c>
      <c r="N94">
        <v>1</v>
      </c>
      <c r="O94">
        <v>0</v>
      </c>
      <c r="P94">
        <v>0</v>
      </c>
      <c r="R94">
        <v>0</v>
      </c>
      <c r="S94">
        <v>1</v>
      </c>
      <c r="T94">
        <v>0</v>
      </c>
      <c r="U94">
        <v>0</v>
      </c>
    </row>
    <row r="95" spans="1:21" x14ac:dyDescent="0.25">
      <c r="A95">
        <v>2.4235725402832E-2</v>
      </c>
      <c r="B95">
        <v>3.1914472579955999E-2</v>
      </c>
      <c r="K95" t="s">
        <v>105</v>
      </c>
      <c r="M95">
        <v>0</v>
      </c>
      <c r="N95">
        <v>1</v>
      </c>
      <c r="O95">
        <v>0</v>
      </c>
      <c r="P95">
        <v>0</v>
      </c>
      <c r="R95">
        <v>0</v>
      </c>
      <c r="S95">
        <v>1</v>
      </c>
      <c r="T95">
        <v>0</v>
      </c>
      <c r="U95">
        <v>0</v>
      </c>
    </row>
    <row r="96" spans="1:21" x14ac:dyDescent="0.25">
      <c r="A96">
        <v>2.4897813796997001E-2</v>
      </c>
      <c r="B96">
        <v>3.1913280487060498E-2</v>
      </c>
      <c r="K96" t="s">
        <v>106</v>
      </c>
      <c r="M96">
        <v>0</v>
      </c>
      <c r="N96">
        <v>1</v>
      </c>
      <c r="O96">
        <v>0</v>
      </c>
      <c r="P96">
        <v>0</v>
      </c>
      <c r="R96">
        <v>0</v>
      </c>
      <c r="S96">
        <v>1</v>
      </c>
      <c r="T96">
        <v>0</v>
      </c>
      <c r="U96">
        <v>0</v>
      </c>
    </row>
    <row r="97" spans="1:21" x14ac:dyDescent="0.25">
      <c r="A97">
        <v>3.1901597976684501E-2</v>
      </c>
      <c r="B97">
        <v>3.1914472579955999E-2</v>
      </c>
      <c r="K97" t="s">
        <v>107</v>
      </c>
      <c r="M97">
        <v>0</v>
      </c>
      <c r="N97">
        <v>1</v>
      </c>
      <c r="O97">
        <v>0</v>
      </c>
      <c r="P97">
        <v>0</v>
      </c>
      <c r="R97">
        <v>0</v>
      </c>
      <c r="S97">
        <v>1</v>
      </c>
      <c r="T97">
        <v>0</v>
      </c>
      <c r="U97">
        <v>0</v>
      </c>
    </row>
    <row r="98" spans="1:21" x14ac:dyDescent="0.25">
      <c r="A98">
        <v>2.49333381652832E-2</v>
      </c>
      <c r="B98">
        <v>3.6900520324706997E-2</v>
      </c>
      <c r="K98" t="s">
        <v>108</v>
      </c>
      <c r="L98">
        <f>SUM(M98:M549)</f>
        <v>268</v>
      </c>
      <c r="M98">
        <v>1</v>
      </c>
      <c r="N98">
        <v>0</v>
      </c>
      <c r="O98">
        <v>0</v>
      </c>
      <c r="P98">
        <v>0</v>
      </c>
      <c r="Q98">
        <f>SUM(R98:R549)</f>
        <v>244</v>
      </c>
      <c r="R98">
        <v>0</v>
      </c>
      <c r="S98">
        <v>0</v>
      </c>
      <c r="T98">
        <v>0</v>
      </c>
      <c r="U98">
        <v>1</v>
      </c>
    </row>
    <row r="99" spans="1:21" x14ac:dyDescent="0.25">
      <c r="A99">
        <v>2.39357948303222E-2</v>
      </c>
      <c r="B99">
        <v>3.19135189056396E-2</v>
      </c>
      <c r="K99" t="s">
        <v>109</v>
      </c>
      <c r="L99">
        <f>SUM(N98:N549)</f>
        <v>0</v>
      </c>
      <c r="M99">
        <v>1</v>
      </c>
      <c r="N99">
        <v>0</v>
      </c>
      <c r="O99">
        <v>0</v>
      </c>
      <c r="P99">
        <v>0</v>
      </c>
      <c r="Q99">
        <f>SUM(S98:S549)</f>
        <v>0</v>
      </c>
      <c r="R99">
        <v>0</v>
      </c>
      <c r="S99">
        <v>0</v>
      </c>
      <c r="T99">
        <v>0</v>
      </c>
      <c r="U99">
        <v>1</v>
      </c>
    </row>
    <row r="100" spans="1:21" x14ac:dyDescent="0.25">
      <c r="A100">
        <v>2.39384174346923E-2</v>
      </c>
      <c r="B100">
        <v>3.2911300659179597E-2</v>
      </c>
      <c r="K100" t="s">
        <v>110</v>
      </c>
      <c r="L100">
        <f>SUM(O98:O549)</f>
        <v>0</v>
      </c>
      <c r="M100">
        <v>1</v>
      </c>
      <c r="N100">
        <v>0</v>
      </c>
      <c r="O100">
        <v>0</v>
      </c>
      <c r="P100">
        <v>0</v>
      </c>
      <c r="Q100">
        <f>SUM(T98:T549)</f>
        <v>0</v>
      </c>
      <c r="R100">
        <v>0</v>
      </c>
      <c r="S100">
        <v>0</v>
      </c>
      <c r="T100">
        <v>0</v>
      </c>
      <c r="U100">
        <v>1</v>
      </c>
    </row>
    <row r="101" spans="1:21" x14ac:dyDescent="0.25">
      <c r="A101">
        <v>2.3936271667480399E-2</v>
      </c>
      <c r="B101">
        <v>3.1914234161376898E-2</v>
      </c>
      <c r="K101" t="s">
        <v>111</v>
      </c>
      <c r="L101">
        <f>SUM(P98:P549)</f>
        <v>184</v>
      </c>
      <c r="M101">
        <v>1</v>
      </c>
      <c r="N101">
        <v>0</v>
      </c>
      <c r="O101">
        <v>0</v>
      </c>
      <c r="P101">
        <v>0</v>
      </c>
      <c r="Q101">
        <f>SUM(U98:U549)</f>
        <v>208</v>
      </c>
      <c r="R101">
        <v>0</v>
      </c>
      <c r="S101">
        <v>0</v>
      </c>
      <c r="T101">
        <v>0</v>
      </c>
      <c r="U101">
        <v>1</v>
      </c>
    </row>
    <row r="102" spans="1:21" x14ac:dyDescent="0.25">
      <c r="A102">
        <v>3.0916213989257799E-2</v>
      </c>
      <c r="B102">
        <v>3.2911539077758699E-2</v>
      </c>
      <c r="K102" t="s">
        <v>112</v>
      </c>
      <c r="M102">
        <v>1</v>
      </c>
      <c r="N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1</v>
      </c>
    </row>
    <row r="103" spans="1:21" x14ac:dyDescent="0.25">
      <c r="A103">
        <v>2.42025852203369E-2</v>
      </c>
      <c r="B103">
        <v>3.2911062240600503E-2</v>
      </c>
      <c r="K103" t="s">
        <v>113</v>
      </c>
      <c r="M103">
        <v>1</v>
      </c>
      <c r="N103">
        <v>0</v>
      </c>
      <c r="O103">
        <v>0</v>
      </c>
      <c r="P103">
        <v>0</v>
      </c>
      <c r="R103">
        <v>0</v>
      </c>
      <c r="S103">
        <v>0</v>
      </c>
      <c r="T103">
        <v>0</v>
      </c>
      <c r="U103">
        <v>1</v>
      </c>
    </row>
    <row r="104" spans="1:21" x14ac:dyDescent="0.25">
      <c r="A104">
        <v>2.4933576583862301E-2</v>
      </c>
      <c r="B104">
        <v>3.1914234161376898E-2</v>
      </c>
      <c r="K104" t="s">
        <v>114</v>
      </c>
      <c r="M104">
        <v>1</v>
      </c>
      <c r="N104">
        <v>0</v>
      </c>
      <c r="O104">
        <v>0</v>
      </c>
      <c r="P104">
        <v>0</v>
      </c>
      <c r="R104">
        <v>0</v>
      </c>
      <c r="S104">
        <v>0</v>
      </c>
      <c r="T104">
        <v>0</v>
      </c>
      <c r="U104">
        <v>1</v>
      </c>
    </row>
    <row r="105" spans="1:21" x14ac:dyDescent="0.25">
      <c r="A105">
        <v>2.79240608215332E-2</v>
      </c>
      <c r="B105">
        <v>3.1914472579955999E-2</v>
      </c>
      <c r="K105" t="s">
        <v>115</v>
      </c>
      <c r="M105">
        <v>0</v>
      </c>
      <c r="N105">
        <v>0</v>
      </c>
      <c r="O105">
        <v>0</v>
      </c>
      <c r="P105">
        <v>1</v>
      </c>
      <c r="R105">
        <v>0</v>
      </c>
      <c r="S105">
        <v>0</v>
      </c>
      <c r="T105">
        <v>0</v>
      </c>
      <c r="U105">
        <v>1</v>
      </c>
    </row>
    <row r="106" spans="1:21" x14ac:dyDescent="0.25">
      <c r="A106">
        <v>2.2660970687866201E-2</v>
      </c>
      <c r="B106">
        <v>3.2912492752075098E-2</v>
      </c>
      <c r="K106" t="s">
        <v>116</v>
      </c>
      <c r="M106">
        <v>0</v>
      </c>
      <c r="N106">
        <v>0</v>
      </c>
      <c r="O106">
        <v>0</v>
      </c>
      <c r="P106">
        <v>1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2.6632547378540001E-2</v>
      </c>
      <c r="B107">
        <v>3.2911300659179597E-2</v>
      </c>
      <c r="K107" t="s">
        <v>117</v>
      </c>
      <c r="M107">
        <v>0</v>
      </c>
      <c r="N107">
        <v>0</v>
      </c>
      <c r="O107">
        <v>0</v>
      </c>
      <c r="P107">
        <v>1</v>
      </c>
      <c r="R107">
        <v>0</v>
      </c>
      <c r="S107">
        <v>0</v>
      </c>
      <c r="T107">
        <v>0</v>
      </c>
      <c r="U107">
        <v>1</v>
      </c>
    </row>
    <row r="108" spans="1:21" x14ac:dyDescent="0.25">
      <c r="A108">
        <v>2.3938655853271401E-2</v>
      </c>
      <c r="B108">
        <v>3.3908605575561503E-2</v>
      </c>
      <c r="K108" t="s">
        <v>118</v>
      </c>
      <c r="M108">
        <v>0</v>
      </c>
      <c r="N108">
        <v>0</v>
      </c>
      <c r="O108">
        <v>0</v>
      </c>
      <c r="P108">
        <v>1</v>
      </c>
      <c r="R108">
        <v>0</v>
      </c>
      <c r="S108">
        <v>0</v>
      </c>
      <c r="T108">
        <v>0</v>
      </c>
      <c r="U108">
        <v>1</v>
      </c>
    </row>
    <row r="109" spans="1:21" x14ac:dyDescent="0.25">
      <c r="A109">
        <v>2.49333381652832E-2</v>
      </c>
      <c r="B109">
        <v>3.3909797668456997E-2</v>
      </c>
      <c r="K109" t="s">
        <v>119</v>
      </c>
      <c r="M109">
        <v>0</v>
      </c>
      <c r="N109">
        <v>0</v>
      </c>
      <c r="O109">
        <v>0</v>
      </c>
      <c r="P109">
        <v>1</v>
      </c>
      <c r="R109">
        <v>0</v>
      </c>
      <c r="S109">
        <v>0</v>
      </c>
      <c r="T109">
        <v>0</v>
      </c>
      <c r="U109">
        <v>1</v>
      </c>
    </row>
    <row r="110" spans="1:21" x14ac:dyDescent="0.25">
      <c r="A110">
        <v>2.3937225341796799E-2</v>
      </c>
      <c r="B110">
        <v>3.2911300659179597E-2</v>
      </c>
      <c r="K110" t="s">
        <v>120</v>
      </c>
      <c r="M110">
        <v>1</v>
      </c>
      <c r="N110">
        <v>0</v>
      </c>
      <c r="O110">
        <v>0</v>
      </c>
      <c r="P110">
        <v>0</v>
      </c>
      <c r="R110">
        <v>1</v>
      </c>
      <c r="S110">
        <v>0</v>
      </c>
      <c r="T110">
        <v>0</v>
      </c>
      <c r="U110">
        <v>0</v>
      </c>
    </row>
    <row r="111" spans="1:21" x14ac:dyDescent="0.25">
      <c r="A111">
        <v>2.70607471466064E-2</v>
      </c>
      <c r="B111">
        <v>3.39093208312988E-2</v>
      </c>
      <c r="K111" t="s">
        <v>121</v>
      </c>
      <c r="M111">
        <v>0</v>
      </c>
      <c r="N111">
        <v>0</v>
      </c>
      <c r="O111">
        <v>0</v>
      </c>
      <c r="P111">
        <v>1</v>
      </c>
      <c r="R111">
        <v>0</v>
      </c>
      <c r="S111">
        <v>0</v>
      </c>
      <c r="T111">
        <v>0</v>
      </c>
      <c r="U111">
        <v>1</v>
      </c>
    </row>
    <row r="112" spans="1:21" x14ac:dyDescent="0.25">
      <c r="A112">
        <v>2.3093700408935498E-2</v>
      </c>
      <c r="B112">
        <v>3.1914234161376898E-2</v>
      </c>
      <c r="K112" t="s">
        <v>122</v>
      </c>
      <c r="M112">
        <v>0</v>
      </c>
      <c r="N112">
        <v>0</v>
      </c>
      <c r="O112">
        <v>0</v>
      </c>
      <c r="P112">
        <v>1</v>
      </c>
      <c r="R112">
        <v>0</v>
      </c>
      <c r="S112">
        <v>0</v>
      </c>
      <c r="T112">
        <v>0</v>
      </c>
      <c r="U112">
        <v>1</v>
      </c>
    </row>
    <row r="113" spans="1:21" x14ac:dyDescent="0.25">
      <c r="A113">
        <v>2.21064090728759E-2</v>
      </c>
      <c r="B113">
        <v>3.1914472579955999E-2</v>
      </c>
      <c r="K113" t="s">
        <v>123</v>
      </c>
      <c r="M113">
        <v>0</v>
      </c>
      <c r="N113">
        <v>0</v>
      </c>
      <c r="O113">
        <v>0</v>
      </c>
      <c r="P113">
        <v>1</v>
      </c>
      <c r="R113">
        <v>0</v>
      </c>
      <c r="S113">
        <v>0</v>
      </c>
      <c r="T113">
        <v>0</v>
      </c>
      <c r="U113">
        <v>1</v>
      </c>
    </row>
    <row r="114" spans="1:21" x14ac:dyDescent="0.25">
      <c r="A114">
        <v>2.2935867309570299E-2</v>
      </c>
      <c r="B114">
        <v>3.1914472579955999E-2</v>
      </c>
      <c r="K114" t="s">
        <v>124</v>
      </c>
      <c r="M114">
        <v>1</v>
      </c>
      <c r="N114">
        <v>0</v>
      </c>
      <c r="O114">
        <v>0</v>
      </c>
      <c r="P114">
        <v>0</v>
      </c>
      <c r="R114">
        <v>1</v>
      </c>
      <c r="S114">
        <v>0</v>
      </c>
      <c r="T114">
        <v>0</v>
      </c>
      <c r="U114">
        <v>0</v>
      </c>
    </row>
    <row r="115" spans="1:21" x14ac:dyDescent="0.25">
      <c r="A115">
        <v>2.0944356918334898E-2</v>
      </c>
      <c r="B115">
        <v>3.3909559249877902E-2</v>
      </c>
      <c r="K115" t="s">
        <v>125</v>
      </c>
      <c r="M115">
        <v>1</v>
      </c>
      <c r="N115">
        <v>0</v>
      </c>
      <c r="O115">
        <v>0</v>
      </c>
      <c r="P115">
        <v>0</v>
      </c>
      <c r="R115">
        <v>0</v>
      </c>
      <c r="S115">
        <v>0</v>
      </c>
      <c r="T115">
        <v>0</v>
      </c>
      <c r="U115">
        <v>1</v>
      </c>
    </row>
    <row r="116" spans="1:21" x14ac:dyDescent="0.25">
      <c r="A116">
        <v>2.4932622909545898E-2</v>
      </c>
      <c r="B116">
        <v>3.1913995742797803E-2</v>
      </c>
      <c r="K116" t="s">
        <v>126</v>
      </c>
      <c r="M116">
        <v>0</v>
      </c>
      <c r="N116">
        <v>0</v>
      </c>
      <c r="O116">
        <v>0</v>
      </c>
      <c r="P116">
        <v>1</v>
      </c>
      <c r="R116">
        <v>0</v>
      </c>
      <c r="S116">
        <v>0</v>
      </c>
      <c r="T116">
        <v>0</v>
      </c>
      <c r="U116">
        <v>1</v>
      </c>
    </row>
    <row r="117" spans="1:21" x14ac:dyDescent="0.25">
      <c r="A117">
        <v>2.4932146072387602E-2</v>
      </c>
      <c r="B117">
        <v>3.2912254333495997E-2</v>
      </c>
      <c r="K117" t="s">
        <v>127</v>
      </c>
      <c r="M117">
        <v>1</v>
      </c>
      <c r="N117">
        <v>0</v>
      </c>
      <c r="O117">
        <v>0</v>
      </c>
      <c r="P117">
        <v>0</v>
      </c>
      <c r="R117">
        <v>1</v>
      </c>
      <c r="S117">
        <v>0</v>
      </c>
      <c r="T117">
        <v>0</v>
      </c>
      <c r="U117">
        <v>0</v>
      </c>
    </row>
    <row r="118" spans="1:21" x14ac:dyDescent="0.25">
      <c r="A118">
        <v>2.2193908691406201E-2</v>
      </c>
      <c r="B118">
        <v>3.3910751342773403E-2</v>
      </c>
      <c r="K118" t="s">
        <v>128</v>
      </c>
      <c r="M118">
        <v>1</v>
      </c>
      <c r="N118">
        <v>0</v>
      </c>
      <c r="O118">
        <v>0</v>
      </c>
      <c r="P118">
        <v>0</v>
      </c>
      <c r="R118">
        <v>1</v>
      </c>
      <c r="S118">
        <v>0</v>
      </c>
      <c r="T118">
        <v>0</v>
      </c>
      <c r="U118">
        <v>0</v>
      </c>
    </row>
    <row r="119" spans="1:21" x14ac:dyDescent="0.25">
      <c r="A119">
        <v>2.0944595336914E-2</v>
      </c>
      <c r="B119">
        <v>3.2911300659179597E-2</v>
      </c>
      <c r="K119" t="s">
        <v>129</v>
      </c>
      <c r="M119">
        <v>1</v>
      </c>
      <c r="N119">
        <v>0</v>
      </c>
      <c r="O119">
        <v>0</v>
      </c>
      <c r="P119">
        <v>0</v>
      </c>
      <c r="R119">
        <v>1</v>
      </c>
      <c r="S119">
        <v>0</v>
      </c>
      <c r="T119">
        <v>0</v>
      </c>
      <c r="U119">
        <v>0</v>
      </c>
    </row>
    <row r="120" spans="1:21" x14ac:dyDescent="0.25">
      <c r="A120">
        <v>2.8919458389282199E-2</v>
      </c>
      <c r="B120">
        <v>3.98938655853271E-2</v>
      </c>
      <c r="K120" t="s">
        <v>130</v>
      </c>
      <c r="M120">
        <v>1</v>
      </c>
      <c r="N120">
        <v>0</v>
      </c>
      <c r="O120">
        <v>0</v>
      </c>
      <c r="P120">
        <v>0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2.5927543640136701E-2</v>
      </c>
      <c r="B121">
        <v>4.38816547393798E-2</v>
      </c>
      <c r="K121" t="s">
        <v>131</v>
      </c>
      <c r="M121">
        <v>1</v>
      </c>
      <c r="N121">
        <v>0</v>
      </c>
      <c r="O121">
        <v>0</v>
      </c>
      <c r="P121">
        <v>0</v>
      </c>
      <c r="R121">
        <v>1</v>
      </c>
      <c r="S121">
        <v>0</v>
      </c>
      <c r="T121">
        <v>0</v>
      </c>
      <c r="U121">
        <v>0</v>
      </c>
    </row>
    <row r="122" spans="1:21" x14ac:dyDescent="0.25">
      <c r="A122">
        <v>2.29382514953613E-2</v>
      </c>
      <c r="B122">
        <v>3.19135189056396E-2</v>
      </c>
      <c r="K122" t="s">
        <v>132</v>
      </c>
      <c r="M122">
        <v>1</v>
      </c>
      <c r="N122">
        <v>0</v>
      </c>
      <c r="O122">
        <v>0</v>
      </c>
      <c r="P122">
        <v>0</v>
      </c>
      <c r="R122">
        <v>1</v>
      </c>
      <c r="S122">
        <v>0</v>
      </c>
      <c r="T122">
        <v>0</v>
      </c>
      <c r="U122">
        <v>0</v>
      </c>
    </row>
    <row r="123" spans="1:21" x14ac:dyDescent="0.25">
      <c r="A123">
        <v>2.39384174346923E-2</v>
      </c>
      <c r="B123">
        <v>3.2911300659179597E-2</v>
      </c>
      <c r="K123" t="s">
        <v>133</v>
      </c>
      <c r="M123">
        <v>1</v>
      </c>
      <c r="N123">
        <v>0</v>
      </c>
      <c r="O123">
        <v>0</v>
      </c>
      <c r="P123">
        <v>0</v>
      </c>
      <c r="R123">
        <v>0</v>
      </c>
      <c r="S123">
        <v>0</v>
      </c>
      <c r="T123">
        <v>0</v>
      </c>
      <c r="U123">
        <v>1</v>
      </c>
    </row>
    <row r="124" spans="1:21" x14ac:dyDescent="0.25">
      <c r="A124">
        <v>2.4112939834594699E-2</v>
      </c>
      <c r="B124">
        <v>3.1913280487060498E-2</v>
      </c>
      <c r="K124" t="s">
        <v>134</v>
      </c>
      <c r="M124">
        <v>1</v>
      </c>
      <c r="N124">
        <v>0</v>
      </c>
      <c r="O124">
        <v>0</v>
      </c>
      <c r="P124">
        <v>0</v>
      </c>
      <c r="R124">
        <v>0</v>
      </c>
      <c r="S124">
        <v>0</v>
      </c>
      <c r="T124">
        <v>0</v>
      </c>
      <c r="U124">
        <v>1</v>
      </c>
    </row>
    <row r="125" spans="1:21" x14ac:dyDescent="0.25">
      <c r="A125">
        <v>2.18927860260009E-2</v>
      </c>
      <c r="B125">
        <v>3.1914472579955999E-2</v>
      </c>
      <c r="K125" t="s">
        <v>135</v>
      </c>
      <c r="M125">
        <v>0</v>
      </c>
      <c r="N125">
        <v>0</v>
      </c>
      <c r="O125">
        <v>0</v>
      </c>
      <c r="P125">
        <v>1</v>
      </c>
      <c r="R125">
        <v>0</v>
      </c>
      <c r="S125">
        <v>0</v>
      </c>
      <c r="T125">
        <v>0</v>
      </c>
      <c r="U125">
        <v>1</v>
      </c>
    </row>
    <row r="126" spans="1:21" x14ac:dyDescent="0.25">
      <c r="A126">
        <v>2.1938323974609299E-2</v>
      </c>
      <c r="B126">
        <v>3.1914472579955999E-2</v>
      </c>
      <c r="K126" t="s">
        <v>136</v>
      </c>
      <c r="M126">
        <v>1</v>
      </c>
      <c r="N126">
        <v>0</v>
      </c>
      <c r="O126">
        <v>0</v>
      </c>
      <c r="P126">
        <v>0</v>
      </c>
      <c r="R126">
        <v>1</v>
      </c>
      <c r="S126">
        <v>0</v>
      </c>
      <c r="T126">
        <v>0</v>
      </c>
      <c r="U126">
        <v>0</v>
      </c>
    </row>
    <row r="127" spans="1:21" x14ac:dyDescent="0.25">
      <c r="A127">
        <v>2.2080898284912099E-2</v>
      </c>
      <c r="B127">
        <v>3.1914472579955999E-2</v>
      </c>
      <c r="K127" t="s">
        <v>137</v>
      </c>
      <c r="M127">
        <v>1</v>
      </c>
      <c r="N127">
        <v>0</v>
      </c>
      <c r="O127">
        <v>0</v>
      </c>
      <c r="P127">
        <v>0</v>
      </c>
      <c r="R127">
        <v>1</v>
      </c>
      <c r="S127">
        <v>0</v>
      </c>
      <c r="T127">
        <v>0</v>
      </c>
      <c r="U127">
        <v>0</v>
      </c>
    </row>
    <row r="128" spans="1:21" x14ac:dyDescent="0.25">
      <c r="A128">
        <v>2.1944046020507799E-2</v>
      </c>
      <c r="B128">
        <v>3.2911300659179597E-2</v>
      </c>
      <c r="K128" t="s">
        <v>138</v>
      </c>
      <c r="M128">
        <v>0</v>
      </c>
      <c r="N128">
        <v>0</v>
      </c>
      <c r="O128">
        <v>0</v>
      </c>
      <c r="P128">
        <v>1</v>
      </c>
      <c r="R128">
        <v>0</v>
      </c>
      <c r="S128">
        <v>0</v>
      </c>
      <c r="T128">
        <v>0</v>
      </c>
      <c r="U128">
        <v>1</v>
      </c>
    </row>
    <row r="129" spans="1:21" x14ac:dyDescent="0.25">
      <c r="A129">
        <v>2.29392051696777E-2</v>
      </c>
      <c r="B129">
        <v>3.1913280487060498E-2</v>
      </c>
      <c r="K129" t="s">
        <v>139</v>
      </c>
      <c r="M129">
        <v>1</v>
      </c>
      <c r="N129">
        <v>0</v>
      </c>
      <c r="O129">
        <v>0</v>
      </c>
      <c r="P129">
        <v>0</v>
      </c>
      <c r="R129">
        <v>1</v>
      </c>
      <c r="S129">
        <v>0</v>
      </c>
      <c r="T129">
        <v>0</v>
      </c>
      <c r="U129">
        <v>0</v>
      </c>
    </row>
    <row r="130" spans="1:21" x14ac:dyDescent="0.25">
      <c r="A130">
        <v>2.29382514953613E-2</v>
      </c>
      <c r="B130">
        <v>3.1913042068481397E-2</v>
      </c>
      <c r="K130" t="s">
        <v>140</v>
      </c>
      <c r="M130">
        <v>1</v>
      </c>
      <c r="N130">
        <v>0</v>
      </c>
      <c r="O130">
        <v>0</v>
      </c>
      <c r="P130">
        <v>0</v>
      </c>
      <c r="R130">
        <v>1</v>
      </c>
      <c r="S130">
        <v>0</v>
      </c>
      <c r="T130">
        <v>0</v>
      </c>
      <c r="U130">
        <v>0</v>
      </c>
    </row>
    <row r="131" spans="1:21" x14ac:dyDescent="0.25">
      <c r="A131">
        <v>3.1265020370483398E-2</v>
      </c>
      <c r="B131">
        <v>3.2911300659179597E-2</v>
      </c>
      <c r="K131" t="s">
        <v>141</v>
      </c>
      <c r="M131">
        <v>0</v>
      </c>
      <c r="N131">
        <v>0</v>
      </c>
      <c r="O131">
        <v>0</v>
      </c>
      <c r="P131">
        <v>1</v>
      </c>
      <c r="R131">
        <v>0</v>
      </c>
      <c r="S131">
        <v>0</v>
      </c>
      <c r="T131">
        <v>0</v>
      </c>
      <c r="U131">
        <v>1</v>
      </c>
    </row>
    <row r="132" spans="1:21" x14ac:dyDescent="0.25">
      <c r="A132">
        <v>2.1940469741821199E-2</v>
      </c>
      <c r="B132">
        <v>3.6901712417602497E-2</v>
      </c>
      <c r="K132" t="s">
        <v>142</v>
      </c>
      <c r="M132">
        <v>0</v>
      </c>
      <c r="N132">
        <v>0</v>
      </c>
      <c r="O132">
        <v>0</v>
      </c>
      <c r="P132">
        <v>1</v>
      </c>
      <c r="R132">
        <v>0</v>
      </c>
      <c r="S132">
        <v>0</v>
      </c>
      <c r="T132">
        <v>0</v>
      </c>
      <c r="U132">
        <v>1</v>
      </c>
    </row>
    <row r="133" spans="1:21" x14ac:dyDescent="0.25">
      <c r="A133">
        <v>2.9637098312377898E-2</v>
      </c>
      <c r="B133">
        <v>3.3908367156982401E-2</v>
      </c>
      <c r="K133" t="s">
        <v>143</v>
      </c>
      <c r="M133">
        <v>1</v>
      </c>
      <c r="N133">
        <v>0</v>
      </c>
      <c r="O133">
        <v>0</v>
      </c>
      <c r="P133">
        <v>0</v>
      </c>
      <c r="R133">
        <v>1</v>
      </c>
      <c r="S133">
        <v>0</v>
      </c>
      <c r="T133">
        <v>0</v>
      </c>
      <c r="U133">
        <v>0</v>
      </c>
    </row>
    <row r="134" spans="1:21" x14ac:dyDescent="0.25">
      <c r="A134">
        <v>2.7927160263061499E-2</v>
      </c>
      <c r="B134">
        <v>3.2911539077758699E-2</v>
      </c>
      <c r="K134" t="s">
        <v>144</v>
      </c>
      <c r="M134">
        <v>1</v>
      </c>
      <c r="N134">
        <v>0</v>
      </c>
      <c r="O134">
        <v>0</v>
      </c>
      <c r="P134">
        <v>0</v>
      </c>
      <c r="R134">
        <v>1</v>
      </c>
      <c r="S134">
        <v>0</v>
      </c>
      <c r="T134">
        <v>0</v>
      </c>
      <c r="U134">
        <v>0</v>
      </c>
    </row>
    <row r="135" spans="1:21" x14ac:dyDescent="0.25">
      <c r="A135">
        <v>2.3935556411743102E-2</v>
      </c>
      <c r="B135">
        <v>3.1914472579955999E-2</v>
      </c>
      <c r="K135" t="s">
        <v>145</v>
      </c>
      <c r="M135">
        <v>0</v>
      </c>
      <c r="N135">
        <v>0</v>
      </c>
      <c r="O135">
        <v>0</v>
      </c>
      <c r="P135">
        <v>1</v>
      </c>
      <c r="R135">
        <v>0</v>
      </c>
      <c r="S135">
        <v>0</v>
      </c>
      <c r="T135">
        <v>0</v>
      </c>
      <c r="U135">
        <v>1</v>
      </c>
    </row>
    <row r="136" spans="1:21" x14ac:dyDescent="0.25">
      <c r="A136">
        <v>2.2039651870727501E-2</v>
      </c>
      <c r="B136">
        <v>3.29117774963378E-2</v>
      </c>
      <c r="K136" t="s">
        <v>146</v>
      </c>
      <c r="M136">
        <v>1</v>
      </c>
      <c r="N136">
        <v>0</v>
      </c>
      <c r="O136">
        <v>0</v>
      </c>
      <c r="P136">
        <v>0</v>
      </c>
      <c r="R136">
        <v>0</v>
      </c>
      <c r="S136">
        <v>0</v>
      </c>
      <c r="T136">
        <v>0</v>
      </c>
      <c r="U136">
        <v>1</v>
      </c>
    </row>
    <row r="137" spans="1:21" x14ac:dyDescent="0.25">
      <c r="A137">
        <v>2.29365825653076E-2</v>
      </c>
      <c r="B137">
        <v>3.1913757324218701E-2</v>
      </c>
      <c r="K137" t="s">
        <v>147</v>
      </c>
      <c r="M137">
        <v>1</v>
      </c>
      <c r="N137">
        <v>0</v>
      </c>
      <c r="O137">
        <v>0</v>
      </c>
      <c r="P137">
        <v>0</v>
      </c>
      <c r="R137">
        <v>1</v>
      </c>
      <c r="S137">
        <v>0</v>
      </c>
      <c r="T137">
        <v>0</v>
      </c>
      <c r="U137">
        <v>0</v>
      </c>
    </row>
    <row r="138" spans="1:21" x14ac:dyDescent="0.25">
      <c r="A138">
        <v>2.24993228912353E-2</v>
      </c>
      <c r="B138">
        <v>3.2911062240600503E-2</v>
      </c>
      <c r="K138" t="s">
        <v>148</v>
      </c>
      <c r="M138">
        <v>1</v>
      </c>
      <c r="N138">
        <v>0</v>
      </c>
      <c r="O138">
        <v>0</v>
      </c>
      <c r="P138">
        <v>0</v>
      </c>
      <c r="R138">
        <v>1</v>
      </c>
      <c r="S138">
        <v>0</v>
      </c>
      <c r="T138">
        <v>0</v>
      </c>
      <c r="U138">
        <v>0</v>
      </c>
    </row>
    <row r="139" spans="1:21" x14ac:dyDescent="0.25">
      <c r="A139">
        <v>2.5932788848876901E-2</v>
      </c>
      <c r="B139">
        <v>3.2912015914916902E-2</v>
      </c>
      <c r="K139" t="s">
        <v>149</v>
      </c>
      <c r="M139">
        <v>1</v>
      </c>
      <c r="N139">
        <v>0</v>
      </c>
      <c r="O139">
        <v>0</v>
      </c>
      <c r="P139">
        <v>0</v>
      </c>
      <c r="R139">
        <v>1</v>
      </c>
      <c r="S139">
        <v>0</v>
      </c>
      <c r="T139">
        <v>0</v>
      </c>
      <c r="U139">
        <v>0</v>
      </c>
    </row>
    <row r="140" spans="1:21" x14ac:dyDescent="0.25">
      <c r="A140">
        <v>2.4934053421020501E-2</v>
      </c>
      <c r="B140">
        <v>3.2912015914916902E-2</v>
      </c>
      <c r="K140" t="s">
        <v>150</v>
      </c>
      <c r="M140">
        <v>0</v>
      </c>
      <c r="N140">
        <v>0</v>
      </c>
      <c r="O140">
        <v>0</v>
      </c>
      <c r="P140">
        <v>1</v>
      </c>
      <c r="R140">
        <v>1</v>
      </c>
      <c r="S140">
        <v>0</v>
      </c>
      <c r="T140">
        <v>0</v>
      </c>
      <c r="U140">
        <v>0</v>
      </c>
    </row>
    <row r="141" spans="1:21" x14ac:dyDescent="0.25">
      <c r="A141">
        <v>2.6927232742309501E-2</v>
      </c>
      <c r="B141">
        <v>3.1912326812744099E-2</v>
      </c>
      <c r="K141" t="s">
        <v>151</v>
      </c>
      <c r="M141">
        <v>1</v>
      </c>
      <c r="N141">
        <v>0</v>
      </c>
      <c r="O141">
        <v>0</v>
      </c>
      <c r="P141">
        <v>0</v>
      </c>
      <c r="R141">
        <v>1</v>
      </c>
      <c r="S141">
        <v>0</v>
      </c>
      <c r="T141">
        <v>0</v>
      </c>
      <c r="U141">
        <v>0</v>
      </c>
    </row>
    <row r="142" spans="1:21" x14ac:dyDescent="0.25">
      <c r="A142">
        <v>2.4933815002441399E-2</v>
      </c>
      <c r="B142">
        <v>3.1914234161376898E-2</v>
      </c>
      <c r="K142" t="s">
        <v>152</v>
      </c>
      <c r="M142">
        <v>1</v>
      </c>
      <c r="N142">
        <v>0</v>
      </c>
      <c r="O142">
        <v>0</v>
      </c>
      <c r="P142">
        <v>0</v>
      </c>
      <c r="R142">
        <v>0</v>
      </c>
      <c r="S142">
        <v>0</v>
      </c>
      <c r="T142">
        <v>0</v>
      </c>
      <c r="U142">
        <v>1</v>
      </c>
    </row>
    <row r="143" spans="1:21" x14ac:dyDescent="0.25">
      <c r="A143">
        <v>2.59294509887695E-2</v>
      </c>
      <c r="B143">
        <v>3.1913280487060498E-2</v>
      </c>
      <c r="K143" t="s">
        <v>153</v>
      </c>
      <c r="M143">
        <v>1</v>
      </c>
      <c r="N143">
        <v>0</v>
      </c>
      <c r="O143">
        <v>0</v>
      </c>
      <c r="P143">
        <v>0</v>
      </c>
      <c r="R143">
        <v>1</v>
      </c>
      <c r="S143">
        <v>0</v>
      </c>
      <c r="T143">
        <v>0</v>
      </c>
      <c r="U143">
        <v>0</v>
      </c>
    </row>
    <row r="144" spans="1:21" x14ac:dyDescent="0.25">
      <c r="A144">
        <v>2.81004905700683E-2</v>
      </c>
      <c r="B144">
        <v>3.1914472579955999E-2</v>
      </c>
      <c r="K144" t="s">
        <v>154</v>
      </c>
      <c r="M144">
        <v>0</v>
      </c>
      <c r="N144">
        <v>0</v>
      </c>
      <c r="O144">
        <v>0</v>
      </c>
      <c r="P144">
        <v>1</v>
      </c>
      <c r="R144">
        <v>1</v>
      </c>
      <c r="S144">
        <v>0</v>
      </c>
      <c r="T144">
        <v>0</v>
      </c>
      <c r="U144">
        <v>0</v>
      </c>
    </row>
    <row r="145" spans="1:21" x14ac:dyDescent="0.25">
      <c r="A145">
        <v>2.3936033248901301E-2</v>
      </c>
      <c r="B145">
        <v>3.2911062240600503E-2</v>
      </c>
      <c r="K145" t="s">
        <v>155</v>
      </c>
      <c r="M145">
        <v>1</v>
      </c>
      <c r="N145">
        <v>0</v>
      </c>
      <c r="O145">
        <v>0</v>
      </c>
      <c r="P145">
        <v>0</v>
      </c>
      <c r="R145">
        <v>0</v>
      </c>
      <c r="S145">
        <v>0</v>
      </c>
      <c r="T145">
        <v>0</v>
      </c>
      <c r="U145">
        <v>1</v>
      </c>
    </row>
    <row r="146" spans="1:21" x14ac:dyDescent="0.25">
      <c r="A146">
        <v>2.3939371109008699E-2</v>
      </c>
      <c r="B146">
        <v>3.39093208312988E-2</v>
      </c>
      <c r="K146" t="s">
        <v>156</v>
      </c>
      <c r="M146">
        <v>1</v>
      </c>
      <c r="N146">
        <v>0</v>
      </c>
      <c r="O146">
        <v>0</v>
      </c>
      <c r="P146">
        <v>0</v>
      </c>
      <c r="R146">
        <v>0</v>
      </c>
      <c r="S146">
        <v>0</v>
      </c>
      <c r="T146">
        <v>0</v>
      </c>
      <c r="U146">
        <v>1</v>
      </c>
    </row>
    <row r="147" spans="1:21" x14ac:dyDescent="0.25">
      <c r="A147">
        <v>3.1888008117675698E-2</v>
      </c>
      <c r="B147">
        <v>3.2910823822021401E-2</v>
      </c>
      <c r="K147" t="s">
        <v>157</v>
      </c>
      <c r="M147">
        <v>0</v>
      </c>
      <c r="N147">
        <v>0</v>
      </c>
      <c r="O147">
        <v>0</v>
      </c>
      <c r="P147">
        <v>1</v>
      </c>
      <c r="R147">
        <v>0</v>
      </c>
      <c r="S147">
        <v>0</v>
      </c>
      <c r="T147">
        <v>0</v>
      </c>
      <c r="U147">
        <v>1</v>
      </c>
    </row>
    <row r="148" spans="1:21" x14ac:dyDescent="0.25">
      <c r="A148">
        <v>2.4880170822143499E-2</v>
      </c>
      <c r="B148">
        <v>3.2911539077758699E-2</v>
      </c>
      <c r="K148" t="s">
        <v>158</v>
      </c>
      <c r="M148">
        <v>1</v>
      </c>
      <c r="N148">
        <v>0</v>
      </c>
      <c r="O148">
        <v>0</v>
      </c>
      <c r="P148">
        <v>0</v>
      </c>
      <c r="R148">
        <v>0</v>
      </c>
      <c r="S148">
        <v>0</v>
      </c>
      <c r="T148">
        <v>0</v>
      </c>
      <c r="U148">
        <v>1</v>
      </c>
    </row>
    <row r="149" spans="1:21" x14ac:dyDescent="0.25">
      <c r="A149">
        <v>3.1914472579955999E-2</v>
      </c>
      <c r="B149">
        <v>3.2911062240600503E-2</v>
      </c>
      <c r="K149" t="s">
        <v>159</v>
      </c>
      <c r="M149">
        <v>0</v>
      </c>
      <c r="N149">
        <v>0</v>
      </c>
      <c r="O149">
        <v>0</v>
      </c>
      <c r="P149">
        <v>1</v>
      </c>
      <c r="R149">
        <v>0</v>
      </c>
      <c r="S149">
        <v>0</v>
      </c>
      <c r="T149">
        <v>0</v>
      </c>
      <c r="U149">
        <v>1</v>
      </c>
    </row>
    <row r="150" spans="1:21" x14ac:dyDescent="0.25">
      <c r="A150">
        <v>2.7924299240112301E-2</v>
      </c>
      <c r="B150">
        <v>3.2911539077758699E-2</v>
      </c>
      <c r="K150" t="s">
        <v>160</v>
      </c>
      <c r="M150">
        <v>0</v>
      </c>
      <c r="N150">
        <v>0</v>
      </c>
      <c r="O150">
        <v>0</v>
      </c>
      <c r="P150">
        <v>1</v>
      </c>
      <c r="R150">
        <v>0</v>
      </c>
      <c r="S150">
        <v>0</v>
      </c>
      <c r="T150">
        <v>0</v>
      </c>
      <c r="U150">
        <v>1</v>
      </c>
    </row>
    <row r="151" spans="1:21" x14ac:dyDescent="0.25">
      <c r="A151">
        <v>2.2937059402465799E-2</v>
      </c>
      <c r="B151">
        <v>3.39093208312988E-2</v>
      </c>
      <c r="K151" t="s">
        <v>161</v>
      </c>
      <c r="M151">
        <v>0</v>
      </c>
      <c r="N151">
        <v>0</v>
      </c>
      <c r="O151">
        <v>0</v>
      </c>
      <c r="P151">
        <v>1</v>
      </c>
      <c r="R151">
        <v>0</v>
      </c>
      <c r="S151">
        <v>0</v>
      </c>
      <c r="T151">
        <v>0</v>
      </c>
      <c r="U151">
        <v>1</v>
      </c>
    </row>
    <row r="152" spans="1:21" x14ac:dyDescent="0.25">
      <c r="A152">
        <v>3.2915115356445299E-2</v>
      </c>
      <c r="B152">
        <v>3.2911300659179597E-2</v>
      </c>
      <c r="K152" t="s">
        <v>162</v>
      </c>
      <c r="M152">
        <v>0</v>
      </c>
      <c r="N152">
        <v>0</v>
      </c>
      <c r="O152">
        <v>0</v>
      </c>
      <c r="P152">
        <v>1</v>
      </c>
      <c r="R152">
        <v>0</v>
      </c>
      <c r="S152">
        <v>0</v>
      </c>
      <c r="T152">
        <v>0</v>
      </c>
      <c r="U152">
        <v>1</v>
      </c>
    </row>
    <row r="153" spans="1:21" x14ac:dyDescent="0.25">
      <c r="A153">
        <v>2.6930570602416899E-2</v>
      </c>
      <c r="B153">
        <v>3.1914234161376898E-2</v>
      </c>
      <c r="K153" t="s">
        <v>163</v>
      </c>
      <c r="M153">
        <v>1</v>
      </c>
      <c r="N153">
        <v>0</v>
      </c>
      <c r="O153">
        <v>0</v>
      </c>
      <c r="P153">
        <v>0</v>
      </c>
      <c r="R153">
        <v>0</v>
      </c>
      <c r="S153">
        <v>0</v>
      </c>
      <c r="T153">
        <v>0</v>
      </c>
      <c r="U153">
        <v>1</v>
      </c>
    </row>
    <row r="154" spans="1:21" x14ac:dyDescent="0.25">
      <c r="A154">
        <v>2.4984121322631801E-2</v>
      </c>
      <c r="B154">
        <v>3.1914710998535101E-2</v>
      </c>
      <c r="K154" t="s">
        <v>164</v>
      </c>
      <c r="M154">
        <v>0</v>
      </c>
      <c r="N154">
        <v>0</v>
      </c>
      <c r="O154">
        <v>0</v>
      </c>
      <c r="P154">
        <v>1</v>
      </c>
      <c r="R154">
        <v>0</v>
      </c>
      <c r="S154">
        <v>0</v>
      </c>
      <c r="T154">
        <v>0</v>
      </c>
      <c r="U154">
        <v>1</v>
      </c>
    </row>
    <row r="155" spans="1:21" x14ac:dyDescent="0.25">
      <c r="A155">
        <v>2.3497343063354399E-2</v>
      </c>
      <c r="B155">
        <v>3.1914234161376898E-2</v>
      </c>
      <c r="K155" t="s">
        <v>165</v>
      </c>
      <c r="M155">
        <v>1</v>
      </c>
      <c r="N155">
        <v>0</v>
      </c>
      <c r="O155">
        <v>0</v>
      </c>
      <c r="P155">
        <v>0</v>
      </c>
      <c r="R155">
        <v>0</v>
      </c>
      <c r="S155">
        <v>0</v>
      </c>
      <c r="T155">
        <v>0</v>
      </c>
      <c r="U155">
        <v>1</v>
      </c>
    </row>
    <row r="156" spans="1:21" x14ac:dyDescent="0.25">
      <c r="A156">
        <v>2.26225852966308E-2</v>
      </c>
      <c r="B156">
        <v>3.1913757324218701E-2</v>
      </c>
      <c r="K156" t="s">
        <v>166</v>
      </c>
      <c r="M156">
        <v>0</v>
      </c>
      <c r="N156">
        <v>0</v>
      </c>
      <c r="O156">
        <v>0</v>
      </c>
      <c r="P156">
        <v>1</v>
      </c>
      <c r="R156">
        <v>0</v>
      </c>
      <c r="S156">
        <v>0</v>
      </c>
      <c r="T156">
        <v>0</v>
      </c>
      <c r="U156">
        <v>1</v>
      </c>
    </row>
    <row r="157" spans="1:21" x14ac:dyDescent="0.25">
      <c r="A157">
        <v>2.2938489913940398E-2</v>
      </c>
      <c r="B157">
        <v>3.1914472579955999E-2</v>
      </c>
      <c r="K157" t="s">
        <v>167</v>
      </c>
      <c r="M157">
        <v>1</v>
      </c>
      <c r="N157">
        <v>0</v>
      </c>
      <c r="O157">
        <v>0</v>
      </c>
      <c r="P157">
        <v>0</v>
      </c>
      <c r="R157">
        <v>0</v>
      </c>
      <c r="S157">
        <v>0</v>
      </c>
      <c r="T157">
        <v>0</v>
      </c>
      <c r="U157">
        <v>1</v>
      </c>
    </row>
    <row r="158" spans="1:21" x14ac:dyDescent="0.25">
      <c r="A158">
        <v>2.4932861328125E-2</v>
      </c>
      <c r="B158">
        <v>3.2912254333495997E-2</v>
      </c>
      <c r="K158" t="s">
        <v>168</v>
      </c>
      <c r="M158">
        <v>0</v>
      </c>
      <c r="N158">
        <v>0</v>
      </c>
      <c r="O158">
        <v>0</v>
      </c>
      <c r="P158">
        <v>1</v>
      </c>
      <c r="R158">
        <v>0</v>
      </c>
      <c r="S158">
        <v>0</v>
      </c>
      <c r="T158">
        <v>0</v>
      </c>
      <c r="U158">
        <v>1</v>
      </c>
    </row>
    <row r="159" spans="1:21" x14ac:dyDescent="0.25">
      <c r="A159">
        <v>2.3936748504638599E-2</v>
      </c>
      <c r="B159">
        <v>3.1913995742797803E-2</v>
      </c>
      <c r="K159" t="s">
        <v>169</v>
      </c>
      <c r="M159">
        <v>0</v>
      </c>
      <c r="N159">
        <v>0</v>
      </c>
      <c r="O159">
        <v>0</v>
      </c>
      <c r="P159">
        <v>1</v>
      </c>
      <c r="R159">
        <v>0</v>
      </c>
      <c r="S159">
        <v>0</v>
      </c>
      <c r="T159">
        <v>0</v>
      </c>
      <c r="U159">
        <v>1</v>
      </c>
    </row>
    <row r="160" spans="1:21" x14ac:dyDescent="0.25">
      <c r="A160">
        <v>2.3936033248901301E-2</v>
      </c>
      <c r="B160">
        <v>3.29105854034423E-2</v>
      </c>
      <c r="K160" t="s">
        <v>170</v>
      </c>
      <c r="M160">
        <v>0</v>
      </c>
      <c r="N160">
        <v>0</v>
      </c>
      <c r="O160">
        <v>0</v>
      </c>
      <c r="P160">
        <v>1</v>
      </c>
      <c r="R160">
        <v>0</v>
      </c>
      <c r="S160">
        <v>0</v>
      </c>
      <c r="T160">
        <v>0</v>
      </c>
      <c r="U160">
        <v>1</v>
      </c>
    </row>
    <row r="161" spans="1:21" x14ac:dyDescent="0.25">
      <c r="A161">
        <v>2.2940158843994099E-2</v>
      </c>
      <c r="B161">
        <v>3.0917644500732401E-2</v>
      </c>
      <c r="K161" t="s">
        <v>171</v>
      </c>
      <c r="M161">
        <v>1</v>
      </c>
      <c r="N161">
        <v>0</v>
      </c>
      <c r="O161">
        <v>0</v>
      </c>
      <c r="P161">
        <v>0</v>
      </c>
      <c r="R161">
        <v>1</v>
      </c>
      <c r="S161">
        <v>0</v>
      </c>
      <c r="T161">
        <v>0</v>
      </c>
      <c r="U161">
        <v>0</v>
      </c>
    </row>
    <row r="162" spans="1:21" x14ac:dyDescent="0.25">
      <c r="A162">
        <v>2.9916763305664E-2</v>
      </c>
      <c r="B162">
        <v>3.0912160873412999E-2</v>
      </c>
      <c r="K162" t="s">
        <v>172</v>
      </c>
      <c r="M162">
        <v>0</v>
      </c>
      <c r="N162">
        <v>0</v>
      </c>
      <c r="O162">
        <v>0</v>
      </c>
      <c r="P162">
        <v>1</v>
      </c>
      <c r="R162">
        <v>0</v>
      </c>
      <c r="S162">
        <v>0</v>
      </c>
      <c r="T162">
        <v>0</v>
      </c>
      <c r="U162">
        <v>1</v>
      </c>
    </row>
    <row r="163" spans="1:21" x14ac:dyDescent="0.25">
      <c r="A163">
        <v>2.1943092346191399E-2</v>
      </c>
      <c r="B163">
        <v>3.4905910491943297E-2</v>
      </c>
      <c r="K163" t="s">
        <v>173</v>
      </c>
      <c r="M163">
        <v>1</v>
      </c>
      <c r="N163">
        <v>0</v>
      </c>
      <c r="O163">
        <v>0</v>
      </c>
      <c r="P163">
        <v>0</v>
      </c>
      <c r="R163">
        <v>0</v>
      </c>
      <c r="S163">
        <v>0</v>
      </c>
      <c r="T163">
        <v>0</v>
      </c>
      <c r="U163">
        <v>1</v>
      </c>
    </row>
    <row r="164" spans="1:21" x14ac:dyDescent="0.25">
      <c r="A164">
        <v>2.3072481155395501E-2</v>
      </c>
      <c r="B164">
        <v>3.1913995742797803E-2</v>
      </c>
      <c r="K164" t="s">
        <v>174</v>
      </c>
      <c r="M164">
        <v>1</v>
      </c>
      <c r="N164">
        <v>0</v>
      </c>
      <c r="O164">
        <v>0</v>
      </c>
      <c r="P164">
        <v>0</v>
      </c>
      <c r="R164">
        <v>0</v>
      </c>
      <c r="S164">
        <v>0</v>
      </c>
      <c r="T164">
        <v>0</v>
      </c>
      <c r="U164">
        <v>1</v>
      </c>
    </row>
    <row r="165" spans="1:21" x14ac:dyDescent="0.25">
      <c r="A165">
        <v>2.2940635681152299E-2</v>
      </c>
      <c r="B165">
        <v>3.1913757324218701E-2</v>
      </c>
      <c r="K165" t="s">
        <v>175</v>
      </c>
      <c r="M165">
        <v>1</v>
      </c>
      <c r="N165">
        <v>0</v>
      </c>
      <c r="O165">
        <v>0</v>
      </c>
      <c r="P165">
        <v>0</v>
      </c>
      <c r="R165">
        <v>0</v>
      </c>
      <c r="S165">
        <v>0</v>
      </c>
      <c r="T165">
        <v>0</v>
      </c>
      <c r="U165">
        <v>1</v>
      </c>
    </row>
    <row r="166" spans="1:21" x14ac:dyDescent="0.25">
      <c r="A166">
        <v>2.3378849029540998E-2</v>
      </c>
      <c r="B166">
        <v>3.19135189056396E-2</v>
      </c>
      <c r="K166" t="s">
        <v>176</v>
      </c>
      <c r="M166">
        <v>1</v>
      </c>
      <c r="N166">
        <v>0</v>
      </c>
      <c r="O166">
        <v>0</v>
      </c>
      <c r="P166">
        <v>0</v>
      </c>
      <c r="R166">
        <v>1</v>
      </c>
      <c r="S166">
        <v>0</v>
      </c>
      <c r="T166">
        <v>0</v>
      </c>
      <c r="U166">
        <v>0</v>
      </c>
    </row>
    <row r="167" spans="1:21" x14ac:dyDescent="0.25">
      <c r="A167">
        <v>2.3936033248901301E-2</v>
      </c>
      <c r="B167">
        <v>3.2911062240600503E-2</v>
      </c>
      <c r="K167" t="s">
        <v>177</v>
      </c>
      <c r="M167">
        <v>0</v>
      </c>
      <c r="N167">
        <v>0</v>
      </c>
      <c r="O167">
        <v>0</v>
      </c>
      <c r="P167">
        <v>1</v>
      </c>
      <c r="R167">
        <v>0</v>
      </c>
      <c r="S167">
        <v>0</v>
      </c>
      <c r="T167">
        <v>0</v>
      </c>
      <c r="U167">
        <v>1</v>
      </c>
    </row>
    <row r="168" spans="1:21" x14ac:dyDescent="0.25">
      <c r="A168">
        <v>2.1943330764770501E-2</v>
      </c>
      <c r="B168">
        <v>3.2912492752075098E-2</v>
      </c>
      <c r="K168" t="s">
        <v>178</v>
      </c>
      <c r="M168">
        <v>1</v>
      </c>
      <c r="N168">
        <v>0</v>
      </c>
      <c r="O168">
        <v>0</v>
      </c>
      <c r="P168">
        <v>0</v>
      </c>
      <c r="R168">
        <v>0</v>
      </c>
      <c r="S168">
        <v>0</v>
      </c>
      <c r="T168">
        <v>0</v>
      </c>
      <c r="U168">
        <v>1</v>
      </c>
    </row>
    <row r="169" spans="1:21" x14ac:dyDescent="0.25">
      <c r="A169">
        <v>2.3935079574584898E-2</v>
      </c>
      <c r="B169">
        <v>3.2908916473388602E-2</v>
      </c>
      <c r="K169" t="s">
        <v>179</v>
      </c>
      <c r="M169">
        <v>1</v>
      </c>
      <c r="N169">
        <v>0</v>
      </c>
      <c r="O169">
        <v>0</v>
      </c>
      <c r="P169">
        <v>0</v>
      </c>
      <c r="R169">
        <v>1</v>
      </c>
      <c r="S169">
        <v>0</v>
      </c>
      <c r="T169">
        <v>0</v>
      </c>
      <c r="U169">
        <v>0</v>
      </c>
    </row>
    <row r="170" spans="1:21" x14ac:dyDescent="0.25">
      <c r="A170">
        <v>2.2934675216674801E-2</v>
      </c>
      <c r="B170">
        <v>3.1914472579955999E-2</v>
      </c>
      <c r="K170" t="s">
        <v>180</v>
      </c>
      <c r="M170">
        <v>1</v>
      </c>
      <c r="N170">
        <v>0</v>
      </c>
      <c r="O170">
        <v>0</v>
      </c>
      <c r="P170">
        <v>0</v>
      </c>
      <c r="R170">
        <v>1</v>
      </c>
      <c r="S170">
        <v>0</v>
      </c>
      <c r="T170">
        <v>0</v>
      </c>
      <c r="U170">
        <v>0</v>
      </c>
    </row>
    <row r="171" spans="1:21" x14ac:dyDescent="0.25">
      <c r="A171">
        <v>3.09169292449951E-2</v>
      </c>
      <c r="B171">
        <v>3.1913995742797803E-2</v>
      </c>
      <c r="K171" t="s">
        <v>181</v>
      </c>
      <c r="M171">
        <v>0</v>
      </c>
      <c r="N171">
        <v>0</v>
      </c>
      <c r="O171">
        <v>0</v>
      </c>
      <c r="P171">
        <v>1</v>
      </c>
      <c r="R171">
        <v>0</v>
      </c>
      <c r="S171">
        <v>0</v>
      </c>
      <c r="T171">
        <v>0</v>
      </c>
      <c r="U171">
        <v>1</v>
      </c>
    </row>
    <row r="172" spans="1:21" x14ac:dyDescent="0.25">
      <c r="A172">
        <v>2.39379405975341E-2</v>
      </c>
      <c r="B172">
        <v>3.09169292449951E-2</v>
      </c>
      <c r="K172" t="s">
        <v>182</v>
      </c>
      <c r="M172">
        <v>0</v>
      </c>
      <c r="N172">
        <v>0</v>
      </c>
      <c r="O172">
        <v>0</v>
      </c>
      <c r="P172">
        <v>1</v>
      </c>
      <c r="R172">
        <v>1</v>
      </c>
      <c r="S172">
        <v>0</v>
      </c>
      <c r="T172">
        <v>0</v>
      </c>
      <c r="U172">
        <v>0</v>
      </c>
    </row>
    <row r="173" spans="1:21" x14ac:dyDescent="0.25">
      <c r="A173">
        <v>2.9329061508178701E-2</v>
      </c>
      <c r="B173">
        <v>3.1913280487060498E-2</v>
      </c>
      <c r="K173" t="s">
        <v>183</v>
      </c>
      <c r="M173">
        <v>0</v>
      </c>
      <c r="N173">
        <v>0</v>
      </c>
      <c r="O173">
        <v>0</v>
      </c>
      <c r="P173">
        <v>1</v>
      </c>
      <c r="R173">
        <v>1</v>
      </c>
      <c r="S173">
        <v>0</v>
      </c>
      <c r="T173">
        <v>0</v>
      </c>
      <c r="U173">
        <v>0</v>
      </c>
    </row>
    <row r="174" spans="1:21" x14ac:dyDescent="0.25">
      <c r="A174">
        <v>2.3936748504638599E-2</v>
      </c>
      <c r="B174">
        <v>3.0917882919311499E-2</v>
      </c>
      <c r="K174" t="s">
        <v>184</v>
      </c>
      <c r="M174">
        <v>0</v>
      </c>
      <c r="N174">
        <v>0</v>
      </c>
      <c r="O174">
        <v>0</v>
      </c>
      <c r="P174">
        <v>1</v>
      </c>
      <c r="R174">
        <v>1</v>
      </c>
      <c r="S174">
        <v>0</v>
      </c>
      <c r="T174">
        <v>0</v>
      </c>
      <c r="U174">
        <v>0</v>
      </c>
    </row>
    <row r="175" spans="1:21" x14ac:dyDescent="0.25">
      <c r="A175">
        <v>2.1942853927612301E-2</v>
      </c>
      <c r="B175">
        <v>3.1914234161376898E-2</v>
      </c>
      <c r="K175" t="s">
        <v>185</v>
      </c>
      <c r="M175">
        <v>1</v>
      </c>
      <c r="N175">
        <v>0</v>
      </c>
      <c r="O175">
        <v>0</v>
      </c>
      <c r="P175">
        <v>0</v>
      </c>
      <c r="R175">
        <v>1</v>
      </c>
      <c r="S175">
        <v>0</v>
      </c>
      <c r="T175">
        <v>0</v>
      </c>
      <c r="U175">
        <v>0</v>
      </c>
    </row>
    <row r="176" spans="1:21" x14ac:dyDescent="0.25">
      <c r="A176">
        <v>2.2936820983886701E-2</v>
      </c>
      <c r="B176">
        <v>3.1915187835693297E-2</v>
      </c>
      <c r="K176" t="s">
        <v>186</v>
      </c>
      <c r="M176">
        <v>0</v>
      </c>
      <c r="N176">
        <v>0</v>
      </c>
      <c r="O176">
        <v>0</v>
      </c>
      <c r="P176">
        <v>1</v>
      </c>
      <c r="R176">
        <v>1</v>
      </c>
      <c r="S176">
        <v>0</v>
      </c>
      <c r="T176">
        <v>0</v>
      </c>
      <c r="U176">
        <v>0</v>
      </c>
    </row>
    <row r="177" spans="1:21" x14ac:dyDescent="0.25">
      <c r="A177">
        <v>2.97515392303466E-2</v>
      </c>
      <c r="B177">
        <v>3.0917167663574201E-2</v>
      </c>
      <c r="K177" t="s">
        <v>187</v>
      </c>
      <c r="M177">
        <v>0</v>
      </c>
      <c r="N177">
        <v>0</v>
      </c>
      <c r="O177">
        <v>0</v>
      </c>
      <c r="P177">
        <v>1</v>
      </c>
      <c r="R177">
        <v>0</v>
      </c>
      <c r="S177">
        <v>0</v>
      </c>
      <c r="T177">
        <v>0</v>
      </c>
      <c r="U177">
        <v>1</v>
      </c>
    </row>
    <row r="178" spans="1:21" x14ac:dyDescent="0.25">
      <c r="A178">
        <v>2.59552001953125E-2</v>
      </c>
      <c r="B178">
        <v>3.2911062240600503E-2</v>
      </c>
      <c r="K178" t="s">
        <v>188</v>
      </c>
      <c r="M178">
        <v>0</v>
      </c>
      <c r="N178">
        <v>0</v>
      </c>
      <c r="O178">
        <v>0</v>
      </c>
      <c r="P178">
        <v>1</v>
      </c>
      <c r="R178">
        <v>1</v>
      </c>
      <c r="S178">
        <v>0</v>
      </c>
      <c r="T178">
        <v>0</v>
      </c>
      <c r="U178">
        <v>0</v>
      </c>
    </row>
    <row r="179" spans="1:21" x14ac:dyDescent="0.25">
      <c r="A179">
        <v>2.4932861328125E-2</v>
      </c>
      <c r="B179">
        <v>3.29117774963378E-2</v>
      </c>
      <c r="K179" t="s">
        <v>189</v>
      </c>
      <c r="M179">
        <v>1</v>
      </c>
      <c r="N179">
        <v>0</v>
      </c>
      <c r="O179">
        <v>0</v>
      </c>
      <c r="P179">
        <v>0</v>
      </c>
      <c r="R179">
        <v>1</v>
      </c>
      <c r="S179">
        <v>0</v>
      </c>
      <c r="T179">
        <v>0</v>
      </c>
      <c r="U179">
        <v>0</v>
      </c>
    </row>
    <row r="180" spans="1:21" x14ac:dyDescent="0.25">
      <c r="A180">
        <v>3.09185981750488E-2</v>
      </c>
      <c r="B180">
        <v>3.2910346984863198E-2</v>
      </c>
      <c r="K180" t="s">
        <v>190</v>
      </c>
      <c r="M180">
        <v>1</v>
      </c>
      <c r="N180">
        <v>0</v>
      </c>
      <c r="O180">
        <v>0</v>
      </c>
      <c r="P180">
        <v>0</v>
      </c>
      <c r="R180">
        <v>1</v>
      </c>
      <c r="S180">
        <v>0</v>
      </c>
      <c r="T180">
        <v>0</v>
      </c>
      <c r="U180">
        <v>0</v>
      </c>
    </row>
    <row r="181" spans="1:21" x14ac:dyDescent="0.25">
      <c r="A181">
        <v>2.2388219833373999E-2</v>
      </c>
      <c r="B181">
        <v>3.59025001525878E-2</v>
      </c>
      <c r="K181" t="s">
        <v>191</v>
      </c>
      <c r="M181">
        <v>0</v>
      </c>
      <c r="N181">
        <v>0</v>
      </c>
      <c r="O181">
        <v>0</v>
      </c>
      <c r="P181">
        <v>1</v>
      </c>
      <c r="R181">
        <v>1</v>
      </c>
      <c r="S181">
        <v>0</v>
      </c>
      <c r="T181">
        <v>0</v>
      </c>
      <c r="U181">
        <v>0</v>
      </c>
    </row>
    <row r="182" spans="1:21" x14ac:dyDescent="0.25">
      <c r="A182">
        <v>2.1232128143310498E-2</v>
      </c>
      <c r="B182">
        <v>3.3908605575561503E-2</v>
      </c>
      <c r="K182" t="s">
        <v>192</v>
      </c>
      <c r="M182">
        <v>1</v>
      </c>
      <c r="N182">
        <v>0</v>
      </c>
      <c r="O182">
        <v>0</v>
      </c>
      <c r="P182">
        <v>0</v>
      </c>
      <c r="R182">
        <v>1</v>
      </c>
      <c r="S182">
        <v>0</v>
      </c>
      <c r="T182">
        <v>0</v>
      </c>
      <c r="U182">
        <v>0</v>
      </c>
    </row>
    <row r="183" spans="1:21" x14ac:dyDescent="0.25">
      <c r="A183">
        <v>2.2172451019287099E-2</v>
      </c>
      <c r="B183">
        <v>3.1914472579955999E-2</v>
      </c>
      <c r="K183" t="s">
        <v>193</v>
      </c>
      <c r="M183">
        <v>1</v>
      </c>
      <c r="N183">
        <v>0</v>
      </c>
      <c r="O183">
        <v>0</v>
      </c>
      <c r="P183">
        <v>0</v>
      </c>
      <c r="R183">
        <v>1</v>
      </c>
      <c r="S183">
        <v>0</v>
      </c>
      <c r="T183">
        <v>0</v>
      </c>
      <c r="U183">
        <v>0</v>
      </c>
    </row>
    <row r="184" spans="1:21" x14ac:dyDescent="0.25">
      <c r="A184">
        <v>2.2935152053833001E-2</v>
      </c>
      <c r="B184">
        <v>3.1914710998535101E-2</v>
      </c>
      <c r="K184" t="s">
        <v>194</v>
      </c>
      <c r="M184">
        <v>0</v>
      </c>
      <c r="N184">
        <v>0</v>
      </c>
      <c r="O184">
        <v>0</v>
      </c>
      <c r="P184">
        <v>1</v>
      </c>
      <c r="R184">
        <v>0</v>
      </c>
      <c r="S184">
        <v>0</v>
      </c>
      <c r="T184">
        <v>0</v>
      </c>
      <c r="U184">
        <v>1</v>
      </c>
    </row>
    <row r="185" spans="1:21" x14ac:dyDescent="0.25">
      <c r="A185">
        <v>2.19447612762451E-2</v>
      </c>
      <c r="B185">
        <v>3.1913042068481397E-2</v>
      </c>
      <c r="K185" t="s">
        <v>195</v>
      </c>
      <c r="M185">
        <v>1</v>
      </c>
      <c r="N185">
        <v>0</v>
      </c>
      <c r="O185">
        <v>0</v>
      </c>
      <c r="P185">
        <v>0</v>
      </c>
      <c r="R185">
        <v>1</v>
      </c>
      <c r="S185">
        <v>0</v>
      </c>
      <c r="T185">
        <v>0</v>
      </c>
      <c r="U185">
        <v>0</v>
      </c>
    </row>
    <row r="186" spans="1:21" x14ac:dyDescent="0.25">
      <c r="A186">
        <v>3.1914472579955999E-2</v>
      </c>
      <c r="B186">
        <v>3.1913280487060498E-2</v>
      </c>
      <c r="K186" t="s">
        <v>196</v>
      </c>
      <c r="M186">
        <v>0</v>
      </c>
      <c r="N186">
        <v>0</v>
      </c>
      <c r="O186">
        <v>0</v>
      </c>
      <c r="P186">
        <v>1</v>
      </c>
      <c r="R186">
        <v>0</v>
      </c>
      <c r="S186">
        <v>0</v>
      </c>
      <c r="T186">
        <v>0</v>
      </c>
      <c r="U186">
        <v>1</v>
      </c>
    </row>
    <row r="187" spans="1:21" x14ac:dyDescent="0.25">
      <c r="A187">
        <v>2.39384174346923E-2</v>
      </c>
      <c r="B187">
        <v>3.1915187835693297E-2</v>
      </c>
      <c r="K187" t="s">
        <v>197</v>
      </c>
      <c r="M187">
        <v>0</v>
      </c>
      <c r="N187">
        <v>0</v>
      </c>
      <c r="O187">
        <v>0</v>
      </c>
      <c r="P187">
        <v>1</v>
      </c>
      <c r="R187">
        <v>0</v>
      </c>
      <c r="S187">
        <v>0</v>
      </c>
      <c r="T187">
        <v>0</v>
      </c>
      <c r="U187">
        <v>1</v>
      </c>
    </row>
    <row r="188" spans="1:21" x14ac:dyDescent="0.25">
      <c r="A188">
        <v>2.2906780242919901E-2</v>
      </c>
      <c r="B188">
        <v>3.09169292449951E-2</v>
      </c>
      <c r="K188" t="s">
        <v>198</v>
      </c>
      <c r="M188">
        <v>0</v>
      </c>
      <c r="N188">
        <v>0</v>
      </c>
      <c r="O188">
        <v>0</v>
      </c>
      <c r="P188">
        <v>1</v>
      </c>
      <c r="R188">
        <v>0</v>
      </c>
      <c r="S188">
        <v>0</v>
      </c>
      <c r="T188">
        <v>0</v>
      </c>
      <c r="U188">
        <v>1</v>
      </c>
    </row>
    <row r="189" spans="1:21" x14ac:dyDescent="0.25">
      <c r="A189">
        <v>2.7927398681640601E-2</v>
      </c>
      <c r="B189">
        <v>3.1914949417114202E-2</v>
      </c>
      <c r="K189" t="s">
        <v>199</v>
      </c>
      <c r="M189">
        <v>0</v>
      </c>
      <c r="N189">
        <v>0</v>
      </c>
      <c r="O189">
        <v>0</v>
      </c>
      <c r="P189">
        <v>1</v>
      </c>
      <c r="R189">
        <v>1</v>
      </c>
      <c r="S189">
        <v>0</v>
      </c>
      <c r="T189">
        <v>0</v>
      </c>
      <c r="U189">
        <v>0</v>
      </c>
    </row>
    <row r="190" spans="1:21" x14ac:dyDescent="0.25">
      <c r="A190">
        <v>2.38795280456542E-2</v>
      </c>
      <c r="B190">
        <v>3.2912492752075098E-2</v>
      </c>
      <c r="K190" t="s">
        <v>200</v>
      </c>
      <c r="M190">
        <v>0</v>
      </c>
      <c r="N190">
        <v>0</v>
      </c>
      <c r="O190">
        <v>0</v>
      </c>
      <c r="P190">
        <v>1</v>
      </c>
      <c r="R190">
        <v>1</v>
      </c>
      <c r="S190">
        <v>0</v>
      </c>
      <c r="T190">
        <v>0</v>
      </c>
      <c r="U190">
        <v>0</v>
      </c>
    </row>
    <row r="191" spans="1:21" x14ac:dyDescent="0.25">
      <c r="A191">
        <v>2.1941423416137602E-2</v>
      </c>
      <c r="B191">
        <v>3.1915187835693297E-2</v>
      </c>
      <c r="K191" t="s">
        <v>201</v>
      </c>
      <c r="M191">
        <v>1</v>
      </c>
      <c r="N191">
        <v>0</v>
      </c>
      <c r="O191">
        <v>0</v>
      </c>
      <c r="P191">
        <v>0</v>
      </c>
      <c r="R191">
        <v>1</v>
      </c>
      <c r="S191">
        <v>0</v>
      </c>
      <c r="T191">
        <v>0</v>
      </c>
      <c r="U191">
        <v>0</v>
      </c>
    </row>
    <row r="192" spans="1:21" x14ac:dyDescent="0.25">
      <c r="A192">
        <v>2.29382514953613E-2</v>
      </c>
      <c r="B192">
        <v>3.1912803649902302E-2</v>
      </c>
      <c r="K192" t="s">
        <v>202</v>
      </c>
      <c r="M192">
        <v>0</v>
      </c>
      <c r="N192">
        <v>0</v>
      </c>
      <c r="O192">
        <v>0</v>
      </c>
      <c r="P192">
        <v>1</v>
      </c>
      <c r="R192">
        <v>0</v>
      </c>
      <c r="S192">
        <v>0</v>
      </c>
      <c r="T192">
        <v>0</v>
      </c>
      <c r="U192">
        <v>1</v>
      </c>
    </row>
    <row r="193" spans="1:21" x14ac:dyDescent="0.25">
      <c r="A193">
        <v>2.3934364318847601E-2</v>
      </c>
      <c r="B193">
        <v>3.1911849975585903E-2</v>
      </c>
      <c r="K193" t="s">
        <v>203</v>
      </c>
      <c r="M193">
        <v>0</v>
      </c>
      <c r="N193">
        <v>0</v>
      </c>
      <c r="O193">
        <v>0</v>
      </c>
      <c r="P193">
        <v>1</v>
      </c>
      <c r="R193">
        <v>1</v>
      </c>
      <c r="S193">
        <v>0</v>
      </c>
      <c r="T193">
        <v>0</v>
      </c>
      <c r="U193">
        <v>0</v>
      </c>
    </row>
    <row r="194" spans="1:21" x14ac:dyDescent="0.25">
      <c r="A194">
        <v>2.19416618347167E-2</v>
      </c>
      <c r="B194">
        <v>3.1913995742797803E-2</v>
      </c>
      <c r="K194" t="s">
        <v>204</v>
      </c>
      <c r="M194">
        <v>1</v>
      </c>
      <c r="N194">
        <v>0</v>
      </c>
      <c r="O194">
        <v>0</v>
      </c>
      <c r="P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25">
      <c r="A195">
        <v>2.3934125900268499E-2</v>
      </c>
      <c r="B195">
        <v>3.19135189056396E-2</v>
      </c>
      <c r="K195" t="s">
        <v>205</v>
      </c>
      <c r="M195">
        <v>0</v>
      </c>
      <c r="N195">
        <v>0</v>
      </c>
      <c r="O195">
        <v>0</v>
      </c>
      <c r="P195">
        <v>1</v>
      </c>
      <c r="R195">
        <v>1</v>
      </c>
      <c r="S195">
        <v>0</v>
      </c>
      <c r="T195">
        <v>0</v>
      </c>
      <c r="U195">
        <v>0</v>
      </c>
    </row>
    <row r="196" spans="1:21" x14ac:dyDescent="0.25">
      <c r="A196">
        <v>2.2938966751098602E-2</v>
      </c>
      <c r="B196">
        <v>3.1914949417114202E-2</v>
      </c>
      <c r="K196" t="s">
        <v>206</v>
      </c>
      <c r="M196">
        <v>1</v>
      </c>
      <c r="N196">
        <v>0</v>
      </c>
      <c r="O196">
        <v>0</v>
      </c>
      <c r="P196">
        <v>0</v>
      </c>
      <c r="R196">
        <v>1</v>
      </c>
      <c r="S196">
        <v>0</v>
      </c>
      <c r="T196">
        <v>0</v>
      </c>
      <c r="U196">
        <v>0</v>
      </c>
    </row>
    <row r="197" spans="1:21" x14ac:dyDescent="0.25">
      <c r="A197">
        <v>2.2937774658203101E-2</v>
      </c>
      <c r="B197">
        <v>3.1913757324218701E-2</v>
      </c>
      <c r="K197" t="s">
        <v>207</v>
      </c>
      <c r="M197">
        <v>1</v>
      </c>
      <c r="N197">
        <v>0</v>
      </c>
      <c r="O197">
        <v>0</v>
      </c>
      <c r="P197">
        <v>0</v>
      </c>
      <c r="R197">
        <v>1</v>
      </c>
      <c r="S197">
        <v>0</v>
      </c>
      <c r="T197">
        <v>0</v>
      </c>
      <c r="U197">
        <v>0</v>
      </c>
    </row>
    <row r="198" spans="1:21" x14ac:dyDescent="0.25">
      <c r="A198">
        <v>2.19411849975585E-2</v>
      </c>
      <c r="B198">
        <v>3.1914949417114202E-2</v>
      </c>
      <c r="K198" t="s">
        <v>208</v>
      </c>
      <c r="M198">
        <v>1</v>
      </c>
      <c r="N198">
        <v>0</v>
      </c>
      <c r="O198">
        <v>0</v>
      </c>
      <c r="P198">
        <v>0</v>
      </c>
      <c r="R198">
        <v>1</v>
      </c>
      <c r="S198">
        <v>0</v>
      </c>
      <c r="T198">
        <v>0</v>
      </c>
      <c r="U198">
        <v>0</v>
      </c>
    </row>
    <row r="199" spans="1:21" x14ac:dyDescent="0.25">
      <c r="A199">
        <v>2.6922941207885701E-2</v>
      </c>
      <c r="B199">
        <v>3.1914949417114202E-2</v>
      </c>
      <c r="K199" t="s">
        <v>209</v>
      </c>
      <c r="M199">
        <v>0</v>
      </c>
      <c r="N199">
        <v>0</v>
      </c>
      <c r="O199">
        <v>0</v>
      </c>
      <c r="P199">
        <v>1</v>
      </c>
      <c r="R199">
        <v>1</v>
      </c>
      <c r="S199">
        <v>0</v>
      </c>
      <c r="T199">
        <v>0</v>
      </c>
      <c r="U199">
        <v>0</v>
      </c>
    </row>
    <row r="200" spans="1:21" x14ac:dyDescent="0.25">
      <c r="A200">
        <v>2.15907096862792E-2</v>
      </c>
      <c r="B200">
        <v>3.4906625747680602E-2</v>
      </c>
      <c r="K200" t="s">
        <v>210</v>
      </c>
      <c r="M200">
        <v>1</v>
      </c>
      <c r="N200">
        <v>0</v>
      </c>
      <c r="O200">
        <v>0</v>
      </c>
      <c r="P200">
        <v>0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2.07667350769042E-2</v>
      </c>
      <c r="B201">
        <v>3.1912803649902302E-2</v>
      </c>
      <c r="K201" t="s">
        <v>211</v>
      </c>
      <c r="M201">
        <v>0</v>
      </c>
      <c r="N201">
        <v>0</v>
      </c>
      <c r="O201">
        <v>0</v>
      </c>
      <c r="P201">
        <v>1</v>
      </c>
      <c r="R201">
        <v>0</v>
      </c>
      <c r="S201">
        <v>0</v>
      </c>
      <c r="T201">
        <v>0</v>
      </c>
      <c r="U201">
        <v>1</v>
      </c>
    </row>
    <row r="202" spans="1:21" x14ac:dyDescent="0.25">
      <c r="A202">
        <v>2.2942066192626901E-2</v>
      </c>
      <c r="B202">
        <v>3.1914234161376898E-2</v>
      </c>
      <c r="K202" t="s">
        <v>212</v>
      </c>
      <c r="M202">
        <v>0</v>
      </c>
      <c r="N202">
        <v>0</v>
      </c>
      <c r="O202">
        <v>0</v>
      </c>
      <c r="P202">
        <v>1</v>
      </c>
      <c r="R202">
        <v>0</v>
      </c>
      <c r="S202">
        <v>0</v>
      </c>
      <c r="T202">
        <v>0</v>
      </c>
      <c r="U202">
        <v>1</v>
      </c>
    </row>
    <row r="203" spans="1:21" x14ac:dyDescent="0.25">
      <c r="A203">
        <v>2.9882907867431599E-2</v>
      </c>
      <c r="B203">
        <v>3.1914234161376898E-2</v>
      </c>
      <c r="K203" t="s">
        <v>213</v>
      </c>
      <c r="M203">
        <v>1</v>
      </c>
      <c r="N203">
        <v>0</v>
      </c>
      <c r="O203">
        <v>0</v>
      </c>
      <c r="P203">
        <v>0</v>
      </c>
      <c r="R203">
        <v>1</v>
      </c>
      <c r="S203">
        <v>0</v>
      </c>
      <c r="T203">
        <v>0</v>
      </c>
      <c r="U203">
        <v>0</v>
      </c>
    </row>
    <row r="204" spans="1:21" x14ac:dyDescent="0.25">
      <c r="A204">
        <v>2.3056268692016602E-2</v>
      </c>
      <c r="B204">
        <v>3.1914234161376898E-2</v>
      </c>
      <c r="K204" t="s">
        <v>214</v>
      </c>
      <c r="M204">
        <v>0</v>
      </c>
      <c r="N204">
        <v>0</v>
      </c>
      <c r="O204">
        <v>0</v>
      </c>
      <c r="P204">
        <v>1</v>
      </c>
      <c r="R204">
        <v>0</v>
      </c>
      <c r="S204">
        <v>0</v>
      </c>
      <c r="T204">
        <v>0</v>
      </c>
      <c r="U204">
        <v>1</v>
      </c>
    </row>
    <row r="205" spans="1:21" x14ac:dyDescent="0.25">
      <c r="A205">
        <v>2.18338966369628E-2</v>
      </c>
      <c r="B205">
        <v>3.1913757324218701E-2</v>
      </c>
      <c r="K205" t="s">
        <v>215</v>
      </c>
      <c r="M205">
        <v>1</v>
      </c>
      <c r="N205">
        <v>0</v>
      </c>
      <c r="O205">
        <v>0</v>
      </c>
      <c r="P205">
        <v>0</v>
      </c>
      <c r="R205">
        <v>0</v>
      </c>
      <c r="S205">
        <v>0</v>
      </c>
      <c r="T205">
        <v>0</v>
      </c>
      <c r="U205">
        <v>1</v>
      </c>
    </row>
    <row r="206" spans="1:21" x14ac:dyDescent="0.25">
      <c r="A206">
        <v>2.1876811981201099E-2</v>
      </c>
      <c r="B206">
        <v>3.1913995742797803E-2</v>
      </c>
      <c r="K206" t="s">
        <v>216</v>
      </c>
      <c r="M206">
        <v>0</v>
      </c>
      <c r="N206">
        <v>0</v>
      </c>
      <c r="O206">
        <v>0</v>
      </c>
      <c r="P206">
        <v>1</v>
      </c>
      <c r="R206">
        <v>0</v>
      </c>
      <c r="S206">
        <v>0</v>
      </c>
      <c r="T206">
        <v>0</v>
      </c>
      <c r="U206">
        <v>1</v>
      </c>
    </row>
    <row r="207" spans="1:21" x14ac:dyDescent="0.25">
      <c r="A207">
        <v>2.3919343948364199E-2</v>
      </c>
      <c r="B207">
        <v>3.2912015914916902E-2</v>
      </c>
      <c r="K207" t="s">
        <v>217</v>
      </c>
      <c r="M207">
        <v>1</v>
      </c>
      <c r="N207">
        <v>0</v>
      </c>
      <c r="O207">
        <v>0</v>
      </c>
      <c r="P207">
        <v>0</v>
      </c>
      <c r="R207">
        <v>1</v>
      </c>
      <c r="S207">
        <v>0</v>
      </c>
      <c r="T207">
        <v>0</v>
      </c>
      <c r="U207">
        <v>0</v>
      </c>
    </row>
    <row r="208" spans="1:21" x14ac:dyDescent="0.25">
      <c r="A208">
        <v>2.2103309631347601E-2</v>
      </c>
      <c r="B208">
        <v>3.0917882919311499E-2</v>
      </c>
      <c r="K208" t="s">
        <v>218</v>
      </c>
      <c r="M208">
        <v>1</v>
      </c>
      <c r="N208">
        <v>0</v>
      </c>
      <c r="O208">
        <v>0</v>
      </c>
      <c r="P208">
        <v>0</v>
      </c>
      <c r="R208">
        <v>0</v>
      </c>
      <c r="S208">
        <v>0</v>
      </c>
      <c r="T208">
        <v>0</v>
      </c>
      <c r="U208">
        <v>1</v>
      </c>
    </row>
    <row r="209" spans="1:21" x14ac:dyDescent="0.25">
      <c r="A209">
        <v>2.18017101287841E-2</v>
      </c>
      <c r="B209">
        <v>3.29117774963378E-2</v>
      </c>
      <c r="K209" t="s">
        <v>219</v>
      </c>
      <c r="M209">
        <v>0</v>
      </c>
      <c r="N209">
        <v>0</v>
      </c>
      <c r="O209">
        <v>0</v>
      </c>
      <c r="P209">
        <v>1</v>
      </c>
      <c r="R209">
        <v>1</v>
      </c>
      <c r="S209">
        <v>0</v>
      </c>
      <c r="T209">
        <v>0</v>
      </c>
      <c r="U209">
        <v>0</v>
      </c>
    </row>
    <row r="210" spans="1:21" x14ac:dyDescent="0.25">
      <c r="A210">
        <v>2.5898694992065398E-2</v>
      </c>
      <c r="B210">
        <v>3.1913757324218701E-2</v>
      </c>
      <c r="K210" t="s">
        <v>220</v>
      </c>
      <c r="M210">
        <v>0</v>
      </c>
      <c r="N210">
        <v>0</v>
      </c>
      <c r="O210">
        <v>0</v>
      </c>
      <c r="P210">
        <v>1</v>
      </c>
      <c r="R210">
        <v>0</v>
      </c>
      <c r="S210">
        <v>0</v>
      </c>
      <c r="T210">
        <v>0</v>
      </c>
      <c r="U210">
        <v>1</v>
      </c>
    </row>
    <row r="211" spans="1:21" x14ac:dyDescent="0.25">
      <c r="A211">
        <v>2.26204395294189E-2</v>
      </c>
      <c r="B211">
        <v>3.1914472579955999E-2</v>
      </c>
      <c r="K211" t="s">
        <v>221</v>
      </c>
      <c r="M211">
        <v>1</v>
      </c>
      <c r="N211">
        <v>0</v>
      </c>
      <c r="O211">
        <v>0</v>
      </c>
      <c r="P211">
        <v>0</v>
      </c>
      <c r="R211">
        <v>0</v>
      </c>
      <c r="S211">
        <v>0</v>
      </c>
      <c r="T211">
        <v>0</v>
      </c>
      <c r="U211">
        <v>1</v>
      </c>
    </row>
    <row r="212" spans="1:21" x14ac:dyDescent="0.25">
      <c r="A212">
        <v>2.2800683975219699E-2</v>
      </c>
      <c r="B212">
        <v>3.19135189056396E-2</v>
      </c>
      <c r="K212" t="s">
        <v>222</v>
      </c>
      <c r="M212">
        <v>0</v>
      </c>
      <c r="N212">
        <v>0</v>
      </c>
      <c r="O212">
        <v>0</v>
      </c>
      <c r="P212">
        <v>1</v>
      </c>
      <c r="R212">
        <v>1</v>
      </c>
      <c r="S212">
        <v>0</v>
      </c>
      <c r="T212">
        <v>0</v>
      </c>
      <c r="U212">
        <v>0</v>
      </c>
    </row>
    <row r="213" spans="1:21" x14ac:dyDescent="0.25">
      <c r="A213">
        <v>2.2940158843994099E-2</v>
      </c>
      <c r="B213">
        <v>3.2911539077758699E-2</v>
      </c>
      <c r="K213" t="s">
        <v>223</v>
      </c>
      <c r="M213">
        <v>1</v>
      </c>
      <c r="N213">
        <v>0</v>
      </c>
      <c r="O213">
        <v>0</v>
      </c>
      <c r="P213">
        <v>0</v>
      </c>
      <c r="R213">
        <v>0</v>
      </c>
      <c r="S213">
        <v>0</v>
      </c>
      <c r="T213">
        <v>0</v>
      </c>
      <c r="U213">
        <v>1</v>
      </c>
    </row>
    <row r="214" spans="1:21" x14ac:dyDescent="0.25">
      <c r="A214">
        <v>2.79278755187988E-2</v>
      </c>
      <c r="B214">
        <v>3.1913757324218701E-2</v>
      </c>
      <c r="K214" t="s">
        <v>224</v>
      </c>
      <c r="M214">
        <v>1</v>
      </c>
      <c r="N214">
        <v>0</v>
      </c>
      <c r="O214">
        <v>0</v>
      </c>
      <c r="P214">
        <v>0</v>
      </c>
      <c r="R214">
        <v>0</v>
      </c>
      <c r="S214">
        <v>0</v>
      </c>
      <c r="T214">
        <v>0</v>
      </c>
      <c r="U214">
        <v>1</v>
      </c>
    </row>
    <row r="215" spans="1:21" x14ac:dyDescent="0.25">
      <c r="A215">
        <v>2.1940231323242101E-2</v>
      </c>
      <c r="B215">
        <v>3.1914472579955999E-2</v>
      </c>
      <c r="K215" t="s">
        <v>225</v>
      </c>
      <c r="M215">
        <v>0</v>
      </c>
      <c r="N215">
        <v>0</v>
      </c>
      <c r="O215">
        <v>0</v>
      </c>
      <c r="P215">
        <v>1</v>
      </c>
      <c r="R215">
        <v>0</v>
      </c>
      <c r="S215">
        <v>0</v>
      </c>
      <c r="T215">
        <v>0</v>
      </c>
      <c r="U215">
        <v>1</v>
      </c>
    </row>
    <row r="216" spans="1:21" x14ac:dyDescent="0.25">
      <c r="A216">
        <v>2.4933815002441399E-2</v>
      </c>
      <c r="B216">
        <v>3.2911062240600503E-2</v>
      </c>
      <c r="K216" t="s">
        <v>226</v>
      </c>
      <c r="M216">
        <v>1</v>
      </c>
      <c r="N216">
        <v>0</v>
      </c>
      <c r="O216">
        <v>0</v>
      </c>
      <c r="P216">
        <v>0</v>
      </c>
      <c r="R216">
        <v>1</v>
      </c>
      <c r="S216">
        <v>0</v>
      </c>
      <c r="T216">
        <v>0</v>
      </c>
      <c r="U216">
        <v>0</v>
      </c>
    </row>
    <row r="217" spans="1:21" x14ac:dyDescent="0.25">
      <c r="A217">
        <v>2.4059295654296799E-2</v>
      </c>
      <c r="B217">
        <v>3.1913995742797803E-2</v>
      </c>
      <c r="K217" t="s">
        <v>227</v>
      </c>
      <c r="M217">
        <v>0</v>
      </c>
      <c r="N217">
        <v>0</v>
      </c>
      <c r="O217">
        <v>0</v>
      </c>
      <c r="P217">
        <v>1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2.4058103561401301E-2</v>
      </c>
      <c r="B218">
        <v>3.19135189056396E-2</v>
      </c>
      <c r="K218" t="s">
        <v>228</v>
      </c>
      <c r="M218">
        <v>1</v>
      </c>
      <c r="N218">
        <v>0</v>
      </c>
      <c r="O218">
        <v>0</v>
      </c>
      <c r="P218">
        <v>0</v>
      </c>
      <c r="R218">
        <v>1</v>
      </c>
      <c r="S218">
        <v>0</v>
      </c>
      <c r="T218">
        <v>0</v>
      </c>
      <c r="U218">
        <v>0</v>
      </c>
    </row>
    <row r="219" spans="1:21" x14ac:dyDescent="0.25">
      <c r="A219">
        <v>2.4932622909545898E-2</v>
      </c>
      <c r="B219">
        <v>3.2911300659179597E-2</v>
      </c>
      <c r="K219" t="s">
        <v>229</v>
      </c>
      <c r="M219">
        <v>1</v>
      </c>
      <c r="N219">
        <v>0</v>
      </c>
      <c r="O219">
        <v>0</v>
      </c>
      <c r="P219">
        <v>0</v>
      </c>
      <c r="R219">
        <v>0</v>
      </c>
      <c r="S219">
        <v>0</v>
      </c>
      <c r="T219">
        <v>0</v>
      </c>
      <c r="U219">
        <v>1</v>
      </c>
    </row>
    <row r="220" spans="1:21" x14ac:dyDescent="0.25">
      <c r="A220">
        <v>2.2690057754516602E-2</v>
      </c>
      <c r="B220">
        <v>3.1913995742797803E-2</v>
      </c>
      <c r="K220" t="s">
        <v>230</v>
      </c>
      <c r="M220">
        <v>1</v>
      </c>
      <c r="N220">
        <v>0</v>
      </c>
      <c r="O220">
        <v>0</v>
      </c>
      <c r="P220">
        <v>0</v>
      </c>
      <c r="R220">
        <v>0</v>
      </c>
      <c r="S220">
        <v>0</v>
      </c>
      <c r="T220">
        <v>0</v>
      </c>
      <c r="U220">
        <v>1</v>
      </c>
    </row>
    <row r="221" spans="1:21" x14ac:dyDescent="0.25">
      <c r="A221">
        <v>2.2107124328613201E-2</v>
      </c>
      <c r="B221">
        <v>3.2912254333495997E-2</v>
      </c>
      <c r="K221" t="s">
        <v>231</v>
      </c>
      <c r="M221">
        <v>0</v>
      </c>
      <c r="N221">
        <v>0</v>
      </c>
      <c r="O221">
        <v>0</v>
      </c>
      <c r="P221">
        <v>1</v>
      </c>
      <c r="R221">
        <v>1</v>
      </c>
      <c r="S221">
        <v>0</v>
      </c>
      <c r="T221">
        <v>0</v>
      </c>
      <c r="U221">
        <v>0</v>
      </c>
    </row>
    <row r="222" spans="1:21" x14ac:dyDescent="0.25">
      <c r="A222">
        <v>2.39336490631103E-2</v>
      </c>
      <c r="B222">
        <v>3.2911539077758699E-2</v>
      </c>
      <c r="K222" t="s">
        <v>232</v>
      </c>
      <c r="M222">
        <v>0</v>
      </c>
      <c r="N222">
        <v>0</v>
      </c>
      <c r="O222">
        <v>0</v>
      </c>
      <c r="P222">
        <v>1</v>
      </c>
      <c r="R222">
        <v>0</v>
      </c>
      <c r="S222">
        <v>0</v>
      </c>
      <c r="T222">
        <v>0</v>
      </c>
      <c r="U222">
        <v>1</v>
      </c>
    </row>
    <row r="223" spans="1:21" x14ac:dyDescent="0.25">
      <c r="A223">
        <v>2.37543582916259E-2</v>
      </c>
      <c r="B223">
        <v>3.1913042068481397E-2</v>
      </c>
      <c r="K223" t="s">
        <v>233</v>
      </c>
      <c r="M223">
        <v>0</v>
      </c>
      <c r="N223">
        <v>0</v>
      </c>
      <c r="O223">
        <v>0</v>
      </c>
      <c r="P223">
        <v>1</v>
      </c>
      <c r="R223">
        <v>0</v>
      </c>
      <c r="S223">
        <v>0</v>
      </c>
      <c r="T223">
        <v>0</v>
      </c>
      <c r="U223">
        <v>1</v>
      </c>
    </row>
    <row r="224" spans="1:21" x14ac:dyDescent="0.25">
      <c r="A224">
        <v>2.29413509368896E-2</v>
      </c>
      <c r="B224">
        <v>3.1914234161376898E-2</v>
      </c>
      <c r="K224" t="s">
        <v>234</v>
      </c>
      <c r="M224">
        <v>0</v>
      </c>
      <c r="N224">
        <v>0</v>
      </c>
      <c r="O224">
        <v>0</v>
      </c>
      <c r="P224">
        <v>1</v>
      </c>
      <c r="R224">
        <v>0</v>
      </c>
      <c r="S224">
        <v>0</v>
      </c>
      <c r="T224">
        <v>0</v>
      </c>
      <c r="U224">
        <v>1</v>
      </c>
    </row>
    <row r="225" spans="1:21" x14ac:dyDescent="0.25">
      <c r="A225">
        <v>2.3061990737915001E-2</v>
      </c>
      <c r="B225">
        <v>3.1914472579955999E-2</v>
      </c>
      <c r="K225" t="s">
        <v>235</v>
      </c>
      <c r="M225">
        <v>1</v>
      </c>
      <c r="N225">
        <v>0</v>
      </c>
      <c r="O225">
        <v>0</v>
      </c>
      <c r="P225">
        <v>0</v>
      </c>
      <c r="R225">
        <v>1</v>
      </c>
      <c r="S225">
        <v>0</v>
      </c>
      <c r="T225">
        <v>0</v>
      </c>
      <c r="U225">
        <v>0</v>
      </c>
    </row>
    <row r="226" spans="1:21" x14ac:dyDescent="0.25">
      <c r="A226">
        <v>2.9920101165771401E-2</v>
      </c>
      <c r="B226">
        <v>3.1914472579955999E-2</v>
      </c>
      <c r="K226" t="s">
        <v>236</v>
      </c>
      <c r="M226">
        <v>1</v>
      </c>
      <c r="N226">
        <v>0</v>
      </c>
      <c r="O226">
        <v>0</v>
      </c>
      <c r="P226">
        <v>0</v>
      </c>
      <c r="R226">
        <v>1</v>
      </c>
      <c r="S226">
        <v>0</v>
      </c>
      <c r="T226">
        <v>0</v>
      </c>
      <c r="U226">
        <v>0</v>
      </c>
    </row>
    <row r="227" spans="1:21" x14ac:dyDescent="0.25">
      <c r="A227">
        <v>2.3934364318847601E-2</v>
      </c>
      <c r="B227">
        <v>3.1914234161376898E-2</v>
      </c>
      <c r="K227" t="s">
        <v>237</v>
      </c>
      <c r="M227">
        <v>0</v>
      </c>
      <c r="N227">
        <v>0</v>
      </c>
      <c r="O227">
        <v>0</v>
      </c>
      <c r="P227">
        <v>1</v>
      </c>
      <c r="R227">
        <v>0</v>
      </c>
      <c r="S227">
        <v>0</v>
      </c>
      <c r="T227">
        <v>0</v>
      </c>
      <c r="U227">
        <v>1</v>
      </c>
    </row>
    <row r="228" spans="1:21" x14ac:dyDescent="0.25">
      <c r="A228">
        <v>2.9917955398559501E-2</v>
      </c>
      <c r="B228">
        <v>3.5903453826904297E-2</v>
      </c>
      <c r="K228" t="s">
        <v>238</v>
      </c>
      <c r="M228">
        <v>1</v>
      </c>
      <c r="N228">
        <v>0</v>
      </c>
      <c r="O228">
        <v>0</v>
      </c>
      <c r="P228">
        <v>0</v>
      </c>
      <c r="R228">
        <v>0</v>
      </c>
      <c r="S228">
        <v>0</v>
      </c>
      <c r="T228">
        <v>0</v>
      </c>
      <c r="U228">
        <v>1</v>
      </c>
    </row>
    <row r="229" spans="1:21" x14ac:dyDescent="0.25">
      <c r="A229">
        <v>2.4932622909545898E-2</v>
      </c>
      <c r="B229">
        <v>3.1914234161376898E-2</v>
      </c>
      <c r="K229" t="s">
        <v>239</v>
      </c>
      <c r="M229">
        <v>1</v>
      </c>
      <c r="N229">
        <v>0</v>
      </c>
      <c r="O229">
        <v>0</v>
      </c>
      <c r="P229">
        <v>0</v>
      </c>
      <c r="R229">
        <v>1</v>
      </c>
      <c r="S229">
        <v>0</v>
      </c>
      <c r="T229">
        <v>0</v>
      </c>
      <c r="U229">
        <v>0</v>
      </c>
    </row>
    <row r="230" spans="1:21" x14ac:dyDescent="0.25">
      <c r="A230">
        <v>2.2906541824340799E-2</v>
      </c>
      <c r="B230">
        <v>3.1913280487060498E-2</v>
      </c>
      <c r="K230" t="s">
        <v>240</v>
      </c>
      <c r="M230">
        <v>1</v>
      </c>
      <c r="N230">
        <v>0</v>
      </c>
      <c r="O230">
        <v>0</v>
      </c>
      <c r="P230">
        <v>0</v>
      </c>
      <c r="R230">
        <v>0</v>
      </c>
      <c r="S230">
        <v>0</v>
      </c>
      <c r="T230">
        <v>0</v>
      </c>
      <c r="U230">
        <v>1</v>
      </c>
    </row>
    <row r="231" spans="1:21" x14ac:dyDescent="0.25">
      <c r="A231">
        <v>2.1938323974609299E-2</v>
      </c>
      <c r="B231">
        <v>3.19135189056396E-2</v>
      </c>
      <c r="K231" t="s">
        <v>241</v>
      </c>
      <c r="M231">
        <v>0</v>
      </c>
      <c r="N231">
        <v>0</v>
      </c>
      <c r="O231">
        <v>0</v>
      </c>
      <c r="P231">
        <v>1</v>
      </c>
      <c r="R231">
        <v>0</v>
      </c>
      <c r="S231">
        <v>0</v>
      </c>
      <c r="T231">
        <v>0</v>
      </c>
      <c r="U231">
        <v>1</v>
      </c>
    </row>
    <row r="232" spans="1:21" x14ac:dyDescent="0.25">
      <c r="A232">
        <v>2.2903680801391602E-2</v>
      </c>
      <c r="B232">
        <v>3.1914472579955999E-2</v>
      </c>
      <c r="K232" t="s">
        <v>242</v>
      </c>
      <c r="M232">
        <v>0</v>
      </c>
      <c r="N232">
        <v>0</v>
      </c>
      <c r="O232">
        <v>0</v>
      </c>
      <c r="P232">
        <v>1</v>
      </c>
      <c r="R232">
        <v>1</v>
      </c>
      <c r="S232">
        <v>0</v>
      </c>
      <c r="T232">
        <v>0</v>
      </c>
      <c r="U232">
        <v>0</v>
      </c>
    </row>
    <row r="233" spans="1:21" x14ac:dyDescent="0.25">
      <c r="A233">
        <v>2.1941423416137602E-2</v>
      </c>
      <c r="B233">
        <v>3.2908439636230399E-2</v>
      </c>
      <c r="K233" t="s">
        <v>243</v>
      </c>
      <c r="M233">
        <v>1</v>
      </c>
      <c r="N233">
        <v>0</v>
      </c>
      <c r="O233">
        <v>0</v>
      </c>
      <c r="P233">
        <v>0</v>
      </c>
      <c r="R233">
        <v>0</v>
      </c>
      <c r="S233">
        <v>0</v>
      </c>
      <c r="T233">
        <v>0</v>
      </c>
      <c r="U233">
        <v>1</v>
      </c>
    </row>
    <row r="234" spans="1:21" x14ac:dyDescent="0.25">
      <c r="A234">
        <v>2.2938489913940398E-2</v>
      </c>
      <c r="B234">
        <v>4.0890693664550698E-2</v>
      </c>
      <c r="K234" t="s">
        <v>244</v>
      </c>
      <c r="M234">
        <v>0</v>
      </c>
      <c r="N234">
        <v>0</v>
      </c>
      <c r="O234">
        <v>0</v>
      </c>
      <c r="P234">
        <v>1</v>
      </c>
      <c r="R234">
        <v>0</v>
      </c>
      <c r="S234">
        <v>0</v>
      </c>
      <c r="T234">
        <v>0</v>
      </c>
      <c r="U234">
        <v>1</v>
      </c>
    </row>
    <row r="235" spans="1:21" x14ac:dyDescent="0.25">
      <c r="A235">
        <v>2.3936033248901301E-2</v>
      </c>
      <c r="B235">
        <v>4.28845882415771E-2</v>
      </c>
      <c r="K235" t="s">
        <v>245</v>
      </c>
      <c r="M235">
        <v>0</v>
      </c>
      <c r="N235">
        <v>0</v>
      </c>
      <c r="O235">
        <v>0</v>
      </c>
      <c r="P235">
        <v>1</v>
      </c>
      <c r="R235">
        <v>0</v>
      </c>
      <c r="S235">
        <v>0</v>
      </c>
      <c r="T235">
        <v>0</v>
      </c>
      <c r="U235">
        <v>1</v>
      </c>
    </row>
    <row r="236" spans="1:21" x14ac:dyDescent="0.25">
      <c r="A236">
        <v>2.7057409286498999E-2</v>
      </c>
      <c r="B236">
        <v>3.5902023315429597E-2</v>
      </c>
      <c r="K236" t="s">
        <v>246</v>
      </c>
      <c r="M236">
        <v>0</v>
      </c>
      <c r="N236">
        <v>0</v>
      </c>
      <c r="O236">
        <v>0</v>
      </c>
      <c r="P236">
        <v>1</v>
      </c>
      <c r="R236">
        <v>1</v>
      </c>
      <c r="S236">
        <v>0</v>
      </c>
      <c r="T236">
        <v>0</v>
      </c>
      <c r="U236">
        <v>0</v>
      </c>
    </row>
    <row r="237" spans="1:21" x14ac:dyDescent="0.25">
      <c r="A237">
        <v>2.2940635681152299E-2</v>
      </c>
      <c r="B237">
        <v>3.4906625747680602E-2</v>
      </c>
      <c r="K237" t="s">
        <v>247</v>
      </c>
      <c r="M237">
        <v>1</v>
      </c>
      <c r="N237">
        <v>0</v>
      </c>
      <c r="O237">
        <v>0</v>
      </c>
      <c r="P237">
        <v>0</v>
      </c>
      <c r="R237">
        <v>1</v>
      </c>
      <c r="S237">
        <v>0</v>
      </c>
      <c r="T237">
        <v>0</v>
      </c>
      <c r="U237">
        <v>0</v>
      </c>
    </row>
    <row r="238" spans="1:21" x14ac:dyDescent="0.25">
      <c r="A238">
        <v>2.6673793792724599E-2</v>
      </c>
      <c r="B238">
        <v>4.2884349822997998E-2</v>
      </c>
      <c r="K238" t="s">
        <v>248</v>
      </c>
      <c r="M238">
        <v>0</v>
      </c>
      <c r="N238">
        <v>0</v>
      </c>
      <c r="O238">
        <v>0</v>
      </c>
      <c r="P238">
        <v>1</v>
      </c>
      <c r="R238">
        <v>1</v>
      </c>
      <c r="S238">
        <v>0</v>
      </c>
      <c r="T238">
        <v>0</v>
      </c>
      <c r="U238">
        <v>0</v>
      </c>
    </row>
    <row r="239" spans="1:21" x14ac:dyDescent="0.25">
      <c r="A239">
        <v>3.8896083831787102E-2</v>
      </c>
      <c r="B239">
        <v>3.1914710998535101E-2</v>
      </c>
      <c r="K239" t="s">
        <v>249</v>
      </c>
      <c r="M239">
        <v>1</v>
      </c>
      <c r="N239">
        <v>0</v>
      </c>
      <c r="O239">
        <v>0</v>
      </c>
      <c r="P239">
        <v>0</v>
      </c>
      <c r="R239">
        <v>1</v>
      </c>
      <c r="S239">
        <v>0</v>
      </c>
      <c r="T239">
        <v>0</v>
      </c>
      <c r="U239">
        <v>0</v>
      </c>
    </row>
    <row r="240" spans="1:21" x14ac:dyDescent="0.25">
      <c r="A240">
        <v>2.4231910705566399E-2</v>
      </c>
      <c r="B240">
        <v>3.1915426254272398E-2</v>
      </c>
      <c r="K240" t="s">
        <v>250</v>
      </c>
      <c r="M240">
        <v>0</v>
      </c>
      <c r="N240">
        <v>0</v>
      </c>
      <c r="O240">
        <v>0</v>
      </c>
      <c r="P240">
        <v>1</v>
      </c>
      <c r="R240">
        <v>0</v>
      </c>
      <c r="S240">
        <v>0</v>
      </c>
      <c r="T240">
        <v>0</v>
      </c>
      <c r="U240">
        <v>1</v>
      </c>
    </row>
    <row r="241" spans="1:21" x14ac:dyDescent="0.25">
      <c r="A241">
        <v>2.4933099746704102E-2</v>
      </c>
      <c r="B241">
        <v>3.1913995742797803E-2</v>
      </c>
      <c r="K241" t="s">
        <v>251</v>
      </c>
      <c r="M241">
        <v>0</v>
      </c>
      <c r="N241">
        <v>0</v>
      </c>
      <c r="O241">
        <v>0</v>
      </c>
      <c r="P241">
        <v>1</v>
      </c>
      <c r="R241">
        <v>0</v>
      </c>
      <c r="S241">
        <v>0</v>
      </c>
      <c r="T241">
        <v>0</v>
      </c>
      <c r="U241">
        <v>1</v>
      </c>
    </row>
    <row r="242" spans="1:21" x14ac:dyDescent="0.25">
      <c r="A242">
        <v>2.0945549011230399E-2</v>
      </c>
      <c r="B242">
        <v>3.0917644500732401E-2</v>
      </c>
      <c r="K242" t="s">
        <v>252</v>
      </c>
      <c r="M242">
        <v>1</v>
      </c>
      <c r="N242">
        <v>0</v>
      </c>
      <c r="O242">
        <v>0</v>
      </c>
      <c r="P242">
        <v>0</v>
      </c>
      <c r="R242">
        <v>1</v>
      </c>
      <c r="S242">
        <v>0</v>
      </c>
      <c r="T242">
        <v>0</v>
      </c>
      <c r="U242">
        <v>0</v>
      </c>
    </row>
    <row r="243" spans="1:21" x14ac:dyDescent="0.25">
      <c r="A243">
        <v>2.0943403244018499E-2</v>
      </c>
      <c r="B243">
        <v>3.2912015914916902E-2</v>
      </c>
      <c r="K243" t="s">
        <v>253</v>
      </c>
      <c r="M243">
        <v>1</v>
      </c>
      <c r="N243">
        <v>0</v>
      </c>
      <c r="O243">
        <v>0</v>
      </c>
      <c r="P243">
        <v>0</v>
      </c>
      <c r="R243">
        <v>1</v>
      </c>
      <c r="S243">
        <v>0</v>
      </c>
      <c r="T243">
        <v>0</v>
      </c>
      <c r="U243">
        <v>0</v>
      </c>
    </row>
    <row r="244" spans="1:21" x14ac:dyDescent="0.25">
      <c r="A244">
        <v>2.2902488708496E-2</v>
      </c>
      <c r="B244">
        <v>3.1913757324218701E-2</v>
      </c>
      <c r="K244" t="s">
        <v>254</v>
      </c>
      <c r="M244">
        <v>1</v>
      </c>
      <c r="N244">
        <v>0</v>
      </c>
      <c r="O244">
        <v>0</v>
      </c>
      <c r="P244">
        <v>0</v>
      </c>
      <c r="R244">
        <v>0</v>
      </c>
      <c r="S244">
        <v>0</v>
      </c>
      <c r="T244">
        <v>0</v>
      </c>
      <c r="U244">
        <v>1</v>
      </c>
    </row>
    <row r="245" spans="1:21" x14ac:dyDescent="0.25">
      <c r="A245">
        <v>2.9680013656616201E-2</v>
      </c>
      <c r="B245">
        <v>3.1914949417114202E-2</v>
      </c>
      <c r="K245" t="s">
        <v>255</v>
      </c>
      <c r="M245">
        <v>0</v>
      </c>
      <c r="N245">
        <v>0</v>
      </c>
      <c r="O245">
        <v>0</v>
      </c>
      <c r="P245">
        <v>1</v>
      </c>
      <c r="R245">
        <v>1</v>
      </c>
      <c r="S245">
        <v>0</v>
      </c>
      <c r="T245">
        <v>0</v>
      </c>
      <c r="U245">
        <v>0</v>
      </c>
    </row>
    <row r="246" spans="1:21" x14ac:dyDescent="0.25">
      <c r="A246">
        <v>2.99162864685058E-2</v>
      </c>
      <c r="B246">
        <v>3.2912015914916902E-2</v>
      </c>
      <c r="K246" t="s">
        <v>256</v>
      </c>
      <c r="M246">
        <v>0</v>
      </c>
      <c r="N246">
        <v>0</v>
      </c>
      <c r="O246">
        <v>0</v>
      </c>
      <c r="P246">
        <v>1</v>
      </c>
      <c r="R246">
        <v>0</v>
      </c>
      <c r="S246">
        <v>0</v>
      </c>
      <c r="T246">
        <v>0</v>
      </c>
      <c r="U246">
        <v>1</v>
      </c>
    </row>
    <row r="247" spans="1:21" x14ac:dyDescent="0.25">
      <c r="A247">
        <v>3.0912637710571199E-2</v>
      </c>
      <c r="B247">
        <v>3.1913757324218701E-2</v>
      </c>
      <c r="K247" t="s">
        <v>257</v>
      </c>
      <c r="M247">
        <v>1</v>
      </c>
      <c r="N247">
        <v>0</v>
      </c>
      <c r="O247">
        <v>0</v>
      </c>
      <c r="P247">
        <v>0</v>
      </c>
      <c r="R247">
        <v>1</v>
      </c>
      <c r="S247">
        <v>0</v>
      </c>
      <c r="T247">
        <v>0</v>
      </c>
      <c r="U247">
        <v>0</v>
      </c>
    </row>
    <row r="248" spans="1:21" x14ac:dyDescent="0.25">
      <c r="A248">
        <v>2.0943641662597601E-2</v>
      </c>
      <c r="B248">
        <v>3.1914472579955999E-2</v>
      </c>
      <c r="K248" t="s">
        <v>258</v>
      </c>
      <c r="M248">
        <v>1</v>
      </c>
      <c r="N248">
        <v>0</v>
      </c>
      <c r="O248">
        <v>0</v>
      </c>
      <c r="P248">
        <v>0</v>
      </c>
      <c r="R248">
        <v>1</v>
      </c>
      <c r="S248">
        <v>0</v>
      </c>
      <c r="T248">
        <v>0</v>
      </c>
      <c r="U248">
        <v>0</v>
      </c>
    </row>
    <row r="249" spans="1:21" x14ac:dyDescent="0.25">
      <c r="A249">
        <v>2.3936033248901301E-2</v>
      </c>
      <c r="B249">
        <v>3.1914710998535101E-2</v>
      </c>
      <c r="K249" t="s">
        <v>259</v>
      </c>
      <c r="M249">
        <v>0</v>
      </c>
      <c r="N249">
        <v>0</v>
      </c>
      <c r="O249">
        <v>0</v>
      </c>
      <c r="P249">
        <v>1</v>
      </c>
      <c r="R249">
        <v>0</v>
      </c>
      <c r="S249">
        <v>0</v>
      </c>
      <c r="T249">
        <v>0</v>
      </c>
      <c r="U249">
        <v>1</v>
      </c>
    </row>
    <row r="250" spans="1:21" x14ac:dyDescent="0.25">
      <c r="A250">
        <v>2.5929212570190398E-2</v>
      </c>
      <c r="B250">
        <v>3.1914472579955999E-2</v>
      </c>
      <c r="K250" t="s">
        <v>260</v>
      </c>
      <c r="M250">
        <v>1</v>
      </c>
      <c r="N250">
        <v>0</v>
      </c>
      <c r="O250">
        <v>0</v>
      </c>
      <c r="P250">
        <v>0</v>
      </c>
      <c r="R250">
        <v>1</v>
      </c>
      <c r="S250">
        <v>0</v>
      </c>
      <c r="T250">
        <v>0</v>
      </c>
      <c r="U250">
        <v>0</v>
      </c>
    </row>
    <row r="251" spans="1:21" x14ac:dyDescent="0.25">
      <c r="A251">
        <v>2.0943164825439401E-2</v>
      </c>
      <c r="B251">
        <v>3.29117774963378E-2</v>
      </c>
      <c r="K251" t="s">
        <v>261</v>
      </c>
      <c r="M251">
        <v>0</v>
      </c>
      <c r="N251">
        <v>0</v>
      </c>
      <c r="O251">
        <v>0</v>
      </c>
      <c r="P251">
        <v>1</v>
      </c>
      <c r="R251">
        <v>1</v>
      </c>
      <c r="S251">
        <v>0</v>
      </c>
      <c r="T251">
        <v>0</v>
      </c>
      <c r="U251">
        <v>0</v>
      </c>
    </row>
    <row r="252" spans="1:21" x14ac:dyDescent="0.25">
      <c r="A252">
        <v>2.1718740463256801E-2</v>
      </c>
      <c r="B252">
        <v>3.6900281906127902E-2</v>
      </c>
      <c r="K252" t="s">
        <v>262</v>
      </c>
      <c r="M252">
        <v>0</v>
      </c>
      <c r="N252">
        <v>0</v>
      </c>
      <c r="O252">
        <v>0</v>
      </c>
      <c r="P252">
        <v>1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2.2938013076782199E-2</v>
      </c>
      <c r="B253">
        <v>3.1914710998535101E-2</v>
      </c>
      <c r="K253" t="s">
        <v>263</v>
      </c>
      <c r="M253">
        <v>0</v>
      </c>
      <c r="N253">
        <v>0</v>
      </c>
      <c r="O253">
        <v>0</v>
      </c>
      <c r="P253">
        <v>1</v>
      </c>
      <c r="R253">
        <v>1</v>
      </c>
      <c r="S253">
        <v>0</v>
      </c>
      <c r="T253">
        <v>0</v>
      </c>
      <c r="U253">
        <v>0</v>
      </c>
    </row>
    <row r="254" spans="1:21" x14ac:dyDescent="0.25">
      <c r="A254">
        <v>2.7925014495849599E-2</v>
      </c>
      <c r="B254">
        <v>3.1914472579955999E-2</v>
      </c>
      <c r="K254" t="s">
        <v>264</v>
      </c>
      <c r="M254">
        <v>1</v>
      </c>
      <c r="N254">
        <v>0</v>
      </c>
      <c r="O254">
        <v>0</v>
      </c>
      <c r="P254">
        <v>0</v>
      </c>
      <c r="R254">
        <v>1</v>
      </c>
      <c r="S254">
        <v>0</v>
      </c>
      <c r="T254">
        <v>0</v>
      </c>
      <c r="U254">
        <v>0</v>
      </c>
    </row>
    <row r="255" spans="1:21" x14ac:dyDescent="0.25">
      <c r="A255">
        <v>2.1753072738647398E-2</v>
      </c>
      <c r="B255">
        <v>3.1914472579955999E-2</v>
      </c>
      <c r="K255" t="s">
        <v>265</v>
      </c>
      <c r="M255">
        <v>0</v>
      </c>
      <c r="N255">
        <v>0</v>
      </c>
      <c r="O255">
        <v>0</v>
      </c>
      <c r="P255">
        <v>1</v>
      </c>
      <c r="R255">
        <v>1</v>
      </c>
      <c r="S255">
        <v>0</v>
      </c>
      <c r="T255">
        <v>0</v>
      </c>
      <c r="U255">
        <v>0</v>
      </c>
    </row>
    <row r="256" spans="1:21" x14ac:dyDescent="0.25">
      <c r="A256">
        <v>2.9918193817138599E-2</v>
      </c>
      <c r="B256">
        <v>3.1913757324218701E-2</v>
      </c>
      <c r="K256" t="s">
        <v>266</v>
      </c>
      <c r="M256">
        <v>0</v>
      </c>
      <c r="N256">
        <v>0</v>
      </c>
      <c r="O256">
        <v>0</v>
      </c>
      <c r="P256">
        <v>1</v>
      </c>
      <c r="R256">
        <v>0</v>
      </c>
      <c r="S256">
        <v>0</v>
      </c>
      <c r="T256">
        <v>0</v>
      </c>
      <c r="U256">
        <v>1</v>
      </c>
    </row>
    <row r="257" spans="1:21" x14ac:dyDescent="0.25">
      <c r="A257">
        <v>2.09393501281738E-2</v>
      </c>
      <c r="B257">
        <v>3.1913757324218701E-2</v>
      </c>
      <c r="K257" t="s">
        <v>267</v>
      </c>
      <c r="M257">
        <v>0</v>
      </c>
      <c r="N257">
        <v>0</v>
      </c>
      <c r="O257">
        <v>0</v>
      </c>
      <c r="P257">
        <v>1</v>
      </c>
      <c r="R257">
        <v>0</v>
      </c>
      <c r="S257">
        <v>0</v>
      </c>
      <c r="T257">
        <v>0</v>
      </c>
      <c r="U257">
        <v>1</v>
      </c>
    </row>
    <row r="258" spans="1:21" x14ac:dyDescent="0.25">
      <c r="A258">
        <v>2.29382514953613E-2</v>
      </c>
      <c r="B258">
        <v>3.1914472579955999E-2</v>
      </c>
      <c r="K258" t="s">
        <v>268</v>
      </c>
      <c r="M258">
        <v>0</v>
      </c>
      <c r="N258">
        <v>0</v>
      </c>
      <c r="O258">
        <v>0</v>
      </c>
      <c r="P258">
        <v>1</v>
      </c>
      <c r="R258">
        <v>0</v>
      </c>
      <c r="S258">
        <v>0</v>
      </c>
      <c r="T258">
        <v>0</v>
      </c>
      <c r="U258">
        <v>1</v>
      </c>
    </row>
    <row r="259" spans="1:21" x14ac:dyDescent="0.25">
      <c r="A259">
        <v>2.09429264068603E-2</v>
      </c>
      <c r="B259">
        <v>3.8895845413208001E-2</v>
      </c>
      <c r="K259" t="s">
        <v>269</v>
      </c>
      <c r="M259">
        <v>1</v>
      </c>
      <c r="N259">
        <v>0</v>
      </c>
      <c r="O259">
        <v>0</v>
      </c>
      <c r="P259">
        <v>0</v>
      </c>
      <c r="R259">
        <v>1</v>
      </c>
      <c r="S259">
        <v>0</v>
      </c>
      <c r="T259">
        <v>0</v>
      </c>
      <c r="U259">
        <v>0</v>
      </c>
    </row>
    <row r="260" spans="1:21" x14ac:dyDescent="0.25">
      <c r="A260">
        <v>2.1940946578979399E-2</v>
      </c>
      <c r="B260">
        <v>5.0863027572631801E-2</v>
      </c>
      <c r="K260" t="s">
        <v>270</v>
      </c>
      <c r="M260">
        <v>1</v>
      </c>
      <c r="N260">
        <v>0</v>
      </c>
      <c r="O260">
        <v>0</v>
      </c>
      <c r="P260">
        <v>0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2.49266624450683E-2</v>
      </c>
      <c r="B261">
        <v>3.1915187835693297E-2</v>
      </c>
      <c r="K261" t="s">
        <v>271</v>
      </c>
      <c r="M261">
        <v>0</v>
      </c>
      <c r="N261">
        <v>0</v>
      </c>
      <c r="O261">
        <v>0</v>
      </c>
      <c r="P261">
        <v>1</v>
      </c>
      <c r="R261">
        <v>1</v>
      </c>
      <c r="S261">
        <v>0</v>
      </c>
      <c r="T261">
        <v>0</v>
      </c>
      <c r="U261">
        <v>0</v>
      </c>
    </row>
    <row r="262" spans="1:21" x14ac:dyDescent="0.25">
      <c r="A262">
        <v>2.8921604156494099E-2</v>
      </c>
      <c r="B262">
        <v>3.39093208312988E-2</v>
      </c>
      <c r="K262" t="s">
        <v>272</v>
      </c>
      <c r="M262">
        <v>1</v>
      </c>
      <c r="N262">
        <v>0</v>
      </c>
      <c r="O262">
        <v>0</v>
      </c>
      <c r="P262">
        <v>0</v>
      </c>
      <c r="R262">
        <v>1</v>
      </c>
      <c r="S262">
        <v>0</v>
      </c>
      <c r="T262">
        <v>0</v>
      </c>
      <c r="U262">
        <v>0</v>
      </c>
    </row>
    <row r="263" spans="1:21" x14ac:dyDescent="0.25">
      <c r="A263">
        <v>2.9883384704589799E-2</v>
      </c>
      <c r="B263">
        <v>3.1914710998535101E-2</v>
      </c>
      <c r="K263" t="s">
        <v>273</v>
      </c>
      <c r="M263">
        <v>1</v>
      </c>
      <c r="N263">
        <v>0</v>
      </c>
      <c r="O263">
        <v>0</v>
      </c>
      <c r="P263">
        <v>0</v>
      </c>
      <c r="R263">
        <v>1</v>
      </c>
      <c r="S263">
        <v>0</v>
      </c>
      <c r="T263">
        <v>0</v>
      </c>
      <c r="U263">
        <v>0</v>
      </c>
    </row>
    <row r="264" spans="1:21" x14ac:dyDescent="0.25">
      <c r="A264">
        <v>2.8922557830810498E-2</v>
      </c>
      <c r="B264">
        <v>3.2912015914916902E-2</v>
      </c>
      <c r="K264" t="s">
        <v>274</v>
      </c>
      <c r="M264">
        <v>1</v>
      </c>
      <c r="N264">
        <v>0</v>
      </c>
      <c r="O264">
        <v>0</v>
      </c>
      <c r="P264">
        <v>0</v>
      </c>
      <c r="R264">
        <v>1</v>
      </c>
      <c r="S264">
        <v>0</v>
      </c>
      <c r="T264">
        <v>0</v>
      </c>
      <c r="U264">
        <v>0</v>
      </c>
    </row>
    <row r="265" spans="1:21" x14ac:dyDescent="0.25">
      <c r="A265">
        <v>2.19395160675048E-2</v>
      </c>
      <c r="B265">
        <v>3.1914472579955999E-2</v>
      </c>
      <c r="K265" t="s">
        <v>275</v>
      </c>
      <c r="M265">
        <v>1</v>
      </c>
      <c r="N265">
        <v>0</v>
      </c>
      <c r="O265">
        <v>0</v>
      </c>
      <c r="P265">
        <v>0</v>
      </c>
      <c r="R265">
        <v>1</v>
      </c>
      <c r="S265">
        <v>0</v>
      </c>
      <c r="T265">
        <v>0</v>
      </c>
      <c r="U265">
        <v>0</v>
      </c>
    </row>
    <row r="266" spans="1:21" x14ac:dyDescent="0.25">
      <c r="A266">
        <v>2.8509378433227501E-2</v>
      </c>
      <c r="B266">
        <v>3.2911300659179597E-2</v>
      </c>
      <c r="K266" t="s">
        <v>276</v>
      </c>
      <c r="M266">
        <v>1</v>
      </c>
      <c r="N266">
        <v>0</v>
      </c>
      <c r="O266">
        <v>0</v>
      </c>
      <c r="P266">
        <v>0</v>
      </c>
      <c r="R266">
        <v>1</v>
      </c>
      <c r="S266">
        <v>0</v>
      </c>
      <c r="T266">
        <v>0</v>
      </c>
      <c r="U266">
        <v>0</v>
      </c>
    </row>
    <row r="267" spans="1:21" x14ac:dyDescent="0.25">
      <c r="A267">
        <v>2.19407081604003E-2</v>
      </c>
      <c r="B267">
        <v>3.1915187835693297E-2</v>
      </c>
      <c r="K267" t="s">
        <v>277</v>
      </c>
      <c r="M267">
        <v>0</v>
      </c>
      <c r="N267">
        <v>0</v>
      </c>
      <c r="O267">
        <v>0</v>
      </c>
      <c r="P267">
        <v>1</v>
      </c>
      <c r="R267">
        <v>1</v>
      </c>
      <c r="S267">
        <v>0</v>
      </c>
      <c r="T267">
        <v>0</v>
      </c>
      <c r="U267">
        <v>0</v>
      </c>
    </row>
    <row r="268" spans="1:21" x14ac:dyDescent="0.25">
      <c r="A268">
        <v>2.29387283325195E-2</v>
      </c>
      <c r="B268">
        <v>3.2912015914916902E-2</v>
      </c>
      <c r="K268" t="s">
        <v>278</v>
      </c>
      <c r="M268">
        <v>1</v>
      </c>
      <c r="N268">
        <v>0</v>
      </c>
      <c r="O268">
        <v>0</v>
      </c>
      <c r="P268">
        <v>0</v>
      </c>
      <c r="R268">
        <v>1</v>
      </c>
      <c r="S268">
        <v>0</v>
      </c>
      <c r="T268">
        <v>0</v>
      </c>
      <c r="U268">
        <v>0</v>
      </c>
    </row>
    <row r="269" spans="1:21" x14ac:dyDescent="0.25">
      <c r="A269">
        <v>2.3061037063598602E-2</v>
      </c>
      <c r="B269">
        <v>3.2911539077758699E-2</v>
      </c>
      <c r="K269" t="s">
        <v>279</v>
      </c>
      <c r="M269">
        <v>0</v>
      </c>
      <c r="N269">
        <v>0</v>
      </c>
      <c r="O269">
        <v>0</v>
      </c>
      <c r="P269">
        <v>1</v>
      </c>
      <c r="R269">
        <v>1</v>
      </c>
      <c r="S269">
        <v>0</v>
      </c>
      <c r="T269">
        <v>0</v>
      </c>
      <c r="U269">
        <v>0</v>
      </c>
    </row>
    <row r="270" spans="1:21" x14ac:dyDescent="0.25">
      <c r="A270">
        <v>2.9892921447753899E-2</v>
      </c>
      <c r="B270">
        <v>3.3908605575561503E-2</v>
      </c>
      <c r="K270" t="s">
        <v>280</v>
      </c>
      <c r="M270">
        <v>0</v>
      </c>
      <c r="N270">
        <v>0</v>
      </c>
      <c r="O270">
        <v>0</v>
      </c>
      <c r="P270">
        <v>1</v>
      </c>
      <c r="R270">
        <v>1</v>
      </c>
      <c r="S270">
        <v>0</v>
      </c>
      <c r="T270">
        <v>0</v>
      </c>
      <c r="U270">
        <v>0</v>
      </c>
    </row>
    <row r="271" spans="1:21" x14ac:dyDescent="0.25">
      <c r="A271">
        <v>2.0941495895385701E-2</v>
      </c>
      <c r="B271">
        <v>3.1914234161376898E-2</v>
      </c>
      <c r="K271" t="s">
        <v>281</v>
      </c>
      <c r="M271">
        <v>1</v>
      </c>
      <c r="N271">
        <v>0</v>
      </c>
      <c r="O271">
        <v>0</v>
      </c>
      <c r="P271">
        <v>0</v>
      </c>
      <c r="R271">
        <v>1</v>
      </c>
      <c r="S271">
        <v>0</v>
      </c>
      <c r="T271">
        <v>0</v>
      </c>
      <c r="U271">
        <v>0</v>
      </c>
    </row>
    <row r="272" spans="1:21" x14ac:dyDescent="0.25">
      <c r="A272">
        <v>2.0923852920532199E-2</v>
      </c>
      <c r="B272">
        <v>3.2911300659179597E-2</v>
      </c>
      <c r="K272" t="s">
        <v>282</v>
      </c>
      <c r="M272">
        <v>0</v>
      </c>
      <c r="N272">
        <v>0</v>
      </c>
      <c r="O272">
        <v>0</v>
      </c>
      <c r="P272">
        <v>1</v>
      </c>
      <c r="R272">
        <v>0</v>
      </c>
      <c r="S272">
        <v>0</v>
      </c>
      <c r="T272">
        <v>0</v>
      </c>
      <c r="U272">
        <v>1</v>
      </c>
    </row>
    <row r="273" spans="1:21" x14ac:dyDescent="0.25">
      <c r="A273">
        <v>2.9805898666381801E-2</v>
      </c>
      <c r="B273">
        <v>3.1913280487060498E-2</v>
      </c>
      <c r="K273" t="s">
        <v>283</v>
      </c>
      <c r="M273">
        <v>1</v>
      </c>
      <c r="N273">
        <v>0</v>
      </c>
      <c r="O273">
        <v>0</v>
      </c>
      <c r="P273">
        <v>0</v>
      </c>
      <c r="R273">
        <v>1</v>
      </c>
      <c r="S273">
        <v>0</v>
      </c>
      <c r="T273">
        <v>0</v>
      </c>
      <c r="U273">
        <v>0</v>
      </c>
    </row>
    <row r="274" spans="1:21" x14ac:dyDescent="0.25">
      <c r="A274">
        <v>2.8917789459228498E-2</v>
      </c>
      <c r="B274">
        <v>3.2912492752075098E-2</v>
      </c>
      <c r="K274" t="s">
        <v>284</v>
      </c>
      <c r="M274">
        <v>0</v>
      </c>
      <c r="N274">
        <v>0</v>
      </c>
      <c r="O274">
        <v>0</v>
      </c>
      <c r="P274">
        <v>1</v>
      </c>
      <c r="R274">
        <v>1</v>
      </c>
      <c r="S274">
        <v>0</v>
      </c>
      <c r="T274">
        <v>0</v>
      </c>
      <c r="U274">
        <v>0</v>
      </c>
    </row>
    <row r="275" spans="1:21" x14ac:dyDescent="0.25">
      <c r="A275">
        <v>3.0915498733520501E-2</v>
      </c>
      <c r="B275">
        <v>3.39093208312988E-2</v>
      </c>
      <c r="K275" t="s">
        <v>285</v>
      </c>
      <c r="M275">
        <v>1</v>
      </c>
      <c r="N275">
        <v>0</v>
      </c>
      <c r="O275">
        <v>0</v>
      </c>
      <c r="P275">
        <v>0</v>
      </c>
      <c r="R275">
        <v>1</v>
      </c>
      <c r="S275">
        <v>0</v>
      </c>
      <c r="T275">
        <v>0</v>
      </c>
      <c r="U275">
        <v>0</v>
      </c>
    </row>
    <row r="276" spans="1:21" x14ac:dyDescent="0.25">
      <c r="A276">
        <v>2.3933410644531201E-2</v>
      </c>
      <c r="B276">
        <v>3.1914710998535101E-2</v>
      </c>
      <c r="K276" t="s">
        <v>286</v>
      </c>
      <c r="M276">
        <v>1</v>
      </c>
      <c r="N276">
        <v>0</v>
      </c>
      <c r="O276">
        <v>0</v>
      </c>
      <c r="P276">
        <v>0</v>
      </c>
      <c r="R276">
        <v>1</v>
      </c>
      <c r="S276">
        <v>0</v>
      </c>
      <c r="T276">
        <v>0</v>
      </c>
      <c r="U276">
        <v>0</v>
      </c>
    </row>
    <row r="277" spans="1:21" x14ac:dyDescent="0.25">
      <c r="A277">
        <v>2.2578716278076099E-2</v>
      </c>
      <c r="B277">
        <v>3.2911539077758699E-2</v>
      </c>
      <c r="K277" t="s">
        <v>287</v>
      </c>
      <c r="M277">
        <v>1</v>
      </c>
      <c r="N277">
        <v>0</v>
      </c>
      <c r="O277">
        <v>0</v>
      </c>
      <c r="P277">
        <v>0</v>
      </c>
      <c r="R277">
        <v>1</v>
      </c>
      <c r="S277">
        <v>0</v>
      </c>
      <c r="T277">
        <v>0</v>
      </c>
      <c r="U277">
        <v>0</v>
      </c>
    </row>
    <row r="278" spans="1:21" x14ac:dyDescent="0.25">
      <c r="A278">
        <v>2.1939992904662999E-2</v>
      </c>
      <c r="B278">
        <v>3.1914710998535101E-2</v>
      </c>
      <c r="K278" t="s">
        <v>288</v>
      </c>
      <c r="M278">
        <v>1</v>
      </c>
      <c r="N278">
        <v>0</v>
      </c>
      <c r="O278">
        <v>0</v>
      </c>
      <c r="P278">
        <v>0</v>
      </c>
      <c r="R278">
        <v>1</v>
      </c>
      <c r="S278">
        <v>0</v>
      </c>
      <c r="T278">
        <v>0</v>
      </c>
      <c r="U278">
        <v>0</v>
      </c>
    </row>
    <row r="279" spans="1:21" x14ac:dyDescent="0.25">
      <c r="A279">
        <v>2.1325349807739199E-2</v>
      </c>
      <c r="B279">
        <v>3.3909082412719699E-2</v>
      </c>
      <c r="K279" t="s">
        <v>289</v>
      </c>
      <c r="M279">
        <v>0</v>
      </c>
      <c r="N279">
        <v>0</v>
      </c>
      <c r="O279">
        <v>0</v>
      </c>
      <c r="P279">
        <v>1</v>
      </c>
      <c r="R279">
        <v>1</v>
      </c>
      <c r="S279">
        <v>0</v>
      </c>
      <c r="T279">
        <v>0</v>
      </c>
      <c r="U279">
        <v>0</v>
      </c>
    </row>
    <row r="280" spans="1:21" x14ac:dyDescent="0.25">
      <c r="A280">
        <v>2.39357948303222E-2</v>
      </c>
      <c r="B280">
        <v>3.3909082412719699E-2</v>
      </c>
      <c r="K280" t="s">
        <v>290</v>
      </c>
      <c r="M280">
        <v>0</v>
      </c>
      <c r="N280">
        <v>0</v>
      </c>
      <c r="O280">
        <v>0</v>
      </c>
      <c r="P280">
        <v>1</v>
      </c>
      <c r="R280">
        <v>0</v>
      </c>
      <c r="S280">
        <v>0</v>
      </c>
      <c r="T280">
        <v>0</v>
      </c>
      <c r="U280">
        <v>1</v>
      </c>
    </row>
    <row r="281" spans="1:21" x14ac:dyDescent="0.25">
      <c r="A281">
        <v>2.6927232742309501E-2</v>
      </c>
      <c r="B281">
        <v>3.2911539077758699E-2</v>
      </c>
      <c r="K281" t="s">
        <v>291</v>
      </c>
      <c r="M281">
        <v>1</v>
      </c>
      <c r="N281">
        <v>0</v>
      </c>
      <c r="O281">
        <v>0</v>
      </c>
      <c r="P281">
        <v>0</v>
      </c>
      <c r="R281">
        <v>1</v>
      </c>
      <c r="S281">
        <v>0</v>
      </c>
      <c r="T281">
        <v>0</v>
      </c>
      <c r="U281">
        <v>0</v>
      </c>
    </row>
    <row r="282" spans="1:21" x14ac:dyDescent="0.25">
      <c r="A282">
        <v>2.0943403244018499E-2</v>
      </c>
      <c r="B282">
        <v>3.2912015914916902E-2</v>
      </c>
      <c r="K282" t="s">
        <v>292</v>
      </c>
      <c r="M282">
        <v>0</v>
      </c>
      <c r="N282">
        <v>0</v>
      </c>
      <c r="O282">
        <v>0</v>
      </c>
      <c r="P282">
        <v>1</v>
      </c>
      <c r="R282">
        <v>1</v>
      </c>
      <c r="S282">
        <v>0</v>
      </c>
      <c r="T282">
        <v>0</v>
      </c>
      <c r="U282">
        <v>0</v>
      </c>
    </row>
    <row r="283" spans="1:21" x14ac:dyDescent="0.25">
      <c r="A283">
        <v>2.1941900253295898E-2</v>
      </c>
      <c r="B283">
        <v>3.2912254333495997E-2</v>
      </c>
      <c r="K283" t="s">
        <v>293</v>
      </c>
      <c r="M283">
        <v>1</v>
      </c>
      <c r="N283">
        <v>0</v>
      </c>
      <c r="O283">
        <v>0</v>
      </c>
      <c r="P283">
        <v>0</v>
      </c>
      <c r="R283">
        <v>1</v>
      </c>
      <c r="S283">
        <v>0</v>
      </c>
      <c r="T283">
        <v>0</v>
      </c>
      <c r="U283">
        <v>0</v>
      </c>
    </row>
    <row r="284" spans="1:21" x14ac:dyDescent="0.25">
      <c r="A284">
        <v>3.2914876937866197E-2</v>
      </c>
      <c r="B284">
        <v>3.1915187835693297E-2</v>
      </c>
      <c r="K284" t="s">
        <v>294</v>
      </c>
      <c r="M284">
        <v>1</v>
      </c>
      <c r="N284">
        <v>0</v>
      </c>
      <c r="O284">
        <v>0</v>
      </c>
      <c r="P284">
        <v>0</v>
      </c>
      <c r="R284">
        <v>1</v>
      </c>
      <c r="S284">
        <v>0</v>
      </c>
      <c r="T284">
        <v>0</v>
      </c>
      <c r="U284">
        <v>0</v>
      </c>
    </row>
    <row r="285" spans="1:21" x14ac:dyDescent="0.25">
      <c r="A285">
        <v>3.2075166702270501E-2</v>
      </c>
      <c r="B285">
        <v>3.1912088394164997E-2</v>
      </c>
      <c r="K285" t="s">
        <v>295</v>
      </c>
      <c r="M285">
        <v>1</v>
      </c>
      <c r="N285">
        <v>0</v>
      </c>
      <c r="O285">
        <v>0</v>
      </c>
      <c r="P285">
        <v>0</v>
      </c>
      <c r="R285">
        <v>1</v>
      </c>
      <c r="S285">
        <v>0</v>
      </c>
      <c r="T285">
        <v>0</v>
      </c>
      <c r="U285">
        <v>0</v>
      </c>
    </row>
    <row r="286" spans="1:21" x14ac:dyDescent="0.25">
      <c r="A286">
        <v>2.1940231323242101E-2</v>
      </c>
      <c r="B286">
        <v>3.2912015914916902E-2</v>
      </c>
      <c r="K286" t="s">
        <v>296</v>
      </c>
      <c r="M286">
        <v>1</v>
      </c>
      <c r="N286">
        <v>0</v>
      </c>
      <c r="O286">
        <v>0</v>
      </c>
      <c r="P286">
        <v>0</v>
      </c>
      <c r="R286">
        <v>1</v>
      </c>
      <c r="S286">
        <v>0</v>
      </c>
      <c r="T286">
        <v>0</v>
      </c>
      <c r="U286">
        <v>0</v>
      </c>
    </row>
    <row r="287" spans="1:21" x14ac:dyDescent="0.25">
      <c r="A287">
        <v>2.49323844909667E-2</v>
      </c>
      <c r="B287">
        <v>3.29105854034423E-2</v>
      </c>
      <c r="K287" t="s">
        <v>297</v>
      </c>
      <c r="M287">
        <v>1</v>
      </c>
      <c r="N287">
        <v>0</v>
      </c>
      <c r="O287">
        <v>0</v>
      </c>
      <c r="P287">
        <v>0</v>
      </c>
      <c r="R287">
        <v>1</v>
      </c>
      <c r="S287">
        <v>0</v>
      </c>
      <c r="T287">
        <v>0</v>
      </c>
      <c r="U287">
        <v>0</v>
      </c>
    </row>
    <row r="288" spans="1:21" x14ac:dyDescent="0.25">
      <c r="A288">
        <v>2.2937297821044901E-2</v>
      </c>
      <c r="B288">
        <v>3.1914949417114202E-2</v>
      </c>
      <c r="K288" t="s">
        <v>298</v>
      </c>
      <c r="M288">
        <v>1</v>
      </c>
      <c r="N288">
        <v>0</v>
      </c>
      <c r="O288">
        <v>0</v>
      </c>
      <c r="P288">
        <v>0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2.1939754486083901E-2</v>
      </c>
      <c r="B289">
        <v>3.1912565231323201E-2</v>
      </c>
      <c r="K289" t="s">
        <v>299</v>
      </c>
      <c r="M289">
        <v>0</v>
      </c>
      <c r="N289">
        <v>0</v>
      </c>
      <c r="O289">
        <v>0</v>
      </c>
      <c r="P289">
        <v>1</v>
      </c>
      <c r="R289">
        <v>1</v>
      </c>
      <c r="S289">
        <v>0</v>
      </c>
      <c r="T289">
        <v>0</v>
      </c>
      <c r="U289">
        <v>0</v>
      </c>
    </row>
    <row r="290" spans="1:21" x14ac:dyDescent="0.25">
      <c r="A290">
        <v>2.2937774658203101E-2</v>
      </c>
      <c r="B290">
        <v>3.1914949417114202E-2</v>
      </c>
      <c r="K290" t="s">
        <v>300</v>
      </c>
      <c r="M290">
        <v>1</v>
      </c>
      <c r="N290">
        <v>0</v>
      </c>
      <c r="O290">
        <v>0</v>
      </c>
      <c r="P290">
        <v>0</v>
      </c>
      <c r="R290">
        <v>1</v>
      </c>
      <c r="S290">
        <v>0</v>
      </c>
      <c r="T290">
        <v>0</v>
      </c>
      <c r="U290">
        <v>0</v>
      </c>
    </row>
    <row r="291" spans="1:21" x14ac:dyDescent="0.25">
      <c r="A291">
        <v>2.1940946578979399E-2</v>
      </c>
      <c r="B291">
        <v>3.2912254333495997E-2</v>
      </c>
      <c r="K291" t="s">
        <v>301</v>
      </c>
      <c r="M291">
        <v>0</v>
      </c>
      <c r="N291">
        <v>0</v>
      </c>
      <c r="O291">
        <v>0</v>
      </c>
      <c r="P291">
        <v>1</v>
      </c>
      <c r="R291">
        <v>0</v>
      </c>
      <c r="S291">
        <v>0</v>
      </c>
      <c r="T291">
        <v>0</v>
      </c>
      <c r="U291">
        <v>1</v>
      </c>
    </row>
    <row r="292" spans="1:21" x14ac:dyDescent="0.25">
      <c r="A292">
        <v>2.2937297821044901E-2</v>
      </c>
      <c r="B292">
        <v>3.0917167663574201E-2</v>
      </c>
      <c r="K292" t="s">
        <v>302</v>
      </c>
      <c r="M292">
        <v>1</v>
      </c>
      <c r="N292">
        <v>0</v>
      </c>
      <c r="O292">
        <v>0</v>
      </c>
      <c r="P292">
        <v>0</v>
      </c>
      <c r="R292">
        <v>1</v>
      </c>
      <c r="S292">
        <v>0</v>
      </c>
      <c r="T292">
        <v>0</v>
      </c>
      <c r="U292">
        <v>0</v>
      </c>
    </row>
    <row r="293" spans="1:21" x14ac:dyDescent="0.25">
      <c r="A293">
        <v>2.2936820983886701E-2</v>
      </c>
      <c r="B293">
        <v>3.1914234161376898E-2</v>
      </c>
      <c r="K293" t="s">
        <v>303</v>
      </c>
      <c r="M293">
        <v>1</v>
      </c>
      <c r="N293">
        <v>0</v>
      </c>
      <c r="O293">
        <v>0</v>
      </c>
      <c r="P293">
        <v>0</v>
      </c>
      <c r="R293">
        <v>1</v>
      </c>
      <c r="S293">
        <v>0</v>
      </c>
      <c r="T293">
        <v>0</v>
      </c>
      <c r="U293">
        <v>0</v>
      </c>
    </row>
    <row r="294" spans="1:21" x14ac:dyDescent="0.25">
      <c r="A294">
        <v>2.89223194122314E-2</v>
      </c>
      <c r="B294">
        <v>3.1914234161376898E-2</v>
      </c>
      <c r="K294" t="s">
        <v>304</v>
      </c>
      <c r="M294">
        <v>1</v>
      </c>
      <c r="N294">
        <v>0</v>
      </c>
      <c r="O294">
        <v>0</v>
      </c>
      <c r="P294">
        <v>0</v>
      </c>
      <c r="R294">
        <v>1</v>
      </c>
      <c r="S294">
        <v>0</v>
      </c>
      <c r="T294">
        <v>0</v>
      </c>
      <c r="U294">
        <v>0</v>
      </c>
    </row>
    <row r="295" spans="1:21" x14ac:dyDescent="0.25">
      <c r="A295">
        <v>2.1940946578979399E-2</v>
      </c>
      <c r="B295">
        <v>3.2910823822021401E-2</v>
      </c>
      <c r="K295" t="s">
        <v>305</v>
      </c>
      <c r="M295">
        <v>1</v>
      </c>
      <c r="N295">
        <v>0</v>
      </c>
      <c r="O295">
        <v>0</v>
      </c>
      <c r="P295">
        <v>0</v>
      </c>
      <c r="R295">
        <v>1</v>
      </c>
      <c r="S295">
        <v>0</v>
      </c>
      <c r="T295">
        <v>0</v>
      </c>
      <c r="U295">
        <v>0</v>
      </c>
    </row>
    <row r="296" spans="1:21" x14ac:dyDescent="0.25">
      <c r="A296">
        <v>2.99220085144042E-2</v>
      </c>
      <c r="B296">
        <v>3.1914949417114202E-2</v>
      </c>
      <c r="K296" t="s">
        <v>306</v>
      </c>
      <c r="M296">
        <v>0</v>
      </c>
      <c r="N296">
        <v>0</v>
      </c>
      <c r="O296">
        <v>0</v>
      </c>
      <c r="P296">
        <v>1</v>
      </c>
      <c r="R296">
        <v>0</v>
      </c>
      <c r="S296">
        <v>0</v>
      </c>
      <c r="T296">
        <v>0</v>
      </c>
      <c r="U296">
        <v>1</v>
      </c>
    </row>
    <row r="297" spans="1:21" x14ac:dyDescent="0.25">
      <c r="A297">
        <v>2.4071693420410101E-2</v>
      </c>
      <c r="B297">
        <v>3.29117774963378E-2</v>
      </c>
      <c r="K297" t="s">
        <v>307</v>
      </c>
      <c r="M297">
        <v>1</v>
      </c>
      <c r="N297">
        <v>0</v>
      </c>
      <c r="O297">
        <v>0</v>
      </c>
      <c r="P297">
        <v>0</v>
      </c>
      <c r="R297">
        <v>1</v>
      </c>
      <c r="S297">
        <v>0</v>
      </c>
      <c r="T297">
        <v>0</v>
      </c>
      <c r="U297">
        <v>0</v>
      </c>
    </row>
    <row r="298" spans="1:21" x14ac:dyDescent="0.25">
      <c r="A298">
        <v>2.1940469741821199E-2</v>
      </c>
      <c r="B298">
        <v>3.1912088394164997E-2</v>
      </c>
      <c r="K298" t="s">
        <v>308</v>
      </c>
      <c r="M298">
        <v>1</v>
      </c>
      <c r="N298">
        <v>0</v>
      </c>
      <c r="O298">
        <v>0</v>
      </c>
      <c r="P298">
        <v>0</v>
      </c>
      <c r="R298">
        <v>1</v>
      </c>
      <c r="S298">
        <v>0</v>
      </c>
      <c r="T298">
        <v>0</v>
      </c>
      <c r="U298">
        <v>0</v>
      </c>
    </row>
    <row r="299" spans="1:21" x14ac:dyDescent="0.25">
      <c r="A299">
        <v>2.2938013076782199E-2</v>
      </c>
      <c r="B299">
        <v>3.2911300659179597E-2</v>
      </c>
      <c r="K299" t="s">
        <v>309</v>
      </c>
      <c r="M299">
        <v>1</v>
      </c>
      <c r="N299">
        <v>0</v>
      </c>
      <c r="O299">
        <v>0</v>
      </c>
      <c r="P299">
        <v>0</v>
      </c>
      <c r="R299">
        <v>1</v>
      </c>
      <c r="S299">
        <v>0</v>
      </c>
      <c r="T299">
        <v>0</v>
      </c>
      <c r="U299">
        <v>0</v>
      </c>
    </row>
    <row r="300" spans="1:21" x14ac:dyDescent="0.25">
      <c r="A300">
        <v>2.3934602737426699E-2</v>
      </c>
      <c r="B300">
        <v>3.2912015914916902E-2</v>
      </c>
      <c r="K300" t="s">
        <v>310</v>
      </c>
      <c r="M300">
        <v>1</v>
      </c>
      <c r="N300">
        <v>0</v>
      </c>
      <c r="O300">
        <v>0</v>
      </c>
      <c r="P300">
        <v>0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2.2937297821044901E-2</v>
      </c>
      <c r="B301">
        <v>3.3909559249877902E-2</v>
      </c>
      <c r="K301" t="s">
        <v>311</v>
      </c>
      <c r="M301">
        <v>1</v>
      </c>
      <c r="N301">
        <v>0</v>
      </c>
      <c r="O301">
        <v>0</v>
      </c>
      <c r="P301">
        <v>0</v>
      </c>
      <c r="R301">
        <v>1</v>
      </c>
      <c r="S301">
        <v>0</v>
      </c>
      <c r="T301">
        <v>0</v>
      </c>
      <c r="U301">
        <v>0</v>
      </c>
    </row>
    <row r="302" spans="1:21" x14ac:dyDescent="0.25">
      <c r="A302">
        <v>2.2937059402465799E-2</v>
      </c>
      <c r="B302">
        <v>3.1914710998535101E-2</v>
      </c>
      <c r="K302" t="s">
        <v>312</v>
      </c>
      <c r="M302">
        <v>1</v>
      </c>
      <c r="N302">
        <v>0</v>
      </c>
      <c r="O302">
        <v>0</v>
      </c>
      <c r="P302">
        <v>0</v>
      </c>
      <c r="R302">
        <v>1</v>
      </c>
      <c r="S302">
        <v>0</v>
      </c>
      <c r="T302">
        <v>0</v>
      </c>
      <c r="U302">
        <v>0</v>
      </c>
    </row>
    <row r="303" spans="1:21" x14ac:dyDescent="0.25">
      <c r="A303">
        <v>2.8907775878906201E-2</v>
      </c>
      <c r="B303">
        <v>3.1914472579955999E-2</v>
      </c>
      <c r="K303" t="s">
        <v>313</v>
      </c>
      <c r="M303">
        <v>1</v>
      </c>
      <c r="N303">
        <v>0</v>
      </c>
      <c r="O303">
        <v>0</v>
      </c>
      <c r="P303">
        <v>0</v>
      </c>
      <c r="R303">
        <v>1</v>
      </c>
      <c r="S303">
        <v>0</v>
      </c>
      <c r="T303">
        <v>0</v>
      </c>
      <c r="U303">
        <v>0</v>
      </c>
    </row>
    <row r="304" spans="1:21" x14ac:dyDescent="0.25">
      <c r="A304">
        <v>2.8917074203491201E-2</v>
      </c>
      <c r="B304">
        <v>3.2910108566284103E-2</v>
      </c>
      <c r="K304" t="s">
        <v>314</v>
      </c>
      <c r="M304">
        <v>1</v>
      </c>
      <c r="N304">
        <v>0</v>
      </c>
      <c r="O304">
        <v>0</v>
      </c>
      <c r="P304">
        <v>0</v>
      </c>
      <c r="R304">
        <v>1</v>
      </c>
      <c r="S304">
        <v>0</v>
      </c>
      <c r="T304">
        <v>0</v>
      </c>
      <c r="U304">
        <v>0</v>
      </c>
    </row>
    <row r="305" spans="1:21" x14ac:dyDescent="0.25">
      <c r="A305">
        <v>2.2938966751098602E-2</v>
      </c>
      <c r="B305">
        <v>3.29117774963378E-2</v>
      </c>
      <c r="K305" t="s">
        <v>315</v>
      </c>
      <c r="M305">
        <v>1</v>
      </c>
      <c r="N305">
        <v>0</v>
      </c>
      <c r="O305">
        <v>0</v>
      </c>
      <c r="P305">
        <v>0</v>
      </c>
      <c r="R305">
        <v>1</v>
      </c>
      <c r="S305">
        <v>0</v>
      </c>
      <c r="T305">
        <v>0</v>
      </c>
      <c r="U305">
        <v>0</v>
      </c>
    </row>
    <row r="306" spans="1:21" x14ac:dyDescent="0.25">
      <c r="A306">
        <v>3.1177282333373999E-2</v>
      </c>
      <c r="B306">
        <v>3.29117774963378E-2</v>
      </c>
      <c r="K306" t="s">
        <v>316</v>
      </c>
      <c r="M306">
        <v>0</v>
      </c>
      <c r="N306">
        <v>0</v>
      </c>
      <c r="O306">
        <v>0</v>
      </c>
      <c r="P306">
        <v>1</v>
      </c>
      <c r="R306">
        <v>1</v>
      </c>
      <c r="S306">
        <v>0</v>
      </c>
      <c r="T306">
        <v>0</v>
      </c>
      <c r="U306">
        <v>0</v>
      </c>
    </row>
    <row r="307" spans="1:21" x14ac:dyDescent="0.25">
      <c r="A307">
        <v>2.4932146072387602E-2</v>
      </c>
      <c r="B307">
        <v>3.1913995742797803E-2</v>
      </c>
      <c r="K307" t="s">
        <v>317</v>
      </c>
      <c r="M307">
        <v>0</v>
      </c>
      <c r="N307">
        <v>0</v>
      </c>
      <c r="O307">
        <v>0</v>
      </c>
      <c r="P307">
        <v>1</v>
      </c>
      <c r="R307">
        <v>1</v>
      </c>
      <c r="S307">
        <v>0</v>
      </c>
      <c r="T307">
        <v>0</v>
      </c>
      <c r="U307">
        <v>0</v>
      </c>
    </row>
    <row r="308" spans="1:21" x14ac:dyDescent="0.25">
      <c r="A308">
        <v>2.3935317993164E-2</v>
      </c>
      <c r="B308">
        <v>3.0916690826415998E-2</v>
      </c>
      <c r="K308" t="s">
        <v>318</v>
      </c>
      <c r="M308">
        <v>1</v>
      </c>
      <c r="N308">
        <v>0</v>
      </c>
      <c r="O308">
        <v>0</v>
      </c>
      <c r="P308">
        <v>0</v>
      </c>
      <c r="R308">
        <v>1</v>
      </c>
      <c r="S308">
        <v>0</v>
      </c>
      <c r="T308">
        <v>0</v>
      </c>
      <c r="U308">
        <v>0</v>
      </c>
    </row>
    <row r="309" spans="1:21" x14ac:dyDescent="0.25">
      <c r="A309">
        <v>2.9919624328613201E-2</v>
      </c>
      <c r="B309">
        <v>3.1914472579955999E-2</v>
      </c>
      <c r="K309" t="s">
        <v>319</v>
      </c>
      <c r="M309">
        <v>1</v>
      </c>
      <c r="N309">
        <v>0</v>
      </c>
      <c r="O309">
        <v>0</v>
      </c>
      <c r="P309">
        <v>0</v>
      </c>
      <c r="R309">
        <v>1</v>
      </c>
      <c r="S309">
        <v>0</v>
      </c>
      <c r="T309">
        <v>0</v>
      </c>
      <c r="U309">
        <v>0</v>
      </c>
    </row>
    <row r="310" spans="1:21" x14ac:dyDescent="0.25">
      <c r="A310">
        <v>2.2404670715332E-2</v>
      </c>
      <c r="B310">
        <v>3.3908605575561503E-2</v>
      </c>
      <c r="K310" t="s">
        <v>320</v>
      </c>
      <c r="M310">
        <v>1</v>
      </c>
      <c r="N310">
        <v>0</v>
      </c>
      <c r="O310">
        <v>0</v>
      </c>
      <c r="P310">
        <v>0</v>
      </c>
      <c r="R310">
        <v>1</v>
      </c>
      <c r="S310">
        <v>0</v>
      </c>
      <c r="T310">
        <v>0</v>
      </c>
      <c r="U310">
        <v>0</v>
      </c>
    </row>
    <row r="311" spans="1:21" x14ac:dyDescent="0.25">
      <c r="A311">
        <v>2.1939277648925701E-2</v>
      </c>
      <c r="B311">
        <v>3.29117774963378E-2</v>
      </c>
      <c r="K311" t="s">
        <v>321</v>
      </c>
      <c r="M311">
        <v>1</v>
      </c>
      <c r="N311">
        <v>0</v>
      </c>
      <c r="O311">
        <v>0</v>
      </c>
      <c r="P311">
        <v>0</v>
      </c>
      <c r="R311">
        <v>1</v>
      </c>
      <c r="S311">
        <v>0</v>
      </c>
      <c r="T311">
        <v>0</v>
      </c>
      <c r="U311">
        <v>0</v>
      </c>
    </row>
    <row r="312" spans="1:21" x14ac:dyDescent="0.25">
      <c r="A312">
        <v>2.3931264877319301E-2</v>
      </c>
      <c r="B312">
        <v>3.29096317291259E-2</v>
      </c>
      <c r="K312" t="s">
        <v>322</v>
      </c>
      <c r="M312">
        <v>1</v>
      </c>
      <c r="N312">
        <v>0</v>
      </c>
      <c r="O312">
        <v>0</v>
      </c>
      <c r="P312">
        <v>0</v>
      </c>
      <c r="R312">
        <v>1</v>
      </c>
      <c r="S312">
        <v>0</v>
      </c>
      <c r="T312">
        <v>0</v>
      </c>
      <c r="U312">
        <v>0</v>
      </c>
    </row>
    <row r="313" spans="1:21" x14ac:dyDescent="0.25">
      <c r="A313">
        <v>2.3232460021972601E-2</v>
      </c>
      <c r="B313">
        <v>3.29105854034423E-2</v>
      </c>
      <c r="K313" t="s">
        <v>323</v>
      </c>
      <c r="M313">
        <v>1</v>
      </c>
      <c r="N313">
        <v>0</v>
      </c>
      <c r="O313">
        <v>0</v>
      </c>
      <c r="P313">
        <v>0</v>
      </c>
      <c r="R313">
        <v>1</v>
      </c>
      <c r="S313">
        <v>0</v>
      </c>
      <c r="T313">
        <v>0</v>
      </c>
      <c r="U313">
        <v>0</v>
      </c>
    </row>
    <row r="314" spans="1:21" x14ac:dyDescent="0.25">
      <c r="A314">
        <v>2.3934364318847601E-2</v>
      </c>
      <c r="B314">
        <v>3.1912326812744099E-2</v>
      </c>
      <c r="K314" t="s">
        <v>324</v>
      </c>
      <c r="M314">
        <v>0</v>
      </c>
      <c r="N314">
        <v>0</v>
      </c>
      <c r="O314">
        <v>0</v>
      </c>
      <c r="P314">
        <v>1</v>
      </c>
      <c r="R314">
        <v>1</v>
      </c>
      <c r="S314">
        <v>0</v>
      </c>
      <c r="T314">
        <v>0</v>
      </c>
      <c r="U314">
        <v>0</v>
      </c>
    </row>
    <row r="315" spans="1:21" x14ac:dyDescent="0.25">
      <c r="A315">
        <v>2.29382514953613E-2</v>
      </c>
      <c r="B315">
        <v>3.4907102584838798E-2</v>
      </c>
      <c r="K315" t="s">
        <v>325</v>
      </c>
      <c r="M315">
        <v>0</v>
      </c>
      <c r="N315">
        <v>0</v>
      </c>
      <c r="O315">
        <v>0</v>
      </c>
      <c r="P315">
        <v>1</v>
      </c>
      <c r="R315">
        <v>0</v>
      </c>
      <c r="S315">
        <v>0</v>
      </c>
      <c r="T315">
        <v>0</v>
      </c>
      <c r="U315">
        <v>1</v>
      </c>
    </row>
    <row r="316" spans="1:21" x14ac:dyDescent="0.25">
      <c r="A316">
        <v>2.19411849975585E-2</v>
      </c>
      <c r="B316">
        <v>3.0917167663574201E-2</v>
      </c>
      <c r="K316" t="s">
        <v>326</v>
      </c>
      <c r="M316">
        <v>1</v>
      </c>
      <c r="N316">
        <v>0</v>
      </c>
      <c r="O316">
        <v>0</v>
      </c>
      <c r="P316">
        <v>0</v>
      </c>
      <c r="R316">
        <v>1</v>
      </c>
      <c r="S316">
        <v>0</v>
      </c>
      <c r="T316">
        <v>0</v>
      </c>
      <c r="U316">
        <v>0</v>
      </c>
    </row>
    <row r="317" spans="1:21" x14ac:dyDescent="0.25">
      <c r="A317">
        <v>2.4933099746704102E-2</v>
      </c>
      <c r="B317">
        <v>3.1927585601806599E-2</v>
      </c>
      <c r="K317" t="s">
        <v>327</v>
      </c>
      <c r="M317">
        <v>1</v>
      </c>
      <c r="N317">
        <v>0</v>
      </c>
      <c r="O317">
        <v>0</v>
      </c>
      <c r="P317">
        <v>0</v>
      </c>
      <c r="R317">
        <v>1</v>
      </c>
      <c r="S317">
        <v>0</v>
      </c>
      <c r="T317">
        <v>0</v>
      </c>
      <c r="U317">
        <v>0</v>
      </c>
    </row>
    <row r="318" spans="1:21" x14ac:dyDescent="0.25">
      <c r="A318">
        <v>2.09429264068603E-2</v>
      </c>
      <c r="B318">
        <v>3.2912015914916902E-2</v>
      </c>
      <c r="K318" t="s">
        <v>328</v>
      </c>
      <c r="M318">
        <v>1</v>
      </c>
      <c r="N318">
        <v>0</v>
      </c>
      <c r="O318">
        <v>0</v>
      </c>
      <c r="P318">
        <v>0</v>
      </c>
      <c r="R318">
        <v>1</v>
      </c>
      <c r="S318">
        <v>0</v>
      </c>
      <c r="T318">
        <v>0</v>
      </c>
      <c r="U318">
        <v>0</v>
      </c>
    </row>
    <row r="319" spans="1:21" x14ac:dyDescent="0.25">
      <c r="A319">
        <v>2.39348411560058E-2</v>
      </c>
      <c r="B319">
        <v>3.2912254333495997E-2</v>
      </c>
      <c r="K319" t="s">
        <v>329</v>
      </c>
      <c r="M319">
        <v>1</v>
      </c>
      <c r="N319">
        <v>0</v>
      </c>
      <c r="O319">
        <v>0</v>
      </c>
      <c r="P319">
        <v>0</v>
      </c>
      <c r="R319">
        <v>1</v>
      </c>
      <c r="S319">
        <v>0</v>
      </c>
      <c r="T319">
        <v>0</v>
      </c>
      <c r="U319">
        <v>0</v>
      </c>
    </row>
    <row r="320" spans="1:21" x14ac:dyDescent="0.25">
      <c r="A320">
        <v>2.8921365737915001E-2</v>
      </c>
      <c r="B320">
        <v>3.3909559249877902E-2</v>
      </c>
      <c r="K320" t="s">
        <v>330</v>
      </c>
      <c r="M320">
        <v>1</v>
      </c>
      <c r="N320">
        <v>0</v>
      </c>
      <c r="O320">
        <v>0</v>
      </c>
      <c r="P320">
        <v>0</v>
      </c>
      <c r="R320">
        <v>1</v>
      </c>
      <c r="S320">
        <v>0</v>
      </c>
      <c r="T320">
        <v>0</v>
      </c>
      <c r="U320">
        <v>0</v>
      </c>
    </row>
    <row r="321" spans="1:21" x14ac:dyDescent="0.25">
      <c r="A321">
        <v>2.1939277648925701E-2</v>
      </c>
      <c r="B321">
        <v>3.1915426254272398E-2</v>
      </c>
      <c r="K321" t="s">
        <v>331</v>
      </c>
      <c r="M321">
        <v>1</v>
      </c>
      <c r="N321">
        <v>0</v>
      </c>
      <c r="O321">
        <v>0</v>
      </c>
      <c r="P321">
        <v>0</v>
      </c>
      <c r="R321">
        <v>1</v>
      </c>
      <c r="S321">
        <v>0</v>
      </c>
      <c r="T321">
        <v>0</v>
      </c>
      <c r="U321">
        <v>0</v>
      </c>
    </row>
    <row r="322" spans="1:21" x14ac:dyDescent="0.25">
      <c r="A322">
        <v>3.2913684844970703E-2</v>
      </c>
      <c r="B322">
        <v>3.2938480377197203E-2</v>
      </c>
      <c r="K322" t="s">
        <v>332</v>
      </c>
      <c r="M322">
        <v>1</v>
      </c>
      <c r="N322">
        <v>0</v>
      </c>
      <c r="O322">
        <v>0</v>
      </c>
      <c r="P322">
        <v>0</v>
      </c>
      <c r="R322">
        <v>1</v>
      </c>
      <c r="S322">
        <v>0</v>
      </c>
      <c r="T322">
        <v>0</v>
      </c>
      <c r="U322">
        <v>0</v>
      </c>
    </row>
    <row r="323" spans="1:21" x14ac:dyDescent="0.25">
      <c r="A323">
        <v>2.29408740997314E-2</v>
      </c>
      <c r="B323">
        <v>3.29117774963378E-2</v>
      </c>
      <c r="K323" t="s">
        <v>333</v>
      </c>
      <c r="M323">
        <v>0</v>
      </c>
      <c r="N323">
        <v>0</v>
      </c>
      <c r="O323">
        <v>0</v>
      </c>
      <c r="P323">
        <v>1</v>
      </c>
      <c r="R323">
        <v>1</v>
      </c>
      <c r="S323">
        <v>0</v>
      </c>
      <c r="T323">
        <v>0</v>
      </c>
      <c r="U323">
        <v>0</v>
      </c>
    </row>
    <row r="324" spans="1:21" x14ac:dyDescent="0.25">
      <c r="A324">
        <v>2.99015045166015E-2</v>
      </c>
      <c r="B324">
        <v>3.2911539077758699E-2</v>
      </c>
      <c r="K324" t="s">
        <v>334</v>
      </c>
      <c r="M324">
        <v>1</v>
      </c>
      <c r="N324">
        <v>0</v>
      </c>
      <c r="O324">
        <v>0</v>
      </c>
      <c r="P324">
        <v>0</v>
      </c>
      <c r="R324">
        <v>1</v>
      </c>
      <c r="S324">
        <v>0</v>
      </c>
      <c r="T324">
        <v>0</v>
      </c>
      <c r="U324">
        <v>0</v>
      </c>
    </row>
    <row r="325" spans="1:21" x14ac:dyDescent="0.25">
      <c r="A325">
        <v>2.0944356918334898E-2</v>
      </c>
      <c r="B325">
        <v>3.19135189056396E-2</v>
      </c>
      <c r="K325" t="s">
        <v>335</v>
      </c>
      <c r="M325">
        <v>0</v>
      </c>
      <c r="N325">
        <v>0</v>
      </c>
      <c r="O325">
        <v>0</v>
      </c>
      <c r="P325">
        <v>1</v>
      </c>
      <c r="R325">
        <v>1</v>
      </c>
      <c r="S325">
        <v>0</v>
      </c>
      <c r="T325">
        <v>0</v>
      </c>
      <c r="U325">
        <v>0</v>
      </c>
    </row>
    <row r="326" spans="1:21" x14ac:dyDescent="0.25">
      <c r="A326">
        <v>2.9918432235717701E-2</v>
      </c>
      <c r="B326">
        <v>3.1914234161376898E-2</v>
      </c>
      <c r="K326" t="s">
        <v>336</v>
      </c>
      <c r="M326">
        <v>1</v>
      </c>
      <c r="N326">
        <v>0</v>
      </c>
      <c r="O326">
        <v>0</v>
      </c>
      <c r="P326">
        <v>0</v>
      </c>
      <c r="R326">
        <v>1</v>
      </c>
      <c r="S326">
        <v>0</v>
      </c>
      <c r="T326">
        <v>0</v>
      </c>
      <c r="U326">
        <v>0</v>
      </c>
    </row>
    <row r="327" spans="1:21" x14ac:dyDescent="0.25">
      <c r="A327">
        <v>2.17838287353515E-2</v>
      </c>
      <c r="B327">
        <v>3.2911300659179597E-2</v>
      </c>
      <c r="K327" t="s">
        <v>337</v>
      </c>
      <c r="M327">
        <v>1</v>
      </c>
      <c r="N327">
        <v>0</v>
      </c>
      <c r="O327">
        <v>0</v>
      </c>
      <c r="P327">
        <v>0</v>
      </c>
      <c r="R327">
        <v>1</v>
      </c>
      <c r="S327">
        <v>0</v>
      </c>
      <c r="T327">
        <v>0</v>
      </c>
      <c r="U327">
        <v>0</v>
      </c>
    </row>
    <row r="328" spans="1:21" x14ac:dyDescent="0.25">
      <c r="A328">
        <v>2.6927709579467701E-2</v>
      </c>
      <c r="B328">
        <v>3.1914234161376898E-2</v>
      </c>
      <c r="K328" t="s">
        <v>338</v>
      </c>
      <c r="M328">
        <v>0</v>
      </c>
      <c r="N328">
        <v>0</v>
      </c>
      <c r="O328">
        <v>0</v>
      </c>
      <c r="P328">
        <v>1</v>
      </c>
      <c r="R328">
        <v>0</v>
      </c>
      <c r="S328">
        <v>0</v>
      </c>
      <c r="T328">
        <v>0</v>
      </c>
      <c r="U328">
        <v>1</v>
      </c>
    </row>
    <row r="329" spans="1:21" x14ac:dyDescent="0.25">
      <c r="A329">
        <v>3.0915737152099599E-2</v>
      </c>
      <c r="B329">
        <v>3.1915187835693297E-2</v>
      </c>
      <c r="K329" t="s">
        <v>339</v>
      </c>
      <c r="M329">
        <v>1</v>
      </c>
      <c r="N329">
        <v>0</v>
      </c>
      <c r="O329">
        <v>0</v>
      </c>
      <c r="P329">
        <v>0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2.67119407653808E-2</v>
      </c>
      <c r="B330">
        <v>3.1914234161376898E-2</v>
      </c>
      <c r="K330" t="s">
        <v>340</v>
      </c>
      <c r="M330">
        <v>1</v>
      </c>
      <c r="N330">
        <v>0</v>
      </c>
      <c r="O330">
        <v>0</v>
      </c>
      <c r="P330">
        <v>0</v>
      </c>
      <c r="R330">
        <v>1</v>
      </c>
      <c r="S330">
        <v>0</v>
      </c>
      <c r="T330">
        <v>0</v>
      </c>
      <c r="U330">
        <v>0</v>
      </c>
    </row>
    <row r="331" spans="1:21" x14ac:dyDescent="0.25">
      <c r="A331">
        <v>2.49314308166503E-2</v>
      </c>
      <c r="B331">
        <v>3.19135189056396E-2</v>
      </c>
      <c r="K331" t="s">
        <v>341</v>
      </c>
      <c r="M331">
        <v>1</v>
      </c>
      <c r="N331">
        <v>0</v>
      </c>
      <c r="O331">
        <v>0</v>
      </c>
      <c r="P331">
        <v>0</v>
      </c>
      <c r="R331">
        <v>1</v>
      </c>
      <c r="S331">
        <v>0</v>
      </c>
      <c r="T331">
        <v>0</v>
      </c>
      <c r="U331">
        <v>0</v>
      </c>
    </row>
    <row r="332" spans="1:21" x14ac:dyDescent="0.25">
      <c r="A332">
        <v>2.01947689056396E-2</v>
      </c>
      <c r="B332">
        <v>3.1914472579955999E-2</v>
      </c>
      <c r="K332" t="s">
        <v>342</v>
      </c>
      <c r="M332">
        <v>1</v>
      </c>
      <c r="N332">
        <v>0</v>
      </c>
      <c r="O332">
        <v>0</v>
      </c>
      <c r="P332">
        <v>0</v>
      </c>
      <c r="R332">
        <v>1</v>
      </c>
      <c r="S332">
        <v>0</v>
      </c>
      <c r="T332">
        <v>0</v>
      </c>
      <c r="U332">
        <v>0</v>
      </c>
    </row>
    <row r="333" spans="1:21" x14ac:dyDescent="0.25">
      <c r="A333">
        <v>3.0714035034179601E-2</v>
      </c>
      <c r="B333">
        <v>3.0917167663574201E-2</v>
      </c>
      <c r="K333" t="s">
        <v>343</v>
      </c>
      <c r="M333">
        <v>1</v>
      </c>
      <c r="N333">
        <v>0</v>
      </c>
      <c r="O333">
        <v>0</v>
      </c>
      <c r="P333">
        <v>0</v>
      </c>
      <c r="R333">
        <v>1</v>
      </c>
      <c r="S333">
        <v>0</v>
      </c>
      <c r="T333">
        <v>0</v>
      </c>
      <c r="U333">
        <v>0</v>
      </c>
    </row>
    <row r="334" spans="1:21" x14ac:dyDescent="0.25">
      <c r="A334">
        <v>2.6929616928100499E-2</v>
      </c>
      <c r="B334">
        <v>3.2912492752075098E-2</v>
      </c>
      <c r="K334" t="s">
        <v>344</v>
      </c>
      <c r="M334">
        <v>0</v>
      </c>
      <c r="N334">
        <v>0</v>
      </c>
      <c r="O334">
        <v>0</v>
      </c>
      <c r="P334">
        <v>1</v>
      </c>
      <c r="R334">
        <v>1</v>
      </c>
      <c r="S334">
        <v>0</v>
      </c>
      <c r="T334">
        <v>0</v>
      </c>
      <c r="U334">
        <v>0</v>
      </c>
    </row>
    <row r="335" spans="1:21" x14ac:dyDescent="0.25">
      <c r="A335">
        <v>2.3936033248901301E-2</v>
      </c>
      <c r="B335">
        <v>3.1914472579955999E-2</v>
      </c>
      <c r="K335" t="s">
        <v>345</v>
      </c>
      <c r="M335">
        <v>1</v>
      </c>
      <c r="N335">
        <v>0</v>
      </c>
      <c r="O335">
        <v>0</v>
      </c>
      <c r="P335">
        <v>0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2.1940469741821199E-2</v>
      </c>
      <c r="B336">
        <v>3.2912015914916902E-2</v>
      </c>
      <c r="K336" t="s">
        <v>346</v>
      </c>
      <c r="M336">
        <v>1</v>
      </c>
      <c r="N336">
        <v>0</v>
      </c>
      <c r="O336">
        <v>0</v>
      </c>
      <c r="P336">
        <v>0</v>
      </c>
      <c r="R336">
        <v>1</v>
      </c>
      <c r="S336">
        <v>0</v>
      </c>
      <c r="T336">
        <v>0</v>
      </c>
      <c r="U336">
        <v>0</v>
      </c>
    </row>
    <row r="337" spans="1:21" x14ac:dyDescent="0.25">
      <c r="A337">
        <v>2.49319076538085E-2</v>
      </c>
      <c r="B337">
        <v>3.2910823822021401E-2</v>
      </c>
      <c r="K337" t="s">
        <v>347</v>
      </c>
      <c r="M337">
        <v>1</v>
      </c>
      <c r="N337">
        <v>0</v>
      </c>
      <c r="O337">
        <v>0</v>
      </c>
      <c r="P337">
        <v>0</v>
      </c>
      <c r="R337">
        <v>1</v>
      </c>
      <c r="S337">
        <v>0</v>
      </c>
      <c r="T337">
        <v>0</v>
      </c>
      <c r="U337">
        <v>0</v>
      </c>
    </row>
    <row r="338" spans="1:21" x14ac:dyDescent="0.25">
      <c r="A338">
        <v>2.8923034667968701E-2</v>
      </c>
      <c r="B338">
        <v>3.1913757324218701E-2</v>
      </c>
      <c r="K338" t="s">
        <v>348</v>
      </c>
      <c r="M338">
        <v>0</v>
      </c>
      <c r="N338">
        <v>0</v>
      </c>
      <c r="O338">
        <v>0</v>
      </c>
      <c r="P338">
        <v>1</v>
      </c>
      <c r="R338">
        <v>1</v>
      </c>
      <c r="S338">
        <v>0</v>
      </c>
      <c r="T338">
        <v>0</v>
      </c>
      <c r="U338">
        <v>0</v>
      </c>
    </row>
    <row r="339" spans="1:21" x14ac:dyDescent="0.25">
      <c r="A339">
        <v>2.5930166244506801E-2</v>
      </c>
      <c r="B339">
        <v>3.1915187835693297E-2</v>
      </c>
      <c r="K339" t="s">
        <v>349</v>
      </c>
      <c r="M339">
        <v>1</v>
      </c>
      <c r="N339">
        <v>0</v>
      </c>
      <c r="O339">
        <v>0</v>
      </c>
      <c r="P339">
        <v>0</v>
      </c>
      <c r="R339">
        <v>1</v>
      </c>
      <c r="S339">
        <v>0</v>
      </c>
      <c r="T339">
        <v>0</v>
      </c>
      <c r="U339">
        <v>0</v>
      </c>
    </row>
    <row r="340" spans="1:21" x14ac:dyDescent="0.25">
      <c r="A340">
        <v>2.3935317993164E-2</v>
      </c>
      <c r="B340">
        <v>3.1914234161376898E-2</v>
      </c>
      <c r="K340" t="s">
        <v>350</v>
      </c>
      <c r="M340">
        <v>1</v>
      </c>
      <c r="N340">
        <v>0</v>
      </c>
      <c r="O340">
        <v>0</v>
      </c>
      <c r="P340">
        <v>0</v>
      </c>
      <c r="R340">
        <v>1</v>
      </c>
      <c r="S340">
        <v>0</v>
      </c>
      <c r="T340">
        <v>0</v>
      </c>
      <c r="U340">
        <v>0</v>
      </c>
    </row>
    <row r="341" spans="1:21" x14ac:dyDescent="0.25">
      <c r="A341">
        <v>2.7925491333007799E-2</v>
      </c>
      <c r="B341">
        <v>3.2911300659179597E-2</v>
      </c>
      <c r="K341" t="s">
        <v>351</v>
      </c>
      <c r="M341">
        <v>1</v>
      </c>
      <c r="N341">
        <v>0</v>
      </c>
      <c r="O341">
        <v>0</v>
      </c>
      <c r="P341">
        <v>0</v>
      </c>
      <c r="R341">
        <v>1</v>
      </c>
      <c r="S341">
        <v>0</v>
      </c>
      <c r="T341">
        <v>0</v>
      </c>
      <c r="U341">
        <v>0</v>
      </c>
    </row>
    <row r="342" spans="1:21" x14ac:dyDescent="0.25">
      <c r="A342">
        <v>2.6927947998046799E-2</v>
      </c>
      <c r="B342">
        <v>3.1914472579955999E-2</v>
      </c>
      <c r="K342" t="s">
        <v>352</v>
      </c>
      <c r="M342">
        <v>1</v>
      </c>
      <c r="N342">
        <v>0</v>
      </c>
      <c r="O342">
        <v>0</v>
      </c>
      <c r="P342">
        <v>0</v>
      </c>
      <c r="R342">
        <v>1</v>
      </c>
      <c r="S342">
        <v>0</v>
      </c>
      <c r="T342">
        <v>0</v>
      </c>
      <c r="U342">
        <v>0</v>
      </c>
    </row>
    <row r="343" spans="1:21" x14ac:dyDescent="0.25">
      <c r="A343">
        <v>2.0945310592651301E-2</v>
      </c>
      <c r="B343">
        <v>3.2912492752075098E-2</v>
      </c>
      <c r="K343" t="s">
        <v>353</v>
      </c>
      <c r="M343">
        <v>1</v>
      </c>
      <c r="N343">
        <v>0</v>
      </c>
      <c r="O343">
        <v>0</v>
      </c>
      <c r="P343">
        <v>0</v>
      </c>
      <c r="R343">
        <v>1</v>
      </c>
      <c r="S343">
        <v>0</v>
      </c>
      <c r="T343">
        <v>0</v>
      </c>
      <c r="U343">
        <v>0</v>
      </c>
    </row>
    <row r="344" spans="1:21" x14ac:dyDescent="0.25">
      <c r="A344">
        <v>2.8922080993652299E-2</v>
      </c>
      <c r="B344">
        <v>3.2911062240600503E-2</v>
      </c>
      <c r="K344" t="s">
        <v>354</v>
      </c>
      <c r="M344">
        <v>1</v>
      </c>
      <c r="N344">
        <v>0</v>
      </c>
      <c r="O344">
        <v>0</v>
      </c>
      <c r="P344">
        <v>0</v>
      </c>
      <c r="R344">
        <v>1</v>
      </c>
      <c r="S344">
        <v>0</v>
      </c>
      <c r="T344">
        <v>0</v>
      </c>
      <c r="U344">
        <v>0</v>
      </c>
    </row>
    <row r="345" spans="1:21" x14ac:dyDescent="0.25">
      <c r="A345">
        <v>2.1940469741821199E-2</v>
      </c>
      <c r="B345">
        <v>3.2912015914916902E-2</v>
      </c>
      <c r="K345" t="s">
        <v>355</v>
      </c>
      <c r="M345">
        <v>1</v>
      </c>
      <c r="N345">
        <v>0</v>
      </c>
      <c r="O345">
        <v>0</v>
      </c>
      <c r="P345">
        <v>0</v>
      </c>
      <c r="R345">
        <v>1</v>
      </c>
      <c r="S345">
        <v>0</v>
      </c>
      <c r="T345">
        <v>0</v>
      </c>
      <c r="U345">
        <v>0</v>
      </c>
    </row>
    <row r="346" spans="1:21" x14ac:dyDescent="0.25">
      <c r="A346">
        <v>2.99193859100341E-2</v>
      </c>
      <c r="B346">
        <v>3.49063873291015E-2</v>
      </c>
      <c r="K346" t="s">
        <v>356</v>
      </c>
      <c r="M346">
        <v>1</v>
      </c>
      <c r="N346">
        <v>0</v>
      </c>
      <c r="O346">
        <v>0</v>
      </c>
      <c r="P346">
        <v>0</v>
      </c>
      <c r="R346">
        <v>1</v>
      </c>
      <c r="S346">
        <v>0</v>
      </c>
      <c r="T346">
        <v>0</v>
      </c>
      <c r="U346">
        <v>0</v>
      </c>
    </row>
    <row r="347" spans="1:21" x14ac:dyDescent="0.25">
      <c r="A347">
        <v>2.89232730865478E-2</v>
      </c>
      <c r="B347">
        <v>3.1911849975585903E-2</v>
      </c>
      <c r="K347" t="s">
        <v>357</v>
      </c>
      <c r="M347">
        <v>1</v>
      </c>
      <c r="N347">
        <v>0</v>
      </c>
      <c r="O347">
        <v>0</v>
      </c>
      <c r="P347">
        <v>0</v>
      </c>
      <c r="R347">
        <v>1</v>
      </c>
      <c r="S347">
        <v>0</v>
      </c>
      <c r="T347">
        <v>0</v>
      </c>
      <c r="U347">
        <v>0</v>
      </c>
    </row>
    <row r="348" spans="1:21" x14ac:dyDescent="0.25">
      <c r="A348">
        <v>2.0943641662597601E-2</v>
      </c>
      <c r="B348">
        <v>3.2911539077758699E-2</v>
      </c>
      <c r="K348" t="s">
        <v>358</v>
      </c>
      <c r="M348">
        <v>0</v>
      </c>
      <c r="N348">
        <v>0</v>
      </c>
      <c r="O348">
        <v>0</v>
      </c>
      <c r="P348">
        <v>1</v>
      </c>
      <c r="R348">
        <v>1</v>
      </c>
      <c r="S348">
        <v>0</v>
      </c>
      <c r="T348">
        <v>0</v>
      </c>
      <c r="U348">
        <v>0</v>
      </c>
    </row>
    <row r="349" spans="1:21" x14ac:dyDescent="0.25">
      <c r="A349">
        <v>2.1940469741821199E-2</v>
      </c>
      <c r="B349">
        <v>3.2911062240600503E-2</v>
      </c>
      <c r="K349" t="s">
        <v>359</v>
      </c>
      <c r="M349">
        <v>0</v>
      </c>
      <c r="N349">
        <v>0</v>
      </c>
      <c r="O349">
        <v>0</v>
      </c>
      <c r="P349">
        <v>1</v>
      </c>
      <c r="R349">
        <v>0</v>
      </c>
      <c r="S349">
        <v>0</v>
      </c>
      <c r="T349">
        <v>0</v>
      </c>
      <c r="U349">
        <v>1</v>
      </c>
    </row>
    <row r="350" spans="1:21" x14ac:dyDescent="0.25">
      <c r="A350">
        <v>2.2927522659301699E-2</v>
      </c>
      <c r="B350">
        <v>3.09169292449951E-2</v>
      </c>
      <c r="K350" t="s">
        <v>360</v>
      </c>
      <c r="M350">
        <v>1</v>
      </c>
      <c r="N350">
        <v>0</v>
      </c>
      <c r="O350">
        <v>0</v>
      </c>
      <c r="P350">
        <v>0</v>
      </c>
      <c r="R350">
        <v>0</v>
      </c>
      <c r="S350">
        <v>0</v>
      </c>
      <c r="T350">
        <v>0</v>
      </c>
      <c r="U350">
        <v>1</v>
      </c>
    </row>
    <row r="351" spans="1:21" x14ac:dyDescent="0.25">
      <c r="A351">
        <v>2.6913642883300701E-2</v>
      </c>
      <c r="B351">
        <v>3.2908439636230399E-2</v>
      </c>
      <c r="K351" t="s">
        <v>361</v>
      </c>
      <c r="M351">
        <v>1</v>
      </c>
      <c r="N351">
        <v>0</v>
      </c>
      <c r="O351">
        <v>0</v>
      </c>
      <c r="P351">
        <v>0</v>
      </c>
      <c r="R351">
        <v>1</v>
      </c>
      <c r="S351">
        <v>0</v>
      </c>
      <c r="T351">
        <v>0</v>
      </c>
      <c r="U351">
        <v>0</v>
      </c>
    </row>
    <row r="352" spans="1:21" x14ac:dyDescent="0.25">
      <c r="A352">
        <v>2.5929212570190398E-2</v>
      </c>
      <c r="B352">
        <v>3.7897348403930602E-2</v>
      </c>
      <c r="K352" t="s">
        <v>362</v>
      </c>
      <c r="M352">
        <v>1</v>
      </c>
      <c r="N352">
        <v>0</v>
      </c>
      <c r="O352">
        <v>0</v>
      </c>
      <c r="P352">
        <v>0</v>
      </c>
      <c r="R352">
        <v>1</v>
      </c>
      <c r="S352">
        <v>0</v>
      </c>
      <c r="T352">
        <v>0</v>
      </c>
      <c r="U352">
        <v>0</v>
      </c>
    </row>
    <row r="353" spans="1:21" x14ac:dyDescent="0.25">
      <c r="A353">
        <v>2.2937774658203101E-2</v>
      </c>
      <c r="B353">
        <v>3.1913757324218701E-2</v>
      </c>
      <c r="K353" t="s">
        <v>363</v>
      </c>
      <c r="M353">
        <v>1</v>
      </c>
      <c r="N353">
        <v>0</v>
      </c>
      <c r="O353">
        <v>0</v>
      </c>
      <c r="P353">
        <v>0</v>
      </c>
      <c r="R353">
        <v>0</v>
      </c>
      <c r="S353">
        <v>0</v>
      </c>
      <c r="T353">
        <v>0</v>
      </c>
      <c r="U353">
        <v>1</v>
      </c>
    </row>
    <row r="354" spans="1:21" x14ac:dyDescent="0.25">
      <c r="A354">
        <v>2.1940469741821199E-2</v>
      </c>
      <c r="B354">
        <v>3.1914234161376898E-2</v>
      </c>
      <c r="K354" t="s">
        <v>364</v>
      </c>
      <c r="M354">
        <v>1</v>
      </c>
      <c r="N354">
        <v>0</v>
      </c>
      <c r="O354">
        <v>0</v>
      </c>
      <c r="P354">
        <v>0</v>
      </c>
      <c r="R354">
        <v>1</v>
      </c>
      <c r="S354">
        <v>0</v>
      </c>
      <c r="T354">
        <v>0</v>
      </c>
      <c r="U354">
        <v>0</v>
      </c>
    </row>
    <row r="355" spans="1:21" x14ac:dyDescent="0.25">
      <c r="A355">
        <v>2.17921733856201E-2</v>
      </c>
      <c r="B355">
        <v>3.2911062240600503E-2</v>
      </c>
      <c r="K355" t="s">
        <v>365</v>
      </c>
      <c r="M355">
        <v>0</v>
      </c>
      <c r="N355">
        <v>0</v>
      </c>
      <c r="O355">
        <v>0</v>
      </c>
      <c r="P355">
        <v>1</v>
      </c>
      <c r="R355">
        <v>0</v>
      </c>
      <c r="S355">
        <v>0</v>
      </c>
      <c r="T355">
        <v>0</v>
      </c>
      <c r="U355">
        <v>1</v>
      </c>
    </row>
    <row r="356" spans="1:21" x14ac:dyDescent="0.25">
      <c r="A356">
        <v>2.4931669235229399E-2</v>
      </c>
      <c r="B356">
        <v>3.2911539077758699E-2</v>
      </c>
      <c r="K356" t="s">
        <v>366</v>
      </c>
      <c r="M356">
        <v>1</v>
      </c>
      <c r="N356">
        <v>0</v>
      </c>
      <c r="O356">
        <v>0</v>
      </c>
      <c r="P356">
        <v>0</v>
      </c>
      <c r="R356">
        <v>1</v>
      </c>
      <c r="S356">
        <v>0</v>
      </c>
      <c r="T356">
        <v>0</v>
      </c>
      <c r="U356">
        <v>0</v>
      </c>
    </row>
    <row r="357" spans="1:21" x14ac:dyDescent="0.25">
      <c r="A357">
        <v>2.5931358337402299E-2</v>
      </c>
      <c r="B357">
        <v>3.1913995742797803E-2</v>
      </c>
      <c r="K357" t="s">
        <v>367</v>
      </c>
      <c r="M357">
        <v>1</v>
      </c>
      <c r="N357">
        <v>0</v>
      </c>
      <c r="O357">
        <v>0</v>
      </c>
      <c r="P357">
        <v>0</v>
      </c>
      <c r="R357">
        <v>0</v>
      </c>
      <c r="S357">
        <v>0</v>
      </c>
      <c r="T357">
        <v>0</v>
      </c>
      <c r="U357">
        <v>1</v>
      </c>
    </row>
    <row r="358" spans="1:21" x14ac:dyDescent="0.25">
      <c r="A358">
        <v>2.99189090728759E-2</v>
      </c>
      <c r="B358">
        <v>3.3909797668456997E-2</v>
      </c>
      <c r="K358" t="s">
        <v>368</v>
      </c>
      <c r="M358">
        <v>1</v>
      </c>
      <c r="N358">
        <v>0</v>
      </c>
      <c r="O358">
        <v>0</v>
      </c>
      <c r="P358">
        <v>0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2.2936344146728498E-2</v>
      </c>
      <c r="B359">
        <v>3.29105854034423E-2</v>
      </c>
      <c r="K359" t="s">
        <v>369</v>
      </c>
      <c r="M359">
        <v>1</v>
      </c>
      <c r="N359">
        <v>0</v>
      </c>
      <c r="O359">
        <v>0</v>
      </c>
      <c r="P359">
        <v>0</v>
      </c>
      <c r="R359">
        <v>1</v>
      </c>
      <c r="S359">
        <v>0</v>
      </c>
      <c r="T359">
        <v>0</v>
      </c>
      <c r="U359">
        <v>0</v>
      </c>
    </row>
    <row r="360" spans="1:21" x14ac:dyDescent="0.25">
      <c r="A360">
        <v>2.1940469741821199E-2</v>
      </c>
      <c r="B360">
        <v>4.1886568069458001E-2</v>
      </c>
      <c r="K360" t="s">
        <v>370</v>
      </c>
      <c r="M360">
        <v>1</v>
      </c>
      <c r="N360">
        <v>0</v>
      </c>
      <c r="O360">
        <v>0</v>
      </c>
      <c r="P360">
        <v>0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2.2488117218017498E-2</v>
      </c>
      <c r="B361">
        <v>4.08899784088134E-2</v>
      </c>
      <c r="K361" t="s">
        <v>371</v>
      </c>
      <c r="M361">
        <v>1</v>
      </c>
      <c r="N361">
        <v>0</v>
      </c>
      <c r="O361">
        <v>0</v>
      </c>
      <c r="P361">
        <v>0</v>
      </c>
      <c r="R361">
        <v>1</v>
      </c>
      <c r="S361">
        <v>0</v>
      </c>
      <c r="T361">
        <v>0</v>
      </c>
      <c r="U361">
        <v>0</v>
      </c>
    </row>
    <row r="362" spans="1:21" x14ac:dyDescent="0.25">
      <c r="A362">
        <v>2.1942377090454102E-2</v>
      </c>
      <c r="B362">
        <v>3.1913757324218701E-2</v>
      </c>
      <c r="K362" t="s">
        <v>372</v>
      </c>
      <c r="M362">
        <v>1</v>
      </c>
      <c r="N362">
        <v>0</v>
      </c>
      <c r="O362">
        <v>0</v>
      </c>
      <c r="P362">
        <v>0</v>
      </c>
      <c r="R362">
        <v>1</v>
      </c>
      <c r="S362">
        <v>0</v>
      </c>
      <c r="T362">
        <v>0</v>
      </c>
      <c r="U362">
        <v>0</v>
      </c>
    </row>
    <row r="363" spans="1:21" x14ac:dyDescent="0.25">
      <c r="A363">
        <v>2.36496925354003E-2</v>
      </c>
      <c r="B363">
        <v>3.1914234161376898E-2</v>
      </c>
      <c r="K363" t="s">
        <v>373</v>
      </c>
      <c r="M363">
        <v>1</v>
      </c>
      <c r="N363">
        <v>0</v>
      </c>
      <c r="O363">
        <v>0</v>
      </c>
      <c r="P363">
        <v>0</v>
      </c>
      <c r="R363">
        <v>1</v>
      </c>
      <c r="S363">
        <v>0</v>
      </c>
      <c r="T363">
        <v>0</v>
      </c>
      <c r="U363">
        <v>0</v>
      </c>
    </row>
    <row r="364" spans="1:21" x14ac:dyDescent="0.25">
      <c r="A364">
        <v>2.2807121276855399E-2</v>
      </c>
      <c r="B364">
        <v>3.1914949417114202E-2</v>
      </c>
      <c r="K364" t="s">
        <v>374</v>
      </c>
      <c r="M364">
        <v>1</v>
      </c>
      <c r="N364">
        <v>0</v>
      </c>
      <c r="O364">
        <v>0</v>
      </c>
      <c r="P364">
        <v>0</v>
      </c>
      <c r="R364">
        <v>1</v>
      </c>
      <c r="S364">
        <v>0</v>
      </c>
      <c r="T364">
        <v>0</v>
      </c>
      <c r="U364">
        <v>0</v>
      </c>
    </row>
    <row r="365" spans="1:21" x14ac:dyDescent="0.25">
      <c r="A365">
        <v>2.3936271667480399E-2</v>
      </c>
      <c r="B365">
        <v>3.1913280487060498E-2</v>
      </c>
      <c r="K365" t="s">
        <v>375</v>
      </c>
      <c r="M365">
        <v>0</v>
      </c>
      <c r="N365">
        <v>0</v>
      </c>
      <c r="O365">
        <v>0</v>
      </c>
      <c r="P365">
        <v>1</v>
      </c>
      <c r="R365">
        <v>0</v>
      </c>
      <c r="S365">
        <v>0</v>
      </c>
      <c r="T365">
        <v>0</v>
      </c>
      <c r="U365">
        <v>1</v>
      </c>
    </row>
    <row r="366" spans="1:21" x14ac:dyDescent="0.25">
      <c r="A366">
        <v>2.2937536239623999E-2</v>
      </c>
      <c r="B366">
        <v>3.1914234161376898E-2</v>
      </c>
      <c r="K366" t="s">
        <v>376</v>
      </c>
      <c r="M366">
        <v>1</v>
      </c>
      <c r="N366">
        <v>0</v>
      </c>
      <c r="O366">
        <v>0</v>
      </c>
      <c r="P366">
        <v>0</v>
      </c>
      <c r="R366">
        <v>1</v>
      </c>
      <c r="S366">
        <v>0</v>
      </c>
      <c r="T366">
        <v>0</v>
      </c>
      <c r="U366">
        <v>0</v>
      </c>
    </row>
    <row r="367" spans="1:21" x14ac:dyDescent="0.25">
      <c r="A367">
        <v>2.1940946578979399E-2</v>
      </c>
      <c r="B367">
        <v>3.1913280487060498E-2</v>
      </c>
      <c r="K367" t="s">
        <v>377</v>
      </c>
      <c r="M367">
        <v>0</v>
      </c>
      <c r="N367">
        <v>0</v>
      </c>
      <c r="O367">
        <v>0</v>
      </c>
      <c r="P367">
        <v>1</v>
      </c>
      <c r="R367">
        <v>0</v>
      </c>
      <c r="S367">
        <v>0</v>
      </c>
      <c r="T367">
        <v>0</v>
      </c>
      <c r="U367">
        <v>1</v>
      </c>
    </row>
    <row r="368" spans="1:21" x14ac:dyDescent="0.25">
      <c r="A368">
        <v>2.77252197265625E-2</v>
      </c>
      <c r="B368">
        <v>3.1914234161376898E-2</v>
      </c>
      <c r="K368" t="s">
        <v>378</v>
      </c>
      <c r="M368">
        <v>0</v>
      </c>
      <c r="N368">
        <v>0</v>
      </c>
      <c r="O368">
        <v>0</v>
      </c>
      <c r="P368">
        <v>1</v>
      </c>
      <c r="R368">
        <v>0</v>
      </c>
      <c r="S368">
        <v>0</v>
      </c>
      <c r="T368">
        <v>0</v>
      </c>
      <c r="U368">
        <v>1</v>
      </c>
    </row>
    <row r="369" spans="1:21" x14ac:dyDescent="0.25">
      <c r="A369">
        <v>2.29361057281494E-2</v>
      </c>
      <c r="B369">
        <v>3.1913042068481397E-2</v>
      </c>
      <c r="K369" t="s">
        <v>379</v>
      </c>
      <c r="M369">
        <v>1</v>
      </c>
      <c r="N369">
        <v>0</v>
      </c>
      <c r="O369">
        <v>0</v>
      </c>
      <c r="P369">
        <v>0</v>
      </c>
      <c r="R369">
        <v>1</v>
      </c>
      <c r="S369">
        <v>0</v>
      </c>
      <c r="T369">
        <v>0</v>
      </c>
      <c r="U369">
        <v>0</v>
      </c>
    </row>
    <row r="370" spans="1:21" x14ac:dyDescent="0.25">
      <c r="A370">
        <v>2.2801637649536102E-2</v>
      </c>
      <c r="B370">
        <v>3.1914472579955999E-2</v>
      </c>
      <c r="K370" t="s">
        <v>380</v>
      </c>
      <c r="M370">
        <v>0</v>
      </c>
      <c r="N370">
        <v>0</v>
      </c>
      <c r="O370">
        <v>0</v>
      </c>
      <c r="P370">
        <v>1</v>
      </c>
      <c r="R370">
        <v>1</v>
      </c>
      <c r="S370">
        <v>0</v>
      </c>
      <c r="T370">
        <v>0</v>
      </c>
      <c r="U370">
        <v>0</v>
      </c>
    </row>
    <row r="371" spans="1:21" x14ac:dyDescent="0.25">
      <c r="A371">
        <v>2.1940469741821199E-2</v>
      </c>
      <c r="B371">
        <v>3.2912254333495997E-2</v>
      </c>
      <c r="K371" t="s">
        <v>381</v>
      </c>
      <c r="M371">
        <v>0</v>
      </c>
      <c r="N371">
        <v>0</v>
      </c>
      <c r="O371">
        <v>0</v>
      </c>
      <c r="P371">
        <v>1</v>
      </c>
      <c r="R371">
        <v>1</v>
      </c>
      <c r="S371">
        <v>0</v>
      </c>
      <c r="T371">
        <v>0</v>
      </c>
      <c r="U371">
        <v>0</v>
      </c>
    </row>
    <row r="372" spans="1:21" x14ac:dyDescent="0.25">
      <c r="A372">
        <v>2.3934364318847601E-2</v>
      </c>
      <c r="B372">
        <v>3.2911539077758699E-2</v>
      </c>
      <c r="K372" t="s">
        <v>382</v>
      </c>
      <c r="M372">
        <v>0</v>
      </c>
      <c r="N372">
        <v>0</v>
      </c>
      <c r="O372">
        <v>0</v>
      </c>
      <c r="P372">
        <v>1</v>
      </c>
      <c r="R372">
        <v>0</v>
      </c>
      <c r="S372">
        <v>0</v>
      </c>
      <c r="T372">
        <v>0</v>
      </c>
      <c r="U372">
        <v>1</v>
      </c>
    </row>
    <row r="373" spans="1:21" x14ac:dyDescent="0.25">
      <c r="A373">
        <v>2.2938966751098602E-2</v>
      </c>
      <c r="B373">
        <v>3.29105854034423E-2</v>
      </c>
      <c r="K373" t="s">
        <v>383</v>
      </c>
      <c r="M373">
        <v>1</v>
      </c>
      <c r="N373">
        <v>0</v>
      </c>
      <c r="O373">
        <v>0</v>
      </c>
      <c r="P373">
        <v>0</v>
      </c>
      <c r="R373">
        <v>1</v>
      </c>
      <c r="S373">
        <v>0</v>
      </c>
      <c r="T373">
        <v>0</v>
      </c>
      <c r="U373">
        <v>0</v>
      </c>
    </row>
    <row r="374" spans="1:21" x14ac:dyDescent="0.25">
      <c r="A374">
        <v>2.1940469741821199E-2</v>
      </c>
      <c r="B374">
        <v>3.1914472579955999E-2</v>
      </c>
      <c r="K374" t="s">
        <v>384</v>
      </c>
      <c r="M374">
        <v>0</v>
      </c>
      <c r="N374">
        <v>0</v>
      </c>
      <c r="O374">
        <v>0</v>
      </c>
      <c r="P374">
        <v>1</v>
      </c>
      <c r="R374">
        <v>0</v>
      </c>
      <c r="S374">
        <v>0</v>
      </c>
      <c r="T374">
        <v>0</v>
      </c>
      <c r="U374">
        <v>1</v>
      </c>
    </row>
    <row r="375" spans="1:21" x14ac:dyDescent="0.25">
      <c r="A375">
        <v>2.6927471160888599E-2</v>
      </c>
      <c r="B375">
        <v>3.6902189254760701E-2</v>
      </c>
      <c r="K375" t="s">
        <v>385</v>
      </c>
      <c r="M375">
        <v>0</v>
      </c>
      <c r="N375">
        <v>0</v>
      </c>
      <c r="O375">
        <v>0</v>
      </c>
      <c r="P375">
        <v>1</v>
      </c>
      <c r="R375">
        <v>1</v>
      </c>
      <c r="S375">
        <v>0</v>
      </c>
      <c r="T375">
        <v>0</v>
      </c>
      <c r="U375">
        <v>0</v>
      </c>
    </row>
    <row r="376" spans="1:21" x14ac:dyDescent="0.25">
      <c r="A376">
        <v>2.4933099746704102E-2</v>
      </c>
      <c r="B376">
        <v>3.2911062240600503E-2</v>
      </c>
      <c r="K376" t="s">
        <v>386</v>
      </c>
      <c r="M376">
        <v>1</v>
      </c>
      <c r="N376">
        <v>0</v>
      </c>
      <c r="O376">
        <v>0</v>
      </c>
      <c r="P376">
        <v>0</v>
      </c>
      <c r="R376">
        <v>0</v>
      </c>
      <c r="S376">
        <v>0</v>
      </c>
      <c r="T376">
        <v>0</v>
      </c>
      <c r="U376">
        <v>1</v>
      </c>
    </row>
    <row r="377" spans="1:21" x14ac:dyDescent="0.25">
      <c r="A377">
        <v>2.2935867309570299E-2</v>
      </c>
      <c r="B377">
        <v>3.29117774963378E-2</v>
      </c>
      <c r="K377" t="s">
        <v>387</v>
      </c>
      <c r="M377">
        <v>1</v>
      </c>
      <c r="N377">
        <v>0</v>
      </c>
      <c r="O377">
        <v>0</v>
      </c>
      <c r="P377">
        <v>0</v>
      </c>
      <c r="R377">
        <v>0</v>
      </c>
      <c r="S377">
        <v>0</v>
      </c>
      <c r="T377">
        <v>0</v>
      </c>
      <c r="U377">
        <v>1</v>
      </c>
    </row>
    <row r="378" spans="1:21" x14ac:dyDescent="0.25">
      <c r="A378">
        <v>2.3999929428100499E-2</v>
      </c>
      <c r="B378">
        <v>3.1915187835693297E-2</v>
      </c>
      <c r="K378" t="s">
        <v>388</v>
      </c>
      <c r="M378">
        <v>0</v>
      </c>
      <c r="N378">
        <v>0</v>
      </c>
      <c r="O378">
        <v>0</v>
      </c>
      <c r="P378">
        <v>1</v>
      </c>
      <c r="R378">
        <v>0</v>
      </c>
      <c r="S378">
        <v>0</v>
      </c>
      <c r="T378">
        <v>0</v>
      </c>
      <c r="U378">
        <v>1</v>
      </c>
    </row>
    <row r="379" spans="1:21" x14ac:dyDescent="0.25">
      <c r="A379">
        <v>2.6925086975097601E-2</v>
      </c>
      <c r="B379">
        <v>3.1915187835693297E-2</v>
      </c>
      <c r="K379" t="s">
        <v>389</v>
      </c>
      <c r="M379">
        <v>1</v>
      </c>
      <c r="N379">
        <v>0</v>
      </c>
      <c r="O379">
        <v>0</v>
      </c>
      <c r="P379">
        <v>0</v>
      </c>
      <c r="R379">
        <v>0</v>
      </c>
      <c r="S379">
        <v>0</v>
      </c>
      <c r="T379">
        <v>0</v>
      </c>
      <c r="U379">
        <v>1</v>
      </c>
    </row>
    <row r="380" spans="1:21" x14ac:dyDescent="0.25">
      <c r="A380">
        <v>2.19447612762451E-2</v>
      </c>
      <c r="B380">
        <v>3.1913757324218701E-2</v>
      </c>
      <c r="K380" t="s">
        <v>390</v>
      </c>
      <c r="M380">
        <v>1</v>
      </c>
      <c r="N380">
        <v>0</v>
      </c>
      <c r="O380">
        <v>0</v>
      </c>
      <c r="P380">
        <v>0</v>
      </c>
      <c r="R380">
        <v>0</v>
      </c>
      <c r="S380">
        <v>0</v>
      </c>
      <c r="T380">
        <v>0</v>
      </c>
      <c r="U380">
        <v>1</v>
      </c>
    </row>
    <row r="381" spans="1:21" x14ac:dyDescent="0.25">
      <c r="A381">
        <v>2.3934364318847601E-2</v>
      </c>
      <c r="B381">
        <v>3.2912015914916902E-2</v>
      </c>
      <c r="K381" t="s">
        <v>391</v>
      </c>
      <c r="M381">
        <v>1</v>
      </c>
      <c r="N381">
        <v>0</v>
      </c>
      <c r="O381">
        <v>0</v>
      </c>
      <c r="P381">
        <v>0</v>
      </c>
      <c r="R381">
        <v>1</v>
      </c>
      <c r="S381">
        <v>0</v>
      </c>
      <c r="T381">
        <v>0</v>
      </c>
      <c r="U381">
        <v>0</v>
      </c>
    </row>
    <row r="382" spans="1:21" x14ac:dyDescent="0.25">
      <c r="A382">
        <v>2.1576881408691399E-2</v>
      </c>
      <c r="B382">
        <v>3.1912803649902302E-2</v>
      </c>
      <c r="K382" t="s">
        <v>392</v>
      </c>
      <c r="M382">
        <v>1</v>
      </c>
      <c r="N382">
        <v>0</v>
      </c>
      <c r="O382">
        <v>0</v>
      </c>
      <c r="P382">
        <v>0</v>
      </c>
      <c r="R382">
        <v>0</v>
      </c>
      <c r="S382">
        <v>0</v>
      </c>
      <c r="T382">
        <v>0</v>
      </c>
      <c r="U382">
        <v>1</v>
      </c>
    </row>
    <row r="383" spans="1:21" x14ac:dyDescent="0.25">
      <c r="A383">
        <v>2.0946979522704998E-2</v>
      </c>
      <c r="B383">
        <v>3.1913995742797803E-2</v>
      </c>
      <c r="K383" t="s">
        <v>393</v>
      </c>
      <c r="M383">
        <v>1</v>
      </c>
      <c r="N383">
        <v>0</v>
      </c>
      <c r="O383">
        <v>0</v>
      </c>
      <c r="P383">
        <v>0</v>
      </c>
      <c r="R383">
        <v>0</v>
      </c>
      <c r="S383">
        <v>0</v>
      </c>
      <c r="T383">
        <v>0</v>
      </c>
      <c r="U383">
        <v>1</v>
      </c>
    </row>
    <row r="384" spans="1:21" x14ac:dyDescent="0.25">
      <c r="A384">
        <v>2.34091281890869E-2</v>
      </c>
      <c r="B384">
        <v>3.1914472579955999E-2</v>
      </c>
      <c r="K384" t="s">
        <v>394</v>
      </c>
      <c r="M384">
        <v>0</v>
      </c>
      <c r="N384">
        <v>0</v>
      </c>
      <c r="O384">
        <v>0</v>
      </c>
      <c r="P384">
        <v>1</v>
      </c>
      <c r="R384">
        <v>0</v>
      </c>
      <c r="S384">
        <v>0</v>
      </c>
      <c r="T384">
        <v>0</v>
      </c>
      <c r="U384">
        <v>1</v>
      </c>
    </row>
    <row r="385" spans="1:21" x14ac:dyDescent="0.25">
      <c r="A385">
        <v>2.6362180709838801E-2</v>
      </c>
      <c r="B385">
        <v>3.1913757324218701E-2</v>
      </c>
      <c r="K385" t="s">
        <v>395</v>
      </c>
      <c r="M385">
        <v>0</v>
      </c>
      <c r="N385">
        <v>0</v>
      </c>
      <c r="O385">
        <v>0</v>
      </c>
      <c r="P385">
        <v>1</v>
      </c>
      <c r="R385">
        <v>0</v>
      </c>
      <c r="S385">
        <v>0</v>
      </c>
      <c r="T385">
        <v>0</v>
      </c>
      <c r="U385">
        <v>1</v>
      </c>
    </row>
    <row r="386" spans="1:21" x14ac:dyDescent="0.25">
      <c r="A386">
        <v>2.48360633850097E-2</v>
      </c>
      <c r="B386">
        <v>3.1914710998535101E-2</v>
      </c>
      <c r="K386" t="s">
        <v>396</v>
      </c>
      <c r="M386">
        <v>1</v>
      </c>
      <c r="N386">
        <v>0</v>
      </c>
      <c r="O386">
        <v>0</v>
      </c>
      <c r="P386">
        <v>0</v>
      </c>
      <c r="R386">
        <v>0</v>
      </c>
      <c r="S386">
        <v>0</v>
      </c>
      <c r="T386">
        <v>0</v>
      </c>
      <c r="U386">
        <v>1</v>
      </c>
    </row>
    <row r="387" spans="1:21" x14ac:dyDescent="0.25">
      <c r="A387">
        <v>2.2938489913940398E-2</v>
      </c>
      <c r="B387">
        <v>3.19135189056396E-2</v>
      </c>
      <c r="K387" t="s">
        <v>397</v>
      </c>
      <c r="M387">
        <v>1</v>
      </c>
      <c r="N387">
        <v>0</v>
      </c>
      <c r="O387">
        <v>0</v>
      </c>
      <c r="P387">
        <v>0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3.09185981750488E-2</v>
      </c>
      <c r="B388">
        <v>3.1913995742797803E-2</v>
      </c>
      <c r="K388" t="s">
        <v>398</v>
      </c>
      <c r="M388">
        <v>0</v>
      </c>
      <c r="N388">
        <v>0</v>
      </c>
      <c r="O388">
        <v>0</v>
      </c>
      <c r="P388">
        <v>1</v>
      </c>
      <c r="R388">
        <v>0</v>
      </c>
      <c r="S388">
        <v>0</v>
      </c>
      <c r="T388">
        <v>0</v>
      </c>
      <c r="U388">
        <v>1</v>
      </c>
    </row>
    <row r="389" spans="1:21" x14ac:dyDescent="0.25">
      <c r="A389">
        <v>2.1940231323242101E-2</v>
      </c>
      <c r="B389">
        <v>3.7897825241088798E-2</v>
      </c>
      <c r="K389" t="s">
        <v>399</v>
      </c>
      <c r="M389">
        <v>0</v>
      </c>
      <c r="N389">
        <v>0</v>
      </c>
      <c r="O389">
        <v>0</v>
      </c>
      <c r="P389">
        <v>1</v>
      </c>
      <c r="R389">
        <v>0</v>
      </c>
      <c r="S389">
        <v>0</v>
      </c>
      <c r="T389">
        <v>0</v>
      </c>
      <c r="U389">
        <v>1</v>
      </c>
    </row>
    <row r="390" spans="1:21" x14ac:dyDescent="0.25">
      <c r="A390">
        <v>2.3935556411743102E-2</v>
      </c>
      <c r="B390">
        <v>3.1912565231323201E-2</v>
      </c>
      <c r="K390" t="s">
        <v>400</v>
      </c>
      <c r="M390">
        <v>0</v>
      </c>
      <c r="N390">
        <v>0</v>
      </c>
      <c r="O390">
        <v>0</v>
      </c>
      <c r="P390">
        <v>1</v>
      </c>
      <c r="R390">
        <v>0</v>
      </c>
      <c r="S390">
        <v>0</v>
      </c>
      <c r="T390">
        <v>0</v>
      </c>
      <c r="U390">
        <v>1</v>
      </c>
    </row>
    <row r="391" spans="1:21" x14ac:dyDescent="0.25">
      <c r="A391">
        <v>2.0945549011230399E-2</v>
      </c>
      <c r="B391">
        <v>3.1914949417114202E-2</v>
      </c>
      <c r="K391" t="s">
        <v>401</v>
      </c>
      <c r="M391">
        <v>1</v>
      </c>
      <c r="N391">
        <v>0</v>
      </c>
      <c r="O391">
        <v>0</v>
      </c>
      <c r="P391">
        <v>0</v>
      </c>
      <c r="R391">
        <v>0</v>
      </c>
      <c r="S391">
        <v>0</v>
      </c>
      <c r="T391">
        <v>0</v>
      </c>
      <c r="U391">
        <v>1</v>
      </c>
    </row>
    <row r="392" spans="1:21" x14ac:dyDescent="0.25">
      <c r="A392">
        <v>3.0185222625732401E-2</v>
      </c>
      <c r="B392">
        <v>3.1914234161376898E-2</v>
      </c>
      <c r="K392" t="s">
        <v>402</v>
      </c>
      <c r="M392">
        <v>1</v>
      </c>
      <c r="N392">
        <v>0</v>
      </c>
      <c r="O392">
        <v>0</v>
      </c>
      <c r="P392">
        <v>0</v>
      </c>
      <c r="R392">
        <v>1</v>
      </c>
      <c r="S392">
        <v>0</v>
      </c>
      <c r="T392">
        <v>0</v>
      </c>
      <c r="U392">
        <v>0</v>
      </c>
    </row>
    <row r="393" spans="1:21" x14ac:dyDescent="0.25">
      <c r="A393">
        <v>2.2938013076782199E-2</v>
      </c>
      <c r="B393">
        <v>3.1913995742797803E-2</v>
      </c>
      <c r="K393" t="s">
        <v>403</v>
      </c>
      <c r="M393">
        <v>0</v>
      </c>
      <c r="N393">
        <v>0</v>
      </c>
      <c r="O393">
        <v>0</v>
      </c>
      <c r="P393">
        <v>1</v>
      </c>
      <c r="R393">
        <v>0</v>
      </c>
      <c r="S393">
        <v>0</v>
      </c>
      <c r="T393">
        <v>0</v>
      </c>
      <c r="U393">
        <v>1</v>
      </c>
    </row>
    <row r="394" spans="1:21" x14ac:dyDescent="0.25">
      <c r="A394">
        <v>2.6927232742309501E-2</v>
      </c>
      <c r="B394">
        <v>3.2912015914916902E-2</v>
      </c>
      <c r="K394" t="s">
        <v>404</v>
      </c>
      <c r="M394">
        <v>1</v>
      </c>
      <c r="N394">
        <v>0</v>
      </c>
      <c r="O394">
        <v>0</v>
      </c>
      <c r="P394">
        <v>0</v>
      </c>
      <c r="R394">
        <v>1</v>
      </c>
      <c r="S394">
        <v>0</v>
      </c>
      <c r="T394">
        <v>0</v>
      </c>
      <c r="U394">
        <v>0</v>
      </c>
    </row>
    <row r="395" spans="1:21" x14ac:dyDescent="0.25">
      <c r="A395">
        <v>2.3935079574584898E-2</v>
      </c>
      <c r="B395">
        <v>3.1913757324218701E-2</v>
      </c>
      <c r="K395" t="s">
        <v>405</v>
      </c>
      <c r="M395">
        <v>1</v>
      </c>
      <c r="N395">
        <v>0</v>
      </c>
      <c r="O395">
        <v>0</v>
      </c>
      <c r="P395">
        <v>0</v>
      </c>
      <c r="R395">
        <v>0</v>
      </c>
      <c r="S395">
        <v>0</v>
      </c>
      <c r="T395">
        <v>0</v>
      </c>
      <c r="U395">
        <v>1</v>
      </c>
    </row>
    <row r="396" spans="1:21" x14ac:dyDescent="0.25">
      <c r="A396">
        <v>2.7927398681640601E-2</v>
      </c>
      <c r="B396">
        <v>3.2912492752075098E-2</v>
      </c>
      <c r="K396" t="s">
        <v>406</v>
      </c>
      <c r="M396">
        <v>1</v>
      </c>
      <c r="N396">
        <v>0</v>
      </c>
      <c r="O396">
        <v>0</v>
      </c>
      <c r="P396">
        <v>0</v>
      </c>
      <c r="R396">
        <v>1</v>
      </c>
      <c r="S396">
        <v>0</v>
      </c>
      <c r="T396">
        <v>0</v>
      </c>
      <c r="U396">
        <v>0</v>
      </c>
    </row>
    <row r="397" spans="1:21" x14ac:dyDescent="0.25">
      <c r="A397">
        <v>2.6930093765258699E-2</v>
      </c>
      <c r="B397">
        <v>3.1914472579955999E-2</v>
      </c>
      <c r="K397" t="s">
        <v>407</v>
      </c>
      <c r="M397">
        <v>0</v>
      </c>
      <c r="N397">
        <v>0</v>
      </c>
      <c r="O397">
        <v>0</v>
      </c>
      <c r="P397">
        <v>1</v>
      </c>
      <c r="R397">
        <v>0</v>
      </c>
      <c r="S397">
        <v>0</v>
      </c>
      <c r="T397">
        <v>0</v>
      </c>
      <c r="U397">
        <v>1</v>
      </c>
    </row>
    <row r="398" spans="1:21" x14ac:dyDescent="0.25">
      <c r="A398">
        <v>2.9917001724243102E-2</v>
      </c>
      <c r="B398">
        <v>3.1913757324218701E-2</v>
      </c>
      <c r="K398" t="s">
        <v>408</v>
      </c>
      <c r="M398">
        <v>1</v>
      </c>
      <c r="N398">
        <v>0</v>
      </c>
      <c r="O398">
        <v>0</v>
      </c>
      <c r="P398">
        <v>0</v>
      </c>
      <c r="R398">
        <v>0</v>
      </c>
      <c r="S398">
        <v>0</v>
      </c>
      <c r="T398">
        <v>0</v>
      </c>
      <c r="U398">
        <v>1</v>
      </c>
    </row>
    <row r="399" spans="1:21" x14ac:dyDescent="0.25">
      <c r="A399">
        <v>2.49350070953369E-2</v>
      </c>
      <c r="B399">
        <v>3.2910108566284103E-2</v>
      </c>
      <c r="K399" t="s">
        <v>409</v>
      </c>
      <c r="M399">
        <v>1</v>
      </c>
      <c r="N399">
        <v>0</v>
      </c>
      <c r="O399">
        <v>0</v>
      </c>
      <c r="P399">
        <v>0</v>
      </c>
      <c r="R399">
        <v>1</v>
      </c>
      <c r="S399">
        <v>0</v>
      </c>
      <c r="T399">
        <v>0</v>
      </c>
      <c r="U399">
        <v>0</v>
      </c>
    </row>
    <row r="400" spans="1:21" x14ac:dyDescent="0.25">
      <c r="A400">
        <v>2.1812438964843701E-2</v>
      </c>
      <c r="B400">
        <v>3.1913757324218701E-2</v>
      </c>
      <c r="K400" t="s">
        <v>410</v>
      </c>
      <c r="M400">
        <v>1</v>
      </c>
      <c r="N400">
        <v>0</v>
      </c>
      <c r="O400">
        <v>0</v>
      </c>
      <c r="P400">
        <v>0</v>
      </c>
      <c r="R400">
        <v>1</v>
      </c>
      <c r="S400">
        <v>0</v>
      </c>
      <c r="T400">
        <v>0</v>
      </c>
      <c r="U400">
        <v>0</v>
      </c>
    </row>
    <row r="401" spans="1:21" x14ac:dyDescent="0.25">
      <c r="A401">
        <v>2.2940397262573201E-2</v>
      </c>
      <c r="B401">
        <v>3.1914234161376898E-2</v>
      </c>
      <c r="K401" t="s">
        <v>411</v>
      </c>
      <c r="M401">
        <v>1</v>
      </c>
      <c r="N401">
        <v>0</v>
      </c>
      <c r="O401">
        <v>0</v>
      </c>
      <c r="P401">
        <v>0</v>
      </c>
      <c r="R401">
        <v>0</v>
      </c>
      <c r="S401">
        <v>0</v>
      </c>
      <c r="T401">
        <v>0</v>
      </c>
      <c r="U401">
        <v>1</v>
      </c>
    </row>
    <row r="402" spans="1:21" x14ac:dyDescent="0.25">
      <c r="A402">
        <v>2.1919727325439401E-2</v>
      </c>
      <c r="B402">
        <v>3.2911062240600503E-2</v>
      </c>
      <c r="K402" t="s">
        <v>412</v>
      </c>
      <c r="M402">
        <v>0</v>
      </c>
      <c r="N402">
        <v>0</v>
      </c>
      <c r="O402">
        <v>0</v>
      </c>
      <c r="P402">
        <v>1</v>
      </c>
      <c r="R402">
        <v>0</v>
      </c>
      <c r="S402">
        <v>0</v>
      </c>
      <c r="T402">
        <v>0</v>
      </c>
      <c r="U402">
        <v>1</v>
      </c>
    </row>
    <row r="403" spans="1:21" x14ac:dyDescent="0.25">
      <c r="A403">
        <v>2.0894765853881801E-2</v>
      </c>
      <c r="B403">
        <v>3.29117774963378E-2</v>
      </c>
      <c r="K403" t="s">
        <v>413</v>
      </c>
      <c r="M403">
        <v>0</v>
      </c>
      <c r="N403">
        <v>0</v>
      </c>
      <c r="O403">
        <v>0</v>
      </c>
      <c r="P403">
        <v>1</v>
      </c>
      <c r="R403">
        <v>0</v>
      </c>
      <c r="S403">
        <v>0</v>
      </c>
      <c r="T403">
        <v>0</v>
      </c>
      <c r="U403">
        <v>1</v>
      </c>
    </row>
    <row r="404" spans="1:21" x14ac:dyDescent="0.25">
      <c r="A404">
        <v>2.4907112121582E-2</v>
      </c>
      <c r="B404">
        <v>3.1914234161376898E-2</v>
      </c>
      <c r="K404" t="s">
        <v>414</v>
      </c>
      <c r="M404">
        <v>0</v>
      </c>
      <c r="N404">
        <v>0</v>
      </c>
      <c r="O404">
        <v>0</v>
      </c>
      <c r="P404">
        <v>1</v>
      </c>
      <c r="R404">
        <v>0</v>
      </c>
      <c r="S404">
        <v>0</v>
      </c>
      <c r="T404">
        <v>0</v>
      </c>
      <c r="U404">
        <v>1</v>
      </c>
    </row>
    <row r="405" spans="1:21" x14ac:dyDescent="0.25">
      <c r="A405">
        <v>2.1940469741821199E-2</v>
      </c>
      <c r="B405">
        <v>3.1913995742797803E-2</v>
      </c>
      <c r="K405" t="s">
        <v>415</v>
      </c>
      <c r="M405">
        <v>0</v>
      </c>
      <c r="N405">
        <v>0</v>
      </c>
      <c r="O405">
        <v>0</v>
      </c>
      <c r="P405">
        <v>1</v>
      </c>
      <c r="R405">
        <v>0</v>
      </c>
      <c r="S405">
        <v>0</v>
      </c>
      <c r="T405">
        <v>0</v>
      </c>
      <c r="U405">
        <v>1</v>
      </c>
    </row>
    <row r="406" spans="1:21" x14ac:dyDescent="0.25">
      <c r="A406">
        <v>2.4383544921875E-2</v>
      </c>
      <c r="B406">
        <v>3.1914234161376898E-2</v>
      </c>
      <c r="K406" t="s">
        <v>416</v>
      </c>
      <c r="M406">
        <v>1</v>
      </c>
      <c r="N406">
        <v>0</v>
      </c>
      <c r="O406">
        <v>0</v>
      </c>
      <c r="P406">
        <v>0</v>
      </c>
      <c r="R406">
        <v>1</v>
      </c>
      <c r="S406">
        <v>0</v>
      </c>
      <c r="T406">
        <v>0</v>
      </c>
      <c r="U406">
        <v>0</v>
      </c>
    </row>
    <row r="407" spans="1:21" x14ac:dyDescent="0.25">
      <c r="A407">
        <v>2.2938966751098602E-2</v>
      </c>
      <c r="B407">
        <v>3.2910823822021401E-2</v>
      </c>
      <c r="K407" t="s">
        <v>417</v>
      </c>
      <c r="M407">
        <v>0</v>
      </c>
      <c r="N407">
        <v>0</v>
      </c>
      <c r="O407">
        <v>0</v>
      </c>
      <c r="P407">
        <v>1</v>
      </c>
      <c r="R407">
        <v>0</v>
      </c>
      <c r="S407">
        <v>0</v>
      </c>
      <c r="T407">
        <v>0</v>
      </c>
      <c r="U407">
        <v>1</v>
      </c>
    </row>
    <row r="408" spans="1:21" x14ac:dyDescent="0.25">
      <c r="A408">
        <v>2.39357948303222E-2</v>
      </c>
      <c r="B408">
        <v>3.2912015914916902E-2</v>
      </c>
      <c r="K408" t="s">
        <v>418</v>
      </c>
      <c r="M408">
        <v>1</v>
      </c>
      <c r="N408">
        <v>0</v>
      </c>
      <c r="O408">
        <v>0</v>
      </c>
      <c r="P408">
        <v>0</v>
      </c>
      <c r="R408">
        <v>0</v>
      </c>
      <c r="S408">
        <v>0</v>
      </c>
      <c r="T408">
        <v>0</v>
      </c>
      <c r="U408">
        <v>1</v>
      </c>
    </row>
    <row r="409" spans="1:21" x14ac:dyDescent="0.25">
      <c r="A409">
        <v>2.1943807601928701E-2</v>
      </c>
      <c r="B409">
        <v>3.1914710998535101E-2</v>
      </c>
      <c r="K409" t="s">
        <v>419</v>
      </c>
      <c r="M409">
        <v>1</v>
      </c>
      <c r="N409">
        <v>0</v>
      </c>
      <c r="O409">
        <v>0</v>
      </c>
      <c r="P409">
        <v>0</v>
      </c>
      <c r="R409">
        <v>1</v>
      </c>
      <c r="S409">
        <v>0</v>
      </c>
      <c r="T409">
        <v>0</v>
      </c>
      <c r="U409">
        <v>0</v>
      </c>
    </row>
    <row r="410" spans="1:21" x14ac:dyDescent="0.25">
      <c r="A410">
        <v>2.79257297515869E-2</v>
      </c>
      <c r="B410">
        <v>3.2911062240600503E-2</v>
      </c>
      <c r="K410" t="s">
        <v>420</v>
      </c>
      <c r="M410">
        <v>1</v>
      </c>
      <c r="N410">
        <v>0</v>
      </c>
      <c r="O410">
        <v>0</v>
      </c>
      <c r="P410">
        <v>0</v>
      </c>
      <c r="R410">
        <v>1</v>
      </c>
      <c r="S410">
        <v>0</v>
      </c>
      <c r="T410">
        <v>0</v>
      </c>
      <c r="U410">
        <v>0</v>
      </c>
    </row>
    <row r="411" spans="1:21" x14ac:dyDescent="0.25">
      <c r="A411">
        <v>2.3935317993164E-2</v>
      </c>
      <c r="B411">
        <v>3.2910108566284103E-2</v>
      </c>
      <c r="K411" t="s">
        <v>421</v>
      </c>
      <c r="M411">
        <v>1</v>
      </c>
      <c r="N411">
        <v>0</v>
      </c>
      <c r="O411">
        <v>0</v>
      </c>
      <c r="P411">
        <v>0</v>
      </c>
      <c r="R411">
        <v>0</v>
      </c>
      <c r="S411">
        <v>0</v>
      </c>
      <c r="T411">
        <v>0</v>
      </c>
      <c r="U411">
        <v>1</v>
      </c>
    </row>
    <row r="412" spans="1:21" x14ac:dyDescent="0.25">
      <c r="A412">
        <v>2.4932146072387602E-2</v>
      </c>
      <c r="B412">
        <v>3.2910346984863198E-2</v>
      </c>
      <c r="K412" t="s">
        <v>422</v>
      </c>
      <c r="M412">
        <v>0</v>
      </c>
      <c r="N412">
        <v>0</v>
      </c>
      <c r="O412">
        <v>0</v>
      </c>
      <c r="P412">
        <v>1</v>
      </c>
      <c r="R412">
        <v>0</v>
      </c>
      <c r="S412">
        <v>0</v>
      </c>
      <c r="T412">
        <v>0</v>
      </c>
      <c r="U412">
        <v>1</v>
      </c>
    </row>
    <row r="413" spans="1:21" x14ac:dyDescent="0.25">
      <c r="A413">
        <v>2.2939682006835899E-2</v>
      </c>
      <c r="B413">
        <v>3.2911300659179597E-2</v>
      </c>
      <c r="K413" t="s">
        <v>423</v>
      </c>
      <c r="M413">
        <v>1</v>
      </c>
      <c r="N413">
        <v>0</v>
      </c>
      <c r="O413">
        <v>0</v>
      </c>
      <c r="P413">
        <v>0</v>
      </c>
      <c r="R413">
        <v>0</v>
      </c>
      <c r="S413">
        <v>0</v>
      </c>
      <c r="T413">
        <v>0</v>
      </c>
      <c r="U413">
        <v>1</v>
      </c>
    </row>
    <row r="414" spans="1:21" x14ac:dyDescent="0.25">
      <c r="A414">
        <v>2.29361057281494E-2</v>
      </c>
      <c r="B414">
        <v>3.1913042068481397E-2</v>
      </c>
      <c r="K414" t="s">
        <v>424</v>
      </c>
      <c r="M414">
        <v>1</v>
      </c>
      <c r="N414">
        <v>0</v>
      </c>
      <c r="O414">
        <v>0</v>
      </c>
      <c r="P414">
        <v>0</v>
      </c>
      <c r="R414">
        <v>0</v>
      </c>
      <c r="S414">
        <v>0</v>
      </c>
      <c r="T414">
        <v>0</v>
      </c>
      <c r="U414">
        <v>1</v>
      </c>
    </row>
    <row r="415" spans="1:21" x14ac:dyDescent="0.25">
      <c r="A415">
        <v>2.4910688400268499E-2</v>
      </c>
      <c r="B415">
        <v>3.19135189056396E-2</v>
      </c>
      <c r="K415" t="s">
        <v>425</v>
      </c>
      <c r="M415">
        <v>0</v>
      </c>
      <c r="N415">
        <v>0</v>
      </c>
      <c r="O415">
        <v>0</v>
      </c>
      <c r="P415">
        <v>1</v>
      </c>
      <c r="R415">
        <v>0</v>
      </c>
      <c r="S415">
        <v>0</v>
      </c>
      <c r="T415">
        <v>0</v>
      </c>
      <c r="U415">
        <v>1</v>
      </c>
    </row>
    <row r="416" spans="1:21" x14ac:dyDescent="0.25">
      <c r="A416">
        <v>2.1939754486083901E-2</v>
      </c>
      <c r="B416">
        <v>3.1914472579955999E-2</v>
      </c>
      <c r="K416" t="s">
        <v>426</v>
      </c>
      <c r="M416">
        <v>1</v>
      </c>
      <c r="N416">
        <v>0</v>
      </c>
      <c r="O416">
        <v>0</v>
      </c>
      <c r="P416">
        <v>0</v>
      </c>
      <c r="R416">
        <v>0</v>
      </c>
      <c r="S416">
        <v>0</v>
      </c>
      <c r="T416">
        <v>0</v>
      </c>
      <c r="U416">
        <v>1</v>
      </c>
    </row>
    <row r="417" spans="1:21" x14ac:dyDescent="0.25">
      <c r="A417">
        <v>2.0943880081176699E-2</v>
      </c>
      <c r="B417">
        <v>3.2911539077758699E-2</v>
      </c>
      <c r="K417" t="s">
        <v>427</v>
      </c>
      <c r="M417">
        <v>0</v>
      </c>
      <c r="N417">
        <v>0</v>
      </c>
      <c r="O417">
        <v>0</v>
      </c>
      <c r="P417">
        <v>1</v>
      </c>
      <c r="R417">
        <v>1</v>
      </c>
      <c r="S417">
        <v>0</v>
      </c>
      <c r="T417">
        <v>0</v>
      </c>
      <c r="U417">
        <v>0</v>
      </c>
    </row>
    <row r="418" spans="1:21" x14ac:dyDescent="0.25">
      <c r="A418">
        <v>2.19407081604003E-2</v>
      </c>
      <c r="B418">
        <v>3.1914949417114202E-2</v>
      </c>
      <c r="K418" t="s">
        <v>428</v>
      </c>
      <c r="M418">
        <v>0</v>
      </c>
      <c r="N418">
        <v>0</v>
      </c>
      <c r="O418">
        <v>0</v>
      </c>
      <c r="P418">
        <v>1</v>
      </c>
      <c r="R418">
        <v>0</v>
      </c>
      <c r="S418">
        <v>0</v>
      </c>
      <c r="T418">
        <v>0</v>
      </c>
      <c r="U418">
        <v>1</v>
      </c>
    </row>
    <row r="419" spans="1:21" x14ac:dyDescent="0.25">
      <c r="A419">
        <v>2.39374637603759E-2</v>
      </c>
      <c r="B419">
        <v>3.29117774963378E-2</v>
      </c>
      <c r="K419" t="s">
        <v>429</v>
      </c>
      <c r="M419">
        <v>1</v>
      </c>
      <c r="N419">
        <v>0</v>
      </c>
      <c r="O419">
        <v>0</v>
      </c>
      <c r="P419">
        <v>0</v>
      </c>
      <c r="R419">
        <v>0</v>
      </c>
      <c r="S419">
        <v>0</v>
      </c>
      <c r="T419">
        <v>0</v>
      </c>
      <c r="U419">
        <v>1</v>
      </c>
    </row>
    <row r="420" spans="1:21" x14ac:dyDescent="0.25">
      <c r="A420">
        <v>2.2941112518310498E-2</v>
      </c>
      <c r="B420">
        <v>3.29117774963378E-2</v>
      </c>
      <c r="K420" t="s">
        <v>430</v>
      </c>
      <c r="M420">
        <v>0</v>
      </c>
      <c r="N420">
        <v>0</v>
      </c>
      <c r="O420">
        <v>0</v>
      </c>
      <c r="P420">
        <v>1</v>
      </c>
      <c r="R420">
        <v>0</v>
      </c>
      <c r="S420">
        <v>0</v>
      </c>
      <c r="T420">
        <v>0</v>
      </c>
      <c r="U420">
        <v>1</v>
      </c>
    </row>
    <row r="421" spans="1:21" x14ac:dyDescent="0.25">
      <c r="A421">
        <v>3.0917167663574201E-2</v>
      </c>
      <c r="B421">
        <v>3.1914472579955999E-2</v>
      </c>
      <c r="K421" t="s">
        <v>431</v>
      </c>
      <c r="M421">
        <v>1</v>
      </c>
      <c r="N421">
        <v>0</v>
      </c>
      <c r="O421">
        <v>0</v>
      </c>
      <c r="P421">
        <v>0</v>
      </c>
      <c r="R421">
        <v>0</v>
      </c>
      <c r="S421">
        <v>0</v>
      </c>
      <c r="T421">
        <v>0</v>
      </c>
      <c r="U421">
        <v>1</v>
      </c>
    </row>
    <row r="422" spans="1:21" x14ac:dyDescent="0.25">
      <c r="A422">
        <v>2.3936748504638599E-2</v>
      </c>
      <c r="B422">
        <v>3.2910823822021401E-2</v>
      </c>
      <c r="K422" t="s">
        <v>432</v>
      </c>
      <c r="M422">
        <v>1</v>
      </c>
      <c r="N422">
        <v>0</v>
      </c>
      <c r="O422">
        <v>0</v>
      </c>
      <c r="P422">
        <v>0</v>
      </c>
      <c r="R422">
        <v>1</v>
      </c>
      <c r="S422">
        <v>0</v>
      </c>
      <c r="T422">
        <v>0</v>
      </c>
      <c r="U422">
        <v>0</v>
      </c>
    </row>
    <row r="423" spans="1:21" x14ac:dyDescent="0.25">
      <c r="A423">
        <v>2.40678787231445E-2</v>
      </c>
      <c r="B423">
        <v>3.1914949417114202E-2</v>
      </c>
      <c r="K423" t="s">
        <v>433</v>
      </c>
      <c r="M423">
        <v>1</v>
      </c>
      <c r="N423">
        <v>0</v>
      </c>
      <c r="O423">
        <v>0</v>
      </c>
      <c r="P423">
        <v>0</v>
      </c>
      <c r="R423">
        <v>1</v>
      </c>
      <c r="S423">
        <v>0</v>
      </c>
      <c r="T423">
        <v>0</v>
      </c>
      <c r="U423">
        <v>0</v>
      </c>
    </row>
    <row r="424" spans="1:21" x14ac:dyDescent="0.25">
      <c r="A424">
        <v>2.3683071136474599E-2</v>
      </c>
      <c r="B424">
        <v>3.1914710998535101E-2</v>
      </c>
      <c r="K424" t="s">
        <v>434</v>
      </c>
      <c r="M424">
        <v>0</v>
      </c>
      <c r="N424">
        <v>0</v>
      </c>
      <c r="O424">
        <v>0</v>
      </c>
      <c r="P424">
        <v>1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2.1941423416137602E-2</v>
      </c>
      <c r="B425">
        <v>3.7898302078247001E-2</v>
      </c>
      <c r="K425" t="s">
        <v>435</v>
      </c>
      <c r="M425">
        <v>1</v>
      </c>
      <c r="N425">
        <v>0</v>
      </c>
      <c r="O425">
        <v>0</v>
      </c>
      <c r="P425">
        <v>0</v>
      </c>
      <c r="R425">
        <v>1</v>
      </c>
      <c r="S425">
        <v>0</v>
      </c>
      <c r="T425">
        <v>0</v>
      </c>
      <c r="U425">
        <v>0</v>
      </c>
    </row>
    <row r="426" spans="1:21" x14ac:dyDescent="0.25">
      <c r="A426">
        <v>2.3921728134155201E-2</v>
      </c>
      <c r="B426">
        <v>3.1914472579955999E-2</v>
      </c>
      <c r="K426" t="s">
        <v>436</v>
      </c>
      <c r="M426">
        <v>1</v>
      </c>
      <c r="N426">
        <v>0</v>
      </c>
      <c r="O426">
        <v>0</v>
      </c>
      <c r="P426">
        <v>0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2.39789485931396E-2</v>
      </c>
      <c r="B427">
        <v>3.2911062240600503E-2</v>
      </c>
      <c r="K427" t="s">
        <v>437</v>
      </c>
      <c r="M427">
        <v>1</v>
      </c>
      <c r="N427">
        <v>0</v>
      </c>
      <c r="O427">
        <v>0</v>
      </c>
      <c r="P427">
        <v>0</v>
      </c>
      <c r="R427">
        <v>1</v>
      </c>
      <c r="S427">
        <v>0</v>
      </c>
      <c r="T427">
        <v>0</v>
      </c>
      <c r="U427">
        <v>0</v>
      </c>
    </row>
    <row r="428" spans="1:21" x14ac:dyDescent="0.25">
      <c r="A428">
        <v>2.8919935226440398E-2</v>
      </c>
      <c r="B428">
        <v>3.3907890319824198E-2</v>
      </c>
      <c r="K428" t="s">
        <v>438</v>
      </c>
      <c r="M428">
        <v>1</v>
      </c>
      <c r="N428">
        <v>0</v>
      </c>
      <c r="O428">
        <v>0</v>
      </c>
      <c r="P428">
        <v>0</v>
      </c>
      <c r="R428">
        <v>1</v>
      </c>
      <c r="S428">
        <v>0</v>
      </c>
      <c r="T428">
        <v>0</v>
      </c>
      <c r="U428">
        <v>0</v>
      </c>
    </row>
    <row r="429" spans="1:21" x14ac:dyDescent="0.25">
      <c r="A429">
        <v>2.1888256072997998E-2</v>
      </c>
      <c r="B429">
        <v>3.29105854034423E-2</v>
      </c>
      <c r="K429" t="s">
        <v>439</v>
      </c>
      <c r="M429">
        <v>0</v>
      </c>
      <c r="N429">
        <v>0</v>
      </c>
      <c r="O429">
        <v>0</v>
      </c>
      <c r="P429">
        <v>1</v>
      </c>
      <c r="R429">
        <v>1</v>
      </c>
      <c r="S429">
        <v>0</v>
      </c>
      <c r="T429">
        <v>0</v>
      </c>
      <c r="U429">
        <v>0</v>
      </c>
    </row>
    <row r="430" spans="1:21" x14ac:dyDescent="0.25">
      <c r="A430">
        <v>2.29408740997314E-2</v>
      </c>
      <c r="B430">
        <v>3.1915187835693297E-2</v>
      </c>
      <c r="K430" t="s">
        <v>440</v>
      </c>
      <c r="M430">
        <v>1</v>
      </c>
      <c r="N430">
        <v>0</v>
      </c>
      <c r="O430">
        <v>0</v>
      </c>
      <c r="P430">
        <v>0</v>
      </c>
      <c r="R430">
        <v>0</v>
      </c>
      <c r="S430">
        <v>0</v>
      </c>
      <c r="T430">
        <v>0</v>
      </c>
      <c r="U430">
        <v>1</v>
      </c>
    </row>
    <row r="431" spans="1:21" x14ac:dyDescent="0.25">
      <c r="A431">
        <v>2.20646858215332E-2</v>
      </c>
      <c r="B431">
        <v>3.3907890319824198E-2</v>
      </c>
      <c r="K431" t="s">
        <v>441</v>
      </c>
      <c r="M431">
        <v>1</v>
      </c>
      <c r="N431">
        <v>0</v>
      </c>
      <c r="O431">
        <v>0</v>
      </c>
      <c r="P431">
        <v>0</v>
      </c>
      <c r="R431">
        <v>1</v>
      </c>
      <c r="S431">
        <v>0</v>
      </c>
      <c r="T431">
        <v>0</v>
      </c>
      <c r="U431">
        <v>0</v>
      </c>
    </row>
    <row r="432" spans="1:21" x14ac:dyDescent="0.25">
      <c r="A432">
        <v>2.2923469543457E-2</v>
      </c>
      <c r="B432">
        <v>3.29117774963378E-2</v>
      </c>
      <c r="K432" t="s">
        <v>442</v>
      </c>
      <c r="M432">
        <v>1</v>
      </c>
      <c r="N432">
        <v>0</v>
      </c>
      <c r="O432">
        <v>0</v>
      </c>
      <c r="P432">
        <v>0</v>
      </c>
      <c r="R432">
        <v>1</v>
      </c>
      <c r="S432">
        <v>0</v>
      </c>
      <c r="T432">
        <v>0</v>
      </c>
      <c r="U432">
        <v>0</v>
      </c>
    </row>
    <row r="433" spans="1:21" x14ac:dyDescent="0.25">
      <c r="A433">
        <v>2.3771524429321199E-2</v>
      </c>
      <c r="B433">
        <v>3.1914472579955999E-2</v>
      </c>
      <c r="K433" t="s">
        <v>443</v>
      </c>
      <c r="M433">
        <v>1</v>
      </c>
      <c r="N433">
        <v>0</v>
      </c>
      <c r="O433">
        <v>0</v>
      </c>
      <c r="P433">
        <v>0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2.8379201889037999E-2</v>
      </c>
      <c r="B434">
        <v>3.2912015914916902E-2</v>
      </c>
      <c r="K434" t="s">
        <v>444</v>
      </c>
      <c r="M434">
        <v>1</v>
      </c>
      <c r="N434">
        <v>0</v>
      </c>
      <c r="O434">
        <v>0</v>
      </c>
      <c r="P434">
        <v>0</v>
      </c>
      <c r="R434">
        <v>1</v>
      </c>
      <c r="S434">
        <v>0</v>
      </c>
      <c r="T434">
        <v>0</v>
      </c>
      <c r="U434">
        <v>0</v>
      </c>
    </row>
    <row r="435" spans="1:21" x14ac:dyDescent="0.25">
      <c r="A435">
        <v>2.0946264266967701E-2</v>
      </c>
      <c r="B435">
        <v>3.1914949417114202E-2</v>
      </c>
      <c r="K435" t="s">
        <v>445</v>
      </c>
      <c r="M435">
        <v>1</v>
      </c>
      <c r="N435">
        <v>0</v>
      </c>
      <c r="O435">
        <v>0</v>
      </c>
      <c r="P435">
        <v>0</v>
      </c>
      <c r="R435">
        <v>1</v>
      </c>
      <c r="S435">
        <v>0</v>
      </c>
      <c r="T435">
        <v>0</v>
      </c>
      <c r="U435">
        <v>0</v>
      </c>
    </row>
    <row r="436" spans="1:21" x14ac:dyDescent="0.25">
      <c r="A436">
        <v>2.59289741516113E-2</v>
      </c>
      <c r="B436">
        <v>3.2910346984863198E-2</v>
      </c>
      <c r="K436" t="s">
        <v>446</v>
      </c>
      <c r="M436">
        <v>1</v>
      </c>
      <c r="N436">
        <v>0</v>
      </c>
      <c r="O436">
        <v>0</v>
      </c>
      <c r="P436">
        <v>0</v>
      </c>
      <c r="R436">
        <v>1</v>
      </c>
      <c r="S436">
        <v>0</v>
      </c>
      <c r="T436">
        <v>0</v>
      </c>
      <c r="U436">
        <v>0</v>
      </c>
    </row>
    <row r="437" spans="1:21" x14ac:dyDescent="0.25">
      <c r="A437">
        <v>2.2927284240722601E-2</v>
      </c>
      <c r="B437">
        <v>3.29117774963378E-2</v>
      </c>
      <c r="K437" t="s">
        <v>447</v>
      </c>
      <c r="M437">
        <v>1</v>
      </c>
      <c r="N437">
        <v>0</v>
      </c>
      <c r="O437">
        <v>0</v>
      </c>
      <c r="P437">
        <v>0</v>
      </c>
      <c r="R437">
        <v>1</v>
      </c>
      <c r="S437">
        <v>0</v>
      </c>
      <c r="T437">
        <v>0</v>
      </c>
      <c r="U437">
        <v>0</v>
      </c>
    </row>
    <row r="438" spans="1:21" x14ac:dyDescent="0.25">
      <c r="A438">
        <v>2.98845767974853E-2</v>
      </c>
      <c r="B438">
        <v>3.39093208312988E-2</v>
      </c>
      <c r="K438" t="s">
        <v>448</v>
      </c>
      <c r="M438">
        <v>0</v>
      </c>
      <c r="N438">
        <v>0</v>
      </c>
      <c r="O438">
        <v>0</v>
      </c>
      <c r="P438">
        <v>1</v>
      </c>
      <c r="R438">
        <v>1</v>
      </c>
      <c r="S438">
        <v>0</v>
      </c>
      <c r="T438">
        <v>0</v>
      </c>
      <c r="U438">
        <v>0</v>
      </c>
    </row>
    <row r="439" spans="1:21" x14ac:dyDescent="0.25">
      <c r="A439">
        <v>3.0917406082153299E-2</v>
      </c>
      <c r="B439">
        <v>3.29117774963378E-2</v>
      </c>
      <c r="K439" t="s">
        <v>449</v>
      </c>
      <c r="M439">
        <v>1</v>
      </c>
      <c r="N439">
        <v>0</v>
      </c>
      <c r="O439">
        <v>0</v>
      </c>
      <c r="P439">
        <v>0</v>
      </c>
      <c r="R439">
        <v>1</v>
      </c>
      <c r="S439">
        <v>0</v>
      </c>
      <c r="T439">
        <v>0</v>
      </c>
      <c r="U439">
        <v>0</v>
      </c>
    </row>
    <row r="440" spans="1:21" x14ac:dyDescent="0.25">
      <c r="A440">
        <v>2.89254188537597E-2</v>
      </c>
      <c r="B440">
        <v>3.29117774963378E-2</v>
      </c>
      <c r="K440" t="s">
        <v>450</v>
      </c>
      <c r="M440">
        <v>1</v>
      </c>
      <c r="N440">
        <v>0</v>
      </c>
      <c r="O440">
        <v>0</v>
      </c>
      <c r="P440">
        <v>0</v>
      </c>
      <c r="R440">
        <v>1</v>
      </c>
      <c r="S440">
        <v>0</v>
      </c>
      <c r="T440">
        <v>0</v>
      </c>
      <c r="U440">
        <v>0</v>
      </c>
    </row>
    <row r="441" spans="1:21" x14ac:dyDescent="0.25">
      <c r="A441">
        <v>3.1912326812744099E-2</v>
      </c>
      <c r="B441">
        <v>3.1914949417114202E-2</v>
      </c>
      <c r="K441" t="s">
        <v>451</v>
      </c>
      <c r="M441">
        <v>1</v>
      </c>
      <c r="N441">
        <v>0</v>
      </c>
      <c r="O441">
        <v>0</v>
      </c>
      <c r="P441">
        <v>0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2.2574424743652299E-2</v>
      </c>
      <c r="B442">
        <v>3.29117774963378E-2</v>
      </c>
      <c r="K442" t="s">
        <v>452</v>
      </c>
      <c r="M442">
        <v>1</v>
      </c>
      <c r="N442">
        <v>0</v>
      </c>
      <c r="O442">
        <v>0</v>
      </c>
      <c r="P442">
        <v>0</v>
      </c>
      <c r="R442">
        <v>1</v>
      </c>
      <c r="S442">
        <v>0</v>
      </c>
      <c r="T442">
        <v>0</v>
      </c>
      <c r="U442">
        <v>0</v>
      </c>
    </row>
    <row r="443" spans="1:21" x14ac:dyDescent="0.25">
      <c r="A443">
        <v>2.5927782058715799E-2</v>
      </c>
      <c r="B443">
        <v>3.2912015914916902E-2</v>
      </c>
      <c r="K443" t="s">
        <v>453</v>
      </c>
      <c r="M443">
        <v>1</v>
      </c>
      <c r="N443">
        <v>0</v>
      </c>
      <c r="O443">
        <v>0</v>
      </c>
      <c r="P443">
        <v>0</v>
      </c>
      <c r="R443">
        <v>1</v>
      </c>
      <c r="S443">
        <v>0</v>
      </c>
      <c r="T443">
        <v>0</v>
      </c>
      <c r="U443">
        <v>0</v>
      </c>
    </row>
    <row r="444" spans="1:21" x14ac:dyDescent="0.25">
      <c r="A444">
        <v>2.2940397262573201E-2</v>
      </c>
      <c r="B444">
        <v>3.1914949417114202E-2</v>
      </c>
      <c r="K444" t="s">
        <v>454</v>
      </c>
      <c r="M444">
        <v>1</v>
      </c>
      <c r="N444">
        <v>0</v>
      </c>
      <c r="O444">
        <v>0</v>
      </c>
      <c r="P444">
        <v>0</v>
      </c>
      <c r="R444">
        <v>0</v>
      </c>
      <c r="S444">
        <v>0</v>
      </c>
      <c r="T444">
        <v>0</v>
      </c>
      <c r="U444">
        <v>1</v>
      </c>
    </row>
    <row r="445" spans="1:21" x14ac:dyDescent="0.25">
      <c r="A445">
        <v>2.7916431427001901E-2</v>
      </c>
      <c r="B445">
        <v>3.29132080078125E-2</v>
      </c>
      <c r="K445" t="s">
        <v>455</v>
      </c>
      <c r="M445">
        <v>0</v>
      </c>
      <c r="N445">
        <v>0</v>
      </c>
      <c r="O445">
        <v>0</v>
      </c>
      <c r="P445">
        <v>1</v>
      </c>
      <c r="R445">
        <v>0</v>
      </c>
      <c r="S445">
        <v>0</v>
      </c>
      <c r="T445">
        <v>0</v>
      </c>
      <c r="U445">
        <v>1</v>
      </c>
    </row>
    <row r="446" spans="1:21" x14ac:dyDescent="0.25">
      <c r="A446">
        <v>2.19407081604003E-2</v>
      </c>
      <c r="B446">
        <v>3.29105854034423E-2</v>
      </c>
      <c r="K446" t="s">
        <v>456</v>
      </c>
      <c r="M446">
        <v>1</v>
      </c>
      <c r="N446">
        <v>0</v>
      </c>
      <c r="O446">
        <v>0</v>
      </c>
      <c r="P446">
        <v>0</v>
      </c>
      <c r="R446">
        <v>0</v>
      </c>
      <c r="S446">
        <v>0</v>
      </c>
      <c r="T446">
        <v>0</v>
      </c>
      <c r="U446">
        <v>1</v>
      </c>
    </row>
    <row r="447" spans="1:21" x14ac:dyDescent="0.25">
      <c r="A447">
        <v>2.29382514953613E-2</v>
      </c>
      <c r="B447">
        <v>3.0916690826415998E-2</v>
      </c>
      <c r="K447" t="s">
        <v>457</v>
      </c>
      <c r="M447">
        <v>0</v>
      </c>
      <c r="N447">
        <v>0</v>
      </c>
      <c r="O447">
        <v>0</v>
      </c>
      <c r="P447">
        <v>1</v>
      </c>
      <c r="R447">
        <v>1</v>
      </c>
      <c r="S447">
        <v>0</v>
      </c>
      <c r="T447">
        <v>0</v>
      </c>
      <c r="U447">
        <v>0</v>
      </c>
    </row>
    <row r="448" spans="1:21" x14ac:dyDescent="0.25">
      <c r="A448">
        <v>2.49319076538085E-2</v>
      </c>
      <c r="B448">
        <v>3.1914710998535101E-2</v>
      </c>
      <c r="K448" t="s">
        <v>458</v>
      </c>
      <c r="M448">
        <v>0</v>
      </c>
      <c r="N448">
        <v>0</v>
      </c>
      <c r="O448">
        <v>0</v>
      </c>
      <c r="P448">
        <v>1</v>
      </c>
      <c r="R448">
        <v>1</v>
      </c>
      <c r="S448">
        <v>0</v>
      </c>
      <c r="T448">
        <v>0</v>
      </c>
      <c r="U448">
        <v>0</v>
      </c>
    </row>
    <row r="449" spans="1:21" x14ac:dyDescent="0.25">
      <c r="A449">
        <v>2.2065877914428701E-2</v>
      </c>
      <c r="B449">
        <v>3.2910346984863198E-2</v>
      </c>
      <c r="K449" t="s">
        <v>459</v>
      </c>
      <c r="M449">
        <v>0</v>
      </c>
      <c r="N449">
        <v>0</v>
      </c>
      <c r="O449">
        <v>0</v>
      </c>
      <c r="P449">
        <v>1</v>
      </c>
      <c r="R449">
        <v>0</v>
      </c>
      <c r="S449">
        <v>0</v>
      </c>
      <c r="T449">
        <v>0</v>
      </c>
      <c r="U449">
        <v>1</v>
      </c>
    </row>
    <row r="450" spans="1:21" x14ac:dyDescent="0.25">
      <c r="A450">
        <v>2.1940469741821199E-2</v>
      </c>
      <c r="B450">
        <v>3.1913280487060498E-2</v>
      </c>
      <c r="K450" t="s">
        <v>460</v>
      </c>
      <c r="M450">
        <v>1</v>
      </c>
      <c r="N450">
        <v>0</v>
      </c>
      <c r="O450">
        <v>0</v>
      </c>
      <c r="P450">
        <v>0</v>
      </c>
      <c r="R450">
        <v>1</v>
      </c>
      <c r="S450">
        <v>0</v>
      </c>
      <c r="T450">
        <v>0</v>
      </c>
      <c r="U450">
        <v>0</v>
      </c>
    </row>
    <row r="451" spans="1:21" x14ac:dyDescent="0.25">
      <c r="A451">
        <v>2.2940635681152299E-2</v>
      </c>
      <c r="B451">
        <v>3.1913757324218701E-2</v>
      </c>
      <c r="K451" t="s">
        <v>461</v>
      </c>
      <c r="M451">
        <v>1</v>
      </c>
      <c r="N451">
        <v>0</v>
      </c>
      <c r="O451">
        <v>0</v>
      </c>
      <c r="P451">
        <v>0</v>
      </c>
      <c r="R451">
        <v>1</v>
      </c>
      <c r="S451">
        <v>0</v>
      </c>
      <c r="T451">
        <v>0</v>
      </c>
      <c r="U451">
        <v>0</v>
      </c>
    </row>
    <row r="452" spans="1:21" x14ac:dyDescent="0.25">
      <c r="A452">
        <v>2.2661209106445299E-2</v>
      </c>
      <c r="B452">
        <v>3.19135189056396E-2</v>
      </c>
      <c r="K452" t="s">
        <v>462</v>
      </c>
      <c r="M452">
        <v>0</v>
      </c>
      <c r="N452">
        <v>0</v>
      </c>
      <c r="O452">
        <v>0</v>
      </c>
      <c r="P452">
        <v>1</v>
      </c>
      <c r="R452">
        <v>1</v>
      </c>
      <c r="S452">
        <v>0</v>
      </c>
      <c r="T452">
        <v>0</v>
      </c>
      <c r="U452">
        <v>0</v>
      </c>
    </row>
    <row r="453" spans="1:21" x14ac:dyDescent="0.25">
      <c r="A453">
        <v>3.0916213989257799E-2</v>
      </c>
      <c r="B453">
        <v>3.2911300659179597E-2</v>
      </c>
      <c r="K453" t="s">
        <v>463</v>
      </c>
      <c r="M453">
        <v>1</v>
      </c>
      <c r="N453">
        <v>0</v>
      </c>
      <c r="O453">
        <v>0</v>
      </c>
      <c r="P453">
        <v>0</v>
      </c>
      <c r="R453">
        <v>0</v>
      </c>
      <c r="S453">
        <v>0</v>
      </c>
      <c r="T453">
        <v>0</v>
      </c>
      <c r="U453">
        <v>1</v>
      </c>
    </row>
    <row r="454" spans="1:21" x14ac:dyDescent="0.25">
      <c r="A454">
        <v>2.29125022888183E-2</v>
      </c>
      <c r="B454">
        <v>3.0916690826415998E-2</v>
      </c>
      <c r="K454" t="s">
        <v>464</v>
      </c>
      <c r="M454">
        <v>1</v>
      </c>
      <c r="N454">
        <v>0</v>
      </c>
      <c r="O454">
        <v>0</v>
      </c>
      <c r="P454">
        <v>0</v>
      </c>
      <c r="R454">
        <v>1</v>
      </c>
      <c r="S454">
        <v>0</v>
      </c>
      <c r="T454">
        <v>0</v>
      </c>
      <c r="U454">
        <v>0</v>
      </c>
    </row>
    <row r="455" spans="1:21" x14ac:dyDescent="0.25">
      <c r="A455">
        <v>2.1943330764770501E-2</v>
      </c>
      <c r="B455">
        <v>3.2911539077758699E-2</v>
      </c>
      <c r="K455" t="s">
        <v>465</v>
      </c>
      <c r="M455">
        <v>1</v>
      </c>
      <c r="N455">
        <v>0</v>
      </c>
      <c r="O455">
        <v>0</v>
      </c>
      <c r="P455">
        <v>0</v>
      </c>
      <c r="R455">
        <v>1</v>
      </c>
      <c r="S455">
        <v>0</v>
      </c>
      <c r="T455">
        <v>0</v>
      </c>
      <c r="U455">
        <v>0</v>
      </c>
    </row>
    <row r="456" spans="1:21" x14ac:dyDescent="0.25">
      <c r="A456">
        <v>3.0915021896362301E-2</v>
      </c>
      <c r="B456">
        <v>3.2910346984863198E-2</v>
      </c>
      <c r="K456" t="s">
        <v>466</v>
      </c>
      <c r="M456">
        <v>1</v>
      </c>
      <c r="N456">
        <v>0</v>
      </c>
      <c r="O456">
        <v>0</v>
      </c>
      <c r="P456">
        <v>0</v>
      </c>
      <c r="R456">
        <v>1</v>
      </c>
      <c r="S456">
        <v>0</v>
      </c>
      <c r="T456">
        <v>0</v>
      </c>
      <c r="U456">
        <v>0</v>
      </c>
    </row>
    <row r="457" spans="1:21" x14ac:dyDescent="0.25">
      <c r="A457">
        <v>2.3931264877319301E-2</v>
      </c>
      <c r="B457">
        <v>3.2911539077758699E-2</v>
      </c>
      <c r="K457" t="s">
        <v>467</v>
      </c>
      <c r="M457">
        <v>1</v>
      </c>
      <c r="N457">
        <v>0</v>
      </c>
      <c r="O457">
        <v>0</v>
      </c>
      <c r="P457">
        <v>0</v>
      </c>
      <c r="R457">
        <v>1</v>
      </c>
      <c r="S457">
        <v>0</v>
      </c>
      <c r="T457">
        <v>0</v>
      </c>
      <c r="U457">
        <v>0</v>
      </c>
    </row>
    <row r="458" spans="1:21" x14ac:dyDescent="0.25">
      <c r="A458">
        <v>2.2938966751098602E-2</v>
      </c>
      <c r="B458">
        <v>3.2910108566284103E-2</v>
      </c>
      <c r="K458" t="s">
        <v>468</v>
      </c>
      <c r="M458">
        <v>1</v>
      </c>
      <c r="N458">
        <v>0</v>
      </c>
      <c r="O458">
        <v>0</v>
      </c>
      <c r="P458">
        <v>0</v>
      </c>
      <c r="R458">
        <v>1</v>
      </c>
      <c r="S458">
        <v>0</v>
      </c>
      <c r="T458">
        <v>0</v>
      </c>
      <c r="U458">
        <v>0</v>
      </c>
    </row>
    <row r="459" spans="1:21" x14ac:dyDescent="0.25">
      <c r="A459">
        <v>2.2156476974487301E-2</v>
      </c>
      <c r="B459">
        <v>3.1914710998535101E-2</v>
      </c>
      <c r="K459" t="s">
        <v>469</v>
      </c>
      <c r="M459">
        <v>1</v>
      </c>
      <c r="N459">
        <v>0</v>
      </c>
      <c r="O459">
        <v>0</v>
      </c>
      <c r="P459">
        <v>0</v>
      </c>
      <c r="R459">
        <v>1</v>
      </c>
      <c r="S459">
        <v>0</v>
      </c>
      <c r="T459">
        <v>0</v>
      </c>
      <c r="U459">
        <v>0</v>
      </c>
    </row>
    <row r="460" spans="1:21" x14ac:dyDescent="0.25">
      <c r="A460">
        <v>2.23946571350097E-2</v>
      </c>
      <c r="B460">
        <v>3.29117774963378E-2</v>
      </c>
      <c r="K460" t="s">
        <v>470</v>
      </c>
      <c r="M460">
        <v>1</v>
      </c>
      <c r="N460">
        <v>0</v>
      </c>
      <c r="O460">
        <v>0</v>
      </c>
      <c r="P460">
        <v>0</v>
      </c>
      <c r="R460">
        <v>1</v>
      </c>
      <c r="S460">
        <v>0</v>
      </c>
      <c r="T460">
        <v>0</v>
      </c>
      <c r="U460">
        <v>0</v>
      </c>
    </row>
    <row r="461" spans="1:21" x14ac:dyDescent="0.25">
      <c r="A461">
        <v>2.2563695907592701E-2</v>
      </c>
      <c r="B461">
        <v>3.88946533203125E-2</v>
      </c>
      <c r="K461" t="s">
        <v>471</v>
      </c>
      <c r="M461">
        <v>1</v>
      </c>
      <c r="N461">
        <v>0</v>
      </c>
      <c r="O461">
        <v>0</v>
      </c>
      <c r="P461">
        <v>0</v>
      </c>
      <c r="R461">
        <v>1</v>
      </c>
      <c r="S461">
        <v>0</v>
      </c>
      <c r="T461">
        <v>0</v>
      </c>
      <c r="U461">
        <v>0</v>
      </c>
    </row>
    <row r="462" spans="1:21" x14ac:dyDescent="0.25">
      <c r="A462">
        <v>2.2936820983886701E-2</v>
      </c>
      <c r="B462">
        <v>3.29105854034423E-2</v>
      </c>
      <c r="K462" t="s">
        <v>472</v>
      </c>
      <c r="M462">
        <v>1</v>
      </c>
      <c r="N462">
        <v>0</v>
      </c>
      <c r="O462">
        <v>0</v>
      </c>
      <c r="P462">
        <v>0</v>
      </c>
      <c r="R462">
        <v>0</v>
      </c>
      <c r="S462">
        <v>0</v>
      </c>
      <c r="T462">
        <v>0</v>
      </c>
      <c r="U462">
        <v>1</v>
      </c>
    </row>
    <row r="463" spans="1:21" x14ac:dyDescent="0.25">
      <c r="A463">
        <v>2.1940469741821199E-2</v>
      </c>
      <c r="B463">
        <v>3.2911539077758699E-2</v>
      </c>
      <c r="K463" t="s">
        <v>473</v>
      </c>
      <c r="M463">
        <v>0</v>
      </c>
      <c r="N463">
        <v>0</v>
      </c>
      <c r="O463">
        <v>0</v>
      </c>
      <c r="P463">
        <v>1</v>
      </c>
      <c r="R463">
        <v>0</v>
      </c>
      <c r="S463">
        <v>0</v>
      </c>
      <c r="T463">
        <v>0</v>
      </c>
      <c r="U463">
        <v>1</v>
      </c>
    </row>
    <row r="464" spans="1:21" x14ac:dyDescent="0.25">
      <c r="A464">
        <v>2.29382514953613E-2</v>
      </c>
      <c r="B464">
        <v>3.2908916473388602E-2</v>
      </c>
      <c r="K464" t="s">
        <v>474</v>
      </c>
      <c r="M464">
        <v>0</v>
      </c>
      <c r="N464">
        <v>0</v>
      </c>
      <c r="O464">
        <v>0</v>
      </c>
      <c r="P464">
        <v>1</v>
      </c>
      <c r="R464">
        <v>0</v>
      </c>
      <c r="S464">
        <v>0</v>
      </c>
      <c r="T464">
        <v>0</v>
      </c>
      <c r="U464">
        <v>1</v>
      </c>
    </row>
    <row r="465" spans="1:21" x14ac:dyDescent="0.25">
      <c r="A465">
        <v>2.2936820983886701E-2</v>
      </c>
      <c r="B465">
        <v>3.29105854034423E-2</v>
      </c>
      <c r="K465" t="s">
        <v>475</v>
      </c>
      <c r="M465">
        <v>0</v>
      </c>
      <c r="N465">
        <v>0</v>
      </c>
      <c r="O465">
        <v>0</v>
      </c>
      <c r="P465">
        <v>1</v>
      </c>
      <c r="R465">
        <v>0</v>
      </c>
      <c r="S465">
        <v>0</v>
      </c>
      <c r="T465">
        <v>0</v>
      </c>
      <c r="U465">
        <v>1</v>
      </c>
    </row>
    <row r="466" spans="1:21" x14ac:dyDescent="0.25">
      <c r="A466">
        <v>2.20389366149902E-2</v>
      </c>
      <c r="B466">
        <v>3.2914638519287102E-2</v>
      </c>
      <c r="K466" t="s">
        <v>476</v>
      </c>
      <c r="M466">
        <v>1</v>
      </c>
      <c r="N466">
        <v>0</v>
      </c>
      <c r="O466">
        <v>0</v>
      </c>
      <c r="P466">
        <v>0</v>
      </c>
      <c r="R466">
        <v>1</v>
      </c>
      <c r="S466">
        <v>0</v>
      </c>
      <c r="T466">
        <v>0</v>
      </c>
      <c r="U466">
        <v>0</v>
      </c>
    </row>
    <row r="467" spans="1:21" x14ac:dyDescent="0.25">
      <c r="A467">
        <v>2.58984565734863E-2</v>
      </c>
      <c r="B467">
        <v>3.1914234161376898E-2</v>
      </c>
      <c r="K467" t="s">
        <v>477</v>
      </c>
      <c r="M467">
        <v>1</v>
      </c>
      <c r="N467">
        <v>0</v>
      </c>
      <c r="O467">
        <v>0</v>
      </c>
      <c r="P467">
        <v>0</v>
      </c>
      <c r="R467">
        <v>1</v>
      </c>
      <c r="S467">
        <v>0</v>
      </c>
      <c r="T467">
        <v>0</v>
      </c>
      <c r="U467">
        <v>0</v>
      </c>
    </row>
    <row r="468" spans="1:21" x14ac:dyDescent="0.25">
      <c r="A468">
        <v>2.3986577987670898E-2</v>
      </c>
      <c r="B468">
        <v>3.1914234161376898E-2</v>
      </c>
      <c r="K468" t="s">
        <v>478</v>
      </c>
      <c r="M468">
        <v>1</v>
      </c>
      <c r="N468">
        <v>0</v>
      </c>
      <c r="O468">
        <v>0</v>
      </c>
      <c r="P468">
        <v>0</v>
      </c>
      <c r="R468">
        <v>1</v>
      </c>
      <c r="S468">
        <v>0</v>
      </c>
      <c r="T468">
        <v>0</v>
      </c>
      <c r="U468">
        <v>0</v>
      </c>
    </row>
    <row r="469" spans="1:21" x14ac:dyDescent="0.25">
      <c r="A469">
        <v>2.3938179016113201E-2</v>
      </c>
      <c r="B469">
        <v>3.1914472579955999E-2</v>
      </c>
      <c r="K469" t="s">
        <v>479</v>
      </c>
      <c r="M469">
        <v>0</v>
      </c>
      <c r="N469">
        <v>0</v>
      </c>
      <c r="O469">
        <v>0</v>
      </c>
      <c r="P469">
        <v>1</v>
      </c>
      <c r="R469">
        <v>0</v>
      </c>
      <c r="S469">
        <v>0</v>
      </c>
      <c r="T469">
        <v>0</v>
      </c>
      <c r="U469">
        <v>1</v>
      </c>
    </row>
    <row r="470" spans="1:21" x14ac:dyDescent="0.25">
      <c r="A470">
        <v>2.8921127319335899E-2</v>
      </c>
      <c r="B470">
        <v>3.1913995742797803E-2</v>
      </c>
      <c r="K470" t="s">
        <v>480</v>
      </c>
      <c r="M470">
        <v>1</v>
      </c>
      <c r="N470">
        <v>0</v>
      </c>
      <c r="O470">
        <v>0</v>
      </c>
      <c r="P470">
        <v>0</v>
      </c>
      <c r="R470">
        <v>0</v>
      </c>
      <c r="S470">
        <v>0</v>
      </c>
      <c r="T470">
        <v>0</v>
      </c>
      <c r="U470">
        <v>1</v>
      </c>
    </row>
    <row r="471" spans="1:21" x14ac:dyDescent="0.25">
      <c r="A471">
        <v>2.1925210952758699E-2</v>
      </c>
      <c r="B471">
        <v>3.1913757324218701E-2</v>
      </c>
      <c r="K471" t="s">
        <v>481</v>
      </c>
      <c r="M471">
        <v>0</v>
      </c>
      <c r="N471">
        <v>0</v>
      </c>
      <c r="O471">
        <v>0</v>
      </c>
      <c r="P471">
        <v>1</v>
      </c>
      <c r="R471">
        <v>0</v>
      </c>
      <c r="S471">
        <v>0</v>
      </c>
      <c r="T471">
        <v>0</v>
      </c>
      <c r="U471">
        <v>1</v>
      </c>
    </row>
    <row r="472" spans="1:21" x14ac:dyDescent="0.25">
      <c r="A472">
        <v>2.8922557830810498E-2</v>
      </c>
      <c r="B472">
        <v>3.1914234161376898E-2</v>
      </c>
      <c r="K472" t="s">
        <v>482</v>
      </c>
      <c r="M472">
        <v>0</v>
      </c>
      <c r="N472">
        <v>0</v>
      </c>
      <c r="O472">
        <v>0</v>
      </c>
      <c r="P472">
        <v>1</v>
      </c>
      <c r="R472">
        <v>0</v>
      </c>
      <c r="S472">
        <v>0</v>
      </c>
      <c r="T472">
        <v>0</v>
      </c>
      <c r="U472">
        <v>1</v>
      </c>
    </row>
    <row r="473" spans="1:21" x14ac:dyDescent="0.25">
      <c r="A473">
        <v>2.2871255874633699E-2</v>
      </c>
      <c r="B473">
        <v>3.2912731170654297E-2</v>
      </c>
      <c r="K473" t="s">
        <v>483</v>
      </c>
      <c r="M473">
        <v>0</v>
      </c>
      <c r="N473">
        <v>0</v>
      </c>
      <c r="O473">
        <v>0</v>
      </c>
      <c r="P473">
        <v>1</v>
      </c>
      <c r="R473">
        <v>0</v>
      </c>
      <c r="S473">
        <v>0</v>
      </c>
      <c r="T473">
        <v>0</v>
      </c>
      <c r="U473">
        <v>1</v>
      </c>
    </row>
    <row r="474" spans="1:21" x14ac:dyDescent="0.25">
      <c r="A474">
        <v>2.1943807601928701E-2</v>
      </c>
      <c r="B474">
        <v>3.19135189056396E-2</v>
      </c>
      <c r="K474" t="s">
        <v>484</v>
      </c>
      <c r="M474">
        <v>0</v>
      </c>
      <c r="N474">
        <v>0</v>
      </c>
      <c r="O474">
        <v>0</v>
      </c>
      <c r="P474">
        <v>1</v>
      </c>
      <c r="R474">
        <v>0</v>
      </c>
      <c r="S474">
        <v>0</v>
      </c>
      <c r="T474">
        <v>0</v>
      </c>
      <c r="U474">
        <v>1</v>
      </c>
    </row>
    <row r="475" spans="1:21" x14ac:dyDescent="0.25">
      <c r="A475">
        <v>2.1936178207397398E-2</v>
      </c>
      <c r="B475">
        <v>3.1914710998535101E-2</v>
      </c>
      <c r="K475" t="s">
        <v>485</v>
      </c>
      <c r="M475">
        <v>0</v>
      </c>
      <c r="N475">
        <v>0</v>
      </c>
      <c r="O475">
        <v>0</v>
      </c>
      <c r="P475">
        <v>1</v>
      </c>
      <c r="R475">
        <v>1</v>
      </c>
      <c r="S475">
        <v>0</v>
      </c>
      <c r="T475">
        <v>0</v>
      </c>
      <c r="U475">
        <v>0</v>
      </c>
    </row>
    <row r="476" spans="1:21" x14ac:dyDescent="0.25">
      <c r="A476">
        <v>2.3932456970214799E-2</v>
      </c>
      <c r="B476">
        <v>3.2912015914916902E-2</v>
      </c>
      <c r="K476" t="s">
        <v>486</v>
      </c>
      <c r="M476">
        <v>1</v>
      </c>
      <c r="N476">
        <v>0</v>
      </c>
      <c r="O476">
        <v>0</v>
      </c>
      <c r="P476">
        <v>0</v>
      </c>
      <c r="R476">
        <v>1</v>
      </c>
      <c r="S476">
        <v>0</v>
      </c>
      <c r="T476">
        <v>0</v>
      </c>
      <c r="U476">
        <v>0</v>
      </c>
    </row>
    <row r="477" spans="1:21" x14ac:dyDescent="0.25">
      <c r="A477">
        <v>2.2924900054931599E-2</v>
      </c>
      <c r="B477">
        <v>3.2911300659179597E-2</v>
      </c>
      <c r="K477" t="s">
        <v>487</v>
      </c>
      <c r="M477">
        <v>1</v>
      </c>
      <c r="N477">
        <v>0</v>
      </c>
      <c r="O477">
        <v>0</v>
      </c>
      <c r="P477">
        <v>0</v>
      </c>
      <c r="R477">
        <v>1</v>
      </c>
      <c r="S477">
        <v>0</v>
      </c>
      <c r="T477">
        <v>0</v>
      </c>
      <c r="U477">
        <v>0</v>
      </c>
    </row>
    <row r="478" spans="1:21" x14ac:dyDescent="0.25">
      <c r="A478">
        <v>2.9921770095825102E-2</v>
      </c>
      <c r="B478">
        <v>3.2912492752075098E-2</v>
      </c>
      <c r="K478" t="s">
        <v>488</v>
      </c>
      <c r="M478">
        <v>0</v>
      </c>
      <c r="N478">
        <v>0</v>
      </c>
      <c r="O478">
        <v>0</v>
      </c>
      <c r="P478">
        <v>1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2.1931886672973602E-2</v>
      </c>
      <c r="B479">
        <v>4.4877290725708001E-2</v>
      </c>
      <c r="K479" t="s">
        <v>489</v>
      </c>
      <c r="M479">
        <v>0</v>
      </c>
      <c r="N479">
        <v>0</v>
      </c>
      <c r="O479">
        <v>0</v>
      </c>
      <c r="P479">
        <v>1</v>
      </c>
      <c r="R479">
        <v>0</v>
      </c>
      <c r="S479">
        <v>0</v>
      </c>
      <c r="T479">
        <v>0</v>
      </c>
      <c r="U479">
        <v>1</v>
      </c>
    </row>
    <row r="480" spans="1:21" x14ac:dyDescent="0.25">
      <c r="A480">
        <v>2.29344367980957E-2</v>
      </c>
      <c r="B480">
        <v>3.5902738571166902E-2</v>
      </c>
      <c r="K480" t="s">
        <v>490</v>
      </c>
      <c r="M480">
        <v>1</v>
      </c>
      <c r="N480">
        <v>0</v>
      </c>
      <c r="O480">
        <v>0</v>
      </c>
      <c r="P480">
        <v>0</v>
      </c>
      <c r="R480">
        <v>0</v>
      </c>
      <c r="S480">
        <v>0</v>
      </c>
      <c r="T480">
        <v>0</v>
      </c>
      <c r="U480">
        <v>1</v>
      </c>
    </row>
    <row r="481" spans="1:21" x14ac:dyDescent="0.25">
      <c r="A481">
        <v>2.19273567199707E-2</v>
      </c>
      <c r="B481">
        <v>3.3908605575561503E-2</v>
      </c>
      <c r="K481" t="s">
        <v>491</v>
      </c>
      <c r="M481">
        <v>1</v>
      </c>
      <c r="N481">
        <v>0</v>
      </c>
      <c r="O481">
        <v>0</v>
      </c>
      <c r="P481">
        <v>0</v>
      </c>
      <c r="R481">
        <v>0</v>
      </c>
      <c r="S481">
        <v>0</v>
      </c>
      <c r="T481">
        <v>0</v>
      </c>
      <c r="U481">
        <v>1</v>
      </c>
    </row>
    <row r="482" spans="1:21" x14ac:dyDescent="0.25">
      <c r="A482">
        <v>2.4929523468017498E-2</v>
      </c>
      <c r="B482">
        <v>3.2911062240600503E-2</v>
      </c>
      <c r="K482" t="s">
        <v>492</v>
      </c>
      <c r="M482">
        <v>0</v>
      </c>
      <c r="N482">
        <v>0</v>
      </c>
      <c r="O482">
        <v>0</v>
      </c>
      <c r="P482">
        <v>1</v>
      </c>
      <c r="R482">
        <v>0</v>
      </c>
      <c r="S482">
        <v>0</v>
      </c>
      <c r="T482">
        <v>0</v>
      </c>
      <c r="U482">
        <v>1</v>
      </c>
    </row>
    <row r="483" spans="1:21" x14ac:dyDescent="0.25">
      <c r="A483">
        <v>2.29387283325195E-2</v>
      </c>
      <c r="B483">
        <v>3.1914234161376898E-2</v>
      </c>
      <c r="K483" t="s">
        <v>493</v>
      </c>
      <c r="M483">
        <v>0</v>
      </c>
      <c r="N483">
        <v>0</v>
      </c>
      <c r="O483">
        <v>0</v>
      </c>
      <c r="P483">
        <v>1</v>
      </c>
      <c r="R483">
        <v>0</v>
      </c>
      <c r="S483">
        <v>0</v>
      </c>
      <c r="T483">
        <v>0</v>
      </c>
      <c r="U483">
        <v>1</v>
      </c>
    </row>
    <row r="484" spans="1:21" x14ac:dyDescent="0.25">
      <c r="A484">
        <v>3.1275033950805602E-2</v>
      </c>
      <c r="B484">
        <v>4.3879747390747001E-2</v>
      </c>
      <c r="K484" t="s">
        <v>494</v>
      </c>
      <c r="M484">
        <v>0</v>
      </c>
      <c r="N484">
        <v>0</v>
      </c>
      <c r="O484">
        <v>0</v>
      </c>
      <c r="P484">
        <v>1</v>
      </c>
      <c r="R484">
        <v>1</v>
      </c>
      <c r="S484">
        <v>0</v>
      </c>
      <c r="T484">
        <v>0</v>
      </c>
      <c r="U484">
        <v>0</v>
      </c>
    </row>
    <row r="485" spans="1:21" x14ac:dyDescent="0.25">
      <c r="A485">
        <v>3.1037092208862301E-2</v>
      </c>
      <c r="B485">
        <v>4.0889024734497001E-2</v>
      </c>
      <c r="K485" t="s">
        <v>495</v>
      </c>
      <c r="M485">
        <v>1</v>
      </c>
      <c r="N485">
        <v>0</v>
      </c>
      <c r="O485">
        <v>0</v>
      </c>
      <c r="P485">
        <v>0</v>
      </c>
      <c r="R485">
        <v>0</v>
      </c>
      <c r="S485">
        <v>0</v>
      </c>
      <c r="T485">
        <v>0</v>
      </c>
      <c r="U485">
        <v>1</v>
      </c>
    </row>
    <row r="486" spans="1:21" x14ac:dyDescent="0.25">
      <c r="A486">
        <v>2.2901773452758699E-2</v>
      </c>
      <c r="B486">
        <v>3.2910823822021401E-2</v>
      </c>
      <c r="K486" t="s">
        <v>496</v>
      </c>
      <c r="M486">
        <v>1</v>
      </c>
      <c r="N486">
        <v>0</v>
      </c>
      <c r="O486">
        <v>0</v>
      </c>
      <c r="P486">
        <v>0</v>
      </c>
      <c r="R486">
        <v>0</v>
      </c>
      <c r="S486">
        <v>0</v>
      </c>
      <c r="T486">
        <v>0</v>
      </c>
      <c r="U486">
        <v>1</v>
      </c>
    </row>
    <row r="487" spans="1:21" x14ac:dyDescent="0.25">
      <c r="A487">
        <v>2.33790874481201E-2</v>
      </c>
      <c r="B487">
        <v>3.29117774963378E-2</v>
      </c>
      <c r="K487" t="s">
        <v>497</v>
      </c>
      <c r="M487">
        <v>1</v>
      </c>
      <c r="N487">
        <v>0</v>
      </c>
      <c r="O487">
        <v>0</v>
      </c>
      <c r="P487">
        <v>0</v>
      </c>
      <c r="R487">
        <v>1</v>
      </c>
      <c r="S487">
        <v>0</v>
      </c>
      <c r="T487">
        <v>0</v>
      </c>
      <c r="U487">
        <v>0</v>
      </c>
    </row>
    <row r="488" spans="1:21" x14ac:dyDescent="0.25">
      <c r="A488">
        <v>2.1396636962890601E-2</v>
      </c>
      <c r="B488">
        <v>3.2910823822021401E-2</v>
      </c>
      <c r="K488" t="s">
        <v>498</v>
      </c>
      <c r="M488">
        <v>0</v>
      </c>
      <c r="N488">
        <v>0</v>
      </c>
      <c r="O488">
        <v>0</v>
      </c>
      <c r="P488">
        <v>1</v>
      </c>
      <c r="R488">
        <v>0</v>
      </c>
      <c r="S488">
        <v>0</v>
      </c>
      <c r="T488">
        <v>0</v>
      </c>
      <c r="U488">
        <v>1</v>
      </c>
    </row>
    <row r="489" spans="1:21" x14ac:dyDescent="0.25">
      <c r="A489">
        <v>2.5932312011718701E-2</v>
      </c>
      <c r="B489">
        <v>3.1908035278320299E-2</v>
      </c>
      <c r="K489" t="s">
        <v>499</v>
      </c>
      <c r="M489">
        <v>0</v>
      </c>
      <c r="N489">
        <v>0</v>
      </c>
      <c r="O489">
        <v>0</v>
      </c>
      <c r="P489">
        <v>1</v>
      </c>
      <c r="R489">
        <v>0</v>
      </c>
      <c r="S489">
        <v>0</v>
      </c>
      <c r="T489">
        <v>0</v>
      </c>
      <c r="U489">
        <v>1</v>
      </c>
    </row>
    <row r="490" spans="1:21" x14ac:dyDescent="0.25">
      <c r="A490">
        <v>2.25908756256103E-2</v>
      </c>
      <c r="B490">
        <v>3.1913280487060498E-2</v>
      </c>
      <c r="K490" t="s">
        <v>500</v>
      </c>
      <c r="M490">
        <v>0</v>
      </c>
      <c r="N490">
        <v>0</v>
      </c>
      <c r="O490">
        <v>0</v>
      </c>
      <c r="P490">
        <v>1</v>
      </c>
      <c r="R490">
        <v>0</v>
      </c>
      <c r="S490">
        <v>0</v>
      </c>
      <c r="T490">
        <v>0</v>
      </c>
      <c r="U490">
        <v>1</v>
      </c>
    </row>
    <row r="491" spans="1:21" x14ac:dyDescent="0.25">
      <c r="A491">
        <v>3.00850868225097E-2</v>
      </c>
      <c r="B491">
        <v>3.1915187835693297E-2</v>
      </c>
      <c r="K491" t="s">
        <v>501</v>
      </c>
      <c r="M491">
        <v>0</v>
      </c>
      <c r="N491">
        <v>0</v>
      </c>
      <c r="O491">
        <v>0</v>
      </c>
      <c r="P491">
        <v>1</v>
      </c>
      <c r="R491">
        <v>0</v>
      </c>
      <c r="S491">
        <v>0</v>
      </c>
      <c r="T491">
        <v>0</v>
      </c>
      <c r="U491">
        <v>1</v>
      </c>
    </row>
    <row r="492" spans="1:21" x14ac:dyDescent="0.25">
      <c r="A492">
        <v>3.0708312988281201E-2</v>
      </c>
      <c r="B492">
        <v>3.2912492752075098E-2</v>
      </c>
      <c r="K492" t="s">
        <v>502</v>
      </c>
      <c r="M492">
        <v>0</v>
      </c>
      <c r="N492">
        <v>0</v>
      </c>
      <c r="O492">
        <v>0</v>
      </c>
      <c r="P492">
        <v>1</v>
      </c>
      <c r="R492">
        <v>0</v>
      </c>
      <c r="S492">
        <v>0</v>
      </c>
      <c r="T492">
        <v>0</v>
      </c>
      <c r="U492">
        <v>1</v>
      </c>
    </row>
    <row r="493" spans="1:21" x14ac:dyDescent="0.25">
      <c r="A493">
        <v>2.9921293258666899E-2</v>
      </c>
      <c r="B493">
        <v>3.1912803649902302E-2</v>
      </c>
      <c r="K493" t="s">
        <v>503</v>
      </c>
      <c r="M493">
        <v>0</v>
      </c>
      <c r="N493">
        <v>0</v>
      </c>
      <c r="O493">
        <v>0</v>
      </c>
      <c r="P493">
        <v>1</v>
      </c>
      <c r="R493">
        <v>0</v>
      </c>
      <c r="S493">
        <v>0</v>
      </c>
      <c r="T493">
        <v>0</v>
      </c>
      <c r="U493">
        <v>1</v>
      </c>
    </row>
    <row r="494" spans="1:21" x14ac:dyDescent="0.25">
      <c r="A494">
        <v>2.99189090728759E-2</v>
      </c>
      <c r="B494">
        <v>3.2912015914916902E-2</v>
      </c>
      <c r="K494" t="s">
        <v>504</v>
      </c>
      <c r="M494">
        <v>1</v>
      </c>
      <c r="N494">
        <v>0</v>
      </c>
      <c r="O494">
        <v>0</v>
      </c>
      <c r="P494">
        <v>0</v>
      </c>
      <c r="R494">
        <v>0</v>
      </c>
      <c r="S494">
        <v>0</v>
      </c>
      <c r="T494">
        <v>0</v>
      </c>
      <c r="U494">
        <v>1</v>
      </c>
    </row>
    <row r="495" spans="1:21" x14ac:dyDescent="0.25">
      <c r="A495">
        <v>2.1124362945556599E-2</v>
      </c>
      <c r="B495">
        <v>3.2911062240600503E-2</v>
      </c>
      <c r="K495" t="s">
        <v>505</v>
      </c>
      <c r="M495">
        <v>1</v>
      </c>
      <c r="N495">
        <v>0</v>
      </c>
      <c r="O495">
        <v>0</v>
      </c>
      <c r="P495">
        <v>0</v>
      </c>
      <c r="R495">
        <v>1</v>
      </c>
      <c r="S495">
        <v>0</v>
      </c>
      <c r="T495">
        <v>0</v>
      </c>
      <c r="U495">
        <v>0</v>
      </c>
    </row>
    <row r="496" spans="1:21" x14ac:dyDescent="0.25">
      <c r="A496">
        <v>2.2167682647704998E-2</v>
      </c>
      <c r="B496">
        <v>4.0889739990234299E-2</v>
      </c>
      <c r="K496" t="s">
        <v>506</v>
      </c>
      <c r="M496">
        <v>0</v>
      </c>
      <c r="N496">
        <v>0</v>
      </c>
      <c r="O496">
        <v>0</v>
      </c>
      <c r="P496">
        <v>1</v>
      </c>
      <c r="R496">
        <v>0</v>
      </c>
      <c r="S496">
        <v>0</v>
      </c>
      <c r="T496">
        <v>0</v>
      </c>
      <c r="U496">
        <v>1</v>
      </c>
    </row>
    <row r="497" spans="1:21" x14ac:dyDescent="0.25">
      <c r="A497">
        <v>2.2942781448364199E-2</v>
      </c>
      <c r="B497">
        <v>3.1914234161376898E-2</v>
      </c>
      <c r="K497" t="s">
        <v>507</v>
      </c>
      <c r="M497">
        <v>1</v>
      </c>
      <c r="N497">
        <v>0</v>
      </c>
      <c r="O497">
        <v>0</v>
      </c>
      <c r="P497">
        <v>0</v>
      </c>
      <c r="R497">
        <v>1</v>
      </c>
      <c r="S497">
        <v>0</v>
      </c>
      <c r="T497">
        <v>0</v>
      </c>
      <c r="U497">
        <v>0</v>
      </c>
    </row>
    <row r="498" spans="1:21" x14ac:dyDescent="0.25">
      <c r="A498">
        <v>2.3536682128906201E-2</v>
      </c>
      <c r="B498">
        <v>3.3907890319824198E-2</v>
      </c>
      <c r="K498" t="s">
        <v>508</v>
      </c>
      <c r="M498">
        <v>1</v>
      </c>
      <c r="N498">
        <v>0</v>
      </c>
      <c r="O498">
        <v>0</v>
      </c>
      <c r="P498">
        <v>0</v>
      </c>
      <c r="R498">
        <v>0</v>
      </c>
      <c r="S498">
        <v>0</v>
      </c>
      <c r="T498">
        <v>0</v>
      </c>
      <c r="U498">
        <v>1</v>
      </c>
    </row>
    <row r="499" spans="1:21" x14ac:dyDescent="0.25">
      <c r="A499">
        <v>2.2940635681152299E-2</v>
      </c>
      <c r="B499">
        <v>3.1913995742797803E-2</v>
      </c>
      <c r="K499" t="s">
        <v>509</v>
      </c>
      <c r="M499">
        <v>0</v>
      </c>
      <c r="N499">
        <v>0</v>
      </c>
      <c r="O499">
        <v>0</v>
      </c>
      <c r="P499">
        <v>1</v>
      </c>
      <c r="R499">
        <v>0</v>
      </c>
      <c r="S499">
        <v>0</v>
      </c>
      <c r="T499">
        <v>0</v>
      </c>
      <c r="U499">
        <v>1</v>
      </c>
    </row>
    <row r="500" spans="1:21" x14ac:dyDescent="0.25">
      <c r="A500">
        <v>2.3932456970214799E-2</v>
      </c>
      <c r="B500">
        <v>3.1914234161376898E-2</v>
      </c>
      <c r="K500" t="s">
        <v>510</v>
      </c>
      <c r="M500">
        <v>0</v>
      </c>
      <c r="N500">
        <v>0</v>
      </c>
      <c r="O500">
        <v>0</v>
      </c>
      <c r="P500">
        <v>1</v>
      </c>
      <c r="R500">
        <v>0</v>
      </c>
      <c r="S500">
        <v>0</v>
      </c>
      <c r="T500">
        <v>0</v>
      </c>
      <c r="U500">
        <v>1</v>
      </c>
    </row>
    <row r="501" spans="1:21" x14ac:dyDescent="0.25">
      <c r="A501">
        <v>2.4933099746704102E-2</v>
      </c>
      <c r="B501">
        <v>3.1913042068481397E-2</v>
      </c>
      <c r="K501" t="s">
        <v>511</v>
      </c>
      <c r="M501">
        <v>1</v>
      </c>
      <c r="N501">
        <v>0</v>
      </c>
      <c r="O501">
        <v>0</v>
      </c>
      <c r="P501">
        <v>0</v>
      </c>
      <c r="R501">
        <v>0</v>
      </c>
      <c r="S501">
        <v>0</v>
      </c>
      <c r="T501">
        <v>0</v>
      </c>
      <c r="U501">
        <v>1</v>
      </c>
    </row>
    <row r="502" spans="1:21" x14ac:dyDescent="0.25">
      <c r="A502">
        <v>2.2501230239868102E-2</v>
      </c>
      <c r="B502">
        <v>3.29117774963378E-2</v>
      </c>
      <c r="K502" t="s">
        <v>512</v>
      </c>
      <c r="M502">
        <v>0</v>
      </c>
      <c r="N502">
        <v>0</v>
      </c>
      <c r="O502">
        <v>0</v>
      </c>
      <c r="P502">
        <v>1</v>
      </c>
      <c r="R502">
        <v>1</v>
      </c>
      <c r="S502">
        <v>0</v>
      </c>
      <c r="T502">
        <v>0</v>
      </c>
      <c r="U502">
        <v>0</v>
      </c>
    </row>
    <row r="503" spans="1:21" x14ac:dyDescent="0.25">
      <c r="A503">
        <v>2.19407081604003E-2</v>
      </c>
      <c r="B503">
        <v>3.1913280487060498E-2</v>
      </c>
      <c r="K503" t="s">
        <v>513</v>
      </c>
      <c r="M503">
        <v>0</v>
      </c>
      <c r="N503">
        <v>0</v>
      </c>
      <c r="O503">
        <v>0</v>
      </c>
      <c r="P503">
        <v>1</v>
      </c>
      <c r="R503">
        <v>0</v>
      </c>
      <c r="S503">
        <v>0</v>
      </c>
      <c r="T503">
        <v>0</v>
      </c>
      <c r="U503">
        <v>1</v>
      </c>
    </row>
    <row r="504" spans="1:21" x14ac:dyDescent="0.25">
      <c r="A504">
        <v>2.2447109222412099E-2</v>
      </c>
      <c r="B504">
        <v>3.29117774963378E-2</v>
      </c>
      <c r="K504" t="s">
        <v>514</v>
      </c>
      <c r="M504">
        <v>0</v>
      </c>
      <c r="N504">
        <v>0</v>
      </c>
      <c r="O504">
        <v>0</v>
      </c>
      <c r="P504">
        <v>1</v>
      </c>
      <c r="R504">
        <v>0</v>
      </c>
      <c r="S504">
        <v>0</v>
      </c>
      <c r="T504">
        <v>0</v>
      </c>
      <c r="U504">
        <v>1</v>
      </c>
    </row>
    <row r="505" spans="1:21" x14ac:dyDescent="0.25">
      <c r="A505">
        <v>2.1940946578979399E-2</v>
      </c>
      <c r="B505">
        <v>3.2911062240600503E-2</v>
      </c>
      <c r="K505" t="s">
        <v>515</v>
      </c>
      <c r="M505">
        <v>0</v>
      </c>
      <c r="N505">
        <v>0</v>
      </c>
      <c r="O505">
        <v>0</v>
      </c>
      <c r="P505">
        <v>1</v>
      </c>
      <c r="R505">
        <v>0</v>
      </c>
      <c r="S505">
        <v>0</v>
      </c>
      <c r="T505">
        <v>0</v>
      </c>
      <c r="U505">
        <v>1</v>
      </c>
    </row>
    <row r="506" spans="1:21" x14ac:dyDescent="0.25">
      <c r="A506">
        <v>2.9902935028076099E-2</v>
      </c>
      <c r="B506">
        <v>3.1914710998535101E-2</v>
      </c>
      <c r="K506" t="s">
        <v>516</v>
      </c>
      <c r="M506">
        <v>1</v>
      </c>
      <c r="N506">
        <v>0</v>
      </c>
      <c r="O506">
        <v>0</v>
      </c>
      <c r="P506">
        <v>0</v>
      </c>
      <c r="R506">
        <v>0</v>
      </c>
      <c r="S506">
        <v>0</v>
      </c>
      <c r="T506">
        <v>0</v>
      </c>
      <c r="U506">
        <v>1</v>
      </c>
    </row>
    <row r="507" spans="1:21" x14ac:dyDescent="0.25">
      <c r="A507">
        <v>2.89232730865478E-2</v>
      </c>
      <c r="B507">
        <v>3.1912803649902302E-2</v>
      </c>
      <c r="K507" t="s">
        <v>517</v>
      </c>
      <c r="M507">
        <v>0</v>
      </c>
      <c r="N507">
        <v>0</v>
      </c>
      <c r="O507">
        <v>0</v>
      </c>
      <c r="P507">
        <v>1</v>
      </c>
      <c r="R507">
        <v>0</v>
      </c>
      <c r="S507">
        <v>0</v>
      </c>
      <c r="T507">
        <v>0</v>
      </c>
      <c r="U507">
        <v>1</v>
      </c>
    </row>
    <row r="508" spans="1:21" x14ac:dyDescent="0.25">
      <c r="A508">
        <v>2.3827314376830999E-2</v>
      </c>
      <c r="B508">
        <v>3.1913995742797803E-2</v>
      </c>
      <c r="K508" t="s">
        <v>518</v>
      </c>
      <c r="M508">
        <v>1</v>
      </c>
      <c r="N508">
        <v>0</v>
      </c>
      <c r="O508">
        <v>0</v>
      </c>
      <c r="P508">
        <v>0</v>
      </c>
      <c r="R508">
        <v>0</v>
      </c>
      <c r="S508">
        <v>0</v>
      </c>
      <c r="T508">
        <v>0</v>
      </c>
      <c r="U508">
        <v>1</v>
      </c>
    </row>
    <row r="509" spans="1:21" x14ac:dyDescent="0.25">
      <c r="A509">
        <v>2.59325504302978E-2</v>
      </c>
      <c r="B509">
        <v>3.19156646728515E-2</v>
      </c>
      <c r="K509" t="s">
        <v>519</v>
      </c>
      <c r="M509">
        <v>1</v>
      </c>
      <c r="N509">
        <v>0</v>
      </c>
      <c r="O509">
        <v>0</v>
      </c>
      <c r="P509">
        <v>0</v>
      </c>
      <c r="R509">
        <v>0</v>
      </c>
      <c r="S509">
        <v>0</v>
      </c>
      <c r="T509">
        <v>0</v>
      </c>
      <c r="U509">
        <v>1</v>
      </c>
    </row>
    <row r="510" spans="1:21" x14ac:dyDescent="0.25">
      <c r="A510">
        <v>3.2066345214843701E-2</v>
      </c>
      <c r="B510">
        <v>3.4905433654785101E-2</v>
      </c>
      <c r="K510" t="s">
        <v>520</v>
      </c>
      <c r="M510">
        <v>0</v>
      </c>
      <c r="N510">
        <v>0</v>
      </c>
      <c r="O510">
        <v>0</v>
      </c>
      <c r="P510">
        <v>1</v>
      </c>
      <c r="R510">
        <v>0</v>
      </c>
      <c r="S510">
        <v>0</v>
      </c>
      <c r="T510">
        <v>0</v>
      </c>
      <c r="U510">
        <v>1</v>
      </c>
    </row>
    <row r="511" spans="1:21" x14ac:dyDescent="0.25">
      <c r="A511">
        <v>2.0829677581787099E-2</v>
      </c>
      <c r="B511">
        <v>3.39093208312988E-2</v>
      </c>
      <c r="K511" t="s">
        <v>521</v>
      </c>
      <c r="M511">
        <v>1</v>
      </c>
      <c r="N511">
        <v>0</v>
      </c>
      <c r="O511">
        <v>0</v>
      </c>
      <c r="P511">
        <v>0</v>
      </c>
      <c r="R511">
        <v>0</v>
      </c>
      <c r="S511">
        <v>0</v>
      </c>
      <c r="T511">
        <v>0</v>
      </c>
      <c r="U511">
        <v>1</v>
      </c>
    </row>
    <row r="512" spans="1:21" x14ac:dyDescent="0.25">
      <c r="A512">
        <v>2.5668859481811499E-2</v>
      </c>
      <c r="B512">
        <v>3.29117774963378E-2</v>
      </c>
      <c r="K512" t="s">
        <v>522</v>
      </c>
      <c r="M512">
        <v>1</v>
      </c>
      <c r="N512">
        <v>0</v>
      </c>
      <c r="O512">
        <v>0</v>
      </c>
      <c r="P512">
        <v>0</v>
      </c>
      <c r="R512">
        <v>0</v>
      </c>
      <c r="S512">
        <v>0</v>
      </c>
      <c r="T512">
        <v>0</v>
      </c>
      <c r="U512">
        <v>1</v>
      </c>
    </row>
    <row r="513" spans="1:21" x14ac:dyDescent="0.25">
      <c r="A513">
        <v>2.2226095199584898E-2</v>
      </c>
      <c r="B513">
        <v>3.2911539077758699E-2</v>
      </c>
      <c r="K513" t="s">
        <v>523</v>
      </c>
      <c r="M513">
        <v>0</v>
      </c>
      <c r="N513">
        <v>0</v>
      </c>
      <c r="O513">
        <v>0</v>
      </c>
      <c r="P513">
        <v>1</v>
      </c>
      <c r="R513">
        <v>0</v>
      </c>
      <c r="S513">
        <v>0</v>
      </c>
      <c r="T513">
        <v>0</v>
      </c>
      <c r="U513">
        <v>1</v>
      </c>
    </row>
    <row r="514" spans="1:21" x14ac:dyDescent="0.25">
      <c r="A514">
        <v>3.0916213989257799E-2</v>
      </c>
      <c r="B514">
        <v>3.2911300659179597E-2</v>
      </c>
      <c r="K514" t="s">
        <v>524</v>
      </c>
      <c r="M514">
        <v>0</v>
      </c>
      <c r="N514">
        <v>0</v>
      </c>
      <c r="O514">
        <v>0</v>
      </c>
      <c r="P514">
        <v>1</v>
      </c>
      <c r="R514">
        <v>0</v>
      </c>
      <c r="S514">
        <v>0</v>
      </c>
      <c r="T514">
        <v>0</v>
      </c>
      <c r="U514">
        <v>1</v>
      </c>
    </row>
    <row r="515" spans="1:21" x14ac:dyDescent="0.25">
      <c r="A515">
        <v>2.39374637603759E-2</v>
      </c>
      <c r="B515">
        <v>3.1913995742797803E-2</v>
      </c>
      <c r="K515" t="s">
        <v>525</v>
      </c>
      <c r="M515">
        <v>1</v>
      </c>
      <c r="N515">
        <v>0</v>
      </c>
      <c r="O515">
        <v>0</v>
      </c>
      <c r="P515">
        <v>0</v>
      </c>
      <c r="R515">
        <v>0</v>
      </c>
      <c r="S515">
        <v>0</v>
      </c>
      <c r="T515">
        <v>0</v>
      </c>
      <c r="U515">
        <v>1</v>
      </c>
    </row>
    <row r="516" spans="1:21" x14ac:dyDescent="0.25">
      <c r="A516">
        <v>2.49350070953369E-2</v>
      </c>
      <c r="B516">
        <v>3.29117774963378E-2</v>
      </c>
      <c r="K516" t="s">
        <v>526</v>
      </c>
      <c r="M516">
        <v>0</v>
      </c>
      <c r="N516">
        <v>0</v>
      </c>
      <c r="O516">
        <v>0</v>
      </c>
      <c r="P516">
        <v>1</v>
      </c>
      <c r="R516">
        <v>0</v>
      </c>
      <c r="S516">
        <v>0</v>
      </c>
      <c r="T516">
        <v>0</v>
      </c>
      <c r="U516">
        <v>1</v>
      </c>
    </row>
    <row r="517" spans="1:21" x14ac:dyDescent="0.25">
      <c r="A517">
        <v>2.40747928619384E-2</v>
      </c>
      <c r="B517">
        <v>3.19113731384277E-2</v>
      </c>
      <c r="K517" t="s">
        <v>527</v>
      </c>
      <c r="M517">
        <v>1</v>
      </c>
      <c r="N517">
        <v>0</v>
      </c>
      <c r="O517">
        <v>0</v>
      </c>
      <c r="P517">
        <v>0</v>
      </c>
      <c r="R517">
        <v>0</v>
      </c>
      <c r="S517">
        <v>0</v>
      </c>
      <c r="T517">
        <v>0</v>
      </c>
      <c r="U517">
        <v>1</v>
      </c>
    </row>
    <row r="518" spans="1:21" x14ac:dyDescent="0.25">
      <c r="A518">
        <v>2.49350070953369E-2</v>
      </c>
      <c r="B518">
        <v>3.3909797668456997E-2</v>
      </c>
      <c r="K518" t="s">
        <v>528</v>
      </c>
      <c r="M518">
        <v>0</v>
      </c>
      <c r="N518">
        <v>0</v>
      </c>
      <c r="O518">
        <v>0</v>
      </c>
      <c r="P518">
        <v>1</v>
      </c>
      <c r="R518">
        <v>0</v>
      </c>
      <c r="S518">
        <v>0</v>
      </c>
      <c r="T518">
        <v>0</v>
      </c>
      <c r="U518">
        <v>1</v>
      </c>
    </row>
    <row r="519" spans="1:21" x14ac:dyDescent="0.25">
      <c r="A519">
        <v>2.42209434509277E-2</v>
      </c>
      <c r="B519">
        <v>3.2912492752075098E-2</v>
      </c>
      <c r="K519" t="s">
        <v>529</v>
      </c>
      <c r="M519">
        <v>0</v>
      </c>
      <c r="N519">
        <v>0</v>
      </c>
      <c r="O519">
        <v>0</v>
      </c>
      <c r="P519">
        <v>1</v>
      </c>
      <c r="R519">
        <v>0</v>
      </c>
      <c r="S519">
        <v>0</v>
      </c>
      <c r="T519">
        <v>0</v>
      </c>
      <c r="U519">
        <v>1</v>
      </c>
    </row>
    <row r="520" spans="1:21" x14ac:dyDescent="0.25">
      <c r="A520">
        <v>2.29365825653076E-2</v>
      </c>
      <c r="B520">
        <v>3.1913995742797803E-2</v>
      </c>
      <c r="K520" t="s">
        <v>530</v>
      </c>
      <c r="M520">
        <v>0</v>
      </c>
      <c r="N520">
        <v>0</v>
      </c>
      <c r="O520">
        <v>0</v>
      </c>
      <c r="P520">
        <v>1</v>
      </c>
      <c r="R520">
        <v>0</v>
      </c>
      <c r="S520">
        <v>0</v>
      </c>
      <c r="T520">
        <v>0</v>
      </c>
      <c r="U520">
        <v>1</v>
      </c>
    </row>
    <row r="521" spans="1:21" x14ac:dyDescent="0.25">
      <c r="A521">
        <v>2.3936033248901301E-2</v>
      </c>
      <c r="B521">
        <v>3.1914234161376898E-2</v>
      </c>
      <c r="K521" t="s">
        <v>531</v>
      </c>
      <c r="M521">
        <v>1</v>
      </c>
      <c r="N521">
        <v>0</v>
      </c>
      <c r="O521">
        <v>0</v>
      </c>
      <c r="P521">
        <v>0</v>
      </c>
      <c r="R521">
        <v>0</v>
      </c>
      <c r="S521">
        <v>0</v>
      </c>
      <c r="T521">
        <v>0</v>
      </c>
      <c r="U521">
        <v>1</v>
      </c>
    </row>
    <row r="522" spans="1:21" x14ac:dyDescent="0.25">
      <c r="A522">
        <v>2.2937536239623999E-2</v>
      </c>
      <c r="B522">
        <v>3.29117774963378E-2</v>
      </c>
      <c r="K522" t="s">
        <v>532</v>
      </c>
      <c r="M522">
        <v>1</v>
      </c>
      <c r="N522">
        <v>0</v>
      </c>
      <c r="O522">
        <v>0</v>
      </c>
      <c r="P522">
        <v>0</v>
      </c>
      <c r="R522">
        <v>0</v>
      </c>
      <c r="S522">
        <v>0</v>
      </c>
      <c r="T522">
        <v>0</v>
      </c>
      <c r="U522">
        <v>1</v>
      </c>
    </row>
    <row r="523" spans="1:21" x14ac:dyDescent="0.25">
      <c r="A523">
        <v>2.29387283325195E-2</v>
      </c>
      <c r="B523">
        <v>3.3908843994140597E-2</v>
      </c>
      <c r="K523" t="s">
        <v>533</v>
      </c>
      <c r="M523">
        <v>1</v>
      </c>
      <c r="N523">
        <v>0</v>
      </c>
      <c r="O523">
        <v>0</v>
      </c>
      <c r="P523">
        <v>0</v>
      </c>
      <c r="R523">
        <v>0</v>
      </c>
      <c r="S523">
        <v>0</v>
      </c>
      <c r="T523">
        <v>0</v>
      </c>
      <c r="U523">
        <v>1</v>
      </c>
    </row>
    <row r="524" spans="1:21" x14ac:dyDescent="0.25">
      <c r="A524">
        <v>2.4901628494262602E-2</v>
      </c>
      <c r="B524">
        <v>3.2911300659179597E-2</v>
      </c>
      <c r="K524" t="s">
        <v>534</v>
      </c>
      <c r="M524">
        <v>1</v>
      </c>
      <c r="N524">
        <v>0</v>
      </c>
      <c r="O524">
        <v>0</v>
      </c>
      <c r="P524">
        <v>0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2.1909475326537999E-2</v>
      </c>
      <c r="B525">
        <v>3.29117774963378E-2</v>
      </c>
      <c r="K525" t="s">
        <v>535</v>
      </c>
      <c r="M525">
        <v>0</v>
      </c>
      <c r="N525">
        <v>0</v>
      </c>
      <c r="O525">
        <v>0</v>
      </c>
      <c r="P525">
        <v>1</v>
      </c>
      <c r="R525">
        <v>0</v>
      </c>
      <c r="S525">
        <v>0</v>
      </c>
      <c r="T525">
        <v>0</v>
      </c>
      <c r="U525">
        <v>1</v>
      </c>
    </row>
    <row r="526" spans="1:21" x14ac:dyDescent="0.25">
      <c r="A526">
        <v>2.45535373687744E-2</v>
      </c>
      <c r="B526">
        <v>3.2911539077758699E-2</v>
      </c>
      <c r="K526" t="s">
        <v>536</v>
      </c>
      <c r="M526">
        <v>1</v>
      </c>
      <c r="N526">
        <v>0</v>
      </c>
      <c r="O526">
        <v>0</v>
      </c>
      <c r="P526">
        <v>0</v>
      </c>
      <c r="R526">
        <v>0</v>
      </c>
      <c r="S526">
        <v>0</v>
      </c>
      <c r="T526">
        <v>0</v>
      </c>
      <c r="U526">
        <v>1</v>
      </c>
    </row>
    <row r="527" spans="1:21" x14ac:dyDescent="0.25">
      <c r="A527">
        <v>2.2937297821044901E-2</v>
      </c>
      <c r="B527">
        <v>3.1911134719848598E-2</v>
      </c>
      <c r="K527" t="s">
        <v>537</v>
      </c>
      <c r="M527">
        <v>0</v>
      </c>
      <c r="N527">
        <v>0</v>
      </c>
      <c r="O527">
        <v>0</v>
      </c>
      <c r="P527">
        <v>1</v>
      </c>
      <c r="R527">
        <v>0</v>
      </c>
      <c r="S527">
        <v>0</v>
      </c>
      <c r="T527">
        <v>0</v>
      </c>
      <c r="U527">
        <v>1</v>
      </c>
    </row>
    <row r="528" spans="1:21" x14ac:dyDescent="0.25">
      <c r="A528">
        <v>2.3934602737426699E-2</v>
      </c>
      <c r="B528">
        <v>3.39093208312988E-2</v>
      </c>
      <c r="K528" t="s">
        <v>538</v>
      </c>
      <c r="M528">
        <v>1</v>
      </c>
      <c r="N528">
        <v>0</v>
      </c>
      <c r="O528">
        <v>0</v>
      </c>
      <c r="P528">
        <v>0</v>
      </c>
      <c r="R528">
        <v>0</v>
      </c>
      <c r="S528">
        <v>0</v>
      </c>
      <c r="T528">
        <v>0</v>
      </c>
      <c r="U528">
        <v>1</v>
      </c>
    </row>
    <row r="529" spans="1:21" x14ac:dyDescent="0.25">
      <c r="A529">
        <v>3.1928539276122998E-2</v>
      </c>
      <c r="B529">
        <v>3.3909082412719699E-2</v>
      </c>
      <c r="K529" t="s">
        <v>539</v>
      </c>
      <c r="M529">
        <v>1</v>
      </c>
      <c r="N529">
        <v>0</v>
      </c>
      <c r="O529">
        <v>0</v>
      </c>
      <c r="P529">
        <v>0</v>
      </c>
      <c r="R529">
        <v>0</v>
      </c>
      <c r="S529">
        <v>0</v>
      </c>
      <c r="T529">
        <v>0</v>
      </c>
      <c r="U529">
        <v>1</v>
      </c>
    </row>
    <row r="530" spans="1:21" x14ac:dyDescent="0.25">
      <c r="A530">
        <v>3.1879425048828097E-2</v>
      </c>
      <c r="B530">
        <v>3.1913995742797803E-2</v>
      </c>
      <c r="K530" t="s">
        <v>540</v>
      </c>
      <c r="M530">
        <v>0</v>
      </c>
      <c r="N530">
        <v>0</v>
      </c>
      <c r="O530">
        <v>0</v>
      </c>
      <c r="P530">
        <v>1</v>
      </c>
      <c r="R530">
        <v>0</v>
      </c>
      <c r="S530">
        <v>0</v>
      </c>
      <c r="T530">
        <v>0</v>
      </c>
      <c r="U530">
        <v>1</v>
      </c>
    </row>
    <row r="531" spans="1:21" x14ac:dyDescent="0.25">
      <c r="A531">
        <v>2.2937536239623999E-2</v>
      </c>
      <c r="B531">
        <v>3.2913923263549798E-2</v>
      </c>
      <c r="K531" t="s">
        <v>541</v>
      </c>
      <c r="M531">
        <v>0</v>
      </c>
      <c r="N531">
        <v>0</v>
      </c>
      <c r="O531">
        <v>0</v>
      </c>
      <c r="P531">
        <v>1</v>
      </c>
      <c r="R531">
        <v>1</v>
      </c>
      <c r="S531">
        <v>0</v>
      </c>
      <c r="T531">
        <v>0</v>
      </c>
      <c r="U531">
        <v>0</v>
      </c>
    </row>
    <row r="532" spans="1:21" x14ac:dyDescent="0.25">
      <c r="A532">
        <v>2.1938800811767498E-2</v>
      </c>
      <c r="B532">
        <v>3.4906148910522398E-2</v>
      </c>
      <c r="K532" t="s">
        <v>542</v>
      </c>
      <c r="M532">
        <v>0</v>
      </c>
      <c r="N532">
        <v>0</v>
      </c>
      <c r="O532">
        <v>0</v>
      </c>
      <c r="P532">
        <v>1</v>
      </c>
      <c r="R532">
        <v>0</v>
      </c>
      <c r="S532">
        <v>0</v>
      </c>
      <c r="T532">
        <v>0</v>
      </c>
      <c r="U532">
        <v>1</v>
      </c>
    </row>
    <row r="533" spans="1:21" x14ac:dyDescent="0.25">
      <c r="A533">
        <v>2.2939443588256801E-2</v>
      </c>
      <c r="B533">
        <v>3.29117774963378E-2</v>
      </c>
      <c r="K533" t="s">
        <v>543</v>
      </c>
      <c r="M533">
        <v>1</v>
      </c>
      <c r="N533">
        <v>0</v>
      </c>
      <c r="O533">
        <v>0</v>
      </c>
      <c r="P533">
        <v>0</v>
      </c>
      <c r="R533">
        <v>0</v>
      </c>
      <c r="S533">
        <v>0</v>
      </c>
      <c r="T533">
        <v>0</v>
      </c>
      <c r="U533">
        <v>1</v>
      </c>
    </row>
    <row r="534" spans="1:21" x14ac:dyDescent="0.25">
      <c r="A534">
        <v>2.2938013076782199E-2</v>
      </c>
      <c r="B534">
        <v>3.2912492752075098E-2</v>
      </c>
      <c r="K534" t="s">
        <v>544</v>
      </c>
      <c r="M534">
        <v>0</v>
      </c>
      <c r="N534">
        <v>0</v>
      </c>
      <c r="O534">
        <v>0</v>
      </c>
      <c r="P534">
        <v>1</v>
      </c>
      <c r="R534">
        <v>0</v>
      </c>
      <c r="S534">
        <v>0</v>
      </c>
      <c r="T534">
        <v>0</v>
      </c>
      <c r="U534">
        <v>1</v>
      </c>
    </row>
    <row r="535" spans="1:21" x14ac:dyDescent="0.25">
      <c r="A535">
        <v>2.29365825653076E-2</v>
      </c>
      <c r="B535">
        <v>3.2910346984863198E-2</v>
      </c>
      <c r="K535" t="s">
        <v>545</v>
      </c>
      <c r="M535">
        <v>1</v>
      </c>
      <c r="N535">
        <v>0</v>
      </c>
      <c r="O535">
        <v>0</v>
      </c>
      <c r="P535">
        <v>0</v>
      </c>
      <c r="R535">
        <v>0</v>
      </c>
      <c r="S535">
        <v>0</v>
      </c>
      <c r="T535">
        <v>0</v>
      </c>
      <c r="U535">
        <v>1</v>
      </c>
    </row>
    <row r="536" spans="1:21" x14ac:dyDescent="0.25">
      <c r="A536">
        <v>3.0914306640625E-2</v>
      </c>
      <c r="B536">
        <v>3.3909082412719699E-2</v>
      </c>
      <c r="K536" t="s">
        <v>546</v>
      </c>
      <c r="M536">
        <v>1</v>
      </c>
      <c r="N536">
        <v>0</v>
      </c>
      <c r="O536">
        <v>0</v>
      </c>
      <c r="P536">
        <v>0</v>
      </c>
      <c r="R536">
        <v>0</v>
      </c>
      <c r="S536">
        <v>0</v>
      </c>
      <c r="T536">
        <v>0</v>
      </c>
      <c r="U536">
        <v>1</v>
      </c>
    </row>
    <row r="537" spans="1:21" x14ac:dyDescent="0.25">
      <c r="A537">
        <v>2.3933410644531201E-2</v>
      </c>
      <c r="B537">
        <v>3.29105854034423E-2</v>
      </c>
      <c r="K537" t="s">
        <v>547</v>
      </c>
      <c r="M537">
        <v>0</v>
      </c>
      <c r="N537">
        <v>0</v>
      </c>
      <c r="O537">
        <v>0</v>
      </c>
      <c r="P537">
        <v>1</v>
      </c>
      <c r="R537">
        <v>0</v>
      </c>
      <c r="S537">
        <v>0</v>
      </c>
      <c r="T537">
        <v>0</v>
      </c>
      <c r="U537">
        <v>1</v>
      </c>
    </row>
    <row r="538" spans="1:21" x14ac:dyDescent="0.25">
      <c r="A538">
        <v>2.2643327713012602E-2</v>
      </c>
      <c r="B538">
        <v>3.2911062240600503E-2</v>
      </c>
      <c r="K538" t="s">
        <v>548</v>
      </c>
      <c r="M538">
        <v>1</v>
      </c>
      <c r="N538">
        <v>0</v>
      </c>
      <c r="O538">
        <v>0</v>
      </c>
      <c r="P538">
        <v>0</v>
      </c>
      <c r="R538">
        <v>1</v>
      </c>
      <c r="S538">
        <v>0</v>
      </c>
      <c r="T538">
        <v>0</v>
      </c>
      <c r="U538">
        <v>0</v>
      </c>
    </row>
    <row r="539" spans="1:21" x14ac:dyDescent="0.25">
      <c r="A539">
        <v>2.9049396514892498E-2</v>
      </c>
      <c r="B539">
        <v>3.2909870147705002E-2</v>
      </c>
      <c r="K539" t="s">
        <v>549</v>
      </c>
      <c r="M539">
        <v>1</v>
      </c>
      <c r="N539">
        <v>0</v>
      </c>
      <c r="O539">
        <v>0</v>
      </c>
      <c r="P539">
        <v>0</v>
      </c>
      <c r="R539">
        <v>1</v>
      </c>
      <c r="S539">
        <v>0</v>
      </c>
      <c r="T539">
        <v>0</v>
      </c>
      <c r="U539">
        <v>0</v>
      </c>
    </row>
    <row r="540" spans="1:21" x14ac:dyDescent="0.25">
      <c r="A540">
        <v>2.4930715560912999E-2</v>
      </c>
      <c r="B540">
        <v>3.2910823822021401E-2</v>
      </c>
      <c r="K540" t="s">
        <v>550</v>
      </c>
      <c r="M540">
        <v>0</v>
      </c>
      <c r="N540">
        <v>0</v>
      </c>
      <c r="O540">
        <v>0</v>
      </c>
      <c r="P540">
        <v>1</v>
      </c>
      <c r="R540">
        <v>1</v>
      </c>
      <c r="S540">
        <v>0</v>
      </c>
      <c r="T540">
        <v>0</v>
      </c>
      <c r="U540">
        <v>0</v>
      </c>
    </row>
    <row r="541" spans="1:21" x14ac:dyDescent="0.25">
      <c r="A541">
        <v>2.3566722869872998E-2</v>
      </c>
      <c r="B541">
        <v>3.1911849975585903E-2</v>
      </c>
      <c r="K541" t="s">
        <v>551</v>
      </c>
      <c r="M541">
        <v>1</v>
      </c>
      <c r="N541">
        <v>0</v>
      </c>
      <c r="O541">
        <v>0</v>
      </c>
      <c r="P541">
        <v>0</v>
      </c>
      <c r="R541">
        <v>1</v>
      </c>
      <c r="S541">
        <v>0</v>
      </c>
      <c r="T541">
        <v>0</v>
      </c>
      <c r="U541">
        <v>0</v>
      </c>
    </row>
    <row r="542" spans="1:21" x14ac:dyDescent="0.25">
      <c r="A542">
        <v>2.2085428237915001E-2</v>
      </c>
      <c r="B542">
        <v>3.2904863357543897E-2</v>
      </c>
      <c r="K542" t="s">
        <v>552</v>
      </c>
      <c r="M542">
        <v>0</v>
      </c>
      <c r="N542">
        <v>0</v>
      </c>
      <c r="O542">
        <v>0</v>
      </c>
      <c r="P542">
        <v>1</v>
      </c>
      <c r="R542">
        <v>0</v>
      </c>
      <c r="S542">
        <v>0</v>
      </c>
      <c r="T542">
        <v>0</v>
      </c>
      <c r="U542">
        <v>1</v>
      </c>
    </row>
    <row r="543" spans="1:21" x14ac:dyDescent="0.25">
      <c r="A543">
        <v>2.39348411560058E-2</v>
      </c>
      <c r="B543">
        <v>3.2912015914916902E-2</v>
      </c>
      <c r="K543" t="s">
        <v>553</v>
      </c>
      <c r="M543">
        <v>1</v>
      </c>
      <c r="N543">
        <v>0</v>
      </c>
      <c r="O543">
        <v>0</v>
      </c>
      <c r="P543">
        <v>0</v>
      </c>
      <c r="R543">
        <v>1</v>
      </c>
      <c r="S543">
        <v>0</v>
      </c>
      <c r="T543">
        <v>0</v>
      </c>
      <c r="U543">
        <v>0</v>
      </c>
    </row>
    <row r="544" spans="1:21" x14ac:dyDescent="0.25">
      <c r="A544">
        <v>2.2963523864746E-2</v>
      </c>
      <c r="B544">
        <v>3.2910346984863198E-2</v>
      </c>
      <c r="K544" t="s">
        <v>554</v>
      </c>
      <c r="M544">
        <v>1</v>
      </c>
      <c r="N544">
        <v>0</v>
      </c>
      <c r="O544">
        <v>0</v>
      </c>
      <c r="P544">
        <v>0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2.2122859954833901E-2</v>
      </c>
      <c r="B545">
        <v>3.0916690826415998E-2</v>
      </c>
      <c r="K545" t="s">
        <v>555</v>
      </c>
      <c r="M545">
        <v>0</v>
      </c>
      <c r="N545">
        <v>0</v>
      </c>
      <c r="O545">
        <v>0</v>
      </c>
      <c r="P545">
        <v>1</v>
      </c>
      <c r="R545">
        <v>0</v>
      </c>
      <c r="S545">
        <v>0</v>
      </c>
      <c r="T545">
        <v>0</v>
      </c>
      <c r="U545">
        <v>1</v>
      </c>
    </row>
    <row r="546" spans="1:21" x14ac:dyDescent="0.25">
      <c r="A546">
        <v>2.2873163223266602E-2</v>
      </c>
      <c r="B546">
        <v>3.2911062240600503E-2</v>
      </c>
      <c r="K546" t="s">
        <v>556</v>
      </c>
      <c r="M546">
        <v>1</v>
      </c>
      <c r="N546">
        <v>0</v>
      </c>
      <c r="O546">
        <v>0</v>
      </c>
      <c r="P546">
        <v>0</v>
      </c>
      <c r="R546">
        <v>0</v>
      </c>
      <c r="S546">
        <v>0</v>
      </c>
      <c r="T546">
        <v>0</v>
      </c>
      <c r="U546">
        <v>1</v>
      </c>
    </row>
    <row r="547" spans="1:21" x14ac:dyDescent="0.25">
      <c r="A547">
        <v>2.4086475372314401E-2</v>
      </c>
      <c r="B547">
        <v>3.1914710998535101E-2</v>
      </c>
      <c r="K547" t="s">
        <v>557</v>
      </c>
      <c r="M547">
        <v>0</v>
      </c>
      <c r="N547">
        <v>0</v>
      </c>
      <c r="O547">
        <v>0</v>
      </c>
      <c r="P547">
        <v>1</v>
      </c>
      <c r="R547">
        <v>0</v>
      </c>
      <c r="S547">
        <v>0</v>
      </c>
      <c r="T547">
        <v>0</v>
      </c>
      <c r="U547">
        <v>1</v>
      </c>
    </row>
    <row r="548" spans="1:21" x14ac:dyDescent="0.25">
      <c r="A548">
        <v>2.2669792175292899E-2</v>
      </c>
      <c r="B548">
        <v>3.29117774963378E-2</v>
      </c>
      <c r="K548" t="s">
        <v>558</v>
      </c>
      <c r="M548">
        <v>0</v>
      </c>
      <c r="N548">
        <v>0</v>
      </c>
      <c r="O548">
        <v>0</v>
      </c>
      <c r="P548">
        <v>1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2.2251129150390601E-2</v>
      </c>
      <c r="B549">
        <v>3.1913995742797803E-2</v>
      </c>
      <c r="K549" t="s">
        <v>559</v>
      </c>
      <c r="M549">
        <v>0</v>
      </c>
      <c r="N549">
        <v>0</v>
      </c>
      <c r="O549">
        <v>0</v>
      </c>
      <c r="P549">
        <v>1</v>
      </c>
      <c r="R549">
        <v>1</v>
      </c>
      <c r="S549">
        <v>0</v>
      </c>
      <c r="T549">
        <v>0</v>
      </c>
      <c r="U549">
        <v>0</v>
      </c>
    </row>
    <row r="550" spans="1:21" x14ac:dyDescent="0.25">
      <c r="A550">
        <v>2.2940158843994099E-2</v>
      </c>
      <c r="B550">
        <v>3.1914472579955999E-2</v>
      </c>
      <c r="K550" t="s">
        <v>560</v>
      </c>
      <c r="L550">
        <f>SUM(M550:M689)</f>
        <v>0</v>
      </c>
      <c r="M550">
        <v>0</v>
      </c>
      <c r="N550">
        <v>1</v>
      </c>
      <c r="O550">
        <v>0</v>
      </c>
      <c r="P550">
        <v>0</v>
      </c>
      <c r="Q550">
        <f>SUM(R550:R689)</f>
        <v>0</v>
      </c>
      <c r="R550">
        <v>0</v>
      </c>
      <c r="S550">
        <v>1</v>
      </c>
      <c r="T550">
        <v>0</v>
      </c>
      <c r="U550">
        <v>0</v>
      </c>
    </row>
    <row r="551" spans="1:21" x14ac:dyDescent="0.25">
      <c r="A551">
        <v>3.1050443649291899E-2</v>
      </c>
      <c r="B551">
        <v>3.49042415618896E-2</v>
      </c>
      <c r="K551" t="s">
        <v>561</v>
      </c>
      <c r="L551">
        <f>SUM(N550:N689)</f>
        <v>91</v>
      </c>
      <c r="M551">
        <v>0</v>
      </c>
      <c r="N551">
        <v>1</v>
      </c>
      <c r="O551">
        <v>0</v>
      </c>
      <c r="P551">
        <v>0</v>
      </c>
      <c r="Q551">
        <f>SUM(S550:S689)</f>
        <v>130</v>
      </c>
      <c r="R551">
        <v>0</v>
      </c>
      <c r="S551">
        <v>1</v>
      </c>
      <c r="T551">
        <v>0</v>
      </c>
      <c r="U551">
        <v>0</v>
      </c>
    </row>
    <row r="552" spans="1:21" x14ac:dyDescent="0.25">
      <c r="A552">
        <v>3.09169292449951E-2</v>
      </c>
      <c r="B552">
        <v>3.2911539077758699E-2</v>
      </c>
      <c r="K552" t="s">
        <v>562</v>
      </c>
      <c r="L552">
        <f>SUM(O550:O689)</f>
        <v>49</v>
      </c>
      <c r="M552">
        <v>0</v>
      </c>
      <c r="N552">
        <v>0</v>
      </c>
      <c r="O552">
        <v>1</v>
      </c>
      <c r="P552">
        <v>0</v>
      </c>
      <c r="Q552">
        <f>SUM(T550:T689)</f>
        <v>10</v>
      </c>
      <c r="R552">
        <v>0</v>
      </c>
      <c r="S552">
        <v>0</v>
      </c>
      <c r="T552">
        <v>1</v>
      </c>
      <c r="U552">
        <v>0</v>
      </c>
    </row>
    <row r="553" spans="1:21" x14ac:dyDescent="0.25">
      <c r="A553">
        <v>2.59325504302978E-2</v>
      </c>
      <c r="B553">
        <v>3.3908605575561503E-2</v>
      </c>
      <c r="K553" t="s">
        <v>563</v>
      </c>
      <c r="L553">
        <f>SUM(P550:P689)</f>
        <v>0</v>
      </c>
      <c r="M553">
        <v>0</v>
      </c>
      <c r="N553">
        <v>1</v>
      </c>
      <c r="O553">
        <v>0</v>
      </c>
      <c r="P553">
        <v>0</v>
      </c>
      <c r="Q553">
        <f>SUM(U550:U689)</f>
        <v>0</v>
      </c>
      <c r="R553">
        <v>0</v>
      </c>
      <c r="S553">
        <v>1</v>
      </c>
      <c r="T553">
        <v>0</v>
      </c>
      <c r="U553">
        <v>0</v>
      </c>
    </row>
    <row r="554" spans="1:21" x14ac:dyDescent="0.25">
      <c r="A554">
        <v>2.4096488952636701E-2</v>
      </c>
      <c r="B554">
        <v>3.1914949417114202E-2</v>
      </c>
      <c r="K554" t="s">
        <v>564</v>
      </c>
      <c r="M554">
        <v>0</v>
      </c>
      <c r="N554">
        <v>0</v>
      </c>
      <c r="O554">
        <v>1</v>
      </c>
      <c r="P554">
        <v>0</v>
      </c>
      <c r="R554">
        <v>0</v>
      </c>
      <c r="S554">
        <v>1</v>
      </c>
      <c r="T554">
        <v>0</v>
      </c>
      <c r="U554">
        <v>0</v>
      </c>
    </row>
    <row r="555" spans="1:21" x14ac:dyDescent="0.25">
      <c r="A555">
        <v>2.30765342712402E-2</v>
      </c>
      <c r="B555">
        <v>3.3909082412719699E-2</v>
      </c>
      <c r="K555" t="s">
        <v>565</v>
      </c>
      <c r="M555">
        <v>0</v>
      </c>
      <c r="N555">
        <v>1</v>
      </c>
      <c r="O555">
        <v>0</v>
      </c>
      <c r="P555">
        <v>0</v>
      </c>
      <c r="R555">
        <v>0</v>
      </c>
      <c r="S555">
        <v>1</v>
      </c>
      <c r="T555">
        <v>0</v>
      </c>
      <c r="U555">
        <v>0</v>
      </c>
    </row>
    <row r="556" spans="1:21" x14ac:dyDescent="0.25">
      <c r="A556">
        <v>3.0307769775390601E-2</v>
      </c>
      <c r="B556">
        <v>3.1914472579955999E-2</v>
      </c>
      <c r="K556" t="s">
        <v>566</v>
      </c>
      <c r="M556">
        <v>0</v>
      </c>
      <c r="N556">
        <v>1</v>
      </c>
      <c r="O556">
        <v>0</v>
      </c>
      <c r="P556">
        <v>0</v>
      </c>
      <c r="R556">
        <v>0</v>
      </c>
      <c r="S556">
        <v>1</v>
      </c>
      <c r="T556">
        <v>0</v>
      </c>
      <c r="U556">
        <v>0</v>
      </c>
    </row>
    <row r="557" spans="1:21" x14ac:dyDescent="0.25">
      <c r="A557">
        <v>2.3934602737426699E-2</v>
      </c>
      <c r="B557">
        <v>3.3907890319824198E-2</v>
      </c>
      <c r="K557" t="s">
        <v>567</v>
      </c>
      <c r="M557">
        <v>0</v>
      </c>
      <c r="N557">
        <v>1</v>
      </c>
      <c r="O557">
        <v>0</v>
      </c>
      <c r="P557">
        <v>0</v>
      </c>
      <c r="R557">
        <v>0</v>
      </c>
      <c r="S557">
        <v>1</v>
      </c>
      <c r="T557">
        <v>0</v>
      </c>
      <c r="U557">
        <v>0</v>
      </c>
    </row>
    <row r="558" spans="1:21" x14ac:dyDescent="0.25">
      <c r="A558">
        <v>2.2936820983886701E-2</v>
      </c>
      <c r="B558">
        <v>3.1913042068481397E-2</v>
      </c>
      <c r="K558" t="s">
        <v>568</v>
      </c>
      <c r="M558">
        <v>0</v>
      </c>
      <c r="N558">
        <v>1</v>
      </c>
      <c r="O558">
        <v>0</v>
      </c>
      <c r="P558">
        <v>0</v>
      </c>
      <c r="R558">
        <v>0</v>
      </c>
      <c r="S558">
        <v>1</v>
      </c>
      <c r="T558">
        <v>0</v>
      </c>
      <c r="U558">
        <v>0</v>
      </c>
    </row>
    <row r="559" spans="1:21" x14ac:dyDescent="0.25">
      <c r="A559">
        <v>2.3937702178954998E-2</v>
      </c>
      <c r="B559">
        <v>3.1914234161376898E-2</v>
      </c>
      <c r="K559" t="s">
        <v>569</v>
      </c>
      <c r="M559">
        <v>0</v>
      </c>
      <c r="N559">
        <v>0</v>
      </c>
      <c r="O559">
        <v>1</v>
      </c>
      <c r="P559">
        <v>0</v>
      </c>
      <c r="R559">
        <v>0</v>
      </c>
      <c r="S559">
        <v>1</v>
      </c>
      <c r="T559">
        <v>0</v>
      </c>
      <c r="U559">
        <v>0</v>
      </c>
    </row>
    <row r="560" spans="1:21" x14ac:dyDescent="0.25">
      <c r="A560">
        <v>2.3937702178954998E-2</v>
      </c>
      <c r="B560">
        <v>3.2909870147705002E-2</v>
      </c>
      <c r="K560" t="s">
        <v>570</v>
      </c>
      <c r="M560">
        <v>0</v>
      </c>
      <c r="N560">
        <v>1</v>
      </c>
      <c r="O560">
        <v>0</v>
      </c>
      <c r="P560">
        <v>0</v>
      </c>
      <c r="R560">
        <v>0</v>
      </c>
      <c r="S560">
        <v>1</v>
      </c>
      <c r="T560">
        <v>0</v>
      </c>
      <c r="U560">
        <v>0</v>
      </c>
    </row>
    <row r="561" spans="1:21" x14ac:dyDescent="0.25">
      <c r="A561">
        <v>2.39384174346923E-2</v>
      </c>
      <c r="B561">
        <v>3.1911134719848598E-2</v>
      </c>
      <c r="K561" t="s">
        <v>571</v>
      </c>
      <c r="M561">
        <v>0</v>
      </c>
      <c r="N561">
        <v>1</v>
      </c>
      <c r="O561">
        <v>0</v>
      </c>
      <c r="P561">
        <v>0</v>
      </c>
      <c r="R561">
        <v>0</v>
      </c>
      <c r="S561">
        <v>1</v>
      </c>
      <c r="T561">
        <v>0</v>
      </c>
      <c r="U561">
        <v>0</v>
      </c>
    </row>
    <row r="562" spans="1:21" x14ac:dyDescent="0.25">
      <c r="A562">
        <v>2.3936033248901301E-2</v>
      </c>
      <c r="B562">
        <v>3.1914234161376898E-2</v>
      </c>
      <c r="K562" t="s">
        <v>572</v>
      </c>
      <c r="M562">
        <v>0</v>
      </c>
      <c r="N562">
        <v>1</v>
      </c>
      <c r="O562">
        <v>0</v>
      </c>
      <c r="P562">
        <v>0</v>
      </c>
      <c r="R562">
        <v>0</v>
      </c>
      <c r="S562">
        <v>1</v>
      </c>
      <c r="T562">
        <v>0</v>
      </c>
      <c r="U562">
        <v>0</v>
      </c>
    </row>
    <row r="563" spans="1:21" x14ac:dyDescent="0.25">
      <c r="A563">
        <v>2.2940397262573201E-2</v>
      </c>
      <c r="B563">
        <v>3.4906625747680602E-2</v>
      </c>
      <c r="K563" t="s">
        <v>573</v>
      </c>
      <c r="M563">
        <v>0</v>
      </c>
      <c r="N563">
        <v>1</v>
      </c>
      <c r="O563">
        <v>0</v>
      </c>
      <c r="P563">
        <v>0</v>
      </c>
      <c r="R563">
        <v>0</v>
      </c>
      <c r="S563">
        <v>1</v>
      </c>
      <c r="T563">
        <v>0</v>
      </c>
      <c r="U563">
        <v>0</v>
      </c>
    </row>
    <row r="564" spans="1:21" x14ac:dyDescent="0.25">
      <c r="A564">
        <v>2.4079084396362301E-2</v>
      </c>
      <c r="B564">
        <v>3.2911300659179597E-2</v>
      </c>
      <c r="K564" t="s">
        <v>574</v>
      </c>
      <c r="M564">
        <v>0</v>
      </c>
      <c r="N564">
        <v>0</v>
      </c>
      <c r="O564">
        <v>1</v>
      </c>
      <c r="P564">
        <v>0</v>
      </c>
      <c r="R564">
        <v>0</v>
      </c>
      <c r="S564">
        <v>1</v>
      </c>
      <c r="T564">
        <v>0</v>
      </c>
      <c r="U564">
        <v>0</v>
      </c>
    </row>
    <row r="565" spans="1:21" x14ac:dyDescent="0.25">
      <c r="A565">
        <v>2.3934602737426699E-2</v>
      </c>
      <c r="B565">
        <v>3.2910346984863198E-2</v>
      </c>
      <c r="K565" t="s">
        <v>575</v>
      </c>
      <c r="M565">
        <v>0</v>
      </c>
      <c r="N565">
        <v>1</v>
      </c>
      <c r="O565">
        <v>0</v>
      </c>
      <c r="P565">
        <v>0</v>
      </c>
      <c r="R565">
        <v>0</v>
      </c>
      <c r="S565">
        <v>1</v>
      </c>
      <c r="T565">
        <v>0</v>
      </c>
      <c r="U565">
        <v>0</v>
      </c>
    </row>
    <row r="566" spans="1:21" x14ac:dyDescent="0.25">
      <c r="A566">
        <v>2.4935245513915998E-2</v>
      </c>
      <c r="B566">
        <v>3.2910346984863198E-2</v>
      </c>
      <c r="K566" t="s">
        <v>576</v>
      </c>
      <c r="M566">
        <v>0</v>
      </c>
      <c r="N566">
        <v>0</v>
      </c>
      <c r="O566">
        <v>1</v>
      </c>
      <c r="P566">
        <v>0</v>
      </c>
      <c r="R566">
        <v>0</v>
      </c>
      <c r="S566">
        <v>0</v>
      </c>
      <c r="T566">
        <v>1</v>
      </c>
      <c r="U566">
        <v>0</v>
      </c>
    </row>
    <row r="567" spans="1:21" x14ac:dyDescent="0.25">
      <c r="A567">
        <v>2.1944046020507799E-2</v>
      </c>
      <c r="B567">
        <v>3.1914234161376898E-2</v>
      </c>
      <c r="K567" t="s">
        <v>577</v>
      </c>
      <c r="M567">
        <v>0</v>
      </c>
      <c r="N567">
        <v>1</v>
      </c>
      <c r="O567">
        <v>0</v>
      </c>
      <c r="P567">
        <v>0</v>
      </c>
      <c r="R567">
        <v>0</v>
      </c>
      <c r="S567">
        <v>1</v>
      </c>
      <c r="T567">
        <v>0</v>
      </c>
      <c r="U567">
        <v>0</v>
      </c>
    </row>
    <row r="568" spans="1:21" x14ac:dyDescent="0.25">
      <c r="A568">
        <v>2.39396095275878E-2</v>
      </c>
      <c r="B568">
        <v>3.29117774963378E-2</v>
      </c>
      <c r="K568" t="s">
        <v>578</v>
      </c>
      <c r="M568">
        <v>0</v>
      </c>
      <c r="N568">
        <v>1</v>
      </c>
      <c r="O568">
        <v>0</v>
      </c>
      <c r="P568">
        <v>0</v>
      </c>
      <c r="R568">
        <v>0</v>
      </c>
      <c r="S568">
        <v>1</v>
      </c>
      <c r="T568">
        <v>0</v>
      </c>
      <c r="U568">
        <v>0</v>
      </c>
    </row>
    <row r="569" spans="1:21" x14ac:dyDescent="0.25">
      <c r="A569">
        <v>2.6131153106689401E-2</v>
      </c>
      <c r="B569">
        <v>3.2912254333495997E-2</v>
      </c>
      <c r="K569" t="s">
        <v>579</v>
      </c>
      <c r="M569">
        <v>0</v>
      </c>
      <c r="N569">
        <v>0</v>
      </c>
      <c r="O569">
        <v>1</v>
      </c>
      <c r="P569">
        <v>0</v>
      </c>
      <c r="R569">
        <v>0</v>
      </c>
      <c r="S569">
        <v>0</v>
      </c>
      <c r="T569">
        <v>1</v>
      </c>
      <c r="U569">
        <v>0</v>
      </c>
    </row>
    <row r="570" spans="1:21" x14ac:dyDescent="0.25">
      <c r="A570">
        <v>3.0919313430786102E-2</v>
      </c>
      <c r="B570">
        <v>3.2911539077758699E-2</v>
      </c>
      <c r="K570" t="s">
        <v>580</v>
      </c>
      <c r="M570">
        <v>0</v>
      </c>
      <c r="N570">
        <v>0</v>
      </c>
      <c r="O570">
        <v>1</v>
      </c>
      <c r="P570">
        <v>0</v>
      </c>
      <c r="R570">
        <v>0</v>
      </c>
      <c r="S570">
        <v>1</v>
      </c>
      <c r="T570">
        <v>0</v>
      </c>
      <c r="U570">
        <v>0</v>
      </c>
    </row>
    <row r="571" spans="1:21" x14ac:dyDescent="0.25">
      <c r="A571">
        <v>2.5936126708984299E-2</v>
      </c>
      <c r="B571">
        <v>3.1912803649902302E-2</v>
      </c>
      <c r="K571" t="s">
        <v>581</v>
      </c>
      <c r="M571">
        <v>0</v>
      </c>
      <c r="N571">
        <v>0</v>
      </c>
      <c r="O571">
        <v>1</v>
      </c>
      <c r="P571">
        <v>0</v>
      </c>
      <c r="R571">
        <v>0</v>
      </c>
      <c r="S571">
        <v>0</v>
      </c>
      <c r="T571">
        <v>1</v>
      </c>
      <c r="U571">
        <v>0</v>
      </c>
    </row>
    <row r="572" spans="1:21" x14ac:dyDescent="0.25">
      <c r="A572">
        <v>2.2938489913940398E-2</v>
      </c>
      <c r="B572">
        <v>3.29117774963378E-2</v>
      </c>
      <c r="K572" t="s">
        <v>582</v>
      </c>
      <c r="M572">
        <v>0</v>
      </c>
      <c r="N572">
        <v>0</v>
      </c>
      <c r="O572">
        <v>1</v>
      </c>
      <c r="P572">
        <v>0</v>
      </c>
      <c r="R572">
        <v>0</v>
      </c>
      <c r="S572">
        <v>0</v>
      </c>
      <c r="T572">
        <v>1</v>
      </c>
      <c r="U572">
        <v>0</v>
      </c>
    </row>
    <row r="573" spans="1:21" x14ac:dyDescent="0.25">
      <c r="A573">
        <v>2.69281864166259E-2</v>
      </c>
      <c r="B573">
        <v>3.3907890319824198E-2</v>
      </c>
      <c r="K573" t="s">
        <v>583</v>
      </c>
      <c r="M573">
        <v>0</v>
      </c>
      <c r="N573">
        <v>0</v>
      </c>
      <c r="O573">
        <v>1</v>
      </c>
      <c r="P573">
        <v>0</v>
      </c>
      <c r="R573">
        <v>0</v>
      </c>
      <c r="S573">
        <v>0</v>
      </c>
      <c r="T573">
        <v>1</v>
      </c>
      <c r="U573">
        <v>0</v>
      </c>
    </row>
    <row r="574" spans="1:21" x14ac:dyDescent="0.25">
      <c r="A574">
        <v>2.3936748504638599E-2</v>
      </c>
      <c r="B574">
        <v>3.1914472579955999E-2</v>
      </c>
      <c r="K574" t="s">
        <v>584</v>
      </c>
      <c r="M574">
        <v>0</v>
      </c>
      <c r="N574">
        <v>0</v>
      </c>
      <c r="O574">
        <v>1</v>
      </c>
      <c r="P574">
        <v>0</v>
      </c>
      <c r="R574">
        <v>0</v>
      </c>
      <c r="S574">
        <v>1</v>
      </c>
      <c r="T574">
        <v>0</v>
      </c>
      <c r="U574">
        <v>0</v>
      </c>
    </row>
    <row r="575" spans="1:21" x14ac:dyDescent="0.25">
      <c r="A575">
        <v>2.49323844909667E-2</v>
      </c>
      <c r="B575">
        <v>3.1913280487060498E-2</v>
      </c>
      <c r="K575" t="s">
        <v>585</v>
      </c>
      <c r="M575">
        <v>0</v>
      </c>
      <c r="N575">
        <v>1</v>
      </c>
      <c r="O575">
        <v>0</v>
      </c>
      <c r="P575">
        <v>0</v>
      </c>
      <c r="R575">
        <v>0</v>
      </c>
      <c r="S575">
        <v>1</v>
      </c>
      <c r="T575">
        <v>0</v>
      </c>
      <c r="U575">
        <v>0</v>
      </c>
    </row>
    <row r="576" spans="1:21" x14ac:dyDescent="0.25">
      <c r="A576">
        <v>3.0917167663574201E-2</v>
      </c>
      <c r="B576">
        <v>3.1914949417114202E-2</v>
      </c>
      <c r="K576" t="s">
        <v>586</v>
      </c>
      <c r="M576">
        <v>0</v>
      </c>
      <c r="N576">
        <v>1</v>
      </c>
      <c r="O576">
        <v>0</v>
      </c>
      <c r="P576">
        <v>0</v>
      </c>
      <c r="R576">
        <v>0</v>
      </c>
      <c r="S576">
        <v>1</v>
      </c>
      <c r="T576">
        <v>0</v>
      </c>
      <c r="U576">
        <v>0</v>
      </c>
    </row>
    <row r="577" spans="1:21" x14ac:dyDescent="0.25">
      <c r="A577">
        <v>2.2938013076782199E-2</v>
      </c>
      <c r="B577">
        <v>3.2911539077758699E-2</v>
      </c>
      <c r="K577" t="s">
        <v>587</v>
      </c>
      <c r="M577">
        <v>0</v>
      </c>
      <c r="N577">
        <v>1</v>
      </c>
      <c r="O577">
        <v>0</v>
      </c>
      <c r="P577">
        <v>0</v>
      </c>
      <c r="R577">
        <v>0</v>
      </c>
      <c r="S577">
        <v>1</v>
      </c>
      <c r="T577">
        <v>0</v>
      </c>
      <c r="U577">
        <v>0</v>
      </c>
    </row>
    <row r="578" spans="1:21" x14ac:dyDescent="0.25">
      <c r="A578">
        <v>2.2939920425415001E-2</v>
      </c>
      <c r="B578">
        <v>3.2912015914916902E-2</v>
      </c>
      <c r="K578" t="s">
        <v>588</v>
      </c>
      <c r="M578">
        <v>0</v>
      </c>
      <c r="N578">
        <v>0</v>
      </c>
      <c r="O578">
        <v>1</v>
      </c>
      <c r="P578">
        <v>0</v>
      </c>
      <c r="R578">
        <v>0</v>
      </c>
      <c r="S578">
        <v>1</v>
      </c>
      <c r="T578">
        <v>0</v>
      </c>
      <c r="U578">
        <v>0</v>
      </c>
    </row>
    <row r="579" spans="1:21" x14ac:dyDescent="0.25">
      <c r="A579">
        <v>2.2941112518310498E-2</v>
      </c>
      <c r="B579">
        <v>3.1914234161376898E-2</v>
      </c>
      <c r="K579" t="s">
        <v>589</v>
      </c>
      <c r="M579">
        <v>0</v>
      </c>
      <c r="N579">
        <v>0</v>
      </c>
      <c r="O579">
        <v>1</v>
      </c>
      <c r="P579">
        <v>0</v>
      </c>
      <c r="R579">
        <v>0</v>
      </c>
      <c r="S579">
        <v>1</v>
      </c>
      <c r="T579">
        <v>0</v>
      </c>
      <c r="U579">
        <v>0</v>
      </c>
    </row>
    <row r="580" spans="1:21" x14ac:dyDescent="0.25">
      <c r="A580">
        <v>2.4933576583862301E-2</v>
      </c>
      <c r="B580">
        <v>3.2911062240600503E-2</v>
      </c>
      <c r="K580" t="s">
        <v>590</v>
      </c>
      <c r="M580">
        <v>0</v>
      </c>
      <c r="N580">
        <v>0</v>
      </c>
      <c r="O580">
        <v>1</v>
      </c>
      <c r="P580">
        <v>0</v>
      </c>
      <c r="R580">
        <v>0</v>
      </c>
      <c r="S580">
        <v>1</v>
      </c>
      <c r="T580">
        <v>0</v>
      </c>
      <c r="U580">
        <v>0</v>
      </c>
    </row>
    <row r="581" spans="1:21" x14ac:dyDescent="0.25">
      <c r="A581">
        <v>3.2912731170654297E-2</v>
      </c>
      <c r="B581">
        <v>3.2912015914916902E-2</v>
      </c>
      <c r="K581" t="s">
        <v>591</v>
      </c>
      <c r="M581">
        <v>0</v>
      </c>
      <c r="N581">
        <v>1</v>
      </c>
      <c r="O581">
        <v>0</v>
      </c>
      <c r="P581">
        <v>0</v>
      </c>
      <c r="R581">
        <v>0</v>
      </c>
      <c r="S581">
        <v>1</v>
      </c>
      <c r="T581">
        <v>0</v>
      </c>
      <c r="U581">
        <v>0</v>
      </c>
    </row>
    <row r="582" spans="1:21" x14ac:dyDescent="0.25">
      <c r="A582">
        <v>2.4931669235229399E-2</v>
      </c>
      <c r="B582">
        <v>3.1913757324218701E-2</v>
      </c>
      <c r="K582" t="s">
        <v>592</v>
      </c>
      <c r="M582">
        <v>0</v>
      </c>
      <c r="N582">
        <v>1</v>
      </c>
      <c r="O582">
        <v>0</v>
      </c>
      <c r="P582">
        <v>0</v>
      </c>
      <c r="R582">
        <v>0</v>
      </c>
      <c r="S582">
        <v>1</v>
      </c>
      <c r="T582">
        <v>0</v>
      </c>
      <c r="U582">
        <v>0</v>
      </c>
    </row>
    <row r="583" spans="1:21" x14ac:dyDescent="0.25">
      <c r="A583">
        <v>2.19416618347167E-2</v>
      </c>
      <c r="B583">
        <v>3.1914710998535101E-2</v>
      </c>
      <c r="K583" t="s">
        <v>593</v>
      </c>
      <c r="M583">
        <v>0</v>
      </c>
      <c r="N583">
        <v>0</v>
      </c>
      <c r="O583">
        <v>1</v>
      </c>
      <c r="P583">
        <v>0</v>
      </c>
      <c r="R583">
        <v>0</v>
      </c>
      <c r="S583">
        <v>1</v>
      </c>
      <c r="T583">
        <v>0</v>
      </c>
      <c r="U583">
        <v>0</v>
      </c>
    </row>
    <row r="584" spans="1:21" x14ac:dyDescent="0.25">
      <c r="A584">
        <v>2.49323844909667E-2</v>
      </c>
      <c r="B584">
        <v>3.1914234161376898E-2</v>
      </c>
      <c r="K584" t="s">
        <v>594</v>
      </c>
      <c r="M584">
        <v>0</v>
      </c>
      <c r="N584">
        <v>0</v>
      </c>
      <c r="O584">
        <v>1</v>
      </c>
      <c r="P584">
        <v>0</v>
      </c>
      <c r="R584">
        <v>0</v>
      </c>
      <c r="S584">
        <v>1</v>
      </c>
      <c r="T584">
        <v>0</v>
      </c>
      <c r="U584">
        <v>0</v>
      </c>
    </row>
    <row r="585" spans="1:21" x14ac:dyDescent="0.25">
      <c r="A585">
        <v>2.3914098739623999E-2</v>
      </c>
      <c r="B585">
        <v>3.29105854034423E-2</v>
      </c>
      <c r="K585" t="s">
        <v>595</v>
      </c>
      <c r="M585">
        <v>0</v>
      </c>
      <c r="N585">
        <v>1</v>
      </c>
      <c r="O585">
        <v>0</v>
      </c>
      <c r="P585">
        <v>0</v>
      </c>
      <c r="R585">
        <v>0</v>
      </c>
      <c r="S585">
        <v>1</v>
      </c>
      <c r="T585">
        <v>0</v>
      </c>
      <c r="U585">
        <v>0</v>
      </c>
    </row>
    <row r="586" spans="1:21" x14ac:dyDescent="0.25">
      <c r="A586">
        <v>2.3073673248290998E-2</v>
      </c>
      <c r="B586">
        <v>3.1914472579955999E-2</v>
      </c>
      <c r="K586" t="s">
        <v>596</v>
      </c>
      <c r="M586">
        <v>0</v>
      </c>
      <c r="N586">
        <v>1</v>
      </c>
      <c r="O586">
        <v>0</v>
      </c>
      <c r="P586">
        <v>0</v>
      </c>
      <c r="R586">
        <v>0</v>
      </c>
      <c r="S586">
        <v>1</v>
      </c>
      <c r="T586">
        <v>0</v>
      </c>
      <c r="U586">
        <v>0</v>
      </c>
    </row>
    <row r="587" spans="1:21" x14ac:dyDescent="0.25">
      <c r="A587">
        <v>2.2939920425415001E-2</v>
      </c>
      <c r="B587">
        <v>3.9893388748168897E-2</v>
      </c>
      <c r="K587" t="s">
        <v>597</v>
      </c>
      <c r="M587">
        <v>0</v>
      </c>
      <c r="N587">
        <v>0</v>
      </c>
      <c r="O587">
        <v>1</v>
      </c>
      <c r="P587">
        <v>0</v>
      </c>
      <c r="R587">
        <v>0</v>
      </c>
      <c r="S587">
        <v>1</v>
      </c>
      <c r="T587">
        <v>0</v>
      </c>
      <c r="U587">
        <v>0</v>
      </c>
    </row>
    <row r="588" spans="1:21" x14ac:dyDescent="0.25">
      <c r="A588">
        <v>2.4703025817871E-2</v>
      </c>
      <c r="B588">
        <v>3.7898302078247001E-2</v>
      </c>
      <c r="K588" t="s">
        <v>598</v>
      </c>
      <c r="M588">
        <v>0</v>
      </c>
      <c r="N588">
        <v>1</v>
      </c>
      <c r="O588">
        <v>0</v>
      </c>
      <c r="P588">
        <v>0</v>
      </c>
      <c r="R588">
        <v>0</v>
      </c>
      <c r="S588">
        <v>1</v>
      </c>
      <c r="T588">
        <v>0</v>
      </c>
      <c r="U588">
        <v>0</v>
      </c>
    </row>
    <row r="589" spans="1:21" x14ac:dyDescent="0.25">
      <c r="A589">
        <v>3.1252384185791002E-2</v>
      </c>
      <c r="B589">
        <v>3.1914234161376898E-2</v>
      </c>
      <c r="K589" t="s">
        <v>599</v>
      </c>
      <c r="M589">
        <v>0</v>
      </c>
      <c r="N589">
        <v>1</v>
      </c>
      <c r="O589">
        <v>0</v>
      </c>
      <c r="P589">
        <v>0</v>
      </c>
      <c r="R589">
        <v>0</v>
      </c>
      <c r="S589">
        <v>1</v>
      </c>
      <c r="T589">
        <v>0</v>
      </c>
      <c r="U589">
        <v>0</v>
      </c>
    </row>
    <row r="590" spans="1:21" x14ac:dyDescent="0.25">
      <c r="A590">
        <v>2.4934530258178701E-2</v>
      </c>
      <c r="B590">
        <v>3.1914472579955999E-2</v>
      </c>
      <c r="K590" t="s">
        <v>600</v>
      </c>
      <c r="M590">
        <v>0</v>
      </c>
      <c r="N590">
        <v>1</v>
      </c>
      <c r="O590">
        <v>0</v>
      </c>
      <c r="P590">
        <v>0</v>
      </c>
      <c r="R590">
        <v>0</v>
      </c>
      <c r="S590">
        <v>1</v>
      </c>
      <c r="T590">
        <v>0</v>
      </c>
      <c r="U590">
        <v>0</v>
      </c>
    </row>
    <row r="591" spans="1:21" x14ac:dyDescent="0.25">
      <c r="A591">
        <v>2.39336490631103E-2</v>
      </c>
      <c r="B591">
        <v>3.1914710998535101E-2</v>
      </c>
      <c r="K591" t="s">
        <v>601</v>
      </c>
      <c r="M591">
        <v>0</v>
      </c>
      <c r="N591">
        <v>1</v>
      </c>
      <c r="O591">
        <v>0</v>
      </c>
      <c r="P591">
        <v>0</v>
      </c>
      <c r="R591">
        <v>0</v>
      </c>
      <c r="S591">
        <v>1</v>
      </c>
      <c r="T591">
        <v>0</v>
      </c>
      <c r="U591">
        <v>0</v>
      </c>
    </row>
    <row r="592" spans="1:21" x14ac:dyDescent="0.25">
      <c r="A592">
        <v>2.3905038833618102E-2</v>
      </c>
      <c r="B592">
        <v>3.1914472579955999E-2</v>
      </c>
      <c r="K592" t="s">
        <v>602</v>
      </c>
      <c r="M592">
        <v>0</v>
      </c>
      <c r="N592">
        <v>1</v>
      </c>
      <c r="O592">
        <v>0</v>
      </c>
      <c r="P592">
        <v>0</v>
      </c>
      <c r="R592">
        <v>0</v>
      </c>
      <c r="S592">
        <v>1</v>
      </c>
      <c r="T592">
        <v>0</v>
      </c>
      <c r="U592">
        <v>0</v>
      </c>
    </row>
    <row r="593" spans="1:21" x14ac:dyDescent="0.25">
      <c r="A593">
        <v>2.6927232742309501E-2</v>
      </c>
      <c r="B593">
        <v>3.1914234161376898E-2</v>
      </c>
      <c r="K593" t="s">
        <v>603</v>
      </c>
      <c r="M593">
        <v>0</v>
      </c>
      <c r="N593">
        <v>1</v>
      </c>
      <c r="O593">
        <v>0</v>
      </c>
      <c r="P593">
        <v>0</v>
      </c>
      <c r="R593">
        <v>0</v>
      </c>
      <c r="S593">
        <v>1</v>
      </c>
      <c r="T593">
        <v>0</v>
      </c>
      <c r="U593">
        <v>0</v>
      </c>
    </row>
    <row r="594" spans="1:21" x14ac:dyDescent="0.25">
      <c r="A594">
        <v>2.6926994323730399E-2</v>
      </c>
      <c r="B594">
        <v>3.19104194641113E-2</v>
      </c>
      <c r="K594" t="s">
        <v>604</v>
      </c>
      <c r="M594">
        <v>0</v>
      </c>
      <c r="N594">
        <v>1</v>
      </c>
      <c r="O594">
        <v>0</v>
      </c>
      <c r="P594">
        <v>0</v>
      </c>
      <c r="R594">
        <v>0</v>
      </c>
      <c r="S594">
        <v>1</v>
      </c>
      <c r="T594">
        <v>0</v>
      </c>
      <c r="U594">
        <v>0</v>
      </c>
    </row>
    <row r="595" spans="1:21" x14ac:dyDescent="0.25">
      <c r="A595">
        <v>2.2941112518310498E-2</v>
      </c>
      <c r="B595">
        <v>3.2912015914916902E-2</v>
      </c>
      <c r="K595" t="s">
        <v>605</v>
      </c>
      <c r="M595">
        <v>0</v>
      </c>
      <c r="N595">
        <v>1</v>
      </c>
      <c r="O595">
        <v>0</v>
      </c>
      <c r="P595">
        <v>0</v>
      </c>
      <c r="R595">
        <v>0</v>
      </c>
      <c r="S595">
        <v>1</v>
      </c>
      <c r="T595">
        <v>0</v>
      </c>
      <c r="U595">
        <v>0</v>
      </c>
    </row>
    <row r="596" spans="1:21" x14ac:dyDescent="0.25">
      <c r="A596">
        <v>2.6612758636474599E-2</v>
      </c>
      <c r="B596">
        <v>3.2912254333495997E-2</v>
      </c>
      <c r="K596" t="s">
        <v>606</v>
      </c>
      <c r="M596">
        <v>0</v>
      </c>
      <c r="N596">
        <v>1</v>
      </c>
      <c r="O596">
        <v>0</v>
      </c>
      <c r="P596">
        <v>0</v>
      </c>
      <c r="R596">
        <v>0</v>
      </c>
      <c r="S596">
        <v>1</v>
      </c>
      <c r="T596">
        <v>0</v>
      </c>
      <c r="U596">
        <v>0</v>
      </c>
    </row>
    <row r="597" spans="1:21" x14ac:dyDescent="0.25">
      <c r="A597">
        <v>2.3006200790405201E-2</v>
      </c>
      <c r="B597">
        <v>3.1913757324218701E-2</v>
      </c>
      <c r="K597" t="s">
        <v>607</v>
      </c>
      <c r="M597">
        <v>0</v>
      </c>
      <c r="N597">
        <v>1</v>
      </c>
      <c r="O597">
        <v>0</v>
      </c>
      <c r="P597">
        <v>0</v>
      </c>
      <c r="R597">
        <v>0</v>
      </c>
      <c r="S597">
        <v>1</v>
      </c>
      <c r="T597">
        <v>0</v>
      </c>
      <c r="U597">
        <v>0</v>
      </c>
    </row>
    <row r="598" spans="1:21" x14ac:dyDescent="0.25">
      <c r="A598">
        <v>3.3075094223022398E-2</v>
      </c>
      <c r="B598">
        <v>3.1914472579955999E-2</v>
      </c>
      <c r="K598" t="s">
        <v>608</v>
      </c>
      <c r="M598">
        <v>0</v>
      </c>
      <c r="N598">
        <v>0</v>
      </c>
      <c r="O598">
        <v>1</v>
      </c>
      <c r="P598">
        <v>0</v>
      </c>
      <c r="R598">
        <v>0</v>
      </c>
      <c r="S598">
        <v>1</v>
      </c>
      <c r="T598">
        <v>0</v>
      </c>
      <c r="U598">
        <v>0</v>
      </c>
    </row>
    <row r="599" spans="1:21" x14ac:dyDescent="0.25">
      <c r="A599">
        <v>3.2913684844970703E-2</v>
      </c>
      <c r="B599">
        <v>3.2912254333495997E-2</v>
      </c>
      <c r="K599" t="s">
        <v>609</v>
      </c>
      <c r="M599">
        <v>0</v>
      </c>
      <c r="N599">
        <v>1</v>
      </c>
      <c r="O599">
        <v>0</v>
      </c>
      <c r="P599">
        <v>0</v>
      </c>
      <c r="R599">
        <v>0</v>
      </c>
      <c r="S599">
        <v>1</v>
      </c>
      <c r="T599">
        <v>0</v>
      </c>
      <c r="U599">
        <v>0</v>
      </c>
    </row>
    <row r="600" spans="1:21" x14ac:dyDescent="0.25">
      <c r="A600">
        <v>2.4062871932983398E-2</v>
      </c>
      <c r="B600">
        <v>3.1913995742797803E-2</v>
      </c>
      <c r="K600" t="s">
        <v>610</v>
      </c>
      <c r="M600">
        <v>0</v>
      </c>
      <c r="N600">
        <v>1</v>
      </c>
      <c r="O600">
        <v>0</v>
      </c>
      <c r="P600">
        <v>0</v>
      </c>
      <c r="R600">
        <v>0</v>
      </c>
      <c r="S600">
        <v>1</v>
      </c>
      <c r="T600">
        <v>0</v>
      </c>
      <c r="U600">
        <v>0</v>
      </c>
    </row>
    <row r="601" spans="1:21" x14ac:dyDescent="0.25">
      <c r="A601">
        <v>2.5105714797973602E-2</v>
      </c>
      <c r="B601">
        <v>3.2911539077758699E-2</v>
      </c>
      <c r="K601" t="s">
        <v>611</v>
      </c>
      <c r="M601">
        <v>0</v>
      </c>
      <c r="N601">
        <v>1</v>
      </c>
      <c r="O601">
        <v>0</v>
      </c>
      <c r="P601">
        <v>0</v>
      </c>
      <c r="R601">
        <v>0</v>
      </c>
      <c r="S601">
        <v>1</v>
      </c>
      <c r="T601">
        <v>0</v>
      </c>
      <c r="U601">
        <v>0</v>
      </c>
    </row>
    <row r="602" spans="1:21" x14ac:dyDescent="0.25">
      <c r="A602">
        <v>2.5341510772704998E-2</v>
      </c>
      <c r="B602">
        <v>3.1914472579955999E-2</v>
      </c>
      <c r="K602" t="s">
        <v>612</v>
      </c>
      <c r="M602">
        <v>0</v>
      </c>
      <c r="N602">
        <v>1</v>
      </c>
      <c r="O602">
        <v>0</v>
      </c>
      <c r="P602">
        <v>0</v>
      </c>
      <c r="R602">
        <v>0</v>
      </c>
      <c r="S602">
        <v>1</v>
      </c>
      <c r="T602">
        <v>0</v>
      </c>
      <c r="U602">
        <v>0</v>
      </c>
    </row>
    <row r="603" spans="1:21" x14ac:dyDescent="0.25">
      <c r="A603">
        <v>2.3153543472290001E-2</v>
      </c>
      <c r="B603">
        <v>3.2912015914916902E-2</v>
      </c>
      <c r="K603" t="s">
        <v>613</v>
      </c>
      <c r="M603">
        <v>0</v>
      </c>
      <c r="N603">
        <v>1</v>
      </c>
      <c r="O603">
        <v>0</v>
      </c>
      <c r="P603">
        <v>0</v>
      </c>
      <c r="R603">
        <v>0</v>
      </c>
      <c r="S603">
        <v>1</v>
      </c>
      <c r="T603">
        <v>0</v>
      </c>
      <c r="U603">
        <v>0</v>
      </c>
    </row>
    <row r="604" spans="1:21" x14ac:dyDescent="0.25">
      <c r="A604">
        <v>2.4935722351074201E-2</v>
      </c>
      <c r="B604">
        <v>3.2912015914916902E-2</v>
      </c>
      <c r="K604" t="s">
        <v>614</v>
      </c>
      <c r="M604">
        <v>0</v>
      </c>
      <c r="N604">
        <v>1</v>
      </c>
      <c r="O604">
        <v>0</v>
      </c>
      <c r="P604">
        <v>0</v>
      </c>
      <c r="R604">
        <v>0</v>
      </c>
      <c r="S604">
        <v>1</v>
      </c>
      <c r="T604">
        <v>0</v>
      </c>
      <c r="U604">
        <v>0</v>
      </c>
    </row>
    <row r="605" spans="1:21" x14ac:dyDescent="0.25">
      <c r="A605">
        <v>2.39357948303222E-2</v>
      </c>
      <c r="B605">
        <v>3.1913280487060498E-2</v>
      </c>
      <c r="K605" t="s">
        <v>615</v>
      </c>
      <c r="M605">
        <v>0</v>
      </c>
      <c r="N605">
        <v>1</v>
      </c>
      <c r="O605">
        <v>0</v>
      </c>
      <c r="P605">
        <v>0</v>
      </c>
      <c r="R605">
        <v>0</v>
      </c>
      <c r="S605">
        <v>1</v>
      </c>
      <c r="T605">
        <v>0</v>
      </c>
      <c r="U605">
        <v>0</v>
      </c>
    </row>
    <row r="606" spans="1:21" x14ac:dyDescent="0.25">
      <c r="A606">
        <v>2.6090860366821199E-2</v>
      </c>
      <c r="B606">
        <v>3.3909082412719699E-2</v>
      </c>
      <c r="K606" t="s">
        <v>616</v>
      </c>
      <c r="M606">
        <v>0</v>
      </c>
      <c r="N606">
        <v>0</v>
      </c>
      <c r="O606">
        <v>1</v>
      </c>
      <c r="P606">
        <v>0</v>
      </c>
      <c r="R606">
        <v>0</v>
      </c>
      <c r="S606">
        <v>1</v>
      </c>
      <c r="T606">
        <v>0</v>
      </c>
      <c r="U606">
        <v>0</v>
      </c>
    </row>
    <row r="607" spans="1:21" x14ac:dyDescent="0.25">
      <c r="A607">
        <v>2.4424791336059501E-2</v>
      </c>
      <c r="B607">
        <v>3.1915426254272398E-2</v>
      </c>
      <c r="K607" t="s">
        <v>617</v>
      </c>
      <c r="M607">
        <v>0</v>
      </c>
      <c r="N607">
        <v>1</v>
      </c>
      <c r="O607">
        <v>0</v>
      </c>
      <c r="P607">
        <v>0</v>
      </c>
      <c r="R607">
        <v>0</v>
      </c>
      <c r="S607">
        <v>1</v>
      </c>
      <c r="T607">
        <v>0</v>
      </c>
      <c r="U607">
        <v>0</v>
      </c>
    </row>
    <row r="608" spans="1:21" x14ac:dyDescent="0.25">
      <c r="A608">
        <v>2.5478124618530201E-2</v>
      </c>
      <c r="B608">
        <v>3.1914234161376898E-2</v>
      </c>
      <c r="K608" t="s">
        <v>618</v>
      </c>
      <c r="M608">
        <v>0</v>
      </c>
      <c r="N608">
        <v>1</v>
      </c>
      <c r="O608">
        <v>0</v>
      </c>
      <c r="P608">
        <v>0</v>
      </c>
      <c r="R608">
        <v>0</v>
      </c>
      <c r="S608">
        <v>1</v>
      </c>
      <c r="T608">
        <v>0</v>
      </c>
      <c r="U608">
        <v>0</v>
      </c>
    </row>
    <row r="609" spans="1:21" x14ac:dyDescent="0.25">
      <c r="A609">
        <v>3.0208110809326099E-2</v>
      </c>
      <c r="B609">
        <v>3.3908843994140597E-2</v>
      </c>
      <c r="K609" t="s">
        <v>619</v>
      </c>
      <c r="M609">
        <v>0</v>
      </c>
      <c r="N609">
        <v>1</v>
      </c>
      <c r="O609">
        <v>0</v>
      </c>
      <c r="P609">
        <v>0</v>
      </c>
      <c r="R609">
        <v>0</v>
      </c>
      <c r="S609">
        <v>1</v>
      </c>
      <c r="T609">
        <v>0</v>
      </c>
      <c r="U609">
        <v>0</v>
      </c>
    </row>
    <row r="610" spans="1:21" x14ac:dyDescent="0.25">
      <c r="A610">
        <v>2.39379405975341E-2</v>
      </c>
      <c r="B610">
        <v>3.29117774963378E-2</v>
      </c>
      <c r="K610" t="s">
        <v>620</v>
      </c>
      <c r="M610">
        <v>0</v>
      </c>
      <c r="N610">
        <v>1</v>
      </c>
      <c r="O610">
        <v>0</v>
      </c>
      <c r="P610">
        <v>0</v>
      </c>
      <c r="R610">
        <v>0</v>
      </c>
      <c r="S610">
        <v>1</v>
      </c>
      <c r="T610">
        <v>0</v>
      </c>
      <c r="U610">
        <v>0</v>
      </c>
    </row>
    <row r="611" spans="1:21" x14ac:dyDescent="0.25">
      <c r="A611">
        <v>2.7069330215454102E-2</v>
      </c>
      <c r="B611">
        <v>3.19135189056396E-2</v>
      </c>
      <c r="K611" t="s">
        <v>621</v>
      </c>
      <c r="M611">
        <v>0</v>
      </c>
      <c r="N611">
        <v>1</v>
      </c>
      <c r="O611">
        <v>0</v>
      </c>
      <c r="P611">
        <v>0</v>
      </c>
      <c r="R611">
        <v>0</v>
      </c>
      <c r="S611">
        <v>1</v>
      </c>
      <c r="T611">
        <v>0</v>
      </c>
      <c r="U611">
        <v>0</v>
      </c>
    </row>
    <row r="612" spans="1:21" x14ac:dyDescent="0.25">
      <c r="A612">
        <v>2.5930166244506801E-2</v>
      </c>
      <c r="B612">
        <v>3.2911539077758699E-2</v>
      </c>
      <c r="K612" t="s">
        <v>622</v>
      </c>
      <c r="M612">
        <v>0</v>
      </c>
      <c r="N612">
        <v>1</v>
      </c>
      <c r="O612">
        <v>0</v>
      </c>
      <c r="P612">
        <v>0</v>
      </c>
      <c r="R612">
        <v>0</v>
      </c>
      <c r="S612">
        <v>1</v>
      </c>
      <c r="T612">
        <v>0</v>
      </c>
      <c r="U612">
        <v>0</v>
      </c>
    </row>
    <row r="613" spans="1:21" x14ac:dyDescent="0.25">
      <c r="A613">
        <v>2.4295091629028299E-2</v>
      </c>
      <c r="B613">
        <v>3.29117774963378E-2</v>
      </c>
      <c r="K613" t="s">
        <v>623</v>
      </c>
      <c r="M613">
        <v>0</v>
      </c>
      <c r="N613">
        <v>0</v>
      </c>
      <c r="O613">
        <v>1</v>
      </c>
      <c r="P613">
        <v>0</v>
      </c>
      <c r="R613">
        <v>0</v>
      </c>
      <c r="S613">
        <v>1</v>
      </c>
      <c r="T613">
        <v>0</v>
      </c>
      <c r="U613">
        <v>0</v>
      </c>
    </row>
    <row r="614" spans="1:21" x14ac:dyDescent="0.25">
      <c r="A614">
        <v>2.2903680801391602E-2</v>
      </c>
      <c r="B614">
        <v>3.1915426254272398E-2</v>
      </c>
      <c r="K614" t="s">
        <v>624</v>
      </c>
      <c r="M614">
        <v>0</v>
      </c>
      <c r="N614">
        <v>1</v>
      </c>
      <c r="O614">
        <v>0</v>
      </c>
      <c r="P614">
        <v>0</v>
      </c>
      <c r="R614">
        <v>0</v>
      </c>
      <c r="S614">
        <v>1</v>
      </c>
      <c r="T614">
        <v>0</v>
      </c>
      <c r="U614">
        <v>0</v>
      </c>
    </row>
    <row r="615" spans="1:21" x14ac:dyDescent="0.25">
      <c r="A615">
        <v>2.3935556411743102E-2</v>
      </c>
      <c r="B615">
        <v>3.2912015914916902E-2</v>
      </c>
      <c r="K615" t="s">
        <v>625</v>
      </c>
      <c r="M615">
        <v>0</v>
      </c>
      <c r="N615">
        <v>1</v>
      </c>
      <c r="O615">
        <v>0</v>
      </c>
      <c r="P615">
        <v>0</v>
      </c>
      <c r="R615">
        <v>0</v>
      </c>
      <c r="S615">
        <v>1</v>
      </c>
      <c r="T615">
        <v>0</v>
      </c>
      <c r="U615">
        <v>0</v>
      </c>
    </row>
    <row r="616" spans="1:21" x14ac:dyDescent="0.25">
      <c r="A616">
        <v>2.3200035095214799E-2</v>
      </c>
      <c r="B616">
        <v>3.0917406082153299E-2</v>
      </c>
      <c r="K616" t="s">
        <v>626</v>
      </c>
      <c r="M616">
        <v>0</v>
      </c>
      <c r="N616">
        <v>0</v>
      </c>
      <c r="O616">
        <v>1</v>
      </c>
      <c r="P616">
        <v>0</v>
      </c>
      <c r="R616">
        <v>0</v>
      </c>
      <c r="S616">
        <v>1</v>
      </c>
      <c r="T616">
        <v>0</v>
      </c>
      <c r="U616">
        <v>0</v>
      </c>
    </row>
    <row r="617" spans="1:21" x14ac:dyDescent="0.25">
      <c r="A617">
        <v>3.0549526214599599E-2</v>
      </c>
      <c r="B617">
        <v>3.2911062240600503E-2</v>
      </c>
      <c r="K617" t="s">
        <v>627</v>
      </c>
      <c r="M617">
        <v>0</v>
      </c>
      <c r="N617">
        <v>1</v>
      </c>
      <c r="O617">
        <v>0</v>
      </c>
      <c r="P617">
        <v>0</v>
      </c>
      <c r="R617">
        <v>0</v>
      </c>
      <c r="S617">
        <v>1</v>
      </c>
      <c r="T617">
        <v>0</v>
      </c>
      <c r="U617">
        <v>0</v>
      </c>
    </row>
    <row r="618" spans="1:21" x14ac:dyDescent="0.25">
      <c r="A618">
        <v>2.49323844909667E-2</v>
      </c>
      <c r="B618">
        <v>3.2911539077758699E-2</v>
      </c>
      <c r="K618" t="s">
        <v>628</v>
      </c>
      <c r="M618">
        <v>0</v>
      </c>
      <c r="N618">
        <v>0</v>
      </c>
      <c r="O618">
        <v>1</v>
      </c>
      <c r="P618">
        <v>0</v>
      </c>
      <c r="R618">
        <v>0</v>
      </c>
      <c r="S618">
        <v>1</v>
      </c>
      <c r="T618">
        <v>0</v>
      </c>
      <c r="U618">
        <v>0</v>
      </c>
    </row>
    <row r="619" spans="1:21" x14ac:dyDescent="0.25">
      <c r="A619">
        <v>2.5352954864501901E-2</v>
      </c>
      <c r="B619">
        <v>3.1914234161376898E-2</v>
      </c>
      <c r="K619" t="s">
        <v>629</v>
      </c>
      <c r="M619">
        <v>0</v>
      </c>
      <c r="N619">
        <v>1</v>
      </c>
      <c r="O619">
        <v>0</v>
      </c>
      <c r="P619">
        <v>0</v>
      </c>
      <c r="R619">
        <v>0</v>
      </c>
      <c r="S619">
        <v>1</v>
      </c>
      <c r="T619">
        <v>0</v>
      </c>
      <c r="U619">
        <v>0</v>
      </c>
    </row>
    <row r="620" spans="1:21" x14ac:dyDescent="0.25">
      <c r="A620">
        <v>3.1914472579955999E-2</v>
      </c>
      <c r="B620">
        <v>3.4905672073364202E-2</v>
      </c>
      <c r="K620" t="s">
        <v>630</v>
      </c>
      <c r="M620">
        <v>0</v>
      </c>
      <c r="N620">
        <v>0</v>
      </c>
      <c r="O620">
        <v>1</v>
      </c>
      <c r="P620">
        <v>0</v>
      </c>
      <c r="R620">
        <v>0</v>
      </c>
      <c r="S620">
        <v>1</v>
      </c>
      <c r="T620">
        <v>0</v>
      </c>
      <c r="U620">
        <v>0</v>
      </c>
    </row>
    <row r="621" spans="1:21" x14ac:dyDescent="0.25">
      <c r="A621">
        <v>2.29849815368652E-2</v>
      </c>
      <c r="B621">
        <v>3.2912254333495997E-2</v>
      </c>
      <c r="K621" t="s">
        <v>631</v>
      </c>
      <c r="M621">
        <v>0</v>
      </c>
      <c r="N621">
        <v>1</v>
      </c>
      <c r="O621">
        <v>0</v>
      </c>
      <c r="P621">
        <v>0</v>
      </c>
      <c r="R621">
        <v>0</v>
      </c>
      <c r="S621">
        <v>1</v>
      </c>
      <c r="T621">
        <v>0</v>
      </c>
      <c r="U621">
        <v>0</v>
      </c>
    </row>
    <row r="622" spans="1:21" x14ac:dyDescent="0.25">
      <c r="A622">
        <v>3.1326770782470703E-2</v>
      </c>
      <c r="B622">
        <v>3.29117774963378E-2</v>
      </c>
      <c r="K622" t="s">
        <v>632</v>
      </c>
      <c r="M622">
        <v>0</v>
      </c>
      <c r="N622">
        <v>0</v>
      </c>
      <c r="O622">
        <v>1</v>
      </c>
      <c r="P622">
        <v>0</v>
      </c>
      <c r="R622">
        <v>0</v>
      </c>
      <c r="S622">
        <v>1</v>
      </c>
      <c r="T622">
        <v>0</v>
      </c>
      <c r="U622">
        <v>0</v>
      </c>
    </row>
    <row r="623" spans="1:21" x14ac:dyDescent="0.25">
      <c r="A623">
        <v>2.4310588836669901E-2</v>
      </c>
      <c r="B623">
        <v>3.0917644500732401E-2</v>
      </c>
      <c r="K623" t="s">
        <v>633</v>
      </c>
      <c r="M623">
        <v>0</v>
      </c>
      <c r="N623">
        <v>1</v>
      </c>
      <c r="O623">
        <v>0</v>
      </c>
      <c r="P623">
        <v>0</v>
      </c>
      <c r="R623">
        <v>0</v>
      </c>
      <c r="S623">
        <v>1</v>
      </c>
      <c r="T623">
        <v>0</v>
      </c>
      <c r="U623">
        <v>0</v>
      </c>
    </row>
    <row r="624" spans="1:21" x14ac:dyDescent="0.25">
      <c r="A624">
        <v>2.29408740997314E-2</v>
      </c>
      <c r="B624">
        <v>3.29105854034423E-2</v>
      </c>
      <c r="K624" t="s">
        <v>634</v>
      </c>
      <c r="M624">
        <v>0</v>
      </c>
      <c r="N624">
        <v>1</v>
      </c>
      <c r="O624">
        <v>0</v>
      </c>
      <c r="P624">
        <v>0</v>
      </c>
      <c r="R624">
        <v>0</v>
      </c>
      <c r="S624">
        <v>1</v>
      </c>
      <c r="T624">
        <v>0</v>
      </c>
      <c r="U624">
        <v>0</v>
      </c>
    </row>
    <row r="625" spans="1:21" x14ac:dyDescent="0.25">
      <c r="A625">
        <v>2.7926683425903299E-2</v>
      </c>
      <c r="B625">
        <v>3.2912015914916902E-2</v>
      </c>
      <c r="K625" t="s">
        <v>635</v>
      </c>
      <c r="M625">
        <v>0</v>
      </c>
      <c r="N625">
        <v>1</v>
      </c>
      <c r="O625">
        <v>0</v>
      </c>
      <c r="P625">
        <v>0</v>
      </c>
      <c r="R625">
        <v>0</v>
      </c>
      <c r="S625">
        <v>1</v>
      </c>
      <c r="T625">
        <v>0</v>
      </c>
      <c r="U625">
        <v>0</v>
      </c>
    </row>
    <row r="626" spans="1:21" x14ac:dyDescent="0.25">
      <c r="A626">
        <v>2.3905038833618102E-2</v>
      </c>
      <c r="B626">
        <v>3.2912254333495997E-2</v>
      </c>
      <c r="K626" t="s">
        <v>636</v>
      </c>
      <c r="M626">
        <v>0</v>
      </c>
      <c r="N626">
        <v>0</v>
      </c>
      <c r="O626">
        <v>1</v>
      </c>
      <c r="P626">
        <v>0</v>
      </c>
      <c r="R626">
        <v>0</v>
      </c>
      <c r="S626">
        <v>1</v>
      </c>
      <c r="T626">
        <v>0</v>
      </c>
      <c r="U626">
        <v>0</v>
      </c>
    </row>
    <row r="627" spans="1:21" x14ac:dyDescent="0.25">
      <c r="A627">
        <v>3.0885219573974599E-2</v>
      </c>
      <c r="B627">
        <v>3.3907890319824198E-2</v>
      </c>
      <c r="K627" t="s">
        <v>637</v>
      </c>
      <c r="M627">
        <v>0</v>
      </c>
      <c r="N627">
        <v>1</v>
      </c>
      <c r="O627">
        <v>0</v>
      </c>
      <c r="P627">
        <v>0</v>
      </c>
      <c r="R627">
        <v>0</v>
      </c>
      <c r="S627">
        <v>1</v>
      </c>
      <c r="T627">
        <v>0</v>
      </c>
      <c r="U627">
        <v>0</v>
      </c>
    </row>
    <row r="628" spans="1:21" x14ac:dyDescent="0.25">
      <c r="A628">
        <v>2.39379405975341E-2</v>
      </c>
      <c r="B628">
        <v>3.1913995742797803E-2</v>
      </c>
      <c r="K628" t="s">
        <v>638</v>
      </c>
      <c r="M628">
        <v>0</v>
      </c>
      <c r="N628">
        <v>1</v>
      </c>
      <c r="O628">
        <v>0</v>
      </c>
      <c r="P628">
        <v>0</v>
      </c>
      <c r="R628">
        <v>0</v>
      </c>
      <c r="S628">
        <v>1</v>
      </c>
      <c r="T628">
        <v>0</v>
      </c>
      <c r="U628">
        <v>0</v>
      </c>
    </row>
    <row r="629" spans="1:21" x14ac:dyDescent="0.25">
      <c r="A629">
        <v>2.45757102966308E-2</v>
      </c>
      <c r="B629">
        <v>3.3908605575561503E-2</v>
      </c>
      <c r="K629" t="s">
        <v>639</v>
      </c>
      <c r="M629">
        <v>0</v>
      </c>
      <c r="N629">
        <v>1</v>
      </c>
      <c r="O629">
        <v>0</v>
      </c>
      <c r="P629">
        <v>0</v>
      </c>
      <c r="R629">
        <v>0</v>
      </c>
      <c r="S629">
        <v>1</v>
      </c>
      <c r="T629">
        <v>0</v>
      </c>
      <c r="U629">
        <v>0</v>
      </c>
    </row>
    <row r="630" spans="1:21" x14ac:dyDescent="0.25">
      <c r="A630">
        <v>2.37526893615722E-2</v>
      </c>
      <c r="B630">
        <v>3.1914234161376898E-2</v>
      </c>
      <c r="K630" t="s">
        <v>640</v>
      </c>
      <c r="M630">
        <v>0</v>
      </c>
      <c r="N630">
        <v>1</v>
      </c>
      <c r="O630">
        <v>0</v>
      </c>
      <c r="P630">
        <v>0</v>
      </c>
      <c r="R630">
        <v>0</v>
      </c>
      <c r="S630">
        <v>1</v>
      </c>
      <c r="T630">
        <v>0</v>
      </c>
      <c r="U630">
        <v>0</v>
      </c>
    </row>
    <row r="631" spans="1:21" x14ac:dyDescent="0.25">
      <c r="A631">
        <v>2.51317024230957E-2</v>
      </c>
      <c r="B631">
        <v>3.1914472579955999E-2</v>
      </c>
      <c r="K631" t="s">
        <v>641</v>
      </c>
      <c r="M631">
        <v>0</v>
      </c>
      <c r="N631">
        <v>1</v>
      </c>
      <c r="O631">
        <v>0</v>
      </c>
      <c r="P631">
        <v>0</v>
      </c>
      <c r="R631">
        <v>0</v>
      </c>
      <c r="S631">
        <v>1</v>
      </c>
      <c r="T631">
        <v>0</v>
      </c>
      <c r="U631">
        <v>0</v>
      </c>
    </row>
    <row r="632" spans="1:21" x14ac:dyDescent="0.25">
      <c r="A632">
        <v>2.39357948303222E-2</v>
      </c>
      <c r="B632">
        <v>3.1914234161376898E-2</v>
      </c>
      <c r="K632" t="s">
        <v>642</v>
      </c>
      <c r="M632">
        <v>0</v>
      </c>
      <c r="N632">
        <v>0</v>
      </c>
      <c r="O632">
        <v>1</v>
      </c>
      <c r="P632">
        <v>0</v>
      </c>
      <c r="R632">
        <v>0</v>
      </c>
      <c r="S632">
        <v>1</v>
      </c>
      <c r="T632">
        <v>0</v>
      </c>
      <c r="U632">
        <v>0</v>
      </c>
    </row>
    <row r="633" spans="1:21" x14ac:dyDescent="0.25">
      <c r="A633">
        <v>3.1912326812744099E-2</v>
      </c>
      <c r="B633">
        <v>3.2912015914916902E-2</v>
      </c>
      <c r="K633" t="s">
        <v>643</v>
      </c>
      <c r="M633">
        <v>0</v>
      </c>
      <c r="N633">
        <v>1</v>
      </c>
      <c r="O633">
        <v>0</v>
      </c>
      <c r="P633">
        <v>0</v>
      </c>
      <c r="R633">
        <v>0</v>
      </c>
      <c r="S633">
        <v>1</v>
      </c>
      <c r="T633">
        <v>0</v>
      </c>
      <c r="U633">
        <v>0</v>
      </c>
    </row>
    <row r="634" spans="1:21" x14ac:dyDescent="0.25">
      <c r="A634">
        <v>2.90627479553222E-2</v>
      </c>
      <c r="B634">
        <v>3.1915426254272398E-2</v>
      </c>
      <c r="K634" t="s">
        <v>644</v>
      </c>
      <c r="M634">
        <v>0</v>
      </c>
      <c r="N634">
        <v>1</v>
      </c>
      <c r="O634">
        <v>0</v>
      </c>
      <c r="P634">
        <v>0</v>
      </c>
      <c r="R634">
        <v>0</v>
      </c>
      <c r="S634">
        <v>1</v>
      </c>
      <c r="T634">
        <v>0</v>
      </c>
      <c r="U634">
        <v>0</v>
      </c>
    </row>
    <row r="635" spans="1:21" x14ac:dyDescent="0.25">
      <c r="A635">
        <v>2.39379405975341E-2</v>
      </c>
      <c r="B635">
        <v>3.1914234161376898E-2</v>
      </c>
      <c r="K635" t="s">
        <v>645</v>
      </c>
      <c r="M635">
        <v>0</v>
      </c>
      <c r="N635">
        <v>0</v>
      </c>
      <c r="O635">
        <v>1</v>
      </c>
      <c r="P635">
        <v>0</v>
      </c>
      <c r="R635">
        <v>0</v>
      </c>
      <c r="S635">
        <v>1</v>
      </c>
      <c r="T635">
        <v>0</v>
      </c>
      <c r="U635">
        <v>0</v>
      </c>
    </row>
    <row r="636" spans="1:21" x14ac:dyDescent="0.25">
      <c r="A636">
        <v>3.1916618347167899E-2</v>
      </c>
      <c r="B636">
        <v>3.5904645919799798E-2</v>
      </c>
      <c r="K636" t="s">
        <v>646</v>
      </c>
      <c r="M636">
        <v>0</v>
      </c>
      <c r="N636">
        <v>1</v>
      </c>
      <c r="O636">
        <v>0</v>
      </c>
      <c r="P636">
        <v>0</v>
      </c>
      <c r="R636">
        <v>0</v>
      </c>
      <c r="S636">
        <v>0</v>
      </c>
      <c r="T636">
        <v>1</v>
      </c>
      <c r="U636">
        <v>0</v>
      </c>
    </row>
    <row r="637" spans="1:21" x14ac:dyDescent="0.25">
      <c r="A637">
        <v>2.3938894271850499E-2</v>
      </c>
      <c r="B637">
        <v>3.1914234161376898E-2</v>
      </c>
      <c r="K637" t="s">
        <v>647</v>
      </c>
      <c r="M637">
        <v>0</v>
      </c>
      <c r="N637">
        <v>0</v>
      </c>
      <c r="O637">
        <v>1</v>
      </c>
      <c r="P637">
        <v>0</v>
      </c>
      <c r="R637">
        <v>0</v>
      </c>
      <c r="S637">
        <v>1</v>
      </c>
      <c r="T637">
        <v>0</v>
      </c>
      <c r="U637">
        <v>0</v>
      </c>
    </row>
    <row r="638" spans="1:21" x14ac:dyDescent="0.25">
      <c r="A638">
        <v>2.2939682006835899E-2</v>
      </c>
      <c r="B638">
        <v>3.29117774963378E-2</v>
      </c>
      <c r="K638" t="s">
        <v>648</v>
      </c>
      <c r="M638">
        <v>0</v>
      </c>
      <c r="N638">
        <v>1</v>
      </c>
      <c r="O638">
        <v>0</v>
      </c>
      <c r="P638">
        <v>0</v>
      </c>
      <c r="R638">
        <v>0</v>
      </c>
      <c r="S638">
        <v>1</v>
      </c>
      <c r="T638">
        <v>0</v>
      </c>
      <c r="U638">
        <v>0</v>
      </c>
    </row>
    <row r="639" spans="1:21" x14ac:dyDescent="0.25">
      <c r="A639">
        <v>2.39374637603759E-2</v>
      </c>
      <c r="B639">
        <v>3.1914710998535101E-2</v>
      </c>
      <c r="K639" t="s">
        <v>649</v>
      </c>
      <c r="M639">
        <v>0</v>
      </c>
      <c r="N639">
        <v>0</v>
      </c>
      <c r="O639">
        <v>1</v>
      </c>
      <c r="P639">
        <v>0</v>
      </c>
      <c r="R639">
        <v>0</v>
      </c>
      <c r="S639">
        <v>1</v>
      </c>
      <c r="T639">
        <v>0</v>
      </c>
      <c r="U639">
        <v>0</v>
      </c>
    </row>
    <row r="640" spans="1:21" x14ac:dyDescent="0.25">
      <c r="A640">
        <v>2.4920463562011701E-2</v>
      </c>
      <c r="B640">
        <v>3.2911062240600503E-2</v>
      </c>
      <c r="K640" t="s">
        <v>650</v>
      </c>
      <c r="M640">
        <v>0</v>
      </c>
      <c r="N640">
        <v>1</v>
      </c>
      <c r="O640">
        <v>0</v>
      </c>
      <c r="P640">
        <v>0</v>
      </c>
      <c r="R640">
        <v>0</v>
      </c>
      <c r="S640">
        <v>1</v>
      </c>
      <c r="T640">
        <v>0</v>
      </c>
      <c r="U640">
        <v>0</v>
      </c>
    </row>
    <row r="641" spans="1:21" x14ac:dyDescent="0.25">
      <c r="A641">
        <v>2.3936033248901301E-2</v>
      </c>
      <c r="B641">
        <v>3.2912254333495997E-2</v>
      </c>
      <c r="K641" t="s">
        <v>651</v>
      </c>
      <c r="M641">
        <v>0</v>
      </c>
      <c r="N641">
        <v>0</v>
      </c>
      <c r="O641">
        <v>1</v>
      </c>
      <c r="P641">
        <v>0</v>
      </c>
      <c r="R641">
        <v>0</v>
      </c>
      <c r="S641">
        <v>0</v>
      </c>
      <c r="T641">
        <v>1</v>
      </c>
      <c r="U641">
        <v>0</v>
      </c>
    </row>
    <row r="642" spans="1:21" x14ac:dyDescent="0.25">
      <c r="A642">
        <v>2.3935317993164E-2</v>
      </c>
      <c r="B642">
        <v>3.29117774963378E-2</v>
      </c>
      <c r="K642" t="s">
        <v>652</v>
      </c>
      <c r="M642">
        <v>0</v>
      </c>
      <c r="N642">
        <v>0</v>
      </c>
      <c r="O642">
        <v>1</v>
      </c>
      <c r="P642">
        <v>0</v>
      </c>
      <c r="R642">
        <v>0</v>
      </c>
      <c r="S642">
        <v>1</v>
      </c>
      <c r="T642">
        <v>0</v>
      </c>
      <c r="U642">
        <v>0</v>
      </c>
    </row>
    <row r="643" spans="1:21" x14ac:dyDescent="0.25">
      <c r="A643">
        <v>2.3935317993164E-2</v>
      </c>
      <c r="B643">
        <v>3.1914710998535101E-2</v>
      </c>
      <c r="K643" t="s">
        <v>653</v>
      </c>
      <c r="M643">
        <v>0</v>
      </c>
      <c r="N643">
        <v>0</v>
      </c>
      <c r="O643">
        <v>1</v>
      </c>
      <c r="P643">
        <v>0</v>
      </c>
      <c r="R643">
        <v>0</v>
      </c>
      <c r="S643">
        <v>1</v>
      </c>
      <c r="T643">
        <v>0</v>
      </c>
      <c r="U643">
        <v>0</v>
      </c>
    </row>
    <row r="644" spans="1:21" x14ac:dyDescent="0.25">
      <c r="A644">
        <v>2.5930404663085899E-2</v>
      </c>
      <c r="B644">
        <v>3.2912015914916902E-2</v>
      </c>
      <c r="K644" t="s">
        <v>654</v>
      </c>
      <c r="M644">
        <v>0</v>
      </c>
      <c r="N644">
        <v>1</v>
      </c>
      <c r="O644">
        <v>0</v>
      </c>
      <c r="P644">
        <v>0</v>
      </c>
      <c r="R644">
        <v>0</v>
      </c>
      <c r="S644">
        <v>1</v>
      </c>
      <c r="T644">
        <v>0</v>
      </c>
      <c r="U644">
        <v>0</v>
      </c>
    </row>
    <row r="645" spans="1:21" x14ac:dyDescent="0.25">
      <c r="A645">
        <v>2.3935556411743102E-2</v>
      </c>
      <c r="B645">
        <v>3.2911539077758699E-2</v>
      </c>
      <c r="K645" t="s">
        <v>655</v>
      </c>
      <c r="M645">
        <v>0</v>
      </c>
      <c r="N645">
        <v>0</v>
      </c>
      <c r="O645">
        <v>1</v>
      </c>
      <c r="P645">
        <v>0</v>
      </c>
      <c r="R645">
        <v>0</v>
      </c>
      <c r="S645">
        <v>1</v>
      </c>
      <c r="T645">
        <v>0</v>
      </c>
      <c r="U645">
        <v>0</v>
      </c>
    </row>
    <row r="646" spans="1:21" x14ac:dyDescent="0.25">
      <c r="A646">
        <v>3.0885457992553701E-2</v>
      </c>
      <c r="B646">
        <v>3.2912254333495997E-2</v>
      </c>
      <c r="K646" t="s">
        <v>656</v>
      </c>
      <c r="M646">
        <v>0</v>
      </c>
      <c r="N646">
        <v>1</v>
      </c>
      <c r="O646">
        <v>0</v>
      </c>
      <c r="P646">
        <v>0</v>
      </c>
      <c r="R646">
        <v>0</v>
      </c>
      <c r="S646">
        <v>1</v>
      </c>
      <c r="T646">
        <v>0</v>
      </c>
      <c r="U646">
        <v>0</v>
      </c>
    </row>
    <row r="647" spans="1:21" x14ac:dyDescent="0.25">
      <c r="A647">
        <v>3.20639610290527E-2</v>
      </c>
      <c r="B647">
        <v>3.8895368576049798E-2</v>
      </c>
      <c r="K647" t="s">
        <v>657</v>
      </c>
      <c r="M647">
        <v>0</v>
      </c>
      <c r="N647">
        <v>0</v>
      </c>
      <c r="O647">
        <v>1</v>
      </c>
      <c r="P647">
        <v>0</v>
      </c>
      <c r="R647">
        <v>0</v>
      </c>
      <c r="S647">
        <v>1</v>
      </c>
      <c r="T647">
        <v>0</v>
      </c>
      <c r="U647">
        <v>0</v>
      </c>
    </row>
    <row r="648" spans="1:21" x14ac:dyDescent="0.25">
      <c r="A648">
        <v>2.39410400390625E-2</v>
      </c>
      <c r="B648">
        <v>3.29117774963378E-2</v>
      </c>
      <c r="K648" t="s">
        <v>658</v>
      </c>
      <c r="M648">
        <v>0</v>
      </c>
      <c r="N648">
        <v>1</v>
      </c>
      <c r="O648">
        <v>0</v>
      </c>
      <c r="P648">
        <v>0</v>
      </c>
      <c r="R648">
        <v>0</v>
      </c>
      <c r="S648">
        <v>1</v>
      </c>
      <c r="T648">
        <v>0</v>
      </c>
      <c r="U648">
        <v>0</v>
      </c>
    </row>
    <row r="649" spans="1:21" x14ac:dyDescent="0.25">
      <c r="A649">
        <v>2.59342193603515E-2</v>
      </c>
      <c r="B649">
        <v>3.19135189056396E-2</v>
      </c>
      <c r="K649" t="s">
        <v>659</v>
      </c>
      <c r="M649">
        <v>0</v>
      </c>
      <c r="N649">
        <v>0</v>
      </c>
      <c r="O649">
        <v>1</v>
      </c>
      <c r="P649">
        <v>0</v>
      </c>
      <c r="R649">
        <v>0</v>
      </c>
      <c r="S649">
        <v>1</v>
      </c>
      <c r="T649">
        <v>0</v>
      </c>
      <c r="U649">
        <v>0</v>
      </c>
    </row>
    <row r="650" spans="1:21" x14ac:dyDescent="0.25">
      <c r="A650">
        <v>3.1313657760620103E-2</v>
      </c>
      <c r="B650">
        <v>3.1914472579955999E-2</v>
      </c>
      <c r="K650" t="s">
        <v>660</v>
      </c>
      <c r="M650">
        <v>0</v>
      </c>
      <c r="N650">
        <v>1</v>
      </c>
      <c r="O650">
        <v>0</v>
      </c>
      <c r="P650">
        <v>0</v>
      </c>
      <c r="R650">
        <v>0</v>
      </c>
      <c r="S650">
        <v>1</v>
      </c>
      <c r="T650">
        <v>0</v>
      </c>
      <c r="U650">
        <v>0</v>
      </c>
    </row>
    <row r="651" spans="1:21" x14ac:dyDescent="0.25">
      <c r="A651">
        <v>2.4935722351074201E-2</v>
      </c>
      <c r="B651">
        <v>3.1913995742797803E-2</v>
      </c>
      <c r="K651" t="s">
        <v>661</v>
      </c>
      <c r="M651">
        <v>0</v>
      </c>
      <c r="N651">
        <v>1</v>
      </c>
      <c r="O651">
        <v>0</v>
      </c>
      <c r="P651">
        <v>0</v>
      </c>
      <c r="R651">
        <v>0</v>
      </c>
      <c r="S651">
        <v>1</v>
      </c>
      <c r="T651">
        <v>0</v>
      </c>
      <c r="U651">
        <v>0</v>
      </c>
    </row>
    <row r="652" spans="1:21" x14ac:dyDescent="0.25">
      <c r="A652">
        <v>2.76188850402832E-2</v>
      </c>
      <c r="B652">
        <v>3.3908367156982401E-2</v>
      </c>
      <c r="K652" t="s">
        <v>662</v>
      </c>
      <c r="M652">
        <v>0</v>
      </c>
      <c r="N652">
        <v>1</v>
      </c>
      <c r="O652">
        <v>0</v>
      </c>
      <c r="P652">
        <v>0</v>
      </c>
      <c r="R652">
        <v>0</v>
      </c>
      <c r="S652">
        <v>1</v>
      </c>
      <c r="T652">
        <v>0</v>
      </c>
      <c r="U652">
        <v>0</v>
      </c>
    </row>
    <row r="653" spans="1:21" x14ac:dyDescent="0.25">
      <c r="A653">
        <v>2.4025678634643499E-2</v>
      </c>
      <c r="B653">
        <v>3.19135189056396E-2</v>
      </c>
      <c r="K653" t="s">
        <v>663</v>
      </c>
      <c r="M653">
        <v>0</v>
      </c>
      <c r="N653">
        <v>1</v>
      </c>
      <c r="O653">
        <v>0</v>
      </c>
      <c r="P653">
        <v>0</v>
      </c>
      <c r="R653">
        <v>0</v>
      </c>
      <c r="S653">
        <v>1</v>
      </c>
      <c r="T653">
        <v>0</v>
      </c>
      <c r="U653">
        <v>0</v>
      </c>
    </row>
    <row r="654" spans="1:21" x14ac:dyDescent="0.25">
      <c r="A654">
        <v>2.6468515396118102E-2</v>
      </c>
      <c r="B654">
        <v>3.1914234161376898E-2</v>
      </c>
      <c r="K654" t="s">
        <v>664</v>
      </c>
      <c r="M654">
        <v>0</v>
      </c>
      <c r="N654">
        <v>1</v>
      </c>
      <c r="O654">
        <v>0</v>
      </c>
      <c r="P654">
        <v>0</v>
      </c>
      <c r="R654">
        <v>0</v>
      </c>
      <c r="S654">
        <v>1</v>
      </c>
      <c r="T654">
        <v>0</v>
      </c>
      <c r="U654">
        <v>0</v>
      </c>
    </row>
    <row r="655" spans="1:21" x14ac:dyDescent="0.25">
      <c r="A655">
        <v>2.39374637603759E-2</v>
      </c>
      <c r="B655">
        <v>3.1914472579955999E-2</v>
      </c>
      <c r="K655" t="s">
        <v>665</v>
      </c>
      <c r="M655">
        <v>0</v>
      </c>
      <c r="N655">
        <v>1</v>
      </c>
      <c r="O655">
        <v>0</v>
      </c>
      <c r="P655">
        <v>0</v>
      </c>
      <c r="R655">
        <v>0</v>
      </c>
      <c r="S655">
        <v>1</v>
      </c>
      <c r="T655">
        <v>0</v>
      </c>
      <c r="U655">
        <v>0</v>
      </c>
    </row>
    <row r="656" spans="1:21" x14ac:dyDescent="0.25">
      <c r="A656">
        <v>3.2912254333495997E-2</v>
      </c>
      <c r="B656">
        <v>3.2911300659179597E-2</v>
      </c>
      <c r="K656" t="s">
        <v>666</v>
      </c>
      <c r="M656">
        <v>0</v>
      </c>
      <c r="N656">
        <v>0</v>
      </c>
      <c r="O656">
        <v>1</v>
      </c>
      <c r="P656">
        <v>0</v>
      </c>
      <c r="R656">
        <v>0</v>
      </c>
      <c r="S656">
        <v>1</v>
      </c>
      <c r="T656">
        <v>0</v>
      </c>
      <c r="U656">
        <v>0</v>
      </c>
    </row>
    <row r="657" spans="1:21" x14ac:dyDescent="0.25">
      <c r="A657">
        <v>2.49350070953369E-2</v>
      </c>
      <c r="B657">
        <v>3.2910346984863198E-2</v>
      </c>
      <c r="K657" t="s">
        <v>667</v>
      </c>
      <c r="M657">
        <v>0</v>
      </c>
      <c r="N657">
        <v>1</v>
      </c>
      <c r="O657">
        <v>0</v>
      </c>
      <c r="P657">
        <v>0</v>
      </c>
      <c r="R657">
        <v>0</v>
      </c>
      <c r="S657">
        <v>1</v>
      </c>
      <c r="T657">
        <v>0</v>
      </c>
      <c r="U657">
        <v>0</v>
      </c>
    </row>
    <row r="658" spans="1:21" x14ac:dyDescent="0.25">
      <c r="A658">
        <v>2.4932861328125E-2</v>
      </c>
      <c r="B658">
        <v>3.2912254333495997E-2</v>
      </c>
      <c r="K658" t="s">
        <v>668</v>
      </c>
      <c r="M658">
        <v>0</v>
      </c>
      <c r="N658">
        <v>1</v>
      </c>
      <c r="O658">
        <v>0</v>
      </c>
      <c r="P658">
        <v>0</v>
      </c>
      <c r="R658">
        <v>0</v>
      </c>
      <c r="S658">
        <v>1</v>
      </c>
      <c r="T658">
        <v>0</v>
      </c>
      <c r="U658">
        <v>0</v>
      </c>
    </row>
    <row r="659" spans="1:21" x14ac:dyDescent="0.25">
      <c r="A659">
        <v>2.60720252990722E-2</v>
      </c>
      <c r="B659">
        <v>3.1914949417114202E-2</v>
      </c>
      <c r="K659" t="s">
        <v>669</v>
      </c>
      <c r="M659">
        <v>0</v>
      </c>
      <c r="N659">
        <v>1</v>
      </c>
      <c r="O659">
        <v>0</v>
      </c>
      <c r="P659">
        <v>0</v>
      </c>
      <c r="R659">
        <v>0</v>
      </c>
      <c r="S659">
        <v>1</v>
      </c>
      <c r="T659">
        <v>0</v>
      </c>
      <c r="U659">
        <v>0</v>
      </c>
    </row>
    <row r="660" spans="1:21" x14ac:dyDescent="0.25">
      <c r="A660">
        <v>2.49350070953369E-2</v>
      </c>
      <c r="B660">
        <v>3.2911539077758699E-2</v>
      </c>
      <c r="K660" t="s">
        <v>670</v>
      </c>
      <c r="M660">
        <v>0</v>
      </c>
      <c r="N660">
        <v>0</v>
      </c>
      <c r="O660">
        <v>1</v>
      </c>
      <c r="P660">
        <v>0</v>
      </c>
      <c r="R660">
        <v>0</v>
      </c>
      <c r="S660">
        <v>1</v>
      </c>
      <c r="T660">
        <v>0</v>
      </c>
      <c r="U660">
        <v>0</v>
      </c>
    </row>
    <row r="661" spans="1:21" x14ac:dyDescent="0.25">
      <c r="A661">
        <v>2.5930643081665001E-2</v>
      </c>
      <c r="B661">
        <v>3.1913995742797803E-2</v>
      </c>
      <c r="K661" t="s">
        <v>671</v>
      </c>
      <c r="M661">
        <v>0</v>
      </c>
      <c r="N661">
        <v>0</v>
      </c>
      <c r="O661">
        <v>1</v>
      </c>
      <c r="P661">
        <v>0</v>
      </c>
      <c r="R661">
        <v>0</v>
      </c>
      <c r="S661">
        <v>1</v>
      </c>
      <c r="T661">
        <v>0</v>
      </c>
      <c r="U661">
        <v>0</v>
      </c>
    </row>
    <row r="662" spans="1:21" x14ac:dyDescent="0.25">
      <c r="A662">
        <v>3.1564235687255797E-2</v>
      </c>
      <c r="B662">
        <v>3.2912015914916902E-2</v>
      </c>
      <c r="K662" t="s">
        <v>672</v>
      </c>
      <c r="M662">
        <v>0</v>
      </c>
      <c r="N662">
        <v>1</v>
      </c>
      <c r="O662">
        <v>0</v>
      </c>
      <c r="P662">
        <v>0</v>
      </c>
      <c r="R662">
        <v>0</v>
      </c>
      <c r="S662">
        <v>1</v>
      </c>
      <c r="T662">
        <v>0</v>
      </c>
      <c r="U662">
        <v>0</v>
      </c>
    </row>
    <row r="663" spans="1:21" x14ac:dyDescent="0.25">
      <c r="A663">
        <v>2.4023532867431599E-2</v>
      </c>
      <c r="B663">
        <v>3.1914234161376898E-2</v>
      </c>
      <c r="K663" t="s">
        <v>673</v>
      </c>
      <c r="M663">
        <v>0</v>
      </c>
      <c r="N663">
        <v>1</v>
      </c>
      <c r="O663">
        <v>0</v>
      </c>
      <c r="P663">
        <v>0</v>
      </c>
      <c r="R663">
        <v>0</v>
      </c>
      <c r="S663">
        <v>1</v>
      </c>
      <c r="T663">
        <v>0</v>
      </c>
      <c r="U663">
        <v>0</v>
      </c>
    </row>
    <row r="664" spans="1:21" x14ac:dyDescent="0.25">
      <c r="A664">
        <v>2.3935317993164E-2</v>
      </c>
      <c r="B664">
        <v>3.1915187835693297E-2</v>
      </c>
      <c r="K664" t="s">
        <v>674</v>
      </c>
      <c r="M664">
        <v>0</v>
      </c>
      <c r="N664">
        <v>1</v>
      </c>
      <c r="O664">
        <v>0</v>
      </c>
      <c r="P664">
        <v>0</v>
      </c>
      <c r="R664">
        <v>0</v>
      </c>
      <c r="S664">
        <v>1</v>
      </c>
      <c r="T664">
        <v>0</v>
      </c>
      <c r="U664">
        <v>0</v>
      </c>
    </row>
    <row r="665" spans="1:21" x14ac:dyDescent="0.25">
      <c r="A665">
        <v>2.57694721221923E-2</v>
      </c>
      <c r="B665">
        <v>3.29117774963378E-2</v>
      </c>
      <c r="K665" t="s">
        <v>675</v>
      </c>
      <c r="M665">
        <v>0</v>
      </c>
      <c r="N665">
        <v>1</v>
      </c>
      <c r="O665">
        <v>0</v>
      </c>
      <c r="P665">
        <v>0</v>
      </c>
      <c r="R665">
        <v>0</v>
      </c>
      <c r="S665">
        <v>1</v>
      </c>
      <c r="T665">
        <v>0</v>
      </c>
      <c r="U665">
        <v>0</v>
      </c>
    </row>
    <row r="666" spans="1:21" x14ac:dyDescent="0.25">
      <c r="A666">
        <v>2.4933576583862301E-2</v>
      </c>
      <c r="B666">
        <v>3.2912254333495997E-2</v>
      </c>
      <c r="K666" t="s">
        <v>676</v>
      </c>
      <c r="M666">
        <v>0</v>
      </c>
      <c r="N666">
        <v>0</v>
      </c>
      <c r="O666">
        <v>1</v>
      </c>
      <c r="P666">
        <v>0</v>
      </c>
      <c r="R666">
        <v>0</v>
      </c>
      <c r="S666">
        <v>1</v>
      </c>
      <c r="T666">
        <v>0</v>
      </c>
      <c r="U666">
        <v>0</v>
      </c>
    </row>
    <row r="667" spans="1:21" x14ac:dyDescent="0.25">
      <c r="A667">
        <v>2.4935960769653299E-2</v>
      </c>
      <c r="B667">
        <v>3.2912015914916902E-2</v>
      </c>
      <c r="K667" t="s">
        <v>677</v>
      </c>
      <c r="M667">
        <v>0</v>
      </c>
      <c r="N667">
        <v>1</v>
      </c>
      <c r="O667">
        <v>0</v>
      </c>
      <c r="P667">
        <v>0</v>
      </c>
      <c r="R667">
        <v>0</v>
      </c>
      <c r="S667">
        <v>1</v>
      </c>
      <c r="T667">
        <v>0</v>
      </c>
      <c r="U667">
        <v>0</v>
      </c>
    </row>
    <row r="668" spans="1:21" x14ac:dyDescent="0.25">
      <c r="A668">
        <v>2.3935556411743102E-2</v>
      </c>
      <c r="B668">
        <v>3.1914472579955999E-2</v>
      </c>
      <c r="K668" t="s">
        <v>678</v>
      </c>
      <c r="M668">
        <v>0</v>
      </c>
      <c r="N668">
        <v>0</v>
      </c>
      <c r="O668">
        <v>1</v>
      </c>
      <c r="P668">
        <v>0</v>
      </c>
      <c r="R668">
        <v>0</v>
      </c>
      <c r="S668">
        <v>1</v>
      </c>
      <c r="T668">
        <v>0</v>
      </c>
      <c r="U668">
        <v>0</v>
      </c>
    </row>
    <row r="669" spans="1:21" x14ac:dyDescent="0.25">
      <c r="A669">
        <v>2.36842632293701E-2</v>
      </c>
      <c r="B669">
        <v>3.2910823822021401E-2</v>
      </c>
      <c r="K669" t="s">
        <v>679</v>
      </c>
      <c r="M669">
        <v>0</v>
      </c>
      <c r="N669">
        <v>1</v>
      </c>
      <c r="O669">
        <v>0</v>
      </c>
      <c r="P669">
        <v>0</v>
      </c>
      <c r="R669">
        <v>0</v>
      </c>
      <c r="S669">
        <v>1</v>
      </c>
      <c r="T669">
        <v>0</v>
      </c>
      <c r="U669">
        <v>0</v>
      </c>
    </row>
    <row r="670" spans="1:21" x14ac:dyDescent="0.25">
      <c r="A670">
        <v>2.1939992904662999E-2</v>
      </c>
      <c r="B670">
        <v>3.1914234161376898E-2</v>
      </c>
      <c r="K670" t="s">
        <v>680</v>
      </c>
      <c r="M670">
        <v>0</v>
      </c>
      <c r="N670">
        <v>1</v>
      </c>
      <c r="O670">
        <v>0</v>
      </c>
      <c r="P670">
        <v>0</v>
      </c>
      <c r="R670">
        <v>0</v>
      </c>
      <c r="S670">
        <v>1</v>
      </c>
      <c r="T670">
        <v>0</v>
      </c>
      <c r="U670">
        <v>0</v>
      </c>
    </row>
    <row r="671" spans="1:21" x14ac:dyDescent="0.25">
      <c r="A671">
        <v>2.6460647583007799E-2</v>
      </c>
      <c r="B671">
        <v>3.2911300659179597E-2</v>
      </c>
      <c r="K671" t="s">
        <v>681</v>
      </c>
      <c r="M671">
        <v>0</v>
      </c>
      <c r="N671">
        <v>0</v>
      </c>
      <c r="O671">
        <v>1</v>
      </c>
      <c r="P671">
        <v>0</v>
      </c>
      <c r="R671">
        <v>0</v>
      </c>
      <c r="S671">
        <v>1</v>
      </c>
      <c r="T671">
        <v>0</v>
      </c>
      <c r="U671">
        <v>0</v>
      </c>
    </row>
    <row r="672" spans="1:21" x14ac:dyDescent="0.25">
      <c r="A672">
        <v>2.49350070953369E-2</v>
      </c>
      <c r="B672">
        <v>3.2910823822021401E-2</v>
      </c>
      <c r="K672" t="s">
        <v>682</v>
      </c>
      <c r="M672">
        <v>0</v>
      </c>
      <c r="N672">
        <v>1</v>
      </c>
      <c r="O672">
        <v>0</v>
      </c>
      <c r="P672">
        <v>0</v>
      </c>
      <c r="R672">
        <v>0</v>
      </c>
      <c r="S672">
        <v>1</v>
      </c>
      <c r="T672">
        <v>0</v>
      </c>
      <c r="U672">
        <v>0</v>
      </c>
    </row>
    <row r="673" spans="1:21" x14ac:dyDescent="0.25">
      <c r="A673">
        <v>2.4897813796997001E-2</v>
      </c>
      <c r="B673">
        <v>3.1914472579955999E-2</v>
      </c>
      <c r="K673" t="s">
        <v>683</v>
      </c>
      <c r="M673">
        <v>0</v>
      </c>
      <c r="N673">
        <v>1</v>
      </c>
      <c r="O673">
        <v>0</v>
      </c>
      <c r="P673">
        <v>0</v>
      </c>
      <c r="R673">
        <v>0</v>
      </c>
      <c r="S673">
        <v>1</v>
      </c>
      <c r="T673">
        <v>0</v>
      </c>
      <c r="U673">
        <v>0</v>
      </c>
    </row>
    <row r="674" spans="1:21" x14ac:dyDescent="0.25">
      <c r="A674">
        <v>3.1879663467407199E-2</v>
      </c>
      <c r="B674">
        <v>3.2912015914916902E-2</v>
      </c>
      <c r="K674" t="s">
        <v>684</v>
      </c>
      <c r="M674">
        <v>0</v>
      </c>
      <c r="N674">
        <v>1</v>
      </c>
      <c r="O674">
        <v>0</v>
      </c>
      <c r="P674">
        <v>0</v>
      </c>
      <c r="R674">
        <v>0</v>
      </c>
      <c r="S674">
        <v>1</v>
      </c>
      <c r="T674">
        <v>0</v>
      </c>
      <c r="U674">
        <v>0</v>
      </c>
    </row>
    <row r="675" spans="1:21" x14ac:dyDescent="0.25">
      <c r="A675">
        <v>2.2938489913940398E-2</v>
      </c>
      <c r="B675">
        <v>3.1914472579955999E-2</v>
      </c>
      <c r="K675" t="s">
        <v>685</v>
      </c>
      <c r="M675">
        <v>0</v>
      </c>
      <c r="N675">
        <v>0</v>
      </c>
      <c r="O675">
        <v>1</v>
      </c>
      <c r="P675">
        <v>0</v>
      </c>
      <c r="R675">
        <v>0</v>
      </c>
      <c r="S675">
        <v>1</v>
      </c>
      <c r="T675">
        <v>0</v>
      </c>
      <c r="U675">
        <v>0</v>
      </c>
    </row>
    <row r="676" spans="1:21" x14ac:dyDescent="0.25">
      <c r="A676">
        <v>2.2935390472412099E-2</v>
      </c>
      <c r="B676">
        <v>3.7898778915405197E-2</v>
      </c>
      <c r="K676" t="s">
        <v>686</v>
      </c>
      <c r="M676">
        <v>0</v>
      </c>
      <c r="N676">
        <v>1</v>
      </c>
      <c r="O676">
        <v>0</v>
      </c>
      <c r="P676">
        <v>0</v>
      </c>
      <c r="R676">
        <v>0</v>
      </c>
      <c r="S676">
        <v>1</v>
      </c>
      <c r="T676">
        <v>0</v>
      </c>
      <c r="U676">
        <v>0</v>
      </c>
    </row>
    <row r="677" spans="1:21" x14ac:dyDescent="0.25">
      <c r="A677">
        <v>2.29382514953613E-2</v>
      </c>
      <c r="B677">
        <v>4.3882131576538003E-2</v>
      </c>
      <c r="K677" t="s">
        <v>687</v>
      </c>
      <c r="M677">
        <v>0</v>
      </c>
      <c r="N677">
        <v>1</v>
      </c>
      <c r="O677">
        <v>0</v>
      </c>
      <c r="P677">
        <v>0</v>
      </c>
      <c r="R677">
        <v>0</v>
      </c>
      <c r="S677">
        <v>1</v>
      </c>
      <c r="T677">
        <v>0</v>
      </c>
      <c r="U677">
        <v>0</v>
      </c>
    </row>
    <row r="678" spans="1:21" x14ac:dyDescent="0.25">
      <c r="A678">
        <v>2.3115873336791899E-2</v>
      </c>
      <c r="B678">
        <v>3.1915426254272398E-2</v>
      </c>
      <c r="K678" t="s">
        <v>688</v>
      </c>
      <c r="M678">
        <v>0</v>
      </c>
      <c r="N678">
        <v>0</v>
      </c>
      <c r="O678">
        <v>1</v>
      </c>
      <c r="P678">
        <v>0</v>
      </c>
      <c r="R678">
        <v>0</v>
      </c>
      <c r="S678">
        <v>1</v>
      </c>
      <c r="T678">
        <v>0</v>
      </c>
      <c r="U678">
        <v>0</v>
      </c>
    </row>
    <row r="679" spans="1:21" x14ac:dyDescent="0.25">
      <c r="A679">
        <v>2.4932861328125E-2</v>
      </c>
      <c r="B679">
        <v>3.29117774963378E-2</v>
      </c>
      <c r="K679" t="s">
        <v>689</v>
      </c>
      <c r="M679">
        <v>0</v>
      </c>
      <c r="N679">
        <v>0</v>
      </c>
      <c r="O679">
        <v>1</v>
      </c>
      <c r="P679">
        <v>0</v>
      </c>
      <c r="R679">
        <v>0</v>
      </c>
      <c r="S679">
        <v>1</v>
      </c>
      <c r="T679">
        <v>0</v>
      </c>
      <c r="U679">
        <v>0</v>
      </c>
    </row>
    <row r="680" spans="1:21" x14ac:dyDescent="0.25">
      <c r="A680">
        <v>3.1917095184326102E-2</v>
      </c>
      <c r="B680">
        <v>3.2912015914916902E-2</v>
      </c>
      <c r="K680" t="s">
        <v>690</v>
      </c>
      <c r="M680">
        <v>0</v>
      </c>
      <c r="N680">
        <v>1</v>
      </c>
      <c r="O680">
        <v>0</v>
      </c>
      <c r="P680">
        <v>0</v>
      </c>
      <c r="R680">
        <v>0</v>
      </c>
      <c r="S680">
        <v>1</v>
      </c>
      <c r="T680">
        <v>0</v>
      </c>
      <c r="U680">
        <v>0</v>
      </c>
    </row>
    <row r="681" spans="1:21" x14ac:dyDescent="0.25">
      <c r="A681">
        <v>2.4492025375366201E-2</v>
      </c>
      <c r="B681">
        <v>3.2911539077758699E-2</v>
      </c>
      <c r="K681" t="s">
        <v>691</v>
      </c>
      <c r="M681">
        <v>0</v>
      </c>
      <c r="N681">
        <v>0</v>
      </c>
      <c r="O681">
        <v>1</v>
      </c>
      <c r="P681">
        <v>0</v>
      </c>
      <c r="R681">
        <v>0</v>
      </c>
      <c r="S681">
        <v>1</v>
      </c>
      <c r="T681">
        <v>0</v>
      </c>
      <c r="U681">
        <v>0</v>
      </c>
    </row>
    <row r="682" spans="1:21" x14ac:dyDescent="0.25">
      <c r="A682">
        <v>2.5010824203491201E-2</v>
      </c>
      <c r="B682">
        <v>3.2911300659179597E-2</v>
      </c>
      <c r="K682" t="s">
        <v>692</v>
      </c>
      <c r="M682">
        <v>0</v>
      </c>
      <c r="N682">
        <v>0</v>
      </c>
      <c r="O682">
        <v>1</v>
      </c>
      <c r="P682">
        <v>0</v>
      </c>
      <c r="R682">
        <v>0</v>
      </c>
      <c r="S682">
        <v>0</v>
      </c>
      <c r="T682">
        <v>1</v>
      </c>
      <c r="U682">
        <v>0</v>
      </c>
    </row>
    <row r="683" spans="1:21" x14ac:dyDescent="0.25">
      <c r="A683">
        <v>2.49314308166503E-2</v>
      </c>
      <c r="B683">
        <v>4.3881416320800698E-2</v>
      </c>
      <c r="K683" t="s">
        <v>693</v>
      </c>
      <c r="M683">
        <v>0</v>
      </c>
      <c r="N683">
        <v>0</v>
      </c>
      <c r="O683">
        <v>1</v>
      </c>
      <c r="P683">
        <v>0</v>
      </c>
      <c r="R683">
        <v>0</v>
      </c>
      <c r="S683">
        <v>0</v>
      </c>
      <c r="T683">
        <v>1</v>
      </c>
      <c r="U683">
        <v>0</v>
      </c>
    </row>
    <row r="684" spans="1:21" x14ac:dyDescent="0.25">
      <c r="A684">
        <v>3.0918836593627898E-2</v>
      </c>
      <c r="B684">
        <v>3.4905672073364202E-2</v>
      </c>
      <c r="K684" t="s">
        <v>694</v>
      </c>
      <c r="M684">
        <v>0</v>
      </c>
      <c r="N684">
        <v>1</v>
      </c>
      <c r="O684">
        <v>0</v>
      </c>
      <c r="P684">
        <v>0</v>
      </c>
      <c r="R684">
        <v>0</v>
      </c>
      <c r="S684">
        <v>1</v>
      </c>
      <c r="T684">
        <v>0</v>
      </c>
      <c r="U684">
        <v>0</v>
      </c>
    </row>
    <row r="685" spans="1:21" x14ac:dyDescent="0.25">
      <c r="A685">
        <v>3.1912088394164997E-2</v>
      </c>
      <c r="B685">
        <v>3.1914472579955999E-2</v>
      </c>
      <c r="K685" t="s">
        <v>695</v>
      </c>
      <c r="M685">
        <v>0</v>
      </c>
      <c r="N685">
        <v>0</v>
      </c>
      <c r="O685">
        <v>1</v>
      </c>
      <c r="P685">
        <v>0</v>
      </c>
      <c r="R685">
        <v>0</v>
      </c>
      <c r="S685">
        <v>1</v>
      </c>
      <c r="T685">
        <v>0</v>
      </c>
      <c r="U685">
        <v>0</v>
      </c>
    </row>
    <row r="686" spans="1:21" x14ac:dyDescent="0.25">
      <c r="A686">
        <v>3.10306549072265E-2</v>
      </c>
      <c r="B686">
        <v>3.1915187835693297E-2</v>
      </c>
      <c r="K686" t="s">
        <v>696</v>
      </c>
      <c r="M686">
        <v>0</v>
      </c>
      <c r="N686">
        <v>0</v>
      </c>
      <c r="O686">
        <v>1</v>
      </c>
      <c r="P686">
        <v>0</v>
      </c>
      <c r="R686">
        <v>0</v>
      </c>
      <c r="S686">
        <v>1</v>
      </c>
      <c r="T686">
        <v>0</v>
      </c>
      <c r="U686">
        <v>0</v>
      </c>
    </row>
    <row r="687" spans="1:21" x14ac:dyDescent="0.25">
      <c r="A687">
        <v>2.1941900253295898E-2</v>
      </c>
      <c r="B687">
        <v>3.29105854034423E-2</v>
      </c>
      <c r="K687" t="s">
        <v>697</v>
      </c>
      <c r="M687">
        <v>0</v>
      </c>
      <c r="N687">
        <v>1</v>
      </c>
      <c r="O687">
        <v>0</v>
      </c>
      <c r="P687">
        <v>0</v>
      </c>
      <c r="R687">
        <v>0</v>
      </c>
      <c r="S687">
        <v>1</v>
      </c>
      <c r="T687">
        <v>0</v>
      </c>
      <c r="U687">
        <v>0</v>
      </c>
    </row>
    <row r="688" spans="1:21" x14ac:dyDescent="0.25">
      <c r="A688">
        <v>2.2777080535888599E-2</v>
      </c>
      <c r="B688">
        <v>3.1914949417114202E-2</v>
      </c>
      <c r="K688" t="s">
        <v>698</v>
      </c>
      <c r="M688">
        <v>0</v>
      </c>
      <c r="N688">
        <v>1</v>
      </c>
      <c r="O688">
        <v>0</v>
      </c>
      <c r="P688">
        <v>0</v>
      </c>
      <c r="R688">
        <v>0</v>
      </c>
      <c r="S688">
        <v>1</v>
      </c>
      <c r="T688">
        <v>0</v>
      </c>
      <c r="U688">
        <v>0</v>
      </c>
    </row>
    <row r="689" spans="1:21" x14ac:dyDescent="0.25">
      <c r="A689">
        <v>2.4760484695434501E-2</v>
      </c>
      <c r="B689">
        <v>3.4907341003417899E-2</v>
      </c>
      <c r="K689" t="s">
        <v>699</v>
      </c>
      <c r="M689">
        <v>0</v>
      </c>
      <c r="N689">
        <v>1</v>
      </c>
      <c r="O689">
        <v>0</v>
      </c>
      <c r="P689">
        <v>0</v>
      </c>
      <c r="R689">
        <v>0</v>
      </c>
      <c r="S689">
        <v>1</v>
      </c>
      <c r="T689">
        <v>0</v>
      </c>
      <c r="U689">
        <v>0</v>
      </c>
    </row>
    <row r="690" spans="1:21" x14ac:dyDescent="0.25">
      <c r="A690">
        <v>2.3716688156127898E-2</v>
      </c>
      <c r="B690">
        <v>3.2911300659179597E-2</v>
      </c>
      <c r="K690" t="s">
        <v>700</v>
      </c>
      <c r="L690">
        <f>SUM(M690:M774)</f>
        <v>62</v>
      </c>
      <c r="M690">
        <v>1</v>
      </c>
      <c r="N690">
        <v>0</v>
      </c>
      <c r="O690">
        <v>0</v>
      </c>
      <c r="P690">
        <v>0</v>
      </c>
      <c r="Q690">
        <f>SUM(R690:R774)</f>
        <v>59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2.2937774658203101E-2</v>
      </c>
      <c r="B691">
        <v>3.1914234161376898E-2</v>
      </c>
      <c r="K691" t="s">
        <v>701</v>
      </c>
      <c r="L691">
        <f>SUM(N690:N774)</f>
        <v>0</v>
      </c>
      <c r="M691">
        <v>1</v>
      </c>
      <c r="N691">
        <v>0</v>
      </c>
      <c r="O691">
        <v>0</v>
      </c>
      <c r="P691">
        <v>0</v>
      </c>
      <c r="Q691">
        <f>SUM(S690:S774)</f>
        <v>0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2.29408740997314E-2</v>
      </c>
      <c r="B692">
        <v>3.2911062240600503E-2</v>
      </c>
      <c r="K692" t="s">
        <v>702</v>
      </c>
      <c r="L692">
        <f>SUM(O690:O774)</f>
        <v>0</v>
      </c>
      <c r="M692">
        <v>1</v>
      </c>
      <c r="N692">
        <v>0</v>
      </c>
      <c r="O692">
        <v>0</v>
      </c>
      <c r="P692">
        <v>0</v>
      </c>
      <c r="Q692">
        <f>SUM(T690:T774)</f>
        <v>0</v>
      </c>
      <c r="R692">
        <v>0</v>
      </c>
      <c r="S692">
        <v>0</v>
      </c>
      <c r="T692">
        <v>0</v>
      </c>
      <c r="U692">
        <v>1</v>
      </c>
    </row>
    <row r="693" spans="1:21" x14ac:dyDescent="0.25">
      <c r="A693">
        <v>2.5311946868896401E-2</v>
      </c>
      <c r="B693">
        <v>3.2910346984863198E-2</v>
      </c>
      <c r="K693" t="s">
        <v>703</v>
      </c>
      <c r="L693">
        <f>SUM(P690:P774)</f>
        <v>23</v>
      </c>
      <c r="M693">
        <v>1</v>
      </c>
      <c r="N693">
        <v>0</v>
      </c>
      <c r="O693">
        <v>0</v>
      </c>
      <c r="P693">
        <v>0</v>
      </c>
      <c r="Q693">
        <f>SUM(U690:U774)</f>
        <v>26</v>
      </c>
      <c r="R693">
        <v>1</v>
      </c>
      <c r="S693">
        <v>0</v>
      </c>
      <c r="T693">
        <v>0</v>
      </c>
      <c r="U693">
        <v>0</v>
      </c>
    </row>
    <row r="694" spans="1:21" x14ac:dyDescent="0.25">
      <c r="A694">
        <v>2.3934125900268499E-2</v>
      </c>
      <c r="B694">
        <v>3.3907413482666002E-2</v>
      </c>
      <c r="K694" t="s">
        <v>704</v>
      </c>
      <c r="M694">
        <v>1</v>
      </c>
      <c r="N694">
        <v>0</v>
      </c>
      <c r="O694">
        <v>0</v>
      </c>
      <c r="P694">
        <v>0</v>
      </c>
      <c r="R694">
        <v>1</v>
      </c>
      <c r="S694">
        <v>0</v>
      </c>
      <c r="T694">
        <v>0</v>
      </c>
      <c r="U694">
        <v>0</v>
      </c>
    </row>
    <row r="695" spans="1:21" x14ac:dyDescent="0.25">
      <c r="A695">
        <v>2.3687839508056599E-2</v>
      </c>
      <c r="B695">
        <v>3.2911062240600503E-2</v>
      </c>
      <c r="K695" t="s">
        <v>705</v>
      </c>
      <c r="M695">
        <v>1</v>
      </c>
      <c r="N695">
        <v>0</v>
      </c>
      <c r="O695">
        <v>0</v>
      </c>
      <c r="P695">
        <v>0</v>
      </c>
      <c r="R695">
        <v>0</v>
      </c>
      <c r="S695">
        <v>0</v>
      </c>
      <c r="T695">
        <v>0</v>
      </c>
      <c r="U695">
        <v>1</v>
      </c>
    </row>
    <row r="696" spans="1:21" x14ac:dyDescent="0.25">
      <c r="A696">
        <v>2.5136947631835899E-2</v>
      </c>
      <c r="B696">
        <v>3.2911062240600503E-2</v>
      </c>
      <c r="K696" t="s">
        <v>706</v>
      </c>
      <c r="M696">
        <v>1</v>
      </c>
      <c r="N696">
        <v>0</v>
      </c>
      <c r="O696">
        <v>0</v>
      </c>
      <c r="P696">
        <v>0</v>
      </c>
      <c r="R696">
        <v>0</v>
      </c>
      <c r="S696">
        <v>0</v>
      </c>
      <c r="T696">
        <v>0</v>
      </c>
      <c r="U696">
        <v>1</v>
      </c>
    </row>
    <row r="697" spans="1:21" x14ac:dyDescent="0.25">
      <c r="A697">
        <v>3.0942916870117101E-2</v>
      </c>
      <c r="B697">
        <v>3.2911539077758699E-2</v>
      </c>
      <c r="K697" t="s">
        <v>707</v>
      </c>
      <c r="M697">
        <v>1</v>
      </c>
      <c r="N697">
        <v>0</v>
      </c>
      <c r="O697">
        <v>0</v>
      </c>
      <c r="P697">
        <v>0</v>
      </c>
      <c r="R697">
        <v>1</v>
      </c>
      <c r="S697">
        <v>0</v>
      </c>
      <c r="T697">
        <v>0</v>
      </c>
      <c r="U697">
        <v>0</v>
      </c>
    </row>
    <row r="698" spans="1:21" x14ac:dyDescent="0.25">
      <c r="A698">
        <v>2.6896238327026301E-2</v>
      </c>
      <c r="B698">
        <v>3.1914234161376898E-2</v>
      </c>
      <c r="K698" t="s">
        <v>708</v>
      </c>
      <c r="M698">
        <v>1</v>
      </c>
      <c r="N698">
        <v>0</v>
      </c>
      <c r="O698">
        <v>0</v>
      </c>
      <c r="P698">
        <v>0</v>
      </c>
      <c r="R698">
        <v>1</v>
      </c>
      <c r="S698">
        <v>0</v>
      </c>
      <c r="T698">
        <v>0</v>
      </c>
      <c r="U698">
        <v>0</v>
      </c>
    </row>
    <row r="699" spans="1:21" x14ac:dyDescent="0.25">
      <c r="A699">
        <v>2.24573612213134E-2</v>
      </c>
      <c r="B699">
        <v>3.29117774963378E-2</v>
      </c>
      <c r="K699" t="s">
        <v>709</v>
      </c>
      <c r="M699">
        <v>1</v>
      </c>
      <c r="N699">
        <v>0</v>
      </c>
      <c r="O699">
        <v>0</v>
      </c>
      <c r="P699">
        <v>0</v>
      </c>
      <c r="R699">
        <v>1</v>
      </c>
      <c r="S699">
        <v>0</v>
      </c>
      <c r="T699">
        <v>0</v>
      </c>
      <c r="U699">
        <v>0</v>
      </c>
    </row>
    <row r="700" spans="1:21" x14ac:dyDescent="0.25">
      <c r="A700">
        <v>2.39357948303222E-2</v>
      </c>
      <c r="B700">
        <v>3.29117774963378E-2</v>
      </c>
      <c r="K700" t="s">
        <v>710</v>
      </c>
      <c r="M700">
        <v>0</v>
      </c>
      <c r="N700">
        <v>0</v>
      </c>
      <c r="O700">
        <v>0</v>
      </c>
      <c r="P700">
        <v>1</v>
      </c>
      <c r="R700">
        <v>0</v>
      </c>
      <c r="S700">
        <v>0</v>
      </c>
      <c r="T700">
        <v>0</v>
      </c>
      <c r="U700">
        <v>1</v>
      </c>
    </row>
    <row r="701" spans="1:21" x14ac:dyDescent="0.25">
      <c r="A701">
        <v>2.4933815002441399E-2</v>
      </c>
      <c r="B701">
        <v>3.2912015914916902E-2</v>
      </c>
      <c r="K701" t="s">
        <v>711</v>
      </c>
      <c r="M701">
        <v>0</v>
      </c>
      <c r="N701">
        <v>0</v>
      </c>
      <c r="O701">
        <v>0</v>
      </c>
      <c r="P701">
        <v>1</v>
      </c>
      <c r="R701">
        <v>0</v>
      </c>
      <c r="S701">
        <v>0</v>
      </c>
      <c r="T701">
        <v>0</v>
      </c>
      <c r="U701">
        <v>1</v>
      </c>
    </row>
    <row r="702" spans="1:21" x14ac:dyDescent="0.25">
      <c r="A702">
        <v>2.4901628494262602E-2</v>
      </c>
      <c r="B702">
        <v>3.2912015914916902E-2</v>
      </c>
      <c r="K702" t="s">
        <v>712</v>
      </c>
      <c r="M702">
        <v>0</v>
      </c>
      <c r="N702">
        <v>0</v>
      </c>
      <c r="O702">
        <v>0</v>
      </c>
      <c r="P702">
        <v>1</v>
      </c>
      <c r="R702">
        <v>0</v>
      </c>
      <c r="S702">
        <v>0</v>
      </c>
      <c r="T702">
        <v>0</v>
      </c>
      <c r="U702">
        <v>1</v>
      </c>
    </row>
    <row r="703" spans="1:21" x14ac:dyDescent="0.25">
      <c r="A703">
        <v>2.4932861328125E-2</v>
      </c>
      <c r="B703">
        <v>3.2912254333495997E-2</v>
      </c>
      <c r="K703" t="s">
        <v>713</v>
      </c>
      <c r="M703">
        <v>1</v>
      </c>
      <c r="N703">
        <v>0</v>
      </c>
      <c r="O703">
        <v>0</v>
      </c>
      <c r="P703">
        <v>0</v>
      </c>
      <c r="R703">
        <v>1</v>
      </c>
      <c r="S703">
        <v>0</v>
      </c>
      <c r="T703">
        <v>0</v>
      </c>
      <c r="U703">
        <v>0</v>
      </c>
    </row>
    <row r="704" spans="1:21" x14ac:dyDescent="0.25">
      <c r="A704">
        <v>2.6284456253051699E-2</v>
      </c>
      <c r="B704">
        <v>3.3909559249877902E-2</v>
      </c>
      <c r="K704" t="s">
        <v>714</v>
      </c>
      <c r="M704">
        <v>1</v>
      </c>
      <c r="N704">
        <v>0</v>
      </c>
      <c r="O704">
        <v>0</v>
      </c>
      <c r="P704">
        <v>0</v>
      </c>
      <c r="R704">
        <v>0</v>
      </c>
      <c r="S704">
        <v>0</v>
      </c>
      <c r="T704">
        <v>0</v>
      </c>
      <c r="U704">
        <v>1</v>
      </c>
    </row>
    <row r="705" spans="1:21" x14ac:dyDescent="0.25">
      <c r="A705">
        <v>2.43904590606689E-2</v>
      </c>
      <c r="B705">
        <v>3.59039306640625E-2</v>
      </c>
      <c r="K705" t="s">
        <v>715</v>
      </c>
      <c r="M705">
        <v>1</v>
      </c>
      <c r="N705">
        <v>0</v>
      </c>
      <c r="O705">
        <v>0</v>
      </c>
      <c r="P705">
        <v>0</v>
      </c>
      <c r="R705">
        <v>1</v>
      </c>
      <c r="S705">
        <v>0</v>
      </c>
      <c r="T705">
        <v>0</v>
      </c>
      <c r="U705">
        <v>0</v>
      </c>
    </row>
    <row r="706" spans="1:21" x14ac:dyDescent="0.25">
      <c r="A706">
        <v>2.3935317993164E-2</v>
      </c>
      <c r="B706">
        <v>3.1913042068481397E-2</v>
      </c>
      <c r="K706" t="s">
        <v>716</v>
      </c>
      <c r="M706">
        <v>1</v>
      </c>
      <c r="N706">
        <v>0</v>
      </c>
      <c r="O706">
        <v>0</v>
      </c>
      <c r="P706">
        <v>0</v>
      </c>
      <c r="R706">
        <v>1</v>
      </c>
      <c r="S706">
        <v>0</v>
      </c>
      <c r="T706">
        <v>0</v>
      </c>
      <c r="U706">
        <v>0</v>
      </c>
    </row>
    <row r="707" spans="1:21" x14ac:dyDescent="0.25">
      <c r="A707">
        <v>2.4686813354492101E-2</v>
      </c>
      <c r="B707">
        <v>3.0916690826415998E-2</v>
      </c>
      <c r="K707" t="s">
        <v>717</v>
      </c>
      <c r="M707">
        <v>1</v>
      </c>
      <c r="N707">
        <v>0</v>
      </c>
      <c r="O707">
        <v>0</v>
      </c>
      <c r="P707">
        <v>0</v>
      </c>
      <c r="R707">
        <v>1</v>
      </c>
      <c r="S707">
        <v>0</v>
      </c>
      <c r="T707">
        <v>0</v>
      </c>
      <c r="U707">
        <v>0</v>
      </c>
    </row>
    <row r="708" spans="1:21" x14ac:dyDescent="0.25">
      <c r="A708">
        <v>2.6480436325073201E-2</v>
      </c>
      <c r="B708">
        <v>3.1913995742797803E-2</v>
      </c>
      <c r="K708" t="s">
        <v>718</v>
      </c>
      <c r="M708">
        <v>0</v>
      </c>
      <c r="N708">
        <v>0</v>
      </c>
      <c r="O708">
        <v>0</v>
      </c>
      <c r="P708">
        <v>1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2.4932146072387602E-2</v>
      </c>
      <c r="B709">
        <v>3.2910346984863198E-2</v>
      </c>
      <c r="K709" t="s">
        <v>719</v>
      </c>
      <c r="M709">
        <v>1</v>
      </c>
      <c r="N709">
        <v>0</v>
      </c>
      <c r="O709">
        <v>0</v>
      </c>
      <c r="P709">
        <v>0</v>
      </c>
      <c r="R709">
        <v>1</v>
      </c>
      <c r="S709">
        <v>0</v>
      </c>
      <c r="T709">
        <v>0</v>
      </c>
      <c r="U709">
        <v>0</v>
      </c>
    </row>
    <row r="710" spans="1:21" x14ac:dyDescent="0.25">
      <c r="A710">
        <v>3.2526254653930602E-2</v>
      </c>
      <c r="B710">
        <v>3.3908367156982401E-2</v>
      </c>
      <c r="K710" t="s">
        <v>720</v>
      </c>
      <c r="M710">
        <v>0</v>
      </c>
      <c r="N710">
        <v>0</v>
      </c>
      <c r="O710">
        <v>0</v>
      </c>
      <c r="P710">
        <v>1</v>
      </c>
      <c r="R710">
        <v>0</v>
      </c>
      <c r="S710">
        <v>0</v>
      </c>
      <c r="T710">
        <v>0</v>
      </c>
      <c r="U710">
        <v>1</v>
      </c>
    </row>
    <row r="711" spans="1:21" x14ac:dyDescent="0.25">
      <c r="A711">
        <v>2.3934602737426699E-2</v>
      </c>
      <c r="B711">
        <v>3.1913757324218701E-2</v>
      </c>
      <c r="K711" t="s">
        <v>721</v>
      </c>
      <c r="M711">
        <v>0</v>
      </c>
      <c r="N711">
        <v>0</v>
      </c>
      <c r="O711">
        <v>0</v>
      </c>
      <c r="P711">
        <v>1</v>
      </c>
      <c r="R711">
        <v>0</v>
      </c>
      <c r="S711">
        <v>0</v>
      </c>
      <c r="T711">
        <v>0</v>
      </c>
      <c r="U711">
        <v>1</v>
      </c>
    </row>
    <row r="712" spans="1:21" x14ac:dyDescent="0.25">
      <c r="A712">
        <v>2.3935556411743102E-2</v>
      </c>
      <c r="B712">
        <v>3.3908605575561503E-2</v>
      </c>
      <c r="K712" t="s">
        <v>722</v>
      </c>
      <c r="M712">
        <v>0</v>
      </c>
      <c r="N712">
        <v>0</v>
      </c>
      <c r="O712">
        <v>0</v>
      </c>
      <c r="P712">
        <v>1</v>
      </c>
      <c r="R712">
        <v>1</v>
      </c>
      <c r="S712">
        <v>0</v>
      </c>
      <c r="T712">
        <v>0</v>
      </c>
      <c r="U712">
        <v>0</v>
      </c>
    </row>
    <row r="713" spans="1:21" x14ac:dyDescent="0.25">
      <c r="A713">
        <v>3.1914710998535101E-2</v>
      </c>
      <c r="B713">
        <v>3.2912254333495997E-2</v>
      </c>
      <c r="K713" t="s">
        <v>723</v>
      </c>
      <c r="M713">
        <v>0</v>
      </c>
      <c r="N713">
        <v>0</v>
      </c>
      <c r="O713">
        <v>0</v>
      </c>
      <c r="P713">
        <v>1</v>
      </c>
      <c r="R713">
        <v>0</v>
      </c>
      <c r="S713">
        <v>0</v>
      </c>
      <c r="T713">
        <v>0</v>
      </c>
      <c r="U713">
        <v>1</v>
      </c>
    </row>
    <row r="714" spans="1:21" x14ac:dyDescent="0.25">
      <c r="A714">
        <v>2.3072481155395501E-2</v>
      </c>
      <c r="B714">
        <v>3.2911300659179597E-2</v>
      </c>
      <c r="K714" t="s">
        <v>724</v>
      </c>
      <c r="M714">
        <v>0</v>
      </c>
      <c r="N714">
        <v>0</v>
      </c>
      <c r="O714">
        <v>0</v>
      </c>
      <c r="P714">
        <v>1</v>
      </c>
      <c r="R714">
        <v>1</v>
      </c>
      <c r="S714">
        <v>0</v>
      </c>
      <c r="T714">
        <v>0</v>
      </c>
      <c r="U714">
        <v>0</v>
      </c>
    </row>
    <row r="715" spans="1:21" x14ac:dyDescent="0.25">
      <c r="A715">
        <v>2.6924133300781201E-2</v>
      </c>
      <c r="B715">
        <v>3.29105854034423E-2</v>
      </c>
      <c r="K715" t="s">
        <v>725</v>
      </c>
      <c r="M715">
        <v>1</v>
      </c>
      <c r="N715">
        <v>0</v>
      </c>
      <c r="O715">
        <v>0</v>
      </c>
      <c r="P715">
        <v>0</v>
      </c>
      <c r="R715">
        <v>1</v>
      </c>
      <c r="S715">
        <v>0</v>
      </c>
      <c r="T715">
        <v>0</v>
      </c>
      <c r="U715">
        <v>0</v>
      </c>
    </row>
    <row r="716" spans="1:21" x14ac:dyDescent="0.25">
      <c r="A716">
        <v>2.78477668762207E-2</v>
      </c>
      <c r="B716">
        <v>3.1914234161376898E-2</v>
      </c>
      <c r="K716" t="s">
        <v>726</v>
      </c>
      <c r="M716">
        <v>0</v>
      </c>
      <c r="N716">
        <v>0</v>
      </c>
      <c r="O716">
        <v>0</v>
      </c>
      <c r="P716">
        <v>1</v>
      </c>
      <c r="R716">
        <v>0</v>
      </c>
      <c r="S716">
        <v>0</v>
      </c>
      <c r="T716">
        <v>0</v>
      </c>
      <c r="U716">
        <v>1</v>
      </c>
    </row>
    <row r="717" spans="1:21" x14ac:dyDescent="0.25">
      <c r="A717">
        <v>2.3936748504638599E-2</v>
      </c>
      <c r="B717">
        <v>3.1914710998535101E-2</v>
      </c>
      <c r="K717" t="s">
        <v>727</v>
      </c>
      <c r="M717">
        <v>1</v>
      </c>
      <c r="N717">
        <v>0</v>
      </c>
      <c r="O717">
        <v>0</v>
      </c>
      <c r="P717">
        <v>0</v>
      </c>
      <c r="R717">
        <v>0</v>
      </c>
      <c r="S717">
        <v>0</v>
      </c>
      <c r="T717">
        <v>0</v>
      </c>
      <c r="U717">
        <v>1</v>
      </c>
    </row>
    <row r="718" spans="1:21" x14ac:dyDescent="0.25">
      <c r="A718">
        <v>2.28908061981201E-2</v>
      </c>
      <c r="B718">
        <v>3.1911849975585903E-2</v>
      </c>
      <c r="K718" t="s">
        <v>728</v>
      </c>
      <c r="M718">
        <v>0</v>
      </c>
      <c r="N718">
        <v>0</v>
      </c>
      <c r="O718">
        <v>0</v>
      </c>
      <c r="P718">
        <v>1</v>
      </c>
      <c r="R718">
        <v>1</v>
      </c>
      <c r="S718">
        <v>0</v>
      </c>
      <c r="T718">
        <v>0</v>
      </c>
      <c r="U718">
        <v>0</v>
      </c>
    </row>
    <row r="719" spans="1:21" x14ac:dyDescent="0.25">
      <c r="A719">
        <v>2.2918701171875E-2</v>
      </c>
      <c r="B719">
        <v>3.2911062240600503E-2</v>
      </c>
      <c r="K719" t="s">
        <v>729</v>
      </c>
      <c r="M719">
        <v>1</v>
      </c>
      <c r="N719">
        <v>0</v>
      </c>
      <c r="O719">
        <v>0</v>
      </c>
      <c r="P719">
        <v>0</v>
      </c>
      <c r="R719">
        <v>1</v>
      </c>
      <c r="S719">
        <v>0</v>
      </c>
      <c r="T719">
        <v>0</v>
      </c>
      <c r="U719">
        <v>0</v>
      </c>
    </row>
    <row r="720" spans="1:21" x14ac:dyDescent="0.25">
      <c r="A720">
        <v>2.39279270172119E-2</v>
      </c>
      <c r="B720">
        <v>3.1914949417114202E-2</v>
      </c>
      <c r="K720" t="s">
        <v>730</v>
      </c>
      <c r="M720">
        <v>1</v>
      </c>
      <c r="N720">
        <v>0</v>
      </c>
      <c r="O720">
        <v>0</v>
      </c>
      <c r="P720">
        <v>0</v>
      </c>
      <c r="R720">
        <v>1</v>
      </c>
      <c r="S720">
        <v>0</v>
      </c>
      <c r="T720">
        <v>0</v>
      </c>
      <c r="U720">
        <v>0</v>
      </c>
    </row>
    <row r="721" spans="1:21" x14ac:dyDescent="0.25">
      <c r="A721">
        <v>2.3558855056762602E-2</v>
      </c>
      <c r="B721">
        <v>3.2912492752075098E-2</v>
      </c>
      <c r="K721" t="s">
        <v>731</v>
      </c>
      <c r="M721">
        <v>1</v>
      </c>
      <c r="N721">
        <v>0</v>
      </c>
      <c r="O721">
        <v>0</v>
      </c>
      <c r="P721">
        <v>0</v>
      </c>
      <c r="R721">
        <v>1</v>
      </c>
      <c r="S721">
        <v>0</v>
      </c>
      <c r="T721">
        <v>0</v>
      </c>
      <c r="U721">
        <v>0</v>
      </c>
    </row>
    <row r="722" spans="1:21" x14ac:dyDescent="0.25">
      <c r="A722">
        <v>2.29387283325195E-2</v>
      </c>
      <c r="B722">
        <v>3.3909559249877902E-2</v>
      </c>
      <c r="K722" t="s">
        <v>732</v>
      </c>
      <c r="M722">
        <v>0</v>
      </c>
      <c r="N722">
        <v>0</v>
      </c>
      <c r="O722">
        <v>0</v>
      </c>
      <c r="P722">
        <v>1</v>
      </c>
      <c r="R722">
        <v>0</v>
      </c>
      <c r="S722">
        <v>0</v>
      </c>
      <c r="T722">
        <v>0</v>
      </c>
      <c r="U722">
        <v>1</v>
      </c>
    </row>
    <row r="723" spans="1:21" x14ac:dyDescent="0.25">
      <c r="A723">
        <v>2.3935317993164E-2</v>
      </c>
      <c r="B723">
        <v>3.2922029495239202E-2</v>
      </c>
      <c r="K723" t="s">
        <v>733</v>
      </c>
      <c r="M723">
        <v>1</v>
      </c>
      <c r="N723">
        <v>0</v>
      </c>
      <c r="O723">
        <v>0</v>
      </c>
      <c r="P723">
        <v>0</v>
      </c>
      <c r="R723">
        <v>1</v>
      </c>
      <c r="S723">
        <v>0</v>
      </c>
      <c r="T723">
        <v>0</v>
      </c>
      <c r="U723">
        <v>0</v>
      </c>
    </row>
    <row r="724" spans="1:21" x14ac:dyDescent="0.25">
      <c r="A724">
        <v>2.4855852127075102E-2</v>
      </c>
      <c r="B724">
        <v>3.2912015914916902E-2</v>
      </c>
      <c r="K724" t="s">
        <v>734</v>
      </c>
      <c r="M724">
        <v>1</v>
      </c>
      <c r="N724">
        <v>0</v>
      </c>
      <c r="O724">
        <v>0</v>
      </c>
      <c r="P724">
        <v>0</v>
      </c>
      <c r="R724">
        <v>1</v>
      </c>
      <c r="S724">
        <v>0</v>
      </c>
      <c r="T724">
        <v>0</v>
      </c>
      <c r="U724">
        <v>0</v>
      </c>
    </row>
    <row r="725" spans="1:21" x14ac:dyDescent="0.25">
      <c r="A725">
        <v>3.1913280487060498E-2</v>
      </c>
      <c r="B725">
        <v>3.2911062240600503E-2</v>
      </c>
      <c r="K725" t="s">
        <v>735</v>
      </c>
      <c r="M725">
        <v>1</v>
      </c>
      <c r="N725">
        <v>0</v>
      </c>
      <c r="O725">
        <v>0</v>
      </c>
      <c r="P725">
        <v>0</v>
      </c>
      <c r="R725">
        <v>1</v>
      </c>
      <c r="S725">
        <v>0</v>
      </c>
      <c r="T725">
        <v>0</v>
      </c>
      <c r="U725">
        <v>0</v>
      </c>
    </row>
    <row r="726" spans="1:21" x14ac:dyDescent="0.25">
      <c r="A726">
        <v>2.5541067123412999E-2</v>
      </c>
      <c r="B726">
        <v>3.2911300659179597E-2</v>
      </c>
      <c r="K726" t="s">
        <v>736</v>
      </c>
      <c r="M726">
        <v>1</v>
      </c>
      <c r="N726">
        <v>0</v>
      </c>
      <c r="O726">
        <v>0</v>
      </c>
      <c r="P726">
        <v>0</v>
      </c>
      <c r="R726">
        <v>1</v>
      </c>
      <c r="S726">
        <v>0</v>
      </c>
      <c r="T726">
        <v>0</v>
      </c>
      <c r="U726">
        <v>0</v>
      </c>
    </row>
    <row r="727" spans="1:21" x14ac:dyDescent="0.25">
      <c r="A727">
        <v>2.49009132385253E-2</v>
      </c>
      <c r="B727">
        <v>3.29117774963378E-2</v>
      </c>
      <c r="K727" t="s">
        <v>737</v>
      </c>
      <c r="M727">
        <v>1</v>
      </c>
      <c r="N727">
        <v>0</v>
      </c>
      <c r="O727">
        <v>0</v>
      </c>
      <c r="P727">
        <v>0</v>
      </c>
      <c r="R727">
        <v>1</v>
      </c>
      <c r="S727">
        <v>0</v>
      </c>
      <c r="T727">
        <v>0</v>
      </c>
      <c r="U727">
        <v>0</v>
      </c>
    </row>
    <row r="728" spans="1:21" x14ac:dyDescent="0.25">
      <c r="A728">
        <v>2.4765253067016602E-2</v>
      </c>
      <c r="B728">
        <v>3.1914710998535101E-2</v>
      </c>
      <c r="K728" t="s">
        <v>738</v>
      </c>
      <c r="M728">
        <v>1</v>
      </c>
      <c r="N728">
        <v>0</v>
      </c>
      <c r="O728">
        <v>0</v>
      </c>
      <c r="P728">
        <v>0</v>
      </c>
      <c r="R728">
        <v>1</v>
      </c>
      <c r="S728">
        <v>0</v>
      </c>
      <c r="T728">
        <v>0</v>
      </c>
      <c r="U728">
        <v>0</v>
      </c>
    </row>
    <row r="729" spans="1:21" x14ac:dyDescent="0.25">
      <c r="A729">
        <v>3.1453847885131801E-2</v>
      </c>
      <c r="B729">
        <v>3.1914949417114202E-2</v>
      </c>
      <c r="K729" t="s">
        <v>739</v>
      </c>
      <c r="M729">
        <v>1</v>
      </c>
      <c r="N729">
        <v>0</v>
      </c>
      <c r="O729">
        <v>0</v>
      </c>
      <c r="P729">
        <v>0</v>
      </c>
      <c r="R729">
        <v>1</v>
      </c>
      <c r="S729">
        <v>0</v>
      </c>
      <c r="T729">
        <v>0</v>
      </c>
      <c r="U729">
        <v>0</v>
      </c>
    </row>
    <row r="730" spans="1:21" x14ac:dyDescent="0.25">
      <c r="A730">
        <v>2.3938894271850499E-2</v>
      </c>
      <c r="B730">
        <v>3.3908843994140597E-2</v>
      </c>
      <c r="K730" t="s">
        <v>740</v>
      </c>
      <c r="M730">
        <v>0</v>
      </c>
      <c r="N730">
        <v>0</v>
      </c>
      <c r="O730">
        <v>0</v>
      </c>
      <c r="P730">
        <v>1</v>
      </c>
      <c r="R730">
        <v>1</v>
      </c>
      <c r="S730">
        <v>0</v>
      </c>
      <c r="T730">
        <v>0</v>
      </c>
      <c r="U730">
        <v>0</v>
      </c>
    </row>
    <row r="731" spans="1:21" x14ac:dyDescent="0.25">
      <c r="A731">
        <v>2.3903608322143499E-2</v>
      </c>
      <c r="B731">
        <v>3.1913995742797803E-2</v>
      </c>
      <c r="K731" t="s">
        <v>741</v>
      </c>
      <c r="M731">
        <v>1</v>
      </c>
      <c r="N731">
        <v>0</v>
      </c>
      <c r="O731">
        <v>0</v>
      </c>
      <c r="P731">
        <v>0</v>
      </c>
      <c r="R731">
        <v>1</v>
      </c>
      <c r="S731">
        <v>0</v>
      </c>
      <c r="T731">
        <v>0</v>
      </c>
      <c r="U731">
        <v>0</v>
      </c>
    </row>
    <row r="732" spans="1:21" x14ac:dyDescent="0.25">
      <c r="A732">
        <v>2.3936748504638599E-2</v>
      </c>
      <c r="B732">
        <v>3.1914234161376898E-2</v>
      </c>
      <c r="K732" t="s">
        <v>742</v>
      </c>
      <c r="M732">
        <v>1</v>
      </c>
      <c r="N732">
        <v>0</v>
      </c>
      <c r="O732">
        <v>0</v>
      </c>
      <c r="P732">
        <v>0</v>
      </c>
      <c r="R732">
        <v>1</v>
      </c>
      <c r="S732">
        <v>0</v>
      </c>
      <c r="T732">
        <v>0</v>
      </c>
      <c r="U732">
        <v>0</v>
      </c>
    </row>
    <row r="733" spans="1:21" x14ac:dyDescent="0.25">
      <c r="A733">
        <v>3.08837890625E-2</v>
      </c>
      <c r="B733">
        <v>3.29117774963378E-2</v>
      </c>
      <c r="K733" t="s">
        <v>743</v>
      </c>
      <c r="M733">
        <v>1</v>
      </c>
      <c r="N733">
        <v>0</v>
      </c>
      <c r="O733">
        <v>0</v>
      </c>
      <c r="P733">
        <v>0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2.9055118560790998E-2</v>
      </c>
      <c r="B734">
        <v>3.2911300659179597E-2</v>
      </c>
      <c r="K734" t="s">
        <v>744</v>
      </c>
      <c r="M734">
        <v>1</v>
      </c>
      <c r="N734">
        <v>0</v>
      </c>
      <c r="O734">
        <v>0</v>
      </c>
      <c r="P734">
        <v>0</v>
      </c>
      <c r="R734">
        <v>1</v>
      </c>
      <c r="S734">
        <v>0</v>
      </c>
      <c r="T734">
        <v>0</v>
      </c>
      <c r="U734">
        <v>0</v>
      </c>
    </row>
    <row r="735" spans="1:21" x14ac:dyDescent="0.25">
      <c r="A735">
        <v>2.1940231323242101E-2</v>
      </c>
      <c r="B735">
        <v>3.3908128738403299E-2</v>
      </c>
      <c r="K735" t="s">
        <v>745</v>
      </c>
      <c r="M735">
        <v>1</v>
      </c>
      <c r="N735">
        <v>0</v>
      </c>
      <c r="O735">
        <v>0</v>
      </c>
      <c r="P735">
        <v>0</v>
      </c>
      <c r="R735">
        <v>1</v>
      </c>
      <c r="S735">
        <v>0</v>
      </c>
      <c r="T735">
        <v>0</v>
      </c>
      <c r="U735">
        <v>0</v>
      </c>
    </row>
    <row r="736" spans="1:21" x14ac:dyDescent="0.25">
      <c r="A736">
        <v>2.9916763305664E-2</v>
      </c>
      <c r="B736">
        <v>3.3909082412719699E-2</v>
      </c>
      <c r="K736" t="s">
        <v>746</v>
      </c>
      <c r="M736">
        <v>1</v>
      </c>
      <c r="N736">
        <v>0</v>
      </c>
      <c r="O736">
        <v>0</v>
      </c>
      <c r="P736">
        <v>0</v>
      </c>
      <c r="R736">
        <v>1</v>
      </c>
      <c r="S736">
        <v>0</v>
      </c>
      <c r="T736">
        <v>0</v>
      </c>
      <c r="U736">
        <v>0</v>
      </c>
    </row>
    <row r="737" spans="1:21" x14ac:dyDescent="0.25">
      <c r="A737">
        <v>2.2937774658203101E-2</v>
      </c>
      <c r="B737">
        <v>3.3909082412719699E-2</v>
      </c>
      <c r="K737" t="s">
        <v>747</v>
      </c>
      <c r="M737">
        <v>1</v>
      </c>
      <c r="N737">
        <v>0</v>
      </c>
      <c r="O737">
        <v>0</v>
      </c>
      <c r="P737">
        <v>0</v>
      </c>
      <c r="R737">
        <v>1</v>
      </c>
      <c r="S737">
        <v>0</v>
      </c>
      <c r="T737">
        <v>0</v>
      </c>
      <c r="U737">
        <v>0</v>
      </c>
    </row>
    <row r="738" spans="1:21" x14ac:dyDescent="0.25">
      <c r="A738">
        <v>2.3938655853271401E-2</v>
      </c>
      <c r="B738">
        <v>3.3908843994140597E-2</v>
      </c>
      <c r="K738" t="s">
        <v>748</v>
      </c>
      <c r="M738">
        <v>0</v>
      </c>
      <c r="N738">
        <v>0</v>
      </c>
      <c r="O738">
        <v>0</v>
      </c>
      <c r="P738">
        <v>1</v>
      </c>
      <c r="R738">
        <v>0</v>
      </c>
      <c r="S738">
        <v>0</v>
      </c>
      <c r="T738">
        <v>0</v>
      </c>
      <c r="U738">
        <v>1</v>
      </c>
    </row>
    <row r="739" spans="1:21" x14ac:dyDescent="0.25">
      <c r="A739">
        <v>2.7925252914428701E-2</v>
      </c>
      <c r="B739">
        <v>3.1914710998535101E-2</v>
      </c>
      <c r="K739" t="s">
        <v>749</v>
      </c>
      <c r="M739">
        <v>1</v>
      </c>
      <c r="N739">
        <v>0</v>
      </c>
      <c r="O739">
        <v>0</v>
      </c>
      <c r="P739">
        <v>0</v>
      </c>
      <c r="R739">
        <v>1</v>
      </c>
      <c r="S739">
        <v>0</v>
      </c>
      <c r="T739">
        <v>0</v>
      </c>
      <c r="U739">
        <v>0</v>
      </c>
    </row>
    <row r="740" spans="1:21" x14ac:dyDescent="0.25">
      <c r="A740">
        <v>2.4935722351074201E-2</v>
      </c>
      <c r="B740">
        <v>3.1940221786499003E-2</v>
      </c>
      <c r="K740" t="s">
        <v>750</v>
      </c>
      <c r="M740">
        <v>0</v>
      </c>
      <c r="N740">
        <v>0</v>
      </c>
      <c r="O740">
        <v>0</v>
      </c>
      <c r="P740">
        <v>1</v>
      </c>
      <c r="R740">
        <v>0</v>
      </c>
      <c r="S740">
        <v>0</v>
      </c>
      <c r="T740">
        <v>0</v>
      </c>
      <c r="U740">
        <v>1</v>
      </c>
    </row>
    <row r="741" spans="1:21" x14ac:dyDescent="0.25">
      <c r="A741">
        <v>2.1943092346191399E-2</v>
      </c>
      <c r="B741">
        <v>3.29117774963378E-2</v>
      </c>
      <c r="K741" t="s">
        <v>751</v>
      </c>
      <c r="M741">
        <v>1</v>
      </c>
      <c r="N741">
        <v>0</v>
      </c>
      <c r="O741">
        <v>0</v>
      </c>
      <c r="P741">
        <v>0</v>
      </c>
      <c r="R741">
        <v>1</v>
      </c>
      <c r="S741">
        <v>0</v>
      </c>
      <c r="T741">
        <v>0</v>
      </c>
      <c r="U741">
        <v>0</v>
      </c>
    </row>
    <row r="742" spans="1:21" x14ac:dyDescent="0.25">
      <c r="A742">
        <v>2.49350070953369E-2</v>
      </c>
      <c r="B742">
        <v>3.2911062240600503E-2</v>
      </c>
      <c r="K742" t="s">
        <v>752</v>
      </c>
      <c r="M742">
        <v>0</v>
      </c>
      <c r="N742">
        <v>0</v>
      </c>
      <c r="O742">
        <v>0</v>
      </c>
      <c r="P742">
        <v>1</v>
      </c>
      <c r="R742">
        <v>0</v>
      </c>
      <c r="S742">
        <v>0</v>
      </c>
      <c r="T742">
        <v>0</v>
      </c>
      <c r="U742">
        <v>1</v>
      </c>
    </row>
    <row r="743" spans="1:21" x14ac:dyDescent="0.25">
      <c r="A743">
        <v>2.4897575378417899E-2</v>
      </c>
      <c r="B743">
        <v>3.7898302078247001E-2</v>
      </c>
      <c r="K743" t="s">
        <v>753</v>
      </c>
      <c r="M743">
        <v>0</v>
      </c>
      <c r="N743">
        <v>0</v>
      </c>
      <c r="O743">
        <v>0</v>
      </c>
      <c r="P743">
        <v>1</v>
      </c>
      <c r="R743">
        <v>0</v>
      </c>
      <c r="S743">
        <v>0</v>
      </c>
      <c r="T743">
        <v>0</v>
      </c>
      <c r="U743">
        <v>1</v>
      </c>
    </row>
    <row r="744" spans="1:21" x14ac:dyDescent="0.25">
      <c r="A744">
        <v>2.3905038833618102E-2</v>
      </c>
      <c r="B744">
        <v>3.7898302078247001E-2</v>
      </c>
      <c r="K744" t="s">
        <v>754</v>
      </c>
      <c r="M744">
        <v>1</v>
      </c>
      <c r="N744">
        <v>0</v>
      </c>
      <c r="O744">
        <v>0</v>
      </c>
      <c r="P744">
        <v>0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2.42736339569091E-2</v>
      </c>
      <c r="B745">
        <v>3.29117774963378E-2</v>
      </c>
      <c r="K745" t="s">
        <v>755</v>
      </c>
      <c r="M745">
        <v>1</v>
      </c>
      <c r="N745">
        <v>0</v>
      </c>
      <c r="O745">
        <v>0</v>
      </c>
      <c r="P745">
        <v>0</v>
      </c>
      <c r="R745">
        <v>0</v>
      </c>
      <c r="S745">
        <v>0</v>
      </c>
      <c r="T745">
        <v>0</v>
      </c>
      <c r="U745">
        <v>1</v>
      </c>
    </row>
    <row r="746" spans="1:21" x14ac:dyDescent="0.25">
      <c r="A746">
        <v>2.4932861328125E-2</v>
      </c>
      <c r="B746">
        <v>3.1915187835693297E-2</v>
      </c>
      <c r="K746" t="s">
        <v>756</v>
      </c>
      <c r="M746">
        <v>0</v>
      </c>
      <c r="N746">
        <v>0</v>
      </c>
      <c r="O746">
        <v>0</v>
      </c>
      <c r="P746">
        <v>1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2.3799896240234299E-2</v>
      </c>
      <c r="B747">
        <v>3.2910823822021401E-2</v>
      </c>
      <c r="K747" t="s">
        <v>757</v>
      </c>
      <c r="M747">
        <v>1</v>
      </c>
      <c r="N747">
        <v>0</v>
      </c>
      <c r="O747">
        <v>0</v>
      </c>
      <c r="P747">
        <v>0</v>
      </c>
      <c r="R747">
        <v>1</v>
      </c>
      <c r="S747">
        <v>0</v>
      </c>
      <c r="T747">
        <v>0</v>
      </c>
      <c r="U747">
        <v>0</v>
      </c>
    </row>
    <row r="748" spans="1:21" x14ac:dyDescent="0.25">
      <c r="A748">
        <v>2.89223194122314E-2</v>
      </c>
      <c r="B748">
        <v>3.2910823822021401E-2</v>
      </c>
      <c r="K748" t="s">
        <v>758</v>
      </c>
      <c r="M748">
        <v>1</v>
      </c>
      <c r="N748">
        <v>0</v>
      </c>
      <c r="O748">
        <v>0</v>
      </c>
      <c r="P748">
        <v>0</v>
      </c>
      <c r="R748">
        <v>1</v>
      </c>
      <c r="S748">
        <v>0</v>
      </c>
      <c r="T748">
        <v>0</v>
      </c>
      <c r="U748">
        <v>0</v>
      </c>
    </row>
    <row r="749" spans="1:21" x14ac:dyDescent="0.25">
      <c r="A749">
        <v>2.1937370300292899E-2</v>
      </c>
      <c r="B749">
        <v>3.2910108566284103E-2</v>
      </c>
      <c r="K749" t="s">
        <v>759</v>
      </c>
      <c r="M749">
        <v>1</v>
      </c>
      <c r="N749">
        <v>0</v>
      </c>
      <c r="O749">
        <v>0</v>
      </c>
      <c r="P749">
        <v>0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2.5930881500244099E-2</v>
      </c>
      <c r="B750">
        <v>3.2910346984863198E-2</v>
      </c>
      <c r="K750" t="s">
        <v>760</v>
      </c>
      <c r="M750">
        <v>1</v>
      </c>
      <c r="N750">
        <v>0</v>
      </c>
      <c r="O750">
        <v>0</v>
      </c>
      <c r="P750">
        <v>0</v>
      </c>
      <c r="R750">
        <v>1</v>
      </c>
      <c r="S750">
        <v>0</v>
      </c>
      <c r="T750">
        <v>0</v>
      </c>
      <c r="U750">
        <v>0</v>
      </c>
    </row>
    <row r="751" spans="1:21" x14ac:dyDescent="0.25">
      <c r="A751">
        <v>2.4931669235229399E-2</v>
      </c>
      <c r="B751">
        <v>3.2911539077758699E-2</v>
      </c>
      <c r="K751" t="s">
        <v>761</v>
      </c>
      <c r="M751">
        <v>1</v>
      </c>
      <c r="N751">
        <v>0</v>
      </c>
      <c r="O751">
        <v>0</v>
      </c>
      <c r="P751">
        <v>0</v>
      </c>
      <c r="R751">
        <v>1</v>
      </c>
      <c r="S751">
        <v>0</v>
      </c>
      <c r="T751">
        <v>0</v>
      </c>
      <c r="U751">
        <v>0</v>
      </c>
    </row>
    <row r="752" spans="1:21" x14ac:dyDescent="0.25">
      <c r="A752">
        <v>2.19385623931884E-2</v>
      </c>
      <c r="B752">
        <v>3.3909082412719699E-2</v>
      </c>
      <c r="K752" t="s">
        <v>762</v>
      </c>
      <c r="M752">
        <v>1</v>
      </c>
      <c r="N752">
        <v>0</v>
      </c>
      <c r="O752">
        <v>0</v>
      </c>
      <c r="P752">
        <v>0</v>
      </c>
      <c r="R752">
        <v>1</v>
      </c>
      <c r="S752">
        <v>0</v>
      </c>
      <c r="T752">
        <v>0</v>
      </c>
      <c r="U752">
        <v>0</v>
      </c>
    </row>
    <row r="753" spans="1:21" x14ac:dyDescent="0.25">
      <c r="A753">
        <v>2.5929212570190398E-2</v>
      </c>
      <c r="B753">
        <v>3.2911300659179597E-2</v>
      </c>
      <c r="K753" t="s">
        <v>763</v>
      </c>
      <c r="M753">
        <v>0</v>
      </c>
      <c r="N753">
        <v>0</v>
      </c>
      <c r="O753">
        <v>0</v>
      </c>
      <c r="P753">
        <v>1</v>
      </c>
      <c r="R753">
        <v>1</v>
      </c>
      <c r="S753">
        <v>0</v>
      </c>
      <c r="T753">
        <v>0</v>
      </c>
      <c r="U753">
        <v>0</v>
      </c>
    </row>
    <row r="754" spans="1:21" x14ac:dyDescent="0.25">
      <c r="A754">
        <v>2.1940469741821199E-2</v>
      </c>
      <c r="B754">
        <v>3.3908605575561503E-2</v>
      </c>
      <c r="K754" t="s">
        <v>764</v>
      </c>
      <c r="M754">
        <v>1</v>
      </c>
      <c r="N754">
        <v>0</v>
      </c>
      <c r="O754">
        <v>0</v>
      </c>
      <c r="P754">
        <v>0</v>
      </c>
      <c r="R754">
        <v>1</v>
      </c>
      <c r="S754">
        <v>0</v>
      </c>
      <c r="T754">
        <v>0</v>
      </c>
      <c r="U754">
        <v>0</v>
      </c>
    </row>
    <row r="755" spans="1:21" x14ac:dyDescent="0.25">
      <c r="A755">
        <v>2.6926994323730399E-2</v>
      </c>
      <c r="B755">
        <v>3.2910823822021401E-2</v>
      </c>
      <c r="K755" t="s">
        <v>765</v>
      </c>
      <c r="M755">
        <v>1</v>
      </c>
      <c r="N755">
        <v>0</v>
      </c>
      <c r="O755">
        <v>0</v>
      </c>
      <c r="P755">
        <v>0</v>
      </c>
      <c r="R755">
        <v>1</v>
      </c>
      <c r="S755">
        <v>0</v>
      </c>
      <c r="T755">
        <v>0</v>
      </c>
      <c r="U755">
        <v>0</v>
      </c>
    </row>
    <row r="756" spans="1:21" x14ac:dyDescent="0.25">
      <c r="A756">
        <v>2.33912467956542E-2</v>
      </c>
      <c r="B756">
        <v>3.2912254333495997E-2</v>
      </c>
      <c r="K756" t="s">
        <v>766</v>
      </c>
      <c r="M756">
        <v>1</v>
      </c>
      <c r="N756">
        <v>0</v>
      </c>
      <c r="O756">
        <v>0</v>
      </c>
      <c r="P756">
        <v>0</v>
      </c>
      <c r="R756">
        <v>1</v>
      </c>
      <c r="S756">
        <v>0</v>
      </c>
      <c r="T756">
        <v>0</v>
      </c>
      <c r="U756">
        <v>0</v>
      </c>
    </row>
    <row r="757" spans="1:21" x14ac:dyDescent="0.25">
      <c r="A757">
        <v>2.4931192398071199E-2</v>
      </c>
      <c r="B757">
        <v>3.1914949417114202E-2</v>
      </c>
      <c r="K757" t="s">
        <v>767</v>
      </c>
      <c r="M757">
        <v>1</v>
      </c>
      <c r="N757">
        <v>0</v>
      </c>
      <c r="O757">
        <v>0</v>
      </c>
      <c r="P757">
        <v>0</v>
      </c>
      <c r="R757">
        <v>1</v>
      </c>
      <c r="S757">
        <v>0</v>
      </c>
      <c r="T757">
        <v>0</v>
      </c>
      <c r="U757">
        <v>0</v>
      </c>
    </row>
    <row r="758" spans="1:21" x14ac:dyDescent="0.25">
      <c r="A758">
        <v>2.39384174346923E-2</v>
      </c>
      <c r="B758">
        <v>3.1913757324218701E-2</v>
      </c>
      <c r="K758" t="s">
        <v>768</v>
      </c>
      <c r="M758">
        <v>1</v>
      </c>
      <c r="N758">
        <v>0</v>
      </c>
      <c r="O758">
        <v>0</v>
      </c>
      <c r="P758">
        <v>0</v>
      </c>
      <c r="R758">
        <v>1</v>
      </c>
      <c r="S758">
        <v>0</v>
      </c>
      <c r="T758">
        <v>0</v>
      </c>
      <c r="U758">
        <v>0</v>
      </c>
    </row>
    <row r="759" spans="1:21" x14ac:dyDescent="0.25">
      <c r="A759">
        <v>2.1941900253295898E-2</v>
      </c>
      <c r="B759">
        <v>3.1913757324218701E-2</v>
      </c>
      <c r="K759" t="s">
        <v>769</v>
      </c>
      <c r="M759">
        <v>0</v>
      </c>
      <c r="N759">
        <v>0</v>
      </c>
      <c r="O759">
        <v>0</v>
      </c>
      <c r="P759">
        <v>1</v>
      </c>
      <c r="R759">
        <v>0</v>
      </c>
      <c r="S759">
        <v>0</v>
      </c>
      <c r="T759">
        <v>0</v>
      </c>
      <c r="U759">
        <v>1</v>
      </c>
    </row>
    <row r="760" spans="1:21" x14ac:dyDescent="0.25">
      <c r="A760">
        <v>2.1940946578979399E-2</v>
      </c>
      <c r="B760">
        <v>3.2911539077758699E-2</v>
      </c>
      <c r="K760" t="s">
        <v>770</v>
      </c>
      <c r="M760">
        <v>1</v>
      </c>
      <c r="N760">
        <v>0</v>
      </c>
      <c r="O760">
        <v>0</v>
      </c>
      <c r="P760">
        <v>0</v>
      </c>
      <c r="R760">
        <v>1</v>
      </c>
      <c r="S760">
        <v>0</v>
      </c>
      <c r="T760">
        <v>0</v>
      </c>
      <c r="U760">
        <v>0</v>
      </c>
    </row>
    <row r="761" spans="1:21" x14ac:dyDescent="0.25">
      <c r="A761">
        <v>2.3935556411743102E-2</v>
      </c>
      <c r="B761">
        <v>3.3908843994140597E-2</v>
      </c>
      <c r="K761" t="s">
        <v>771</v>
      </c>
      <c r="M761">
        <v>1</v>
      </c>
      <c r="N761">
        <v>0</v>
      </c>
      <c r="O761">
        <v>0</v>
      </c>
      <c r="P761">
        <v>0</v>
      </c>
      <c r="R761">
        <v>0</v>
      </c>
      <c r="S761">
        <v>0</v>
      </c>
      <c r="T761">
        <v>0</v>
      </c>
      <c r="U761">
        <v>1</v>
      </c>
    </row>
    <row r="762" spans="1:21" x14ac:dyDescent="0.25">
      <c r="A762">
        <v>2.3766279220580999E-2</v>
      </c>
      <c r="B762">
        <v>3.29117774963378E-2</v>
      </c>
      <c r="K762" t="s">
        <v>772</v>
      </c>
      <c r="M762">
        <v>1</v>
      </c>
      <c r="N762">
        <v>0</v>
      </c>
      <c r="O762">
        <v>0</v>
      </c>
      <c r="P762">
        <v>0</v>
      </c>
      <c r="R762">
        <v>1</v>
      </c>
      <c r="S762">
        <v>0</v>
      </c>
      <c r="T762">
        <v>0</v>
      </c>
      <c r="U762">
        <v>0</v>
      </c>
    </row>
    <row r="763" spans="1:21" x14ac:dyDescent="0.25">
      <c r="A763">
        <v>2.3998260498046799E-2</v>
      </c>
      <c r="B763">
        <v>3.2912015914916902E-2</v>
      </c>
      <c r="K763" t="s">
        <v>773</v>
      </c>
      <c r="M763">
        <v>0</v>
      </c>
      <c r="N763">
        <v>0</v>
      </c>
      <c r="O763">
        <v>0</v>
      </c>
      <c r="P763">
        <v>1</v>
      </c>
      <c r="R763">
        <v>0</v>
      </c>
      <c r="S763">
        <v>0</v>
      </c>
      <c r="T763">
        <v>0</v>
      </c>
      <c r="U763">
        <v>1</v>
      </c>
    </row>
    <row r="764" spans="1:21" x14ac:dyDescent="0.25">
      <c r="A764">
        <v>2.3933410644531201E-2</v>
      </c>
      <c r="B764">
        <v>3.1914472579955999E-2</v>
      </c>
      <c r="K764" t="s">
        <v>774</v>
      </c>
      <c r="M764">
        <v>0</v>
      </c>
      <c r="N764">
        <v>0</v>
      </c>
      <c r="O764">
        <v>0</v>
      </c>
      <c r="P764">
        <v>1</v>
      </c>
      <c r="R764">
        <v>0</v>
      </c>
      <c r="S764">
        <v>0</v>
      </c>
      <c r="T764">
        <v>0</v>
      </c>
      <c r="U764">
        <v>1</v>
      </c>
    </row>
    <row r="765" spans="1:21" x14ac:dyDescent="0.25">
      <c r="A765">
        <v>2.2936820983886701E-2</v>
      </c>
      <c r="B765">
        <v>3.5903692245483398E-2</v>
      </c>
      <c r="K765" t="s">
        <v>775</v>
      </c>
      <c r="M765">
        <v>1</v>
      </c>
      <c r="N765">
        <v>0</v>
      </c>
      <c r="O765">
        <v>0</v>
      </c>
      <c r="P765">
        <v>0</v>
      </c>
      <c r="R765">
        <v>1</v>
      </c>
      <c r="S765">
        <v>0</v>
      </c>
      <c r="T765">
        <v>0</v>
      </c>
      <c r="U765">
        <v>0</v>
      </c>
    </row>
    <row r="766" spans="1:21" x14ac:dyDescent="0.25">
      <c r="A766">
        <v>2.2938489913940398E-2</v>
      </c>
      <c r="B766">
        <v>3.2911300659179597E-2</v>
      </c>
      <c r="K766" t="s">
        <v>776</v>
      </c>
      <c r="M766">
        <v>1</v>
      </c>
      <c r="N766">
        <v>0</v>
      </c>
      <c r="O766">
        <v>0</v>
      </c>
      <c r="P766">
        <v>0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2.4145364761352501E-2</v>
      </c>
      <c r="B767">
        <v>3.1914949417114202E-2</v>
      </c>
      <c r="K767" t="s">
        <v>777</v>
      </c>
      <c r="M767">
        <v>1</v>
      </c>
      <c r="N767">
        <v>0</v>
      </c>
      <c r="O767">
        <v>0</v>
      </c>
      <c r="P767">
        <v>0</v>
      </c>
      <c r="R767">
        <v>1</v>
      </c>
      <c r="S767">
        <v>0</v>
      </c>
      <c r="T767">
        <v>0</v>
      </c>
      <c r="U767">
        <v>0</v>
      </c>
    </row>
    <row r="768" spans="1:21" x14ac:dyDescent="0.25">
      <c r="A768">
        <v>2.3905992507934501E-2</v>
      </c>
      <c r="B768">
        <v>3.1914710998535101E-2</v>
      </c>
      <c r="K768" t="s">
        <v>778</v>
      </c>
      <c r="M768">
        <v>1</v>
      </c>
      <c r="N768">
        <v>0</v>
      </c>
      <c r="O768">
        <v>0</v>
      </c>
      <c r="P768">
        <v>0</v>
      </c>
      <c r="R768">
        <v>0</v>
      </c>
      <c r="S768">
        <v>0</v>
      </c>
      <c r="T768">
        <v>0</v>
      </c>
      <c r="U768">
        <v>1</v>
      </c>
    </row>
    <row r="769" spans="1:21" x14ac:dyDescent="0.25">
      <c r="A769">
        <v>2.39026546478271E-2</v>
      </c>
      <c r="B769">
        <v>3.2911300659179597E-2</v>
      </c>
      <c r="K769" t="s">
        <v>779</v>
      </c>
      <c r="M769">
        <v>1</v>
      </c>
      <c r="N769">
        <v>0</v>
      </c>
      <c r="O769">
        <v>0</v>
      </c>
      <c r="P769">
        <v>0</v>
      </c>
      <c r="R769">
        <v>1</v>
      </c>
      <c r="S769">
        <v>0</v>
      </c>
      <c r="T769">
        <v>0</v>
      </c>
      <c r="U769">
        <v>0</v>
      </c>
    </row>
    <row r="770" spans="1:21" x14ac:dyDescent="0.25">
      <c r="A770">
        <v>2.2937536239623999E-2</v>
      </c>
      <c r="B770">
        <v>3.1915187835693297E-2</v>
      </c>
      <c r="K770" t="s">
        <v>780</v>
      </c>
      <c r="M770">
        <v>1</v>
      </c>
      <c r="N770">
        <v>0</v>
      </c>
      <c r="O770">
        <v>0</v>
      </c>
      <c r="P770">
        <v>0</v>
      </c>
      <c r="R770">
        <v>1</v>
      </c>
      <c r="S770">
        <v>0</v>
      </c>
      <c r="T770">
        <v>0</v>
      </c>
      <c r="U770">
        <v>0</v>
      </c>
    </row>
    <row r="771" spans="1:21" x14ac:dyDescent="0.25">
      <c r="A771">
        <v>2.2936344146728498E-2</v>
      </c>
      <c r="B771">
        <v>3.1914472579955999E-2</v>
      </c>
      <c r="K771" t="s">
        <v>781</v>
      </c>
      <c r="M771">
        <v>1</v>
      </c>
      <c r="N771">
        <v>0</v>
      </c>
      <c r="O771">
        <v>0</v>
      </c>
      <c r="P771">
        <v>0</v>
      </c>
      <c r="R771">
        <v>0</v>
      </c>
      <c r="S771">
        <v>0</v>
      </c>
      <c r="T771">
        <v>0</v>
      </c>
      <c r="U771">
        <v>1</v>
      </c>
    </row>
    <row r="772" spans="1:21" x14ac:dyDescent="0.25">
      <c r="A772">
        <v>3.1429052352905197E-2</v>
      </c>
      <c r="B772">
        <v>3.1914710998535101E-2</v>
      </c>
      <c r="K772" t="s">
        <v>782</v>
      </c>
      <c r="M772">
        <v>1</v>
      </c>
      <c r="N772">
        <v>0</v>
      </c>
      <c r="O772">
        <v>0</v>
      </c>
      <c r="P772">
        <v>0</v>
      </c>
      <c r="R772">
        <v>1</v>
      </c>
      <c r="S772">
        <v>0</v>
      </c>
      <c r="T772">
        <v>0</v>
      </c>
      <c r="U772">
        <v>0</v>
      </c>
    </row>
    <row r="773" spans="1:21" x14ac:dyDescent="0.25">
      <c r="A773">
        <v>2.39384174346923E-2</v>
      </c>
      <c r="B773">
        <v>3.2909870147705002E-2</v>
      </c>
      <c r="K773" t="s">
        <v>783</v>
      </c>
      <c r="M773">
        <v>0</v>
      </c>
      <c r="N773">
        <v>0</v>
      </c>
      <c r="O773">
        <v>0</v>
      </c>
      <c r="P773">
        <v>1</v>
      </c>
      <c r="R773">
        <v>0</v>
      </c>
      <c r="S773">
        <v>0</v>
      </c>
      <c r="T773">
        <v>0</v>
      </c>
      <c r="U773">
        <v>1</v>
      </c>
    </row>
    <row r="774" spans="1:21" x14ac:dyDescent="0.25">
      <c r="A774">
        <v>2.62110233306884E-2</v>
      </c>
      <c r="B774">
        <v>3.2911062240600503E-2</v>
      </c>
      <c r="K774" t="s">
        <v>784</v>
      </c>
      <c r="M774">
        <v>1</v>
      </c>
      <c r="N774">
        <v>0</v>
      </c>
      <c r="O774">
        <v>0</v>
      </c>
      <c r="P774">
        <v>0</v>
      </c>
      <c r="R774">
        <v>0</v>
      </c>
      <c r="S774">
        <v>0</v>
      </c>
      <c r="T774">
        <v>0</v>
      </c>
      <c r="U774">
        <v>1</v>
      </c>
    </row>
    <row r="775" spans="1:21" x14ac:dyDescent="0.25">
      <c r="A775">
        <v>2.1943807601928701E-2</v>
      </c>
      <c r="B775">
        <v>3.1914472579955999E-2</v>
      </c>
      <c r="K775" t="s">
        <v>785</v>
      </c>
      <c r="L775">
        <f>SUM(M775:M857)</f>
        <v>0</v>
      </c>
      <c r="M775">
        <v>0</v>
      </c>
      <c r="N775">
        <v>0</v>
      </c>
      <c r="O775">
        <v>1</v>
      </c>
      <c r="P775">
        <v>0</v>
      </c>
      <c r="Q775">
        <f>SUM(R775:R857)</f>
        <v>0</v>
      </c>
      <c r="R775">
        <v>0</v>
      </c>
      <c r="S775">
        <v>0</v>
      </c>
      <c r="T775">
        <v>1</v>
      </c>
      <c r="U775">
        <v>0</v>
      </c>
    </row>
    <row r="776" spans="1:21" x14ac:dyDescent="0.25">
      <c r="A776">
        <v>2.4935245513915998E-2</v>
      </c>
      <c r="B776">
        <v>4.48782444000244E-2</v>
      </c>
      <c r="K776" t="s">
        <v>786</v>
      </c>
      <c r="L776">
        <f>SUM(N775:N857)</f>
        <v>48</v>
      </c>
      <c r="M776">
        <v>0</v>
      </c>
      <c r="N776">
        <v>0</v>
      </c>
      <c r="O776">
        <v>1</v>
      </c>
      <c r="P776">
        <v>0</v>
      </c>
      <c r="Q776">
        <f>SUM(S775:S857)</f>
        <v>77</v>
      </c>
      <c r="R776">
        <v>0</v>
      </c>
      <c r="S776">
        <v>0</v>
      </c>
      <c r="T776">
        <v>1</v>
      </c>
      <c r="U776">
        <v>0</v>
      </c>
    </row>
    <row r="777" spans="1:21" x14ac:dyDescent="0.25">
      <c r="A777">
        <v>3.0917406082153299E-2</v>
      </c>
      <c r="B777">
        <v>3.4905910491943297E-2</v>
      </c>
      <c r="K777" t="s">
        <v>787</v>
      </c>
      <c r="L777">
        <f>SUM(O775:O857)</f>
        <v>35</v>
      </c>
      <c r="M777">
        <v>0</v>
      </c>
      <c r="N777">
        <v>1</v>
      </c>
      <c r="O777">
        <v>0</v>
      </c>
      <c r="P777">
        <v>0</v>
      </c>
      <c r="Q777">
        <f>SUM(T775:T857)</f>
        <v>6</v>
      </c>
      <c r="R777">
        <v>0</v>
      </c>
      <c r="S777">
        <v>1</v>
      </c>
      <c r="T777">
        <v>0</v>
      </c>
      <c r="U777">
        <v>0</v>
      </c>
    </row>
    <row r="778" spans="1:21" x14ac:dyDescent="0.25">
      <c r="A778">
        <v>2.3936748504638599E-2</v>
      </c>
      <c r="B778">
        <v>3.2911539077758699E-2</v>
      </c>
      <c r="K778" t="s">
        <v>788</v>
      </c>
      <c r="L778">
        <f>SUM(P775:P857)</f>
        <v>0</v>
      </c>
      <c r="M778">
        <v>0</v>
      </c>
      <c r="N778">
        <v>0</v>
      </c>
      <c r="O778">
        <v>1</v>
      </c>
      <c r="P778">
        <v>0</v>
      </c>
      <c r="Q778">
        <f>SUM(U775:U857)</f>
        <v>0</v>
      </c>
      <c r="R778">
        <v>0</v>
      </c>
      <c r="S778">
        <v>1</v>
      </c>
      <c r="T778">
        <v>0</v>
      </c>
      <c r="U778">
        <v>0</v>
      </c>
    </row>
    <row r="779" spans="1:21" x14ac:dyDescent="0.25">
      <c r="A779">
        <v>2.49333381652832E-2</v>
      </c>
      <c r="B779">
        <v>3.1914472579955999E-2</v>
      </c>
      <c r="K779" t="s">
        <v>789</v>
      </c>
      <c r="M779">
        <v>0</v>
      </c>
      <c r="N779">
        <v>0</v>
      </c>
      <c r="O779">
        <v>1</v>
      </c>
      <c r="P779">
        <v>0</v>
      </c>
      <c r="R779">
        <v>0</v>
      </c>
      <c r="S779">
        <v>1</v>
      </c>
      <c r="T779">
        <v>0</v>
      </c>
      <c r="U779">
        <v>0</v>
      </c>
    </row>
    <row r="780" spans="1:21" x14ac:dyDescent="0.25">
      <c r="A780">
        <v>2.3936271667480399E-2</v>
      </c>
      <c r="B780">
        <v>3.39093208312988E-2</v>
      </c>
      <c r="K780" t="s">
        <v>790</v>
      </c>
      <c r="M780">
        <v>0</v>
      </c>
      <c r="N780">
        <v>0</v>
      </c>
      <c r="O780">
        <v>1</v>
      </c>
      <c r="P780">
        <v>0</v>
      </c>
      <c r="R780">
        <v>0</v>
      </c>
      <c r="S780">
        <v>0</v>
      </c>
      <c r="T780">
        <v>1</v>
      </c>
      <c r="U780">
        <v>0</v>
      </c>
    </row>
    <row r="781" spans="1:21" x14ac:dyDescent="0.25">
      <c r="A781">
        <v>2.29387283325195E-2</v>
      </c>
      <c r="B781">
        <v>3.2912015914916902E-2</v>
      </c>
      <c r="K781" t="s">
        <v>791</v>
      </c>
      <c r="M781">
        <v>0</v>
      </c>
      <c r="N781">
        <v>0</v>
      </c>
      <c r="O781">
        <v>1</v>
      </c>
      <c r="P781">
        <v>0</v>
      </c>
      <c r="R781">
        <v>0</v>
      </c>
      <c r="S781">
        <v>1</v>
      </c>
      <c r="T781">
        <v>0</v>
      </c>
      <c r="U781">
        <v>0</v>
      </c>
    </row>
    <row r="782" spans="1:21" x14ac:dyDescent="0.25">
      <c r="A782">
        <v>2.4932146072387602E-2</v>
      </c>
      <c r="B782">
        <v>3.2911539077758699E-2</v>
      </c>
      <c r="K782" t="s">
        <v>792</v>
      </c>
      <c r="M782">
        <v>0</v>
      </c>
      <c r="N782">
        <v>0</v>
      </c>
      <c r="O782">
        <v>1</v>
      </c>
      <c r="P782">
        <v>0</v>
      </c>
      <c r="R782">
        <v>0</v>
      </c>
      <c r="S782">
        <v>1</v>
      </c>
      <c r="T782">
        <v>0</v>
      </c>
      <c r="U782">
        <v>0</v>
      </c>
    </row>
    <row r="783" spans="1:21" x14ac:dyDescent="0.25">
      <c r="A783">
        <v>3.1914472579955999E-2</v>
      </c>
      <c r="B783">
        <v>3.2912254333495997E-2</v>
      </c>
      <c r="K783" t="s">
        <v>793</v>
      </c>
      <c r="M783">
        <v>0</v>
      </c>
      <c r="N783">
        <v>1</v>
      </c>
      <c r="O783">
        <v>0</v>
      </c>
      <c r="P783">
        <v>0</v>
      </c>
      <c r="R783">
        <v>0</v>
      </c>
      <c r="S783">
        <v>1</v>
      </c>
      <c r="T783">
        <v>0</v>
      </c>
      <c r="U783">
        <v>0</v>
      </c>
    </row>
    <row r="784" spans="1:21" x14ac:dyDescent="0.25">
      <c r="A784">
        <v>2.39357948303222E-2</v>
      </c>
      <c r="B784">
        <v>3.3909559249877902E-2</v>
      </c>
      <c r="K784" t="s">
        <v>794</v>
      </c>
      <c r="M784">
        <v>0</v>
      </c>
      <c r="N784">
        <v>1</v>
      </c>
      <c r="O784">
        <v>0</v>
      </c>
      <c r="P784">
        <v>0</v>
      </c>
      <c r="R784">
        <v>0</v>
      </c>
      <c r="S784">
        <v>1</v>
      </c>
      <c r="T784">
        <v>0</v>
      </c>
      <c r="U784">
        <v>0</v>
      </c>
    </row>
    <row r="785" spans="1:21" x14ac:dyDescent="0.25">
      <c r="A785">
        <v>2.27634906768798E-2</v>
      </c>
      <c r="B785">
        <v>3.3908843994140597E-2</v>
      </c>
      <c r="K785" t="s">
        <v>795</v>
      </c>
      <c r="M785">
        <v>0</v>
      </c>
      <c r="N785">
        <v>0</v>
      </c>
      <c r="O785">
        <v>1</v>
      </c>
      <c r="P785">
        <v>0</v>
      </c>
      <c r="R785">
        <v>0</v>
      </c>
      <c r="S785">
        <v>1</v>
      </c>
      <c r="T785">
        <v>0</v>
      </c>
      <c r="U785">
        <v>0</v>
      </c>
    </row>
    <row r="786" spans="1:21" x14ac:dyDescent="0.25">
      <c r="A786">
        <v>2.5072574615478498E-2</v>
      </c>
      <c r="B786">
        <v>3.3908128738403299E-2</v>
      </c>
      <c r="K786" t="s">
        <v>796</v>
      </c>
      <c r="M786">
        <v>0</v>
      </c>
      <c r="N786">
        <v>0</v>
      </c>
      <c r="O786">
        <v>1</v>
      </c>
      <c r="P786">
        <v>0</v>
      </c>
      <c r="R786">
        <v>0</v>
      </c>
      <c r="S786">
        <v>1</v>
      </c>
      <c r="T786">
        <v>0</v>
      </c>
      <c r="U786">
        <v>0</v>
      </c>
    </row>
    <row r="787" spans="1:21" x14ac:dyDescent="0.25">
      <c r="A787">
        <v>2.3387908935546799E-2</v>
      </c>
      <c r="B787">
        <v>3.2912015914916902E-2</v>
      </c>
      <c r="K787" t="s">
        <v>797</v>
      </c>
      <c r="M787">
        <v>0</v>
      </c>
      <c r="N787">
        <v>0</v>
      </c>
      <c r="O787">
        <v>1</v>
      </c>
      <c r="P787">
        <v>0</v>
      </c>
      <c r="R787">
        <v>0</v>
      </c>
      <c r="S787">
        <v>1</v>
      </c>
      <c r="T787">
        <v>0</v>
      </c>
      <c r="U787">
        <v>0</v>
      </c>
    </row>
    <row r="788" spans="1:21" x14ac:dyDescent="0.25">
      <c r="A788">
        <v>2.29408740997314E-2</v>
      </c>
      <c r="B788">
        <v>3.1915426254272398E-2</v>
      </c>
      <c r="K788" t="s">
        <v>798</v>
      </c>
      <c r="M788">
        <v>0</v>
      </c>
      <c r="N788">
        <v>0</v>
      </c>
      <c r="O788">
        <v>1</v>
      </c>
      <c r="P788">
        <v>0</v>
      </c>
      <c r="R788">
        <v>0</v>
      </c>
      <c r="S788">
        <v>1</v>
      </c>
      <c r="T788">
        <v>0</v>
      </c>
      <c r="U788">
        <v>0</v>
      </c>
    </row>
    <row r="789" spans="1:21" x14ac:dyDescent="0.25">
      <c r="A789">
        <v>2.37369537353515E-2</v>
      </c>
      <c r="B789">
        <v>3.2911300659179597E-2</v>
      </c>
      <c r="K789" t="s">
        <v>799</v>
      </c>
      <c r="M789">
        <v>0</v>
      </c>
      <c r="N789">
        <v>0</v>
      </c>
      <c r="O789">
        <v>1</v>
      </c>
      <c r="P789">
        <v>0</v>
      </c>
      <c r="R789">
        <v>0</v>
      </c>
      <c r="S789">
        <v>1</v>
      </c>
      <c r="T789">
        <v>0</v>
      </c>
      <c r="U789">
        <v>0</v>
      </c>
    </row>
    <row r="790" spans="1:21" x14ac:dyDescent="0.25">
      <c r="A790">
        <v>2.7516126632690398E-2</v>
      </c>
      <c r="B790">
        <v>3.29117774963378E-2</v>
      </c>
      <c r="K790" t="s">
        <v>800</v>
      </c>
      <c r="M790">
        <v>0</v>
      </c>
      <c r="N790">
        <v>1</v>
      </c>
      <c r="O790">
        <v>0</v>
      </c>
      <c r="P790">
        <v>0</v>
      </c>
      <c r="R790">
        <v>0</v>
      </c>
      <c r="S790">
        <v>1</v>
      </c>
      <c r="T790">
        <v>0</v>
      </c>
      <c r="U790">
        <v>0</v>
      </c>
    </row>
    <row r="791" spans="1:21" x14ac:dyDescent="0.25">
      <c r="A791">
        <v>2.5932788848876901E-2</v>
      </c>
      <c r="B791">
        <v>3.2912254333495997E-2</v>
      </c>
      <c r="K791" t="s">
        <v>801</v>
      </c>
      <c r="M791">
        <v>0</v>
      </c>
      <c r="N791">
        <v>0</v>
      </c>
      <c r="O791">
        <v>1</v>
      </c>
      <c r="P791">
        <v>0</v>
      </c>
      <c r="R791">
        <v>0</v>
      </c>
      <c r="S791">
        <v>0</v>
      </c>
      <c r="T791">
        <v>1</v>
      </c>
      <c r="U791">
        <v>0</v>
      </c>
    </row>
    <row r="792" spans="1:21" x14ac:dyDescent="0.25">
      <c r="A792">
        <v>2.4912834167480399E-2</v>
      </c>
      <c r="B792">
        <v>3.1914472579955999E-2</v>
      </c>
      <c r="K792" t="s">
        <v>802</v>
      </c>
      <c r="M792">
        <v>0</v>
      </c>
      <c r="N792">
        <v>0</v>
      </c>
      <c r="O792">
        <v>1</v>
      </c>
      <c r="P792">
        <v>0</v>
      </c>
      <c r="R792">
        <v>0</v>
      </c>
      <c r="S792">
        <v>1</v>
      </c>
      <c r="T792">
        <v>0</v>
      </c>
      <c r="U792">
        <v>0</v>
      </c>
    </row>
    <row r="793" spans="1:21" x14ac:dyDescent="0.25">
      <c r="A793">
        <v>3.2910823822021401E-2</v>
      </c>
      <c r="B793">
        <v>3.0917167663574201E-2</v>
      </c>
      <c r="K793" t="s">
        <v>803</v>
      </c>
      <c r="M793">
        <v>0</v>
      </c>
      <c r="N793">
        <v>0</v>
      </c>
      <c r="O793">
        <v>1</v>
      </c>
      <c r="P793">
        <v>0</v>
      </c>
      <c r="R793">
        <v>0</v>
      </c>
      <c r="S793">
        <v>1</v>
      </c>
      <c r="T793">
        <v>0</v>
      </c>
      <c r="U793">
        <v>0</v>
      </c>
    </row>
    <row r="794" spans="1:21" x14ac:dyDescent="0.25">
      <c r="A794">
        <v>2.2937536239623999E-2</v>
      </c>
      <c r="B794">
        <v>3.29117774963378E-2</v>
      </c>
      <c r="K794" t="s">
        <v>804</v>
      </c>
      <c r="M794">
        <v>0</v>
      </c>
      <c r="N794">
        <v>0</v>
      </c>
      <c r="O794">
        <v>1</v>
      </c>
      <c r="P794">
        <v>0</v>
      </c>
      <c r="R794">
        <v>0</v>
      </c>
      <c r="S794">
        <v>1</v>
      </c>
      <c r="T794">
        <v>0</v>
      </c>
      <c r="U794">
        <v>0</v>
      </c>
    </row>
    <row r="795" spans="1:21" x14ac:dyDescent="0.25">
      <c r="A795">
        <v>2.4077177047729399E-2</v>
      </c>
      <c r="B795">
        <v>3.1914710998535101E-2</v>
      </c>
      <c r="K795" t="s">
        <v>805</v>
      </c>
      <c r="M795">
        <v>0</v>
      </c>
      <c r="N795">
        <v>1</v>
      </c>
      <c r="O795">
        <v>0</v>
      </c>
      <c r="P795">
        <v>0</v>
      </c>
      <c r="R795">
        <v>0</v>
      </c>
      <c r="S795">
        <v>1</v>
      </c>
      <c r="T795">
        <v>0</v>
      </c>
      <c r="U795">
        <v>0</v>
      </c>
    </row>
    <row r="796" spans="1:21" x14ac:dyDescent="0.25">
      <c r="A796">
        <v>2.3935317993164E-2</v>
      </c>
      <c r="B796">
        <v>3.7899017333984299E-2</v>
      </c>
      <c r="K796" t="s">
        <v>806</v>
      </c>
      <c r="M796">
        <v>0</v>
      </c>
      <c r="N796">
        <v>0</v>
      </c>
      <c r="O796">
        <v>1</v>
      </c>
      <c r="P796">
        <v>0</v>
      </c>
      <c r="R796">
        <v>0</v>
      </c>
      <c r="S796">
        <v>1</v>
      </c>
      <c r="T796">
        <v>0</v>
      </c>
      <c r="U796">
        <v>0</v>
      </c>
    </row>
    <row r="797" spans="1:21" x14ac:dyDescent="0.25">
      <c r="A797">
        <v>2.6930093765258699E-2</v>
      </c>
      <c r="B797">
        <v>3.2912254333495997E-2</v>
      </c>
      <c r="K797" t="s">
        <v>807</v>
      </c>
      <c r="M797">
        <v>0</v>
      </c>
      <c r="N797">
        <v>0</v>
      </c>
      <c r="O797">
        <v>1</v>
      </c>
      <c r="P797">
        <v>0</v>
      </c>
      <c r="R797">
        <v>0</v>
      </c>
      <c r="S797">
        <v>1</v>
      </c>
      <c r="T797">
        <v>0</v>
      </c>
      <c r="U797">
        <v>0</v>
      </c>
    </row>
    <row r="798" spans="1:21" x14ac:dyDescent="0.25">
      <c r="A798">
        <v>2.5110483169555602E-2</v>
      </c>
      <c r="B798">
        <v>3.2910346984863198E-2</v>
      </c>
      <c r="K798" t="s">
        <v>808</v>
      </c>
      <c r="M798">
        <v>0</v>
      </c>
      <c r="N798">
        <v>0</v>
      </c>
      <c r="O798">
        <v>1</v>
      </c>
      <c r="P798">
        <v>0</v>
      </c>
      <c r="R798">
        <v>0</v>
      </c>
      <c r="S798">
        <v>1</v>
      </c>
      <c r="T798">
        <v>0</v>
      </c>
      <c r="U798">
        <v>0</v>
      </c>
    </row>
    <row r="799" spans="1:21" x14ac:dyDescent="0.25">
      <c r="A799">
        <v>2.48835086822509E-2</v>
      </c>
      <c r="B799">
        <v>3.19135189056396E-2</v>
      </c>
      <c r="K799" t="s">
        <v>809</v>
      </c>
      <c r="M799">
        <v>0</v>
      </c>
      <c r="N799">
        <v>0</v>
      </c>
      <c r="O799">
        <v>1</v>
      </c>
      <c r="P799">
        <v>0</v>
      </c>
      <c r="R799">
        <v>0</v>
      </c>
      <c r="S799">
        <v>1</v>
      </c>
      <c r="T799">
        <v>0</v>
      </c>
      <c r="U799">
        <v>0</v>
      </c>
    </row>
    <row r="800" spans="1:21" x14ac:dyDescent="0.25">
      <c r="A800">
        <v>2.4935245513915998E-2</v>
      </c>
      <c r="B800">
        <v>3.1914710998535101E-2</v>
      </c>
      <c r="K800" t="s">
        <v>810</v>
      </c>
      <c r="M800">
        <v>0</v>
      </c>
      <c r="N800">
        <v>0</v>
      </c>
      <c r="O800">
        <v>1</v>
      </c>
      <c r="P800">
        <v>0</v>
      </c>
      <c r="R800">
        <v>0</v>
      </c>
      <c r="S800">
        <v>1</v>
      </c>
      <c r="T800">
        <v>0</v>
      </c>
      <c r="U800">
        <v>0</v>
      </c>
    </row>
    <row r="801" spans="1:21" x14ac:dyDescent="0.25">
      <c r="A801">
        <v>2.28471755981445E-2</v>
      </c>
      <c r="B801">
        <v>3.39093208312988E-2</v>
      </c>
      <c r="K801" t="s">
        <v>811</v>
      </c>
      <c r="M801">
        <v>0</v>
      </c>
      <c r="N801">
        <v>0</v>
      </c>
      <c r="O801">
        <v>1</v>
      </c>
      <c r="P801">
        <v>0</v>
      </c>
      <c r="R801">
        <v>0</v>
      </c>
      <c r="S801">
        <v>1</v>
      </c>
      <c r="T801">
        <v>0</v>
      </c>
      <c r="U801">
        <v>0</v>
      </c>
    </row>
    <row r="802" spans="1:21" x14ac:dyDescent="0.25">
      <c r="A802">
        <v>3.1201839447021401E-2</v>
      </c>
      <c r="B802">
        <v>3.19156646728515E-2</v>
      </c>
      <c r="K802" t="s">
        <v>812</v>
      </c>
      <c r="M802">
        <v>0</v>
      </c>
      <c r="N802">
        <v>1</v>
      </c>
      <c r="O802">
        <v>0</v>
      </c>
      <c r="P802">
        <v>0</v>
      </c>
      <c r="R802">
        <v>0</v>
      </c>
      <c r="S802">
        <v>1</v>
      </c>
      <c r="T802">
        <v>0</v>
      </c>
      <c r="U802">
        <v>0</v>
      </c>
    </row>
    <row r="803" spans="1:21" x14ac:dyDescent="0.25">
      <c r="A803">
        <v>2.6929616928100499E-2</v>
      </c>
      <c r="B803">
        <v>3.2912731170654297E-2</v>
      </c>
      <c r="K803" t="s">
        <v>813</v>
      </c>
      <c r="M803">
        <v>0</v>
      </c>
      <c r="N803">
        <v>1</v>
      </c>
      <c r="O803">
        <v>0</v>
      </c>
      <c r="P803">
        <v>0</v>
      </c>
      <c r="R803">
        <v>0</v>
      </c>
      <c r="S803">
        <v>1</v>
      </c>
      <c r="T803">
        <v>0</v>
      </c>
      <c r="U803">
        <v>0</v>
      </c>
    </row>
    <row r="804" spans="1:21" x14ac:dyDescent="0.25">
      <c r="A804">
        <v>2.4933576583862301E-2</v>
      </c>
      <c r="B804">
        <v>3.4906148910522398E-2</v>
      </c>
      <c r="K804" t="s">
        <v>814</v>
      </c>
      <c r="M804">
        <v>0</v>
      </c>
      <c r="N804">
        <v>0</v>
      </c>
      <c r="O804">
        <v>1</v>
      </c>
      <c r="P804">
        <v>0</v>
      </c>
      <c r="R804">
        <v>0</v>
      </c>
      <c r="S804">
        <v>1</v>
      </c>
      <c r="T804">
        <v>0</v>
      </c>
      <c r="U804">
        <v>0</v>
      </c>
    </row>
    <row r="805" spans="1:21" x14ac:dyDescent="0.25">
      <c r="A805">
        <v>2.59299278259277E-2</v>
      </c>
      <c r="B805">
        <v>3.3908843994140597E-2</v>
      </c>
      <c r="K805" t="s">
        <v>815</v>
      </c>
      <c r="M805">
        <v>0</v>
      </c>
      <c r="N805">
        <v>1</v>
      </c>
      <c r="O805">
        <v>0</v>
      </c>
      <c r="P805">
        <v>0</v>
      </c>
      <c r="R805">
        <v>0</v>
      </c>
      <c r="S805">
        <v>1</v>
      </c>
      <c r="T805">
        <v>0</v>
      </c>
      <c r="U805">
        <v>0</v>
      </c>
    </row>
    <row r="806" spans="1:21" x14ac:dyDescent="0.25">
      <c r="A806">
        <v>2.5962352752685498E-2</v>
      </c>
      <c r="B806">
        <v>3.3907890319824198E-2</v>
      </c>
      <c r="K806" t="s">
        <v>816</v>
      </c>
      <c r="M806">
        <v>0</v>
      </c>
      <c r="N806">
        <v>1</v>
      </c>
      <c r="O806">
        <v>0</v>
      </c>
      <c r="P806">
        <v>0</v>
      </c>
      <c r="R806">
        <v>0</v>
      </c>
      <c r="S806">
        <v>1</v>
      </c>
      <c r="T806">
        <v>0</v>
      </c>
      <c r="U806">
        <v>0</v>
      </c>
    </row>
    <row r="807" spans="1:21" x14ac:dyDescent="0.25">
      <c r="A807">
        <v>3.1003475189208901E-2</v>
      </c>
      <c r="B807">
        <v>3.39093208312988E-2</v>
      </c>
      <c r="K807" t="s">
        <v>817</v>
      </c>
      <c r="M807">
        <v>0</v>
      </c>
      <c r="N807">
        <v>0</v>
      </c>
      <c r="O807">
        <v>1</v>
      </c>
      <c r="P807">
        <v>0</v>
      </c>
      <c r="R807">
        <v>0</v>
      </c>
      <c r="S807">
        <v>1</v>
      </c>
      <c r="T807">
        <v>0</v>
      </c>
      <c r="U807">
        <v>0</v>
      </c>
    </row>
    <row r="808" spans="1:21" x14ac:dyDescent="0.25">
      <c r="A808">
        <v>2.4935245513915998E-2</v>
      </c>
      <c r="B808">
        <v>3.2911300659179597E-2</v>
      </c>
      <c r="K808" t="s">
        <v>818</v>
      </c>
      <c r="M808">
        <v>0</v>
      </c>
      <c r="N808">
        <v>1</v>
      </c>
      <c r="O808">
        <v>0</v>
      </c>
      <c r="P808">
        <v>0</v>
      </c>
      <c r="R808">
        <v>0</v>
      </c>
      <c r="S808">
        <v>1</v>
      </c>
      <c r="T808">
        <v>0</v>
      </c>
      <c r="U808">
        <v>0</v>
      </c>
    </row>
    <row r="809" spans="1:21" x14ac:dyDescent="0.25">
      <c r="A809">
        <v>2.3936986923217701E-2</v>
      </c>
      <c r="B809">
        <v>3.3907413482666002E-2</v>
      </c>
      <c r="K809" t="s">
        <v>819</v>
      </c>
      <c r="M809">
        <v>0</v>
      </c>
      <c r="N809">
        <v>1</v>
      </c>
      <c r="O809">
        <v>0</v>
      </c>
      <c r="P809">
        <v>0</v>
      </c>
      <c r="R809">
        <v>0</v>
      </c>
      <c r="S809">
        <v>1</v>
      </c>
      <c r="T809">
        <v>0</v>
      </c>
      <c r="U809">
        <v>0</v>
      </c>
    </row>
    <row r="810" spans="1:21" x14ac:dyDescent="0.25">
      <c r="A810">
        <v>2.30813026428222E-2</v>
      </c>
      <c r="B810">
        <v>3.3908367156982401E-2</v>
      </c>
      <c r="K810" t="s">
        <v>820</v>
      </c>
      <c r="M810">
        <v>0</v>
      </c>
      <c r="N810">
        <v>1</v>
      </c>
      <c r="O810">
        <v>0</v>
      </c>
      <c r="P810">
        <v>0</v>
      </c>
      <c r="R810">
        <v>0</v>
      </c>
      <c r="S810">
        <v>1</v>
      </c>
      <c r="T810">
        <v>0</v>
      </c>
      <c r="U810">
        <v>0</v>
      </c>
    </row>
    <row r="811" spans="1:21" x14ac:dyDescent="0.25">
      <c r="A811">
        <v>2.3935079574584898E-2</v>
      </c>
      <c r="B811">
        <v>3.3909559249877902E-2</v>
      </c>
      <c r="K811" t="s">
        <v>821</v>
      </c>
      <c r="M811">
        <v>0</v>
      </c>
      <c r="N811">
        <v>1</v>
      </c>
      <c r="O811">
        <v>0</v>
      </c>
      <c r="P811">
        <v>0</v>
      </c>
      <c r="R811">
        <v>0</v>
      </c>
      <c r="S811">
        <v>1</v>
      </c>
      <c r="T811">
        <v>0</v>
      </c>
      <c r="U811">
        <v>0</v>
      </c>
    </row>
    <row r="812" spans="1:21" x14ac:dyDescent="0.25">
      <c r="A812">
        <v>2.4073362350463801E-2</v>
      </c>
      <c r="B812">
        <v>3.3908128738403299E-2</v>
      </c>
      <c r="K812" t="s">
        <v>822</v>
      </c>
      <c r="M812">
        <v>0</v>
      </c>
      <c r="N812">
        <v>1</v>
      </c>
      <c r="O812">
        <v>0</v>
      </c>
      <c r="P812">
        <v>0</v>
      </c>
      <c r="R812">
        <v>0</v>
      </c>
      <c r="S812">
        <v>1</v>
      </c>
      <c r="T812">
        <v>0</v>
      </c>
      <c r="U812">
        <v>0</v>
      </c>
    </row>
    <row r="813" spans="1:21" x14ac:dyDescent="0.25">
      <c r="A813">
        <v>2.2471189498901301E-2</v>
      </c>
      <c r="B813">
        <v>3.1914949417114202E-2</v>
      </c>
      <c r="K813" t="s">
        <v>823</v>
      </c>
      <c r="M813">
        <v>0</v>
      </c>
      <c r="N813">
        <v>1</v>
      </c>
      <c r="O813">
        <v>0</v>
      </c>
      <c r="P813">
        <v>0</v>
      </c>
      <c r="R813">
        <v>0</v>
      </c>
      <c r="S813">
        <v>1</v>
      </c>
      <c r="T813">
        <v>0</v>
      </c>
      <c r="U813">
        <v>0</v>
      </c>
    </row>
    <row r="814" spans="1:21" x14ac:dyDescent="0.25">
      <c r="A814">
        <v>2.39374637603759E-2</v>
      </c>
      <c r="B814">
        <v>3.1914710998535101E-2</v>
      </c>
      <c r="K814" t="s">
        <v>824</v>
      </c>
      <c r="M814">
        <v>0</v>
      </c>
      <c r="N814">
        <v>1</v>
      </c>
      <c r="O814">
        <v>0</v>
      </c>
      <c r="P814">
        <v>0</v>
      </c>
      <c r="R814">
        <v>0</v>
      </c>
      <c r="S814">
        <v>1</v>
      </c>
      <c r="T814">
        <v>0</v>
      </c>
      <c r="U814">
        <v>0</v>
      </c>
    </row>
    <row r="815" spans="1:21" x14ac:dyDescent="0.25">
      <c r="A815">
        <v>2.3901462554931599E-2</v>
      </c>
      <c r="B815">
        <v>3.1914472579955999E-2</v>
      </c>
      <c r="K815" t="s">
        <v>825</v>
      </c>
      <c r="M815">
        <v>0</v>
      </c>
      <c r="N815">
        <v>1</v>
      </c>
      <c r="O815">
        <v>0</v>
      </c>
      <c r="P815">
        <v>0</v>
      </c>
      <c r="R815">
        <v>0</v>
      </c>
      <c r="S815">
        <v>1</v>
      </c>
      <c r="T815">
        <v>0</v>
      </c>
      <c r="U815">
        <v>0</v>
      </c>
    </row>
    <row r="816" spans="1:21" x14ac:dyDescent="0.25">
      <c r="A816">
        <v>2.3517370223998999E-2</v>
      </c>
      <c r="B816">
        <v>3.2912254333495997E-2</v>
      </c>
      <c r="K816" t="s">
        <v>826</v>
      </c>
      <c r="M816">
        <v>0</v>
      </c>
      <c r="N816">
        <v>1</v>
      </c>
      <c r="O816">
        <v>0</v>
      </c>
      <c r="P816">
        <v>0</v>
      </c>
      <c r="R816">
        <v>0</v>
      </c>
      <c r="S816">
        <v>1</v>
      </c>
      <c r="T816">
        <v>0</v>
      </c>
      <c r="U816">
        <v>0</v>
      </c>
    </row>
    <row r="817" spans="1:21" x14ac:dyDescent="0.25">
      <c r="A817">
        <v>3.0920028686523399E-2</v>
      </c>
      <c r="B817">
        <v>3.2912015914916902E-2</v>
      </c>
      <c r="K817" t="s">
        <v>827</v>
      </c>
      <c r="M817">
        <v>0</v>
      </c>
      <c r="N817">
        <v>0</v>
      </c>
      <c r="O817">
        <v>1</v>
      </c>
      <c r="P817">
        <v>0</v>
      </c>
      <c r="R817">
        <v>0</v>
      </c>
      <c r="S817">
        <v>1</v>
      </c>
      <c r="T817">
        <v>0</v>
      </c>
      <c r="U817">
        <v>0</v>
      </c>
    </row>
    <row r="818" spans="1:21" x14ac:dyDescent="0.25">
      <c r="A818">
        <v>2.6926994323730399E-2</v>
      </c>
      <c r="B818">
        <v>3.3909559249877902E-2</v>
      </c>
      <c r="K818" t="s">
        <v>828</v>
      </c>
      <c r="M818">
        <v>0</v>
      </c>
      <c r="N818">
        <v>0</v>
      </c>
      <c r="O818">
        <v>1</v>
      </c>
      <c r="P818">
        <v>0</v>
      </c>
      <c r="R818">
        <v>0</v>
      </c>
      <c r="S818">
        <v>1</v>
      </c>
      <c r="T818">
        <v>0</v>
      </c>
      <c r="U818">
        <v>0</v>
      </c>
    </row>
    <row r="819" spans="1:21" x14ac:dyDescent="0.25">
      <c r="A819">
        <v>2.2937536239623999E-2</v>
      </c>
      <c r="B819">
        <v>3.1914234161376898E-2</v>
      </c>
      <c r="K819" t="s">
        <v>829</v>
      </c>
      <c r="M819">
        <v>0</v>
      </c>
      <c r="N819">
        <v>1</v>
      </c>
      <c r="O819">
        <v>0</v>
      </c>
      <c r="P819">
        <v>0</v>
      </c>
      <c r="R819">
        <v>0</v>
      </c>
      <c r="S819">
        <v>1</v>
      </c>
      <c r="T819">
        <v>0</v>
      </c>
      <c r="U819">
        <v>0</v>
      </c>
    </row>
    <row r="820" spans="1:21" x14ac:dyDescent="0.25">
      <c r="A820">
        <v>2.43420600891113E-2</v>
      </c>
      <c r="B820">
        <v>3.1914234161376898E-2</v>
      </c>
      <c r="K820" t="s">
        <v>830</v>
      </c>
      <c r="M820">
        <v>0</v>
      </c>
      <c r="N820">
        <v>1</v>
      </c>
      <c r="O820">
        <v>0</v>
      </c>
      <c r="P820">
        <v>0</v>
      </c>
      <c r="R820">
        <v>0</v>
      </c>
      <c r="S820">
        <v>1</v>
      </c>
      <c r="T820">
        <v>0</v>
      </c>
      <c r="U820">
        <v>0</v>
      </c>
    </row>
    <row r="821" spans="1:21" x14ac:dyDescent="0.25">
      <c r="A821">
        <v>2.60262489318847E-2</v>
      </c>
      <c r="B821">
        <v>3.2912015914916902E-2</v>
      </c>
      <c r="K821" t="s">
        <v>831</v>
      </c>
      <c r="M821">
        <v>0</v>
      </c>
      <c r="N821">
        <v>1</v>
      </c>
      <c r="O821">
        <v>0</v>
      </c>
      <c r="P821">
        <v>0</v>
      </c>
      <c r="R821">
        <v>0</v>
      </c>
      <c r="S821">
        <v>1</v>
      </c>
      <c r="T821">
        <v>0</v>
      </c>
      <c r="U821">
        <v>0</v>
      </c>
    </row>
    <row r="822" spans="1:21" x14ac:dyDescent="0.25">
      <c r="A822">
        <v>2.39379405975341E-2</v>
      </c>
      <c r="B822">
        <v>3.3909082412719699E-2</v>
      </c>
      <c r="K822" t="s">
        <v>832</v>
      </c>
      <c r="M822">
        <v>0</v>
      </c>
      <c r="N822">
        <v>1</v>
      </c>
      <c r="O822">
        <v>0</v>
      </c>
      <c r="P822">
        <v>0</v>
      </c>
      <c r="R822">
        <v>0</v>
      </c>
      <c r="S822">
        <v>1</v>
      </c>
      <c r="T822">
        <v>0</v>
      </c>
      <c r="U822">
        <v>0</v>
      </c>
    </row>
    <row r="823" spans="1:21" x14ac:dyDescent="0.25">
      <c r="A823">
        <v>2.2590160369872998E-2</v>
      </c>
      <c r="B823">
        <v>3.2912254333495997E-2</v>
      </c>
      <c r="K823" t="s">
        <v>833</v>
      </c>
      <c r="M823">
        <v>0</v>
      </c>
      <c r="N823">
        <v>1</v>
      </c>
      <c r="O823">
        <v>0</v>
      </c>
      <c r="P823">
        <v>0</v>
      </c>
      <c r="R823">
        <v>0</v>
      </c>
      <c r="S823">
        <v>1</v>
      </c>
      <c r="T823">
        <v>0</v>
      </c>
      <c r="U823">
        <v>0</v>
      </c>
    </row>
    <row r="824" spans="1:21" x14ac:dyDescent="0.25">
      <c r="A824">
        <v>2.3210048675537099E-2</v>
      </c>
      <c r="B824">
        <v>3.2912254333495997E-2</v>
      </c>
      <c r="K824" t="s">
        <v>834</v>
      </c>
      <c r="M824">
        <v>0</v>
      </c>
      <c r="N824">
        <v>0</v>
      </c>
      <c r="O824">
        <v>1</v>
      </c>
      <c r="P824">
        <v>0</v>
      </c>
      <c r="R824">
        <v>0</v>
      </c>
      <c r="S824">
        <v>1</v>
      </c>
      <c r="T824">
        <v>0</v>
      </c>
      <c r="U824">
        <v>0</v>
      </c>
    </row>
    <row r="825" spans="1:21" x14ac:dyDescent="0.25">
      <c r="A825">
        <v>2.7925014495849599E-2</v>
      </c>
      <c r="B825">
        <v>3.39093208312988E-2</v>
      </c>
      <c r="K825" t="s">
        <v>835</v>
      </c>
      <c r="M825">
        <v>0</v>
      </c>
      <c r="N825">
        <v>0</v>
      </c>
      <c r="O825">
        <v>1</v>
      </c>
      <c r="P825">
        <v>0</v>
      </c>
      <c r="R825">
        <v>0</v>
      </c>
      <c r="S825">
        <v>1</v>
      </c>
      <c r="T825">
        <v>0</v>
      </c>
      <c r="U825">
        <v>0</v>
      </c>
    </row>
    <row r="826" spans="1:21" x14ac:dyDescent="0.25">
      <c r="A826">
        <v>2.2940397262573201E-2</v>
      </c>
      <c r="B826">
        <v>3.1913280487060498E-2</v>
      </c>
      <c r="K826" t="s">
        <v>836</v>
      </c>
      <c r="M826">
        <v>0</v>
      </c>
      <c r="N826">
        <v>1</v>
      </c>
      <c r="O826">
        <v>0</v>
      </c>
      <c r="P826">
        <v>0</v>
      </c>
      <c r="R826">
        <v>0</v>
      </c>
      <c r="S826">
        <v>1</v>
      </c>
      <c r="T826">
        <v>0</v>
      </c>
      <c r="U826">
        <v>0</v>
      </c>
    </row>
    <row r="827" spans="1:21" x14ac:dyDescent="0.25">
      <c r="A827">
        <v>2.39310264587402E-2</v>
      </c>
      <c r="B827">
        <v>3.1914472579955999E-2</v>
      </c>
      <c r="K827" t="s">
        <v>837</v>
      </c>
      <c r="M827">
        <v>0</v>
      </c>
      <c r="N827">
        <v>1</v>
      </c>
      <c r="O827">
        <v>0</v>
      </c>
      <c r="P827">
        <v>0</v>
      </c>
      <c r="R827">
        <v>0</v>
      </c>
      <c r="S827">
        <v>1</v>
      </c>
      <c r="T827">
        <v>0</v>
      </c>
      <c r="U827">
        <v>0</v>
      </c>
    </row>
    <row r="828" spans="1:21" x14ac:dyDescent="0.25">
      <c r="A828">
        <v>3.3898353576660101E-2</v>
      </c>
      <c r="B828">
        <v>3.5903215408325098E-2</v>
      </c>
      <c r="K828" t="s">
        <v>838</v>
      </c>
      <c r="M828">
        <v>0</v>
      </c>
      <c r="N828">
        <v>1</v>
      </c>
      <c r="O828">
        <v>0</v>
      </c>
      <c r="P828">
        <v>0</v>
      </c>
      <c r="R828">
        <v>0</v>
      </c>
      <c r="S828">
        <v>1</v>
      </c>
      <c r="T828">
        <v>0</v>
      </c>
      <c r="U828">
        <v>0</v>
      </c>
    </row>
    <row r="829" spans="1:21" x14ac:dyDescent="0.25">
      <c r="A829">
        <v>3.1903028488159103E-2</v>
      </c>
      <c r="B829">
        <v>3.2912015914916902E-2</v>
      </c>
      <c r="K829" t="s">
        <v>839</v>
      </c>
      <c r="M829">
        <v>0</v>
      </c>
      <c r="N829">
        <v>0</v>
      </c>
      <c r="O829">
        <v>1</v>
      </c>
      <c r="P829">
        <v>0</v>
      </c>
      <c r="R829">
        <v>0</v>
      </c>
      <c r="S829">
        <v>1</v>
      </c>
      <c r="T829">
        <v>0</v>
      </c>
      <c r="U829">
        <v>0</v>
      </c>
    </row>
    <row r="830" spans="1:21" x14ac:dyDescent="0.25">
      <c r="A830">
        <v>2.29387283325195E-2</v>
      </c>
      <c r="B830">
        <v>3.2911539077758699E-2</v>
      </c>
      <c r="K830" t="s">
        <v>840</v>
      </c>
      <c r="M830">
        <v>0</v>
      </c>
      <c r="N830">
        <v>0</v>
      </c>
      <c r="O830">
        <v>1</v>
      </c>
      <c r="P830">
        <v>0</v>
      </c>
      <c r="R830">
        <v>0</v>
      </c>
      <c r="S830">
        <v>1</v>
      </c>
      <c r="T830">
        <v>0</v>
      </c>
      <c r="U830">
        <v>0</v>
      </c>
    </row>
    <row r="831" spans="1:21" x14ac:dyDescent="0.25">
      <c r="A831">
        <v>3.1914472579955999E-2</v>
      </c>
      <c r="B831">
        <v>3.1914710998535101E-2</v>
      </c>
      <c r="K831" t="s">
        <v>841</v>
      </c>
      <c r="M831">
        <v>0</v>
      </c>
      <c r="N831">
        <v>0</v>
      </c>
      <c r="O831">
        <v>1</v>
      </c>
      <c r="P831">
        <v>0</v>
      </c>
      <c r="R831">
        <v>0</v>
      </c>
      <c r="S831">
        <v>1</v>
      </c>
      <c r="T831">
        <v>0</v>
      </c>
      <c r="U831">
        <v>0</v>
      </c>
    </row>
    <row r="832" spans="1:21" x14ac:dyDescent="0.25">
      <c r="A832">
        <v>2.3937225341796799E-2</v>
      </c>
      <c r="B832">
        <v>3.2910823822021401E-2</v>
      </c>
      <c r="K832" t="s">
        <v>842</v>
      </c>
      <c r="M832">
        <v>0</v>
      </c>
      <c r="N832">
        <v>1</v>
      </c>
      <c r="O832">
        <v>0</v>
      </c>
      <c r="P832">
        <v>0</v>
      </c>
      <c r="R832">
        <v>0</v>
      </c>
      <c r="S832">
        <v>1</v>
      </c>
      <c r="T832">
        <v>0</v>
      </c>
      <c r="U832">
        <v>0</v>
      </c>
    </row>
    <row r="833" spans="1:21" x14ac:dyDescent="0.25">
      <c r="A833">
        <v>2.4936914443969699E-2</v>
      </c>
      <c r="B833">
        <v>3.5903692245483398E-2</v>
      </c>
      <c r="K833" t="s">
        <v>843</v>
      </c>
      <c r="M833">
        <v>0</v>
      </c>
      <c r="N833">
        <v>0</v>
      </c>
      <c r="O833">
        <v>1</v>
      </c>
      <c r="P833">
        <v>0</v>
      </c>
      <c r="R833">
        <v>0</v>
      </c>
      <c r="S833">
        <v>0</v>
      </c>
      <c r="T833">
        <v>1</v>
      </c>
      <c r="U833">
        <v>0</v>
      </c>
    </row>
    <row r="834" spans="1:21" x14ac:dyDescent="0.25">
      <c r="A834">
        <v>2.39026546478271E-2</v>
      </c>
      <c r="B834">
        <v>3.49063873291015E-2</v>
      </c>
      <c r="K834" t="s">
        <v>844</v>
      </c>
      <c r="M834">
        <v>0</v>
      </c>
      <c r="N834">
        <v>1</v>
      </c>
      <c r="O834">
        <v>0</v>
      </c>
      <c r="P834">
        <v>0</v>
      </c>
      <c r="R834">
        <v>0</v>
      </c>
      <c r="S834">
        <v>1</v>
      </c>
      <c r="T834">
        <v>0</v>
      </c>
      <c r="U834">
        <v>0</v>
      </c>
    </row>
    <row r="835" spans="1:21" x14ac:dyDescent="0.25">
      <c r="A835">
        <v>2.0943641662597601E-2</v>
      </c>
      <c r="B835">
        <v>3.4906148910522398E-2</v>
      </c>
      <c r="K835" t="s">
        <v>845</v>
      </c>
      <c r="M835">
        <v>0</v>
      </c>
      <c r="N835">
        <v>1</v>
      </c>
      <c r="O835">
        <v>0</v>
      </c>
      <c r="P835">
        <v>0</v>
      </c>
      <c r="R835">
        <v>0</v>
      </c>
      <c r="S835">
        <v>1</v>
      </c>
      <c r="T835">
        <v>0</v>
      </c>
      <c r="U835">
        <v>0</v>
      </c>
    </row>
    <row r="836" spans="1:21" x14ac:dyDescent="0.25">
      <c r="A836">
        <v>2.5616168975829998E-2</v>
      </c>
      <c r="B836">
        <v>3.1914472579955999E-2</v>
      </c>
      <c r="K836" t="s">
        <v>846</v>
      </c>
      <c r="M836">
        <v>0</v>
      </c>
      <c r="N836">
        <v>1</v>
      </c>
      <c r="O836">
        <v>0</v>
      </c>
      <c r="P836">
        <v>0</v>
      </c>
      <c r="R836">
        <v>0</v>
      </c>
      <c r="S836">
        <v>1</v>
      </c>
      <c r="T836">
        <v>0</v>
      </c>
      <c r="U836">
        <v>0</v>
      </c>
    </row>
    <row r="837" spans="1:21" x14ac:dyDescent="0.25">
      <c r="A837">
        <v>3.08833122253417E-2</v>
      </c>
      <c r="B837">
        <v>3.29117774963378E-2</v>
      </c>
      <c r="K837" t="s">
        <v>847</v>
      </c>
      <c r="M837">
        <v>0</v>
      </c>
      <c r="N837">
        <v>1</v>
      </c>
      <c r="O837">
        <v>0</v>
      </c>
      <c r="P837">
        <v>0</v>
      </c>
      <c r="R837">
        <v>0</v>
      </c>
      <c r="S837">
        <v>1</v>
      </c>
      <c r="T837">
        <v>0</v>
      </c>
      <c r="U837">
        <v>0</v>
      </c>
    </row>
    <row r="838" spans="1:21" x14ac:dyDescent="0.25">
      <c r="A838">
        <v>2.69255638122558E-2</v>
      </c>
      <c r="B838">
        <v>3.2912254333495997E-2</v>
      </c>
      <c r="K838" t="s">
        <v>848</v>
      </c>
      <c r="M838">
        <v>0</v>
      </c>
      <c r="N838">
        <v>1</v>
      </c>
      <c r="O838">
        <v>0</v>
      </c>
      <c r="P838">
        <v>0</v>
      </c>
      <c r="R838">
        <v>0</v>
      </c>
      <c r="S838">
        <v>1</v>
      </c>
      <c r="T838">
        <v>0</v>
      </c>
      <c r="U838">
        <v>0</v>
      </c>
    </row>
    <row r="839" spans="1:21" x14ac:dyDescent="0.25">
      <c r="A839">
        <v>2.2287130355834898E-2</v>
      </c>
      <c r="B839">
        <v>3.1914710998535101E-2</v>
      </c>
      <c r="K839" t="s">
        <v>849</v>
      </c>
      <c r="M839">
        <v>0</v>
      </c>
      <c r="N839">
        <v>1</v>
      </c>
      <c r="O839">
        <v>0</v>
      </c>
      <c r="P839">
        <v>0</v>
      </c>
      <c r="R839">
        <v>0</v>
      </c>
      <c r="S839">
        <v>1</v>
      </c>
      <c r="T839">
        <v>0</v>
      </c>
      <c r="U839">
        <v>0</v>
      </c>
    </row>
    <row r="840" spans="1:21" x14ac:dyDescent="0.25">
      <c r="A840">
        <v>2.2934913635253899E-2</v>
      </c>
      <c r="B840">
        <v>3.2911539077758699E-2</v>
      </c>
      <c r="K840" t="s">
        <v>850</v>
      </c>
      <c r="M840">
        <v>0</v>
      </c>
      <c r="N840">
        <v>1</v>
      </c>
      <c r="O840">
        <v>0</v>
      </c>
      <c r="P840">
        <v>0</v>
      </c>
      <c r="R840">
        <v>0</v>
      </c>
      <c r="S840">
        <v>1</v>
      </c>
      <c r="T840">
        <v>0</v>
      </c>
      <c r="U840">
        <v>0</v>
      </c>
    </row>
    <row r="841" spans="1:21" x14ac:dyDescent="0.25">
      <c r="A841">
        <v>2.46014595031738E-2</v>
      </c>
      <c r="B841">
        <v>3.1914472579955999E-2</v>
      </c>
      <c r="K841" t="s">
        <v>851</v>
      </c>
      <c r="M841">
        <v>0</v>
      </c>
      <c r="N841">
        <v>1</v>
      </c>
      <c r="O841">
        <v>0</v>
      </c>
      <c r="P841">
        <v>0</v>
      </c>
      <c r="R841">
        <v>0</v>
      </c>
      <c r="S841">
        <v>1</v>
      </c>
      <c r="T841">
        <v>0</v>
      </c>
      <c r="U841">
        <v>0</v>
      </c>
    </row>
    <row r="842" spans="1:21" x14ac:dyDescent="0.25">
      <c r="A842">
        <v>2.3938894271850499E-2</v>
      </c>
      <c r="B842">
        <v>3.2910346984863198E-2</v>
      </c>
      <c r="K842" t="s">
        <v>852</v>
      </c>
      <c r="M842">
        <v>0</v>
      </c>
      <c r="N842">
        <v>1</v>
      </c>
      <c r="O842">
        <v>0</v>
      </c>
      <c r="P842">
        <v>0</v>
      </c>
      <c r="R842">
        <v>0</v>
      </c>
      <c r="S842">
        <v>1</v>
      </c>
      <c r="T842">
        <v>0</v>
      </c>
      <c r="U842">
        <v>0</v>
      </c>
    </row>
    <row r="843" spans="1:21" x14ac:dyDescent="0.25">
      <c r="A843">
        <v>2.7924537658691399E-2</v>
      </c>
      <c r="B843">
        <v>3.1914234161376898E-2</v>
      </c>
      <c r="K843" t="s">
        <v>853</v>
      </c>
      <c r="M843">
        <v>0</v>
      </c>
      <c r="N843">
        <v>1</v>
      </c>
      <c r="O843">
        <v>0</v>
      </c>
      <c r="P843">
        <v>0</v>
      </c>
      <c r="R843">
        <v>0</v>
      </c>
      <c r="S843">
        <v>1</v>
      </c>
      <c r="T843">
        <v>0</v>
      </c>
      <c r="U843">
        <v>0</v>
      </c>
    </row>
    <row r="844" spans="1:21" x14ac:dyDescent="0.25">
      <c r="A844">
        <v>2.3936510086059501E-2</v>
      </c>
      <c r="B844">
        <v>3.2912254333495997E-2</v>
      </c>
      <c r="K844" t="s">
        <v>854</v>
      </c>
      <c r="M844">
        <v>0</v>
      </c>
      <c r="N844">
        <v>1</v>
      </c>
      <c r="O844">
        <v>0</v>
      </c>
      <c r="P844">
        <v>0</v>
      </c>
      <c r="R844">
        <v>0</v>
      </c>
      <c r="S844">
        <v>1</v>
      </c>
      <c r="T844">
        <v>0</v>
      </c>
      <c r="U844">
        <v>0</v>
      </c>
    </row>
    <row r="845" spans="1:21" x14ac:dyDescent="0.25">
      <c r="A845">
        <v>2.2938489913940398E-2</v>
      </c>
      <c r="B845">
        <v>3.2911062240600503E-2</v>
      </c>
      <c r="K845" t="s">
        <v>855</v>
      </c>
      <c r="M845">
        <v>0</v>
      </c>
      <c r="N845">
        <v>1</v>
      </c>
      <c r="O845">
        <v>0</v>
      </c>
      <c r="P845">
        <v>0</v>
      </c>
      <c r="R845">
        <v>0</v>
      </c>
      <c r="S845">
        <v>0</v>
      </c>
      <c r="T845">
        <v>1</v>
      </c>
      <c r="U845">
        <v>0</v>
      </c>
    </row>
    <row r="846" spans="1:21" x14ac:dyDescent="0.25">
      <c r="A846">
        <v>2.2938489913940398E-2</v>
      </c>
      <c r="B846">
        <v>3.2912015914916902E-2</v>
      </c>
      <c r="K846" t="s">
        <v>856</v>
      </c>
      <c r="M846">
        <v>0</v>
      </c>
      <c r="N846">
        <v>1</v>
      </c>
      <c r="O846">
        <v>0</v>
      </c>
      <c r="P846">
        <v>0</v>
      </c>
      <c r="R846">
        <v>0</v>
      </c>
      <c r="S846">
        <v>1</v>
      </c>
      <c r="T846">
        <v>0</v>
      </c>
      <c r="U846">
        <v>0</v>
      </c>
    </row>
    <row r="847" spans="1:21" x14ac:dyDescent="0.25">
      <c r="A847">
        <v>2.0943880081176699E-2</v>
      </c>
      <c r="B847">
        <v>3.2912015914916902E-2</v>
      </c>
      <c r="K847" t="s">
        <v>857</v>
      </c>
      <c r="M847">
        <v>0</v>
      </c>
      <c r="N847">
        <v>1</v>
      </c>
      <c r="O847">
        <v>0</v>
      </c>
      <c r="P847">
        <v>0</v>
      </c>
      <c r="R847">
        <v>0</v>
      </c>
      <c r="S847">
        <v>1</v>
      </c>
      <c r="T847">
        <v>0</v>
      </c>
      <c r="U847">
        <v>0</v>
      </c>
    </row>
    <row r="848" spans="1:21" x14ac:dyDescent="0.25">
      <c r="A848">
        <v>2.3934602737426699E-2</v>
      </c>
      <c r="B848">
        <v>3.2912492752075098E-2</v>
      </c>
      <c r="K848" t="s">
        <v>858</v>
      </c>
      <c r="M848">
        <v>0</v>
      </c>
      <c r="N848">
        <v>1</v>
      </c>
      <c r="O848">
        <v>0</v>
      </c>
      <c r="P848">
        <v>0</v>
      </c>
      <c r="R848">
        <v>0</v>
      </c>
      <c r="S848">
        <v>1</v>
      </c>
      <c r="T848">
        <v>0</v>
      </c>
      <c r="U848">
        <v>0</v>
      </c>
    </row>
    <row r="849" spans="1:23" x14ac:dyDescent="0.25">
      <c r="A849">
        <v>2.49350070953369E-2</v>
      </c>
      <c r="B849">
        <v>3.3909082412719699E-2</v>
      </c>
      <c r="K849" t="s">
        <v>859</v>
      </c>
      <c r="M849">
        <v>0</v>
      </c>
      <c r="N849">
        <v>1</v>
      </c>
      <c r="O849">
        <v>0</v>
      </c>
      <c r="P849">
        <v>0</v>
      </c>
      <c r="R849">
        <v>0</v>
      </c>
      <c r="S849">
        <v>1</v>
      </c>
      <c r="T849">
        <v>0</v>
      </c>
      <c r="U849">
        <v>0</v>
      </c>
    </row>
    <row r="850" spans="1:23" x14ac:dyDescent="0.25">
      <c r="A850">
        <v>2.5932788848876901E-2</v>
      </c>
      <c r="B850">
        <v>3.2912015914916902E-2</v>
      </c>
      <c r="K850" t="s">
        <v>860</v>
      </c>
      <c r="M850">
        <v>0</v>
      </c>
      <c r="N850">
        <v>1</v>
      </c>
      <c r="O850">
        <v>0</v>
      </c>
      <c r="P850">
        <v>0</v>
      </c>
      <c r="R850">
        <v>0</v>
      </c>
      <c r="S850">
        <v>1</v>
      </c>
      <c r="T850">
        <v>0</v>
      </c>
      <c r="U850">
        <v>0</v>
      </c>
    </row>
    <row r="851" spans="1:23" x14ac:dyDescent="0.25">
      <c r="A851">
        <v>2.9128313064575102E-2</v>
      </c>
      <c r="B851">
        <v>3.1915187835693297E-2</v>
      </c>
      <c r="K851" t="s">
        <v>861</v>
      </c>
      <c r="M851">
        <v>0</v>
      </c>
      <c r="N851">
        <v>0</v>
      </c>
      <c r="O851">
        <v>1</v>
      </c>
      <c r="P851">
        <v>0</v>
      </c>
      <c r="R851">
        <v>0</v>
      </c>
      <c r="S851">
        <v>1</v>
      </c>
      <c r="T851">
        <v>0</v>
      </c>
      <c r="U851">
        <v>0</v>
      </c>
    </row>
    <row r="852" spans="1:23" x14ac:dyDescent="0.25">
      <c r="A852">
        <v>3.2561063766479402E-2</v>
      </c>
      <c r="B852">
        <v>3.1913995742797803E-2</v>
      </c>
      <c r="K852" t="s">
        <v>862</v>
      </c>
      <c r="M852">
        <v>0</v>
      </c>
      <c r="N852">
        <v>0</v>
      </c>
      <c r="O852">
        <v>1</v>
      </c>
      <c r="P852">
        <v>0</v>
      </c>
      <c r="R852">
        <v>0</v>
      </c>
      <c r="S852">
        <v>1</v>
      </c>
      <c r="T852">
        <v>0</v>
      </c>
      <c r="U852">
        <v>0</v>
      </c>
    </row>
    <row r="853" spans="1:23" x14ac:dyDescent="0.25">
      <c r="A853">
        <v>2.3931980133056599E-2</v>
      </c>
      <c r="B853">
        <v>3.3909797668456997E-2</v>
      </c>
      <c r="K853" t="s">
        <v>863</v>
      </c>
      <c r="M853">
        <v>0</v>
      </c>
      <c r="N853">
        <v>0</v>
      </c>
      <c r="O853">
        <v>1</v>
      </c>
      <c r="P853">
        <v>0</v>
      </c>
      <c r="R853">
        <v>0</v>
      </c>
      <c r="S853">
        <v>1</v>
      </c>
      <c r="T853">
        <v>0</v>
      </c>
      <c r="U853">
        <v>0</v>
      </c>
    </row>
    <row r="854" spans="1:23" x14ac:dyDescent="0.25">
      <c r="A854">
        <v>2.1943330764770501E-2</v>
      </c>
      <c r="B854">
        <v>3.1914234161376898E-2</v>
      </c>
      <c r="K854" t="s">
        <v>864</v>
      </c>
      <c r="M854">
        <v>0</v>
      </c>
      <c r="N854">
        <v>1</v>
      </c>
      <c r="O854">
        <v>0</v>
      </c>
      <c r="P854">
        <v>0</v>
      </c>
      <c r="R854">
        <v>0</v>
      </c>
      <c r="S854">
        <v>1</v>
      </c>
      <c r="T854">
        <v>0</v>
      </c>
      <c r="U854">
        <v>0</v>
      </c>
    </row>
    <row r="855" spans="1:23" x14ac:dyDescent="0.25">
      <c r="A855">
        <v>2.2905111312866201E-2</v>
      </c>
      <c r="B855">
        <v>3.2911539077758699E-2</v>
      </c>
      <c r="K855" t="s">
        <v>865</v>
      </c>
      <c r="M855">
        <v>0</v>
      </c>
      <c r="N855">
        <v>1</v>
      </c>
      <c r="O855">
        <v>0</v>
      </c>
      <c r="P855">
        <v>0</v>
      </c>
      <c r="R855">
        <v>0</v>
      </c>
      <c r="S855">
        <v>1</v>
      </c>
      <c r="T855">
        <v>0</v>
      </c>
      <c r="U855">
        <v>0</v>
      </c>
    </row>
    <row r="856" spans="1:23" x14ac:dyDescent="0.25">
      <c r="A856">
        <v>2.2901535034179601E-2</v>
      </c>
      <c r="B856">
        <v>3.3909559249877902E-2</v>
      </c>
      <c r="K856" t="s">
        <v>866</v>
      </c>
      <c r="M856">
        <v>0</v>
      </c>
      <c r="N856">
        <v>1</v>
      </c>
      <c r="O856">
        <v>0</v>
      </c>
      <c r="P856">
        <v>0</v>
      </c>
      <c r="R856">
        <v>0</v>
      </c>
      <c r="S856">
        <v>1</v>
      </c>
      <c r="T856">
        <v>0</v>
      </c>
      <c r="U856">
        <v>0</v>
      </c>
    </row>
    <row r="857" spans="1:23" x14ac:dyDescent="0.25">
      <c r="A857">
        <v>3.2042980194091797E-2</v>
      </c>
      <c r="B857">
        <v>3.1913995742797803E-2</v>
      </c>
      <c r="K857" t="s">
        <v>867</v>
      </c>
      <c r="M857">
        <v>0</v>
      </c>
      <c r="N857">
        <v>1</v>
      </c>
      <c r="O857">
        <v>0</v>
      </c>
      <c r="P857">
        <v>0</v>
      </c>
      <c r="R857">
        <v>0</v>
      </c>
      <c r="S857">
        <v>1</v>
      </c>
      <c r="T857">
        <v>0</v>
      </c>
      <c r="U857">
        <v>0</v>
      </c>
    </row>
    <row r="859" spans="1:23" x14ac:dyDescent="0.25">
      <c r="K859">
        <f>COUNTA(K3:K857)</f>
        <v>855</v>
      </c>
      <c r="M859" s="2">
        <f>SUM(M3:M857)</f>
        <v>330</v>
      </c>
      <c r="N859" s="2">
        <f>SUM(N3:N857)</f>
        <v>215</v>
      </c>
      <c r="O859" s="2">
        <f>SUM(O3:O857)</f>
        <v>103</v>
      </c>
      <c r="P859" s="2">
        <f>SUM(P3:P857)</f>
        <v>207</v>
      </c>
      <c r="R859" s="2">
        <f>SUM(R3:R857)</f>
        <v>303</v>
      </c>
      <c r="S859" s="2">
        <f>SUM(S3:S857)</f>
        <v>300</v>
      </c>
      <c r="T859" s="2">
        <f>SUM(T3:T857)</f>
        <v>18</v>
      </c>
      <c r="U859" s="2">
        <f>SUM(U3:U857)</f>
        <v>234</v>
      </c>
      <c r="W859" s="2">
        <f>SUM(R859,S859,T859,U859)</f>
        <v>855</v>
      </c>
    </row>
    <row r="861" spans="1:23" x14ac:dyDescent="0.25">
      <c r="L861" s="3" t="s">
        <v>868</v>
      </c>
      <c r="M861" s="3">
        <f>SUM(M859,N859)/K859*100</f>
        <v>63.742690058479532</v>
      </c>
      <c r="N861" s="3"/>
      <c r="O861" s="3"/>
      <c r="P861" s="5"/>
      <c r="Q861" s="3" t="s">
        <v>868</v>
      </c>
      <c r="R861" s="3">
        <f>SUM(R859,S859)/W859*100</f>
        <v>70.526315789473685</v>
      </c>
    </row>
    <row r="862" spans="1:23" x14ac:dyDescent="0.25">
      <c r="L862" s="3" t="s">
        <v>869</v>
      </c>
      <c r="M862" s="3">
        <f>M859/SUM(M859,O859)*100</f>
        <v>76.212471131639731</v>
      </c>
      <c r="N862" s="3"/>
      <c r="O862" s="3"/>
      <c r="P862" s="3"/>
      <c r="Q862" s="3" t="s">
        <v>869</v>
      </c>
      <c r="R862" s="3">
        <f>R859/SUM(R859,T859)*100</f>
        <v>94.392523364485982</v>
      </c>
    </row>
  </sheetData>
  <mergeCells count="6">
    <mergeCell ref="D5:E5"/>
    <mergeCell ref="D9:E9"/>
    <mergeCell ref="M1:P1"/>
    <mergeCell ref="R1:U1"/>
    <mergeCell ref="A1:B1"/>
    <mergeCell ref="D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C7BC-C148-4BCE-B65C-B9D02FF3122E}">
  <dimension ref="B1:AE45"/>
  <sheetViews>
    <sheetView tabSelected="1" workbookViewId="0">
      <selection activeCell="I25" sqref="I25"/>
    </sheetView>
  </sheetViews>
  <sheetFormatPr defaultRowHeight="15" x14ac:dyDescent="0.25"/>
  <sheetData>
    <row r="1" spans="2:31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</row>
    <row r="2" spans="2:31" x14ac:dyDescent="0.25">
      <c r="B2">
        <v>30</v>
      </c>
      <c r="C2">
        <v>34</v>
      </c>
      <c r="D2">
        <v>7</v>
      </c>
      <c r="E2">
        <v>3</v>
      </c>
      <c r="F2">
        <v>0</v>
      </c>
      <c r="G2">
        <v>2</v>
      </c>
      <c r="H2">
        <v>3</v>
      </c>
      <c r="I2">
        <f>SUM(B2:H2)</f>
        <v>79</v>
      </c>
      <c r="K2">
        <f>SUM(B2:B9) * $B$1</f>
        <v>233</v>
      </c>
      <c r="L2">
        <f>SUM(C2:C9) * $C$1</f>
        <v>516</v>
      </c>
      <c r="M2">
        <f>SUM(D2:D9) * $D$1</f>
        <v>219</v>
      </c>
      <c r="N2">
        <f>SUM(E2:E9) * $E$1</f>
        <v>136</v>
      </c>
      <c r="O2">
        <f>SUM(F2:F9) * $F$1</f>
        <v>0</v>
      </c>
      <c r="P2">
        <f>SUM(G2:G9) * $G$1</f>
        <v>84</v>
      </c>
      <c r="Q2">
        <f>SUM(H2:H9) * $H$1</f>
        <v>140</v>
      </c>
      <c r="S2">
        <f>SUM(K2:Q2) / SUM(I2:I9)</f>
        <v>2.1012658227848102</v>
      </c>
      <c r="U2">
        <f>B2*$B$1</f>
        <v>30</v>
      </c>
      <c r="V2">
        <f>C2*$C$1</f>
        <v>68</v>
      </c>
      <c r="W2">
        <f>D2*$D$1</f>
        <v>21</v>
      </c>
      <c r="X2">
        <f>E2*$E$1</f>
        <v>12</v>
      </c>
      <c r="Y2">
        <f>F2*$F$1</f>
        <v>0</v>
      </c>
      <c r="Z2">
        <f>G2*$G$1</f>
        <v>12</v>
      </c>
      <c r="AA2">
        <f>H2*$H$1</f>
        <v>21</v>
      </c>
      <c r="AC2">
        <f>SUM(U2:AA2) / I2</f>
        <v>2.0759493670886076</v>
      </c>
      <c r="AE2">
        <f>SUM(AC2:AC9) / COUNT(I2:I9)</f>
        <v>2.1012658227848102</v>
      </c>
    </row>
    <row r="3" spans="2:31" x14ac:dyDescent="0.25">
      <c r="B3">
        <v>28</v>
      </c>
      <c r="C3">
        <v>33</v>
      </c>
      <c r="D3">
        <v>10</v>
      </c>
      <c r="E3">
        <v>3</v>
      </c>
      <c r="F3">
        <v>0</v>
      </c>
      <c r="G3">
        <v>2</v>
      </c>
      <c r="H3">
        <v>3</v>
      </c>
      <c r="I3">
        <f t="shared" ref="I3:I23" si="0">SUM(B3:H3)</f>
        <v>79</v>
      </c>
      <c r="U3">
        <f t="shared" ref="U3:U9" si="1">B3*$B$1</f>
        <v>28</v>
      </c>
      <c r="V3">
        <f t="shared" ref="V3:V9" si="2">C3*$C$1</f>
        <v>66</v>
      </c>
      <c r="W3">
        <f t="shared" ref="W3:W9" si="3">D3*$D$1</f>
        <v>30</v>
      </c>
      <c r="X3">
        <f t="shared" ref="X3:X9" si="4">E3*$E$1</f>
        <v>12</v>
      </c>
      <c r="Y3">
        <f t="shared" ref="Y3:Y9" si="5">F3*$F$1</f>
        <v>0</v>
      </c>
      <c r="Z3">
        <f t="shared" ref="Z3:Z9" si="6">G3*$G$1</f>
        <v>12</v>
      </c>
      <c r="AA3">
        <f t="shared" ref="AA3:AA9" si="7">H3*$H$1</f>
        <v>21</v>
      </c>
      <c r="AC3">
        <f t="shared" ref="AC3:AC9" si="8">SUM(U3:AA3) / I3</f>
        <v>2.1392405063291138</v>
      </c>
    </row>
    <row r="4" spans="2:31" x14ac:dyDescent="0.25">
      <c r="B4">
        <v>28</v>
      </c>
      <c r="C4">
        <v>33</v>
      </c>
      <c r="D4">
        <v>10</v>
      </c>
      <c r="E4">
        <v>4</v>
      </c>
      <c r="F4">
        <v>0</v>
      </c>
      <c r="G4">
        <v>2</v>
      </c>
      <c r="H4">
        <v>2</v>
      </c>
      <c r="I4">
        <f t="shared" si="0"/>
        <v>79</v>
      </c>
      <c r="U4">
        <f t="shared" si="1"/>
        <v>28</v>
      </c>
      <c r="V4">
        <f t="shared" si="2"/>
        <v>66</v>
      </c>
      <c r="W4">
        <f t="shared" si="3"/>
        <v>30</v>
      </c>
      <c r="X4">
        <f t="shared" si="4"/>
        <v>16</v>
      </c>
      <c r="Y4">
        <f t="shared" si="5"/>
        <v>0</v>
      </c>
      <c r="Z4">
        <f t="shared" si="6"/>
        <v>12</v>
      </c>
      <c r="AA4">
        <f t="shared" si="7"/>
        <v>14</v>
      </c>
      <c r="AC4">
        <f t="shared" si="8"/>
        <v>2.1012658227848102</v>
      </c>
    </row>
    <row r="5" spans="2:31" x14ac:dyDescent="0.25">
      <c r="B5">
        <v>29</v>
      </c>
      <c r="C5">
        <v>30</v>
      </c>
      <c r="D5">
        <v>11</v>
      </c>
      <c r="E5">
        <v>6</v>
      </c>
      <c r="F5">
        <v>0</v>
      </c>
      <c r="G5">
        <v>1</v>
      </c>
      <c r="H5">
        <v>2</v>
      </c>
      <c r="I5">
        <f t="shared" si="0"/>
        <v>79</v>
      </c>
      <c r="U5">
        <f t="shared" si="1"/>
        <v>29</v>
      </c>
      <c r="V5">
        <f t="shared" si="2"/>
        <v>60</v>
      </c>
      <c r="W5">
        <f t="shared" si="3"/>
        <v>33</v>
      </c>
      <c r="X5">
        <f t="shared" si="4"/>
        <v>24</v>
      </c>
      <c r="Y5">
        <f t="shared" si="5"/>
        <v>0</v>
      </c>
      <c r="Z5">
        <f t="shared" si="6"/>
        <v>6</v>
      </c>
      <c r="AA5">
        <f t="shared" si="7"/>
        <v>14</v>
      </c>
      <c r="AC5">
        <f t="shared" si="8"/>
        <v>2.1012658227848102</v>
      </c>
    </row>
    <row r="6" spans="2:31" x14ac:dyDescent="0.25">
      <c r="B6">
        <v>28</v>
      </c>
      <c r="C6">
        <v>33</v>
      </c>
      <c r="D6">
        <v>10</v>
      </c>
      <c r="E6">
        <v>5</v>
      </c>
      <c r="F6">
        <v>0</v>
      </c>
      <c r="G6">
        <v>2</v>
      </c>
      <c r="H6">
        <v>1</v>
      </c>
      <c r="I6">
        <f t="shared" si="0"/>
        <v>79</v>
      </c>
      <c r="U6">
        <f t="shared" si="1"/>
        <v>28</v>
      </c>
      <c r="V6">
        <f t="shared" si="2"/>
        <v>66</v>
      </c>
      <c r="W6">
        <f t="shared" si="3"/>
        <v>30</v>
      </c>
      <c r="X6">
        <f t="shared" si="4"/>
        <v>20</v>
      </c>
      <c r="Y6">
        <f t="shared" si="5"/>
        <v>0</v>
      </c>
      <c r="Z6">
        <f t="shared" si="6"/>
        <v>12</v>
      </c>
      <c r="AA6">
        <f t="shared" si="7"/>
        <v>7</v>
      </c>
      <c r="AC6">
        <f t="shared" si="8"/>
        <v>2.0632911392405062</v>
      </c>
    </row>
    <row r="7" spans="2:31" x14ac:dyDescent="0.25">
      <c r="B7">
        <v>27</v>
      </c>
      <c r="C7">
        <v>32</v>
      </c>
      <c r="D7">
        <v>9</v>
      </c>
      <c r="E7">
        <v>6</v>
      </c>
      <c r="F7">
        <v>0</v>
      </c>
      <c r="G7">
        <v>3</v>
      </c>
      <c r="H7">
        <v>2</v>
      </c>
      <c r="I7">
        <f t="shared" si="0"/>
        <v>79</v>
      </c>
      <c r="U7">
        <f t="shared" si="1"/>
        <v>27</v>
      </c>
      <c r="V7">
        <f t="shared" si="2"/>
        <v>64</v>
      </c>
      <c r="W7">
        <f t="shared" si="3"/>
        <v>27</v>
      </c>
      <c r="X7">
        <f t="shared" si="4"/>
        <v>24</v>
      </c>
      <c r="Y7">
        <f t="shared" si="5"/>
        <v>0</v>
      </c>
      <c r="Z7">
        <f t="shared" si="6"/>
        <v>18</v>
      </c>
      <c r="AA7">
        <f t="shared" si="7"/>
        <v>14</v>
      </c>
      <c r="AC7">
        <f t="shared" si="8"/>
        <v>2.2025316455696204</v>
      </c>
    </row>
    <row r="8" spans="2:31" x14ac:dyDescent="0.25">
      <c r="B8">
        <v>33</v>
      </c>
      <c r="C8">
        <v>30</v>
      </c>
      <c r="D8">
        <v>8</v>
      </c>
      <c r="E8">
        <v>3</v>
      </c>
      <c r="F8">
        <v>0</v>
      </c>
      <c r="G8">
        <v>0</v>
      </c>
      <c r="H8">
        <v>5</v>
      </c>
      <c r="I8">
        <f t="shared" si="0"/>
        <v>79</v>
      </c>
      <c r="U8">
        <f t="shared" si="1"/>
        <v>33</v>
      </c>
      <c r="V8">
        <f t="shared" si="2"/>
        <v>60</v>
      </c>
      <c r="W8">
        <f t="shared" si="3"/>
        <v>24</v>
      </c>
      <c r="X8">
        <f t="shared" si="4"/>
        <v>12</v>
      </c>
      <c r="Y8">
        <f t="shared" si="5"/>
        <v>0</v>
      </c>
      <c r="Z8">
        <f t="shared" si="6"/>
        <v>0</v>
      </c>
      <c r="AA8">
        <f t="shared" si="7"/>
        <v>35</v>
      </c>
      <c r="AC8">
        <f t="shared" si="8"/>
        <v>2.0759493670886076</v>
      </c>
    </row>
    <row r="9" spans="2:31" x14ac:dyDescent="0.25">
      <c r="B9">
        <v>30</v>
      </c>
      <c r="C9">
        <v>33</v>
      </c>
      <c r="D9">
        <v>8</v>
      </c>
      <c r="E9">
        <v>4</v>
      </c>
      <c r="F9">
        <v>0</v>
      </c>
      <c r="G9">
        <v>2</v>
      </c>
      <c r="H9">
        <v>2</v>
      </c>
      <c r="I9">
        <f t="shared" si="0"/>
        <v>79</v>
      </c>
      <c r="U9">
        <f t="shared" si="1"/>
        <v>30</v>
      </c>
      <c r="V9">
        <f t="shared" si="2"/>
        <v>66</v>
      </c>
      <c r="W9">
        <f t="shared" si="3"/>
        <v>24</v>
      </c>
      <c r="X9">
        <f t="shared" si="4"/>
        <v>16</v>
      </c>
      <c r="Y9">
        <f t="shared" si="5"/>
        <v>0</v>
      </c>
      <c r="Z9">
        <f t="shared" si="6"/>
        <v>12</v>
      </c>
      <c r="AA9">
        <f t="shared" si="7"/>
        <v>14</v>
      </c>
      <c r="AC9">
        <f t="shared" si="8"/>
        <v>2.0506329113924049</v>
      </c>
    </row>
    <row r="11" spans="2:31" x14ac:dyDescent="0.25">
      <c r="B11">
        <v>21</v>
      </c>
      <c r="C11">
        <v>35</v>
      </c>
      <c r="D11">
        <v>17</v>
      </c>
      <c r="E11">
        <v>3</v>
      </c>
      <c r="F11">
        <v>0</v>
      </c>
      <c r="G11">
        <v>2</v>
      </c>
      <c r="H11">
        <v>1</v>
      </c>
      <c r="I11">
        <f t="shared" si="0"/>
        <v>79</v>
      </c>
      <c r="K11">
        <f>SUM(B11:B17) * $B$1</f>
        <v>190</v>
      </c>
      <c r="L11">
        <f>SUM(C11:C17) * $C$1</f>
        <v>478</v>
      </c>
      <c r="M11">
        <f>SUM(D11:D17) * $D$1</f>
        <v>255</v>
      </c>
      <c r="N11">
        <f>SUM(E11:E17) * $E$1</f>
        <v>24</v>
      </c>
      <c r="O11">
        <f>SUM(F11:F17) * $F$1</f>
        <v>15</v>
      </c>
      <c r="P11">
        <f>SUM(G11:G17) * $G$1</f>
        <v>78</v>
      </c>
      <c r="Q11">
        <f>SUM(H11:H17) * $H$1</f>
        <v>119</v>
      </c>
      <c r="S11">
        <f>SUM(K11:Q11) / SUM(I11:I17)</f>
        <v>2.0958408679927669</v>
      </c>
      <c r="U11">
        <f t="shared" ref="U11:U17" si="9">B11*$B$1</f>
        <v>21</v>
      </c>
      <c r="V11">
        <f t="shared" ref="V11:V17" si="10">C11*$C$1</f>
        <v>70</v>
      </c>
      <c r="W11">
        <f t="shared" ref="W11:W17" si="11">D11*$D$1</f>
        <v>51</v>
      </c>
      <c r="X11">
        <f t="shared" ref="X11:X17" si="12">E11*$E$1</f>
        <v>12</v>
      </c>
      <c r="Y11">
        <f t="shared" ref="Y11:Y17" si="13">F11*$F$1</f>
        <v>0</v>
      </c>
      <c r="Z11">
        <f t="shared" ref="Z11:Z17" si="14">G11*$G$1</f>
        <v>12</v>
      </c>
      <c r="AA11">
        <f t="shared" ref="AA11:AA17" si="15">H11*$H$1</f>
        <v>7</v>
      </c>
      <c r="AC11">
        <f t="shared" ref="AC11:AC17" si="16">SUM(U11:AA11) / I11</f>
        <v>2.1898734177215191</v>
      </c>
      <c r="AE11">
        <f>SUM(AC11:AC17) / COUNT(I11:I17)</f>
        <v>2.0958408679927669</v>
      </c>
    </row>
    <row r="12" spans="2:31" x14ac:dyDescent="0.25">
      <c r="B12">
        <v>24</v>
      </c>
      <c r="C12">
        <v>36</v>
      </c>
      <c r="D12">
        <v>13</v>
      </c>
      <c r="E12">
        <v>1</v>
      </c>
      <c r="F12">
        <v>0</v>
      </c>
      <c r="G12">
        <v>3</v>
      </c>
      <c r="H12">
        <v>2</v>
      </c>
      <c r="I12">
        <f t="shared" si="0"/>
        <v>79</v>
      </c>
      <c r="U12">
        <f t="shared" si="9"/>
        <v>24</v>
      </c>
      <c r="V12">
        <f t="shared" si="10"/>
        <v>72</v>
      </c>
      <c r="W12">
        <f t="shared" si="11"/>
        <v>39</v>
      </c>
      <c r="X12">
        <f t="shared" si="12"/>
        <v>4</v>
      </c>
      <c r="Y12">
        <f t="shared" si="13"/>
        <v>0</v>
      </c>
      <c r="Z12">
        <f t="shared" si="14"/>
        <v>18</v>
      </c>
      <c r="AA12">
        <f t="shared" si="15"/>
        <v>14</v>
      </c>
      <c r="AC12">
        <f t="shared" si="16"/>
        <v>2.1645569620253164</v>
      </c>
    </row>
    <row r="13" spans="2:31" x14ac:dyDescent="0.25">
      <c r="B13">
        <v>28</v>
      </c>
      <c r="C13">
        <v>33</v>
      </c>
      <c r="D13">
        <v>12</v>
      </c>
      <c r="E13">
        <v>1</v>
      </c>
      <c r="F13">
        <v>0</v>
      </c>
      <c r="G13">
        <v>3</v>
      </c>
      <c r="H13">
        <v>2</v>
      </c>
      <c r="I13">
        <f t="shared" si="0"/>
        <v>79</v>
      </c>
      <c r="U13">
        <f t="shared" si="9"/>
        <v>28</v>
      </c>
      <c r="V13">
        <f t="shared" si="10"/>
        <v>66</v>
      </c>
      <c r="W13">
        <f t="shared" si="11"/>
        <v>36</v>
      </c>
      <c r="X13">
        <f t="shared" si="12"/>
        <v>4</v>
      </c>
      <c r="Y13">
        <f t="shared" si="13"/>
        <v>0</v>
      </c>
      <c r="Z13">
        <f t="shared" si="14"/>
        <v>18</v>
      </c>
      <c r="AA13">
        <f t="shared" si="15"/>
        <v>14</v>
      </c>
      <c r="AC13">
        <f t="shared" si="16"/>
        <v>2.1012658227848102</v>
      </c>
    </row>
    <row r="14" spans="2:31" x14ac:dyDescent="0.25">
      <c r="B14">
        <v>30</v>
      </c>
      <c r="C14">
        <v>33</v>
      </c>
      <c r="D14">
        <v>11</v>
      </c>
      <c r="E14">
        <v>0</v>
      </c>
      <c r="F14">
        <v>1</v>
      </c>
      <c r="G14">
        <v>1</v>
      </c>
      <c r="H14">
        <v>3</v>
      </c>
      <c r="I14">
        <f t="shared" si="0"/>
        <v>79</v>
      </c>
      <c r="U14">
        <f t="shared" si="9"/>
        <v>30</v>
      </c>
      <c r="V14">
        <f t="shared" si="10"/>
        <v>66</v>
      </c>
      <c r="W14">
        <f t="shared" si="11"/>
        <v>33</v>
      </c>
      <c r="X14">
        <f t="shared" si="12"/>
        <v>0</v>
      </c>
      <c r="Y14">
        <f t="shared" si="13"/>
        <v>5</v>
      </c>
      <c r="Z14">
        <f t="shared" si="14"/>
        <v>6</v>
      </c>
      <c r="AA14">
        <f t="shared" si="15"/>
        <v>21</v>
      </c>
      <c r="AC14">
        <f t="shared" si="16"/>
        <v>2.037974683544304</v>
      </c>
    </row>
    <row r="15" spans="2:31" x14ac:dyDescent="0.25">
      <c r="B15">
        <v>28</v>
      </c>
      <c r="C15">
        <v>36</v>
      </c>
      <c r="D15">
        <v>10</v>
      </c>
      <c r="E15">
        <v>0</v>
      </c>
      <c r="F15">
        <v>0</v>
      </c>
      <c r="G15">
        <v>2</v>
      </c>
      <c r="H15">
        <v>3</v>
      </c>
      <c r="I15">
        <f t="shared" si="0"/>
        <v>79</v>
      </c>
      <c r="U15">
        <f t="shared" si="9"/>
        <v>28</v>
      </c>
      <c r="V15">
        <f t="shared" si="10"/>
        <v>72</v>
      </c>
      <c r="W15">
        <f t="shared" si="11"/>
        <v>30</v>
      </c>
      <c r="X15">
        <f t="shared" si="12"/>
        <v>0</v>
      </c>
      <c r="Y15">
        <f t="shared" si="13"/>
        <v>0</v>
      </c>
      <c r="Z15">
        <f t="shared" si="14"/>
        <v>12</v>
      </c>
      <c r="AA15">
        <f t="shared" si="15"/>
        <v>21</v>
      </c>
      <c r="AC15">
        <f t="shared" si="16"/>
        <v>2.0632911392405062</v>
      </c>
    </row>
    <row r="16" spans="2:31" x14ac:dyDescent="0.25">
      <c r="B16">
        <v>29</v>
      </c>
      <c r="C16">
        <v>32</v>
      </c>
      <c r="D16">
        <v>12</v>
      </c>
      <c r="E16">
        <v>1</v>
      </c>
      <c r="F16">
        <v>1</v>
      </c>
      <c r="G16">
        <v>1</v>
      </c>
      <c r="H16">
        <v>3</v>
      </c>
      <c r="I16">
        <f t="shared" si="0"/>
        <v>79</v>
      </c>
      <c r="U16">
        <f t="shared" si="9"/>
        <v>29</v>
      </c>
      <c r="V16">
        <f t="shared" si="10"/>
        <v>64</v>
      </c>
      <c r="W16">
        <f t="shared" si="11"/>
        <v>36</v>
      </c>
      <c r="X16">
        <f t="shared" si="12"/>
        <v>4</v>
      </c>
      <c r="Y16">
        <f t="shared" si="13"/>
        <v>5</v>
      </c>
      <c r="Z16">
        <f t="shared" si="14"/>
        <v>6</v>
      </c>
      <c r="AA16">
        <f t="shared" si="15"/>
        <v>21</v>
      </c>
      <c r="AC16">
        <f t="shared" si="16"/>
        <v>2.0886075949367089</v>
      </c>
    </row>
    <row r="17" spans="2:31" x14ac:dyDescent="0.25">
      <c r="B17">
        <v>30</v>
      </c>
      <c r="C17">
        <v>34</v>
      </c>
      <c r="D17">
        <v>10</v>
      </c>
      <c r="E17">
        <v>0</v>
      </c>
      <c r="F17">
        <v>1</v>
      </c>
      <c r="G17">
        <v>1</v>
      </c>
      <c r="H17">
        <v>3</v>
      </c>
      <c r="I17">
        <f t="shared" si="0"/>
        <v>79</v>
      </c>
      <c r="U17">
        <f t="shared" si="9"/>
        <v>30</v>
      </c>
      <c r="V17">
        <f t="shared" si="10"/>
        <v>68</v>
      </c>
      <c r="W17">
        <f t="shared" si="11"/>
        <v>30</v>
      </c>
      <c r="X17">
        <f t="shared" si="12"/>
        <v>0</v>
      </c>
      <c r="Y17">
        <f t="shared" si="13"/>
        <v>5</v>
      </c>
      <c r="Z17">
        <f t="shared" si="14"/>
        <v>6</v>
      </c>
      <c r="AA17">
        <f t="shared" si="15"/>
        <v>21</v>
      </c>
      <c r="AC17">
        <f t="shared" si="16"/>
        <v>2.0253164556962027</v>
      </c>
    </row>
    <row r="19" spans="2:31" x14ac:dyDescent="0.25">
      <c r="B19">
        <v>28</v>
      </c>
      <c r="C19">
        <v>34</v>
      </c>
      <c r="D19">
        <v>8</v>
      </c>
      <c r="E19">
        <v>4</v>
      </c>
      <c r="F19">
        <v>0</v>
      </c>
      <c r="G19">
        <v>3</v>
      </c>
      <c r="H19">
        <v>2</v>
      </c>
      <c r="I19">
        <f t="shared" si="0"/>
        <v>79</v>
      </c>
      <c r="K19">
        <f>SUM(B19:B21) * $B$1</f>
        <v>79</v>
      </c>
      <c r="L19">
        <f>SUM(C19:C21) * $C$1</f>
        <v>202</v>
      </c>
      <c r="M19">
        <f>SUM(D19:D21) * $D$1</f>
        <v>90</v>
      </c>
      <c r="N19">
        <f>SUM(E19:E21) * $E$1</f>
        <v>48</v>
      </c>
      <c r="O19">
        <f>SUM(F19:F21) * $F$1</f>
        <v>15</v>
      </c>
      <c r="P19">
        <f>SUM(G19:G21) * $G$1</f>
        <v>36</v>
      </c>
      <c r="Q19">
        <f>SUM(H19:H21) * $H$1</f>
        <v>42</v>
      </c>
      <c r="S19">
        <f>SUM(K19:Q19) / SUM(I19:I21)</f>
        <v>2.1603375527426159</v>
      </c>
      <c r="U19">
        <f t="shared" ref="U19:U21" si="17">B19*$B$1</f>
        <v>28</v>
      </c>
      <c r="V19">
        <f t="shared" ref="V19:V21" si="18">C19*$C$1</f>
        <v>68</v>
      </c>
      <c r="W19">
        <f t="shared" ref="W19:W21" si="19">D19*$D$1</f>
        <v>24</v>
      </c>
      <c r="X19">
        <f t="shared" ref="X19:X21" si="20">E19*$E$1</f>
        <v>16</v>
      </c>
      <c r="Y19">
        <f t="shared" ref="Y19:Y21" si="21">F19*$F$1</f>
        <v>0</v>
      </c>
      <c r="Z19">
        <f t="shared" ref="Z19:Z21" si="22">G19*$G$1</f>
        <v>18</v>
      </c>
      <c r="AA19">
        <f t="shared" ref="AA19:AA21" si="23">H19*$H$1</f>
        <v>14</v>
      </c>
      <c r="AC19">
        <f t="shared" ref="AC19:AC21" si="24">SUM(U19:AA19) / I19</f>
        <v>2.1265822784810124</v>
      </c>
      <c r="AE19">
        <f>SUM(AC19:AC21) / COUNT(I19:I21)</f>
        <v>2.1603375527426159</v>
      </c>
    </row>
    <row r="20" spans="2:31" x14ac:dyDescent="0.25">
      <c r="B20">
        <v>29</v>
      </c>
      <c r="C20">
        <v>29</v>
      </c>
      <c r="D20">
        <v>12</v>
      </c>
      <c r="E20">
        <v>4</v>
      </c>
      <c r="F20">
        <v>2</v>
      </c>
      <c r="G20">
        <v>0</v>
      </c>
      <c r="H20">
        <v>3</v>
      </c>
      <c r="I20">
        <f t="shared" si="0"/>
        <v>79</v>
      </c>
      <c r="U20">
        <f t="shared" si="17"/>
        <v>29</v>
      </c>
      <c r="V20">
        <f t="shared" si="18"/>
        <v>58</v>
      </c>
      <c r="W20">
        <f t="shared" si="19"/>
        <v>36</v>
      </c>
      <c r="X20">
        <f t="shared" si="20"/>
        <v>16</v>
      </c>
      <c r="Y20">
        <f t="shared" si="21"/>
        <v>10</v>
      </c>
      <c r="Z20">
        <f t="shared" si="22"/>
        <v>0</v>
      </c>
      <c r="AA20">
        <f t="shared" si="23"/>
        <v>21</v>
      </c>
      <c r="AC20">
        <f t="shared" si="24"/>
        <v>2.1518987341772151</v>
      </c>
    </row>
    <row r="21" spans="2:31" x14ac:dyDescent="0.25">
      <c r="B21">
        <v>22</v>
      </c>
      <c r="C21">
        <v>38</v>
      </c>
      <c r="D21">
        <v>10</v>
      </c>
      <c r="E21">
        <v>4</v>
      </c>
      <c r="F21">
        <v>1</v>
      </c>
      <c r="G21">
        <v>3</v>
      </c>
      <c r="H21">
        <v>1</v>
      </c>
      <c r="I21">
        <f t="shared" si="0"/>
        <v>79</v>
      </c>
      <c r="U21">
        <f t="shared" si="17"/>
        <v>22</v>
      </c>
      <c r="V21">
        <f t="shared" si="18"/>
        <v>76</v>
      </c>
      <c r="W21">
        <f t="shared" si="19"/>
        <v>30</v>
      </c>
      <c r="X21">
        <f t="shared" si="20"/>
        <v>16</v>
      </c>
      <c r="Y21">
        <f t="shared" si="21"/>
        <v>5</v>
      </c>
      <c r="Z21">
        <f t="shared" si="22"/>
        <v>18</v>
      </c>
      <c r="AA21">
        <f t="shared" si="23"/>
        <v>7</v>
      </c>
      <c r="AC21">
        <f t="shared" si="24"/>
        <v>2.2025316455696204</v>
      </c>
    </row>
    <row r="23" spans="2:31" x14ac:dyDescent="0.25">
      <c r="B23">
        <v>28</v>
      </c>
      <c r="C23">
        <v>34</v>
      </c>
      <c r="D23">
        <v>5</v>
      </c>
      <c r="E23">
        <v>6</v>
      </c>
      <c r="F23">
        <v>2</v>
      </c>
      <c r="G23">
        <v>2</v>
      </c>
      <c r="H23">
        <v>2</v>
      </c>
      <c r="I23">
        <f t="shared" si="0"/>
        <v>79</v>
      </c>
    </row>
    <row r="25" spans="2:31" x14ac:dyDescent="0.25">
      <c r="B25">
        <f>SUM(B2:B9) + SUM(B11:B17) + SUM(B19:B21) + B23</f>
        <v>530</v>
      </c>
      <c r="C25">
        <f t="shared" ref="C25:H25" si="25">SUM(C2:C9) + SUM(C11:C17) + SUM(C19:C21) + C23</f>
        <v>632</v>
      </c>
      <c r="D25">
        <f t="shared" si="25"/>
        <v>193</v>
      </c>
      <c r="E25">
        <f t="shared" si="25"/>
        <v>58</v>
      </c>
      <c r="F25">
        <f t="shared" si="25"/>
        <v>8</v>
      </c>
      <c r="G25">
        <f t="shared" si="25"/>
        <v>35</v>
      </c>
      <c r="H25">
        <f t="shared" si="25"/>
        <v>45</v>
      </c>
    </row>
    <row r="27" spans="2:31" x14ac:dyDescent="0.25">
      <c r="B27">
        <v>30</v>
      </c>
      <c r="C27">
        <v>34</v>
      </c>
      <c r="D27">
        <v>7</v>
      </c>
      <c r="E27">
        <v>3</v>
      </c>
      <c r="F27">
        <v>0</v>
      </c>
      <c r="G27">
        <v>2</v>
      </c>
      <c r="H27">
        <v>3</v>
      </c>
      <c r="I27">
        <f>SUM(B27:H27)</f>
        <v>79</v>
      </c>
      <c r="K27">
        <f>SUM(B27:B45) * $B$1</f>
        <v>530</v>
      </c>
      <c r="L27">
        <f>SUM(C27:C45) * $C$1</f>
        <v>1264</v>
      </c>
      <c r="M27">
        <f>SUM(D27:D45) * $D$1</f>
        <v>579</v>
      </c>
      <c r="N27">
        <f>SUM(E27:E45) * $E$1</f>
        <v>232</v>
      </c>
      <c r="O27">
        <f>SUM(F27:F45) * $F$1</f>
        <v>40</v>
      </c>
      <c r="P27">
        <f>SUM(G27:G45) * $G$1</f>
        <v>210</v>
      </c>
      <c r="Q27">
        <f>SUM(H27:H45) * $H$1</f>
        <v>315</v>
      </c>
      <c r="S27">
        <f>SUM(K27:Q27) / SUM(I27:I45)</f>
        <v>2.1119253830779479</v>
      </c>
    </row>
    <row r="28" spans="2:31" x14ac:dyDescent="0.25">
      <c r="B28">
        <v>28</v>
      </c>
      <c r="C28">
        <v>33</v>
      </c>
      <c r="D28">
        <v>10</v>
      </c>
      <c r="E28">
        <v>3</v>
      </c>
      <c r="F28">
        <v>0</v>
      </c>
      <c r="G28">
        <v>2</v>
      </c>
      <c r="H28">
        <v>3</v>
      </c>
      <c r="I28">
        <f t="shared" ref="I28:I34" si="26">SUM(B28:H28)</f>
        <v>79</v>
      </c>
    </row>
    <row r="29" spans="2:31" x14ac:dyDescent="0.25">
      <c r="B29">
        <v>28</v>
      </c>
      <c r="C29">
        <v>33</v>
      </c>
      <c r="D29">
        <v>10</v>
      </c>
      <c r="E29">
        <v>4</v>
      </c>
      <c r="F29">
        <v>0</v>
      </c>
      <c r="G29">
        <v>2</v>
      </c>
      <c r="H29">
        <v>2</v>
      </c>
      <c r="I29">
        <f t="shared" si="26"/>
        <v>79</v>
      </c>
    </row>
    <row r="30" spans="2:31" x14ac:dyDescent="0.25">
      <c r="B30">
        <v>29</v>
      </c>
      <c r="C30">
        <v>30</v>
      </c>
      <c r="D30">
        <v>11</v>
      </c>
      <c r="E30">
        <v>6</v>
      </c>
      <c r="F30">
        <v>0</v>
      </c>
      <c r="G30">
        <v>1</v>
      </c>
      <c r="H30">
        <v>2</v>
      </c>
      <c r="I30">
        <f t="shared" si="26"/>
        <v>79</v>
      </c>
    </row>
    <row r="31" spans="2:31" x14ac:dyDescent="0.25">
      <c r="B31">
        <v>28</v>
      </c>
      <c r="C31">
        <v>33</v>
      </c>
      <c r="D31">
        <v>10</v>
      </c>
      <c r="E31">
        <v>5</v>
      </c>
      <c r="F31">
        <v>0</v>
      </c>
      <c r="G31">
        <v>2</v>
      </c>
      <c r="H31">
        <v>1</v>
      </c>
      <c r="I31">
        <f t="shared" si="26"/>
        <v>79</v>
      </c>
    </row>
    <row r="32" spans="2:31" x14ac:dyDescent="0.25">
      <c r="B32">
        <v>27</v>
      </c>
      <c r="C32">
        <v>32</v>
      </c>
      <c r="D32">
        <v>9</v>
      </c>
      <c r="E32">
        <v>6</v>
      </c>
      <c r="F32">
        <v>0</v>
      </c>
      <c r="G32">
        <v>3</v>
      </c>
      <c r="H32">
        <v>2</v>
      </c>
      <c r="I32">
        <f t="shared" si="26"/>
        <v>79</v>
      </c>
    </row>
    <row r="33" spans="2:9" x14ac:dyDescent="0.25">
      <c r="B33">
        <v>33</v>
      </c>
      <c r="C33">
        <v>30</v>
      </c>
      <c r="D33">
        <v>8</v>
      </c>
      <c r="E33">
        <v>3</v>
      </c>
      <c r="F33">
        <v>0</v>
      </c>
      <c r="G33">
        <v>0</v>
      </c>
      <c r="H33">
        <v>5</v>
      </c>
      <c r="I33">
        <f t="shared" si="26"/>
        <v>79</v>
      </c>
    </row>
    <row r="34" spans="2:9" x14ac:dyDescent="0.25">
      <c r="B34">
        <v>30</v>
      </c>
      <c r="C34">
        <v>33</v>
      </c>
      <c r="D34">
        <v>8</v>
      </c>
      <c r="E34">
        <v>4</v>
      </c>
      <c r="F34">
        <v>0</v>
      </c>
      <c r="G34">
        <v>2</v>
      </c>
      <c r="H34">
        <v>2</v>
      </c>
      <c r="I34">
        <f t="shared" si="26"/>
        <v>79</v>
      </c>
    </row>
    <row r="35" spans="2:9" x14ac:dyDescent="0.25">
      <c r="B35">
        <v>21</v>
      </c>
      <c r="C35">
        <v>35</v>
      </c>
      <c r="D35">
        <v>17</v>
      </c>
      <c r="E35">
        <v>3</v>
      </c>
      <c r="F35">
        <v>0</v>
      </c>
      <c r="G35">
        <v>2</v>
      </c>
      <c r="H35">
        <v>1</v>
      </c>
      <c r="I35">
        <f t="shared" ref="I35:I41" si="27">SUM(B35:H35)</f>
        <v>79</v>
      </c>
    </row>
    <row r="36" spans="2:9" x14ac:dyDescent="0.25">
      <c r="B36">
        <v>24</v>
      </c>
      <c r="C36">
        <v>36</v>
      </c>
      <c r="D36">
        <v>13</v>
      </c>
      <c r="E36">
        <v>1</v>
      </c>
      <c r="F36">
        <v>0</v>
      </c>
      <c r="G36">
        <v>3</v>
      </c>
      <c r="H36">
        <v>2</v>
      </c>
      <c r="I36">
        <f t="shared" si="27"/>
        <v>79</v>
      </c>
    </row>
    <row r="37" spans="2:9" x14ac:dyDescent="0.25">
      <c r="B37">
        <v>28</v>
      </c>
      <c r="C37">
        <v>33</v>
      </c>
      <c r="D37">
        <v>12</v>
      </c>
      <c r="E37">
        <v>1</v>
      </c>
      <c r="F37">
        <v>0</v>
      </c>
      <c r="G37">
        <v>3</v>
      </c>
      <c r="H37">
        <v>2</v>
      </c>
      <c r="I37">
        <f t="shared" si="27"/>
        <v>79</v>
      </c>
    </row>
    <row r="38" spans="2:9" x14ac:dyDescent="0.25">
      <c r="B38">
        <v>30</v>
      </c>
      <c r="C38">
        <v>33</v>
      </c>
      <c r="D38">
        <v>11</v>
      </c>
      <c r="E38">
        <v>0</v>
      </c>
      <c r="F38">
        <v>1</v>
      </c>
      <c r="G38">
        <v>1</v>
      </c>
      <c r="H38">
        <v>3</v>
      </c>
      <c r="I38">
        <f t="shared" si="27"/>
        <v>79</v>
      </c>
    </row>
    <row r="39" spans="2:9" x14ac:dyDescent="0.25">
      <c r="B39">
        <v>28</v>
      </c>
      <c r="C39">
        <v>36</v>
      </c>
      <c r="D39">
        <v>10</v>
      </c>
      <c r="E39">
        <v>0</v>
      </c>
      <c r="F39">
        <v>0</v>
      </c>
      <c r="G39">
        <v>2</v>
      </c>
      <c r="H39">
        <v>3</v>
      </c>
      <c r="I39">
        <f t="shared" si="27"/>
        <v>79</v>
      </c>
    </row>
    <row r="40" spans="2:9" x14ac:dyDescent="0.25">
      <c r="B40">
        <v>29</v>
      </c>
      <c r="C40">
        <v>32</v>
      </c>
      <c r="D40">
        <v>12</v>
      </c>
      <c r="E40">
        <v>1</v>
      </c>
      <c r="F40">
        <v>1</v>
      </c>
      <c r="G40">
        <v>1</v>
      </c>
      <c r="H40">
        <v>3</v>
      </c>
      <c r="I40">
        <f t="shared" si="27"/>
        <v>79</v>
      </c>
    </row>
    <row r="41" spans="2:9" x14ac:dyDescent="0.25">
      <c r="B41">
        <v>30</v>
      </c>
      <c r="C41">
        <v>34</v>
      </c>
      <c r="D41">
        <v>10</v>
      </c>
      <c r="E41">
        <v>0</v>
      </c>
      <c r="F41">
        <v>1</v>
      </c>
      <c r="G41">
        <v>1</v>
      </c>
      <c r="H41">
        <v>3</v>
      </c>
      <c r="I41">
        <f t="shared" si="27"/>
        <v>79</v>
      </c>
    </row>
    <row r="42" spans="2:9" x14ac:dyDescent="0.25">
      <c r="B42">
        <v>28</v>
      </c>
      <c r="C42">
        <v>34</v>
      </c>
      <c r="D42">
        <v>8</v>
      </c>
      <c r="E42">
        <v>4</v>
      </c>
      <c r="F42">
        <v>0</v>
      </c>
      <c r="G42">
        <v>3</v>
      </c>
      <c r="H42">
        <v>2</v>
      </c>
      <c r="I42">
        <f t="shared" ref="I42:I45" si="28">SUM(B42:H42)</f>
        <v>79</v>
      </c>
    </row>
    <row r="43" spans="2:9" x14ac:dyDescent="0.25">
      <c r="B43">
        <v>29</v>
      </c>
      <c r="C43">
        <v>29</v>
      </c>
      <c r="D43">
        <v>12</v>
      </c>
      <c r="E43">
        <v>4</v>
      </c>
      <c r="F43">
        <v>2</v>
      </c>
      <c r="G43">
        <v>0</v>
      </c>
      <c r="H43">
        <v>3</v>
      </c>
      <c r="I43">
        <f t="shared" si="28"/>
        <v>79</v>
      </c>
    </row>
    <row r="44" spans="2:9" x14ac:dyDescent="0.25">
      <c r="B44">
        <v>22</v>
      </c>
      <c r="C44">
        <v>38</v>
      </c>
      <c r="D44">
        <v>10</v>
      </c>
      <c r="E44">
        <v>4</v>
      </c>
      <c r="F44">
        <v>1</v>
      </c>
      <c r="G44">
        <v>3</v>
      </c>
      <c r="H44">
        <v>1</v>
      </c>
      <c r="I44">
        <f t="shared" si="28"/>
        <v>79</v>
      </c>
    </row>
    <row r="45" spans="2:9" x14ac:dyDescent="0.25">
      <c r="B45">
        <v>28</v>
      </c>
      <c r="C45">
        <v>34</v>
      </c>
      <c r="D45">
        <v>5</v>
      </c>
      <c r="E45">
        <v>6</v>
      </c>
      <c r="F45">
        <v>2</v>
      </c>
      <c r="G45">
        <v>2</v>
      </c>
      <c r="H45">
        <v>2</v>
      </c>
      <c r="I45">
        <f t="shared" si="28"/>
        <v>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Kamote</dc:creator>
  <cp:lastModifiedBy>Kamote</cp:lastModifiedBy>
  <dcterms:created xsi:type="dcterms:W3CDTF">2021-12-08T06:26:17Z</dcterms:created>
  <dcterms:modified xsi:type="dcterms:W3CDTF">2022-01-29T17:22:14Z</dcterms:modified>
</cp:coreProperties>
</file>