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caicai\"/>
    </mc:Choice>
  </mc:AlternateContent>
  <xr:revisionPtr revIDLastSave="0" documentId="13_ncr:1_{711E0BAA-E7AB-4693-B8B0-E88591F85C23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16" i="1"/>
  <c r="J16" i="1"/>
  <c r="I17" i="1"/>
  <c r="J17" i="1"/>
  <c r="I13" i="1"/>
  <c r="J13" i="1"/>
  <c r="I7" i="1"/>
  <c r="J7" i="1"/>
  <c r="I6" i="1"/>
  <c r="J6" i="1"/>
  <c r="I21" i="1"/>
  <c r="J21" i="1"/>
  <c r="I23" i="1"/>
  <c r="J23" i="1"/>
  <c r="I24" i="1"/>
  <c r="J24" i="1"/>
  <c r="I25" i="1"/>
  <c r="J25" i="1"/>
  <c r="J10" i="1"/>
  <c r="I10" i="1"/>
  <c r="I11" i="1"/>
  <c r="J11" i="1"/>
  <c r="I20" i="1"/>
  <c r="J20" i="1"/>
  <c r="I8" i="1"/>
  <c r="J8" i="1"/>
  <c r="I19" i="1"/>
  <c r="J19" i="1"/>
  <c r="I14" i="1"/>
  <c r="J14" i="1"/>
  <c r="I15" i="1"/>
  <c r="J15" i="1"/>
  <c r="I12" i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tc={7978B55D-0FDB-4C6A-8A04-A3E0B9D5918C}</author>
  </authors>
  <commentList>
    <comment ref="L5" authorId="0" shapeId="0" xr:uid="{7978B55D-0FDB-4C6A-8A04-A3E0B9D5918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@misc{Sayyad-Shirabad+Menzies:2005 ,
author = "Sayyad Shirabad, J. and Menzies, T.J.",
year = "2005",
title = "{The {PROMISE} Repository of Software Engineering Databases.}",
url = "http://promise.site.uottawa.ca/SERepository",
howpublished = "School of Information Technology and Engineering, University of Ottawa, Canada"}</t>
      </text>
    </comment>
  </commentList>
</comments>
</file>

<file path=xl/sharedStrings.xml><?xml version="1.0" encoding="utf-8"?>
<sst xmlns="http://schemas.openxmlformats.org/spreadsheetml/2006/main" count="324" uniqueCount="48">
  <si>
    <t>ID</t>
  </si>
  <si>
    <t>Name</t>
  </si>
  <si>
    <t>#Nominal</t>
  </si>
  <si>
    <t>#Class</t>
  </si>
  <si>
    <t>Missing Value</t>
  </si>
  <si>
    <t>#Training Samples</t>
  </si>
  <si>
    <t>#Test Samples</t>
  </si>
  <si>
    <t>X</t>
  </si>
  <si>
    <t>kr-vs-kp</t>
  </si>
  <si>
    <t>MagicTelescope</t>
  </si>
  <si>
    <t>class</t>
  </si>
  <si>
    <t>imblanaced</t>
  </si>
  <si>
    <t>x</t>
  </si>
  <si>
    <t>binaryClass</t>
  </si>
  <si>
    <t>targeet</t>
  </si>
  <si>
    <t>mushroom</t>
  </si>
  <si>
    <t>jm1</t>
  </si>
  <si>
    <t>defects</t>
  </si>
  <si>
    <t>credit-g</t>
  </si>
  <si>
    <t>rmftsa_sleepdata</t>
  </si>
  <si>
    <t>nursery</t>
  </si>
  <si>
    <t>Remark</t>
  </si>
  <si>
    <t>#Numeric</t>
  </si>
  <si>
    <t>class:</t>
  </si>
  <si>
    <t>binaryClass </t>
  </si>
  <si>
    <t>kdd_ipums_la_97-small</t>
  </si>
  <si>
    <t>car</t>
  </si>
  <si>
    <t>madelon</t>
  </si>
  <si>
    <t>Class</t>
  </si>
  <si>
    <t>Class </t>
  </si>
  <si>
    <t>Sick_numeric</t>
  </si>
  <si>
    <t>quake</t>
  </si>
  <si>
    <t>fri_c1_1000_25</t>
  </si>
  <si>
    <t>----</t>
  </si>
  <si>
    <t>pc4</t>
  </si>
  <si>
    <t>c</t>
  </si>
  <si>
    <t>Tissue </t>
  </si>
  <si>
    <t>OVA_Breast</t>
  </si>
  <si>
    <t>mc1</t>
  </si>
  <si>
    <t>kc1</t>
  </si>
  <si>
    <t>defects </t>
  </si>
  <si>
    <t>Sayyad Shirabad, J. and Menzies, T.J. (2005) The PROMISE Repository of Software Engineering Databases. School of Information Technology and Engineering, University of Ottawa, Canada.</t>
  </si>
  <si>
    <t>pc1</t>
  </si>
  <si>
    <t>pc2</t>
  </si>
  <si>
    <t>JapaneseVowels</t>
  </si>
  <si>
    <t>balloon</t>
  </si>
  <si>
    <t>letter</t>
  </si>
  <si>
    <r>
      <t>Please cite</t>
    </r>
    <r>
      <rPr>
        <sz val="10"/>
        <color rgb="FF444444"/>
        <rFont val="Arial"/>
        <family val="2"/>
      </rPr>
      <t>: The Audubon Society Field Guide to North American Mushrooms (1981). G. H. Lincoff (Pres.), New York: Alfred A. Knopf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</si>
</sst>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 Light"/>
      <scheme val="maj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4" xfId="0" quotePrefix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ng Fang" id="{5928125C-DE16-476F-BE5A-3BE946AF7447}" userId="S::Cheng.Fang@bwedu.de::ded3c149-2bf8-4537-9d3c-9840db6a78f1" providerId="AD"/>
</personList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19-08-11T13:02:32.40" personId="{5928125C-DE16-476F-BE5A-3BE946AF7447}" id="{7978B55D-0FDB-4C6A-8A04-A3E0B9D5918C}">
    <text>@misc{Sayyad-Shirabad+Menzies:2005 ,
author = "Sayyad Shirabad, J. and Menzies, T.J.",
year = "2005",
title = "{The {PROMISE} Repository of Software Engineering Databases.}",
url = "http://promise.site.uottawa.ca/SERepository",
howpublished = "School of Information Technology and Engineering, University of Ottawa, Canada"}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pane xSplit="8" ySplit="13" topLeftCell="I14" activePane="bottomRight" state="frozen"/>
      <selection pane="topRight" activeCell="I1" sqref="I1"/>
      <selection pane="bottomLeft" activeCell="A14" sqref="A14"/>
      <selection pane="bottomRight" activeCell="D6" sqref="D6"/>
    </sheetView>
  </sheetViews>
  <sheetFormatPr baseColWidth="10" defaultColWidth="10.796875" defaultRowHeight="15.6" x14ac:dyDescent="0.3"/>
  <cols>
    <col min="1" max="1" width="10.19921875" style="1" customWidth="1"/>
    <col min="2" max="2" width="19.296875" style="1" bestFit="1" customWidth="1"/>
    <col min="3" max="3" width="10.5" style="1" bestFit="1" customWidth="1"/>
    <col min="4" max="4" width="11.296875" style="1" bestFit="1" customWidth="1"/>
    <col min="5" max="5" width="9" style="1" bestFit="1" customWidth="1"/>
    <col min="6" max="6" width="12.296875" style="1" bestFit="1" customWidth="1"/>
    <col min="7" max="7" width="10.296875" style="1" bestFit="1" customWidth="1"/>
    <col min="8" max="8" width="10.296875" style="1" customWidth="1"/>
    <col min="9" max="9" width="15.796875" style="1" bestFit="1" customWidth="1"/>
    <col min="10" max="10" width="13.69921875" style="1" bestFit="1" customWidth="1"/>
    <col min="11" max="11" width="6.19921875" style="1" bestFit="1" customWidth="1"/>
    <col min="12" max="12" width="10.296875" style="1" bestFit="1" customWidth="1"/>
    <col min="13" max="16384" width="10.796875" style="1"/>
  </cols>
  <sheetData>
    <row r="1" spans="1:12" x14ac:dyDescent="0.3">
      <c r="A1" s="8" t="s">
        <v>0</v>
      </c>
      <c r="B1" s="8" t="s">
        <v>1</v>
      </c>
      <c r="C1" s="8" t="s">
        <v>14</v>
      </c>
      <c r="D1" s="8" t="s">
        <v>22</v>
      </c>
      <c r="E1" s="8" t="s">
        <v>2</v>
      </c>
      <c r="F1" s="8" t="s">
        <v>4</v>
      </c>
      <c r="G1" s="8" t="s">
        <v>11</v>
      </c>
      <c r="H1" s="8"/>
      <c r="I1" s="8" t="s">
        <v>5</v>
      </c>
      <c r="J1" s="8" t="s">
        <v>6</v>
      </c>
      <c r="K1" s="8" t="s">
        <v>3</v>
      </c>
      <c r="L1" s="8" t="s">
        <v>21</v>
      </c>
    </row>
    <row r="2" spans="1:12" ht="15.6" customHeight="1" x14ac:dyDescent="0.3">
      <c r="A2" s="4">
        <v>3</v>
      </c>
      <c r="B2" s="5" t="s">
        <v>8</v>
      </c>
      <c r="C2" s="4" t="s">
        <v>10</v>
      </c>
      <c r="D2" s="4">
        <v>0</v>
      </c>
      <c r="E2" s="4">
        <v>36</v>
      </c>
      <c r="F2" s="4"/>
      <c r="G2" s="4"/>
      <c r="H2" s="4">
        <v>3196</v>
      </c>
      <c r="I2" s="4">
        <v>2238</v>
      </c>
      <c r="J2" s="4">
        <v>958</v>
      </c>
      <c r="K2" s="4">
        <v>2</v>
      </c>
      <c r="L2" s="4"/>
    </row>
    <row r="3" spans="1:12" x14ac:dyDescent="0.3">
      <c r="A3" s="4">
        <v>24</v>
      </c>
      <c r="B3" s="5" t="s">
        <v>15</v>
      </c>
      <c r="C3" s="4" t="s">
        <v>10</v>
      </c>
      <c r="D3" s="4">
        <v>0</v>
      </c>
      <c r="E3" s="4">
        <v>22</v>
      </c>
      <c r="F3" s="4" t="s">
        <v>7</v>
      </c>
      <c r="G3" s="4"/>
      <c r="H3" s="4">
        <v>8124</v>
      </c>
      <c r="I3" s="4">
        <v>5443</v>
      </c>
      <c r="J3" s="4">
        <v>2681</v>
      </c>
      <c r="K3" s="4">
        <v>2</v>
      </c>
      <c r="L3" s="4" t="s">
        <v>47</v>
      </c>
    </row>
    <row r="4" spans="1:12" ht="15.6" customHeight="1" x14ac:dyDescent="0.3">
      <c r="A4" s="4">
        <v>31</v>
      </c>
      <c r="B4" s="5" t="s">
        <v>18</v>
      </c>
      <c r="C4" s="4" t="s">
        <v>10</v>
      </c>
      <c r="D4" s="4">
        <v>7</v>
      </c>
      <c r="E4" s="4">
        <v>13</v>
      </c>
      <c r="F4" s="4" t="s">
        <v>7</v>
      </c>
      <c r="G4" s="4"/>
      <c r="H4" s="4">
        <v>1000</v>
      </c>
      <c r="I4" s="4">
        <v>670</v>
      </c>
      <c r="J4" s="4">
        <v>330</v>
      </c>
      <c r="K4" s="4">
        <v>2</v>
      </c>
      <c r="L4" s="4"/>
    </row>
    <row r="5" spans="1:12" ht="15.6" customHeight="1" x14ac:dyDescent="0.3">
      <c r="A5" s="4">
        <v>105</v>
      </c>
      <c r="B5" s="5" t="s">
        <v>16</v>
      </c>
      <c r="C5" s="4" t="s">
        <v>17</v>
      </c>
      <c r="D5" s="4">
        <v>21</v>
      </c>
      <c r="E5" s="4">
        <v>0</v>
      </c>
      <c r="F5" s="4" t="s">
        <v>7</v>
      </c>
      <c r="G5" s="4" t="s">
        <v>7</v>
      </c>
      <c r="H5" s="4">
        <v>10885</v>
      </c>
      <c r="I5" s="4">
        <v>7292</v>
      </c>
      <c r="J5" s="4">
        <v>3593</v>
      </c>
      <c r="K5" s="2">
        <v>2</v>
      </c>
      <c r="L5" s="4"/>
    </row>
    <row r="6" spans="1:12" ht="15.6" customHeight="1" x14ac:dyDescent="0.3">
      <c r="A6" s="4">
        <v>741</v>
      </c>
      <c r="B6" s="5" t="s">
        <v>19</v>
      </c>
      <c r="C6" s="4" t="s">
        <v>13</v>
      </c>
      <c r="D6" s="4">
        <v>1</v>
      </c>
      <c r="E6" s="4">
        <v>1</v>
      </c>
      <c r="F6" s="4"/>
      <c r="G6" s="4"/>
      <c r="H6" s="4">
        <v>1024</v>
      </c>
      <c r="I6" s="3">
        <f>H6*2/3</f>
        <v>682.66666666666663</v>
      </c>
      <c r="J6" s="3">
        <f>H6*1/3</f>
        <v>341.33333333333331</v>
      </c>
      <c r="K6" s="2">
        <v>2</v>
      </c>
      <c r="L6" s="4"/>
    </row>
    <row r="7" spans="1:12" ht="15.6" customHeight="1" x14ac:dyDescent="0.25">
      <c r="A7" s="2">
        <v>772</v>
      </c>
      <c r="B7" s="11" t="s">
        <v>31</v>
      </c>
      <c r="C7" s="2" t="s">
        <v>13</v>
      </c>
      <c r="D7" s="2">
        <v>3</v>
      </c>
      <c r="E7" s="2">
        <v>0</v>
      </c>
      <c r="F7" s="2"/>
      <c r="G7" s="2"/>
      <c r="H7" s="2">
        <v>2178</v>
      </c>
      <c r="I7" s="3">
        <f>H7*2/3</f>
        <v>1452</v>
      </c>
      <c r="J7" s="3">
        <f>H7*1/3</f>
        <v>726</v>
      </c>
      <c r="K7" s="4">
        <v>2</v>
      </c>
      <c r="L7" s="2"/>
    </row>
    <row r="8" spans="1:12" x14ac:dyDescent="0.25">
      <c r="A8" s="2">
        <v>917</v>
      </c>
      <c r="B8" s="11" t="s">
        <v>32</v>
      </c>
      <c r="C8" s="2" t="s">
        <v>13</v>
      </c>
      <c r="D8" s="2">
        <v>25</v>
      </c>
      <c r="E8" s="2">
        <v>0</v>
      </c>
      <c r="F8" s="2"/>
      <c r="G8" s="2"/>
      <c r="H8" s="2">
        <v>1000</v>
      </c>
      <c r="I8" s="3">
        <f>H8*2/3</f>
        <v>666.66666666666663</v>
      </c>
      <c r="J8" s="3">
        <f>H8*1/3</f>
        <v>333.33333333333331</v>
      </c>
      <c r="K8" s="2">
        <v>2</v>
      </c>
      <c r="L8" s="2"/>
    </row>
    <row r="9" spans="1:12" x14ac:dyDescent="0.3">
      <c r="A9" s="4">
        <v>959</v>
      </c>
      <c r="B9" s="5" t="s">
        <v>20</v>
      </c>
      <c r="C9" s="4" t="s">
        <v>13</v>
      </c>
      <c r="D9" s="4">
        <v>0</v>
      </c>
      <c r="E9" s="4">
        <v>8</v>
      </c>
      <c r="F9" s="4"/>
      <c r="G9" s="4"/>
      <c r="H9" s="4">
        <v>12960</v>
      </c>
      <c r="I9" s="9">
        <v>8683</v>
      </c>
      <c r="J9" s="9">
        <v>4277</v>
      </c>
      <c r="K9" s="2">
        <v>2</v>
      </c>
      <c r="L9" s="4"/>
    </row>
    <row r="10" spans="1:12" x14ac:dyDescent="0.25">
      <c r="A10" s="2">
        <v>976</v>
      </c>
      <c r="B10" s="11" t="s">
        <v>44</v>
      </c>
      <c r="C10" s="10" t="s">
        <v>24</v>
      </c>
      <c r="D10" s="2">
        <v>14</v>
      </c>
      <c r="E10" s="2">
        <v>0</v>
      </c>
      <c r="F10" s="2"/>
      <c r="G10" s="2" t="s">
        <v>7</v>
      </c>
      <c r="H10" s="2">
        <v>9961</v>
      </c>
      <c r="I10" s="3">
        <f t="shared" ref="I10:I17" si="0">H10*2/3</f>
        <v>6640.666666666667</v>
      </c>
      <c r="J10" s="3">
        <f>H10/3</f>
        <v>3320.3333333333335</v>
      </c>
      <c r="K10" s="4">
        <v>2</v>
      </c>
      <c r="L10" s="2"/>
    </row>
    <row r="11" spans="1:12" ht="15.6" customHeight="1" x14ac:dyDescent="0.25">
      <c r="A11" s="2">
        <v>991</v>
      </c>
      <c r="B11" s="2" t="s">
        <v>26</v>
      </c>
      <c r="C11" s="10" t="s">
        <v>13</v>
      </c>
      <c r="D11" s="2">
        <v>0</v>
      </c>
      <c r="E11" s="2">
        <v>6</v>
      </c>
      <c r="F11" s="2"/>
      <c r="G11" s="2" t="s">
        <v>7</v>
      </c>
      <c r="H11" s="2">
        <v>1728</v>
      </c>
      <c r="I11" s="3">
        <f t="shared" si="0"/>
        <v>1152</v>
      </c>
      <c r="J11" s="3">
        <f t="shared" ref="J11:J17" si="1">H11*1/3</f>
        <v>576</v>
      </c>
      <c r="K11" s="2">
        <v>2</v>
      </c>
      <c r="L11" s="2"/>
    </row>
    <row r="12" spans="1:12" x14ac:dyDescent="0.25">
      <c r="A12" s="11">
        <v>993</v>
      </c>
      <c r="B12" s="2" t="s">
        <v>25</v>
      </c>
      <c r="C12" s="10" t="s">
        <v>13</v>
      </c>
      <c r="D12" s="2">
        <v>33</v>
      </c>
      <c r="E12" s="2">
        <v>27</v>
      </c>
      <c r="F12" s="2" t="s">
        <v>7</v>
      </c>
      <c r="G12" s="2" t="s">
        <v>7</v>
      </c>
      <c r="H12" s="2">
        <v>7019</v>
      </c>
      <c r="I12" s="3">
        <f t="shared" si="0"/>
        <v>4679.333333333333</v>
      </c>
      <c r="J12" s="3">
        <f t="shared" si="1"/>
        <v>2339.6666666666665</v>
      </c>
      <c r="K12" s="2">
        <v>2</v>
      </c>
      <c r="L12" s="2"/>
    </row>
    <row r="13" spans="1:12" ht="15.6" customHeight="1" x14ac:dyDescent="0.25">
      <c r="A13" s="2">
        <v>1049</v>
      </c>
      <c r="B13" s="2" t="s">
        <v>34</v>
      </c>
      <c r="C13" s="2" t="s">
        <v>35</v>
      </c>
      <c r="D13" s="2">
        <v>37</v>
      </c>
      <c r="E13" s="2">
        <v>0</v>
      </c>
      <c r="F13" s="2"/>
      <c r="G13" s="2" t="s">
        <v>7</v>
      </c>
      <c r="H13" s="2">
        <v>1458</v>
      </c>
      <c r="I13" s="3">
        <f t="shared" si="0"/>
        <v>972</v>
      </c>
      <c r="J13" s="3">
        <f t="shared" si="1"/>
        <v>486</v>
      </c>
      <c r="K13" s="2">
        <v>2</v>
      </c>
      <c r="L13" s="12" t="s">
        <v>41</v>
      </c>
    </row>
    <row r="14" spans="1:12" ht="15.6" customHeight="1" x14ac:dyDescent="0.25">
      <c r="A14" s="2">
        <v>1056</v>
      </c>
      <c r="B14" s="2" t="s">
        <v>38</v>
      </c>
      <c r="C14" s="2" t="s">
        <v>35</v>
      </c>
      <c r="D14" s="2">
        <v>38</v>
      </c>
      <c r="E14" s="2">
        <v>0</v>
      </c>
      <c r="F14" s="2"/>
      <c r="G14" s="2" t="s">
        <v>7</v>
      </c>
      <c r="H14" s="2">
        <v>9466</v>
      </c>
      <c r="I14" s="3">
        <f t="shared" si="0"/>
        <v>6310.666666666667</v>
      </c>
      <c r="J14" s="3">
        <f t="shared" si="1"/>
        <v>3155.3333333333335</v>
      </c>
      <c r="K14" s="2">
        <v>2</v>
      </c>
      <c r="L14" s="12" t="s">
        <v>41</v>
      </c>
    </row>
    <row r="15" spans="1:12" x14ac:dyDescent="0.25">
      <c r="A15" s="2">
        <v>1067</v>
      </c>
      <c r="B15" s="2" t="s">
        <v>39</v>
      </c>
      <c r="C15" s="10" t="s">
        <v>40</v>
      </c>
      <c r="D15" s="2">
        <v>21</v>
      </c>
      <c r="E15" s="2">
        <v>0</v>
      </c>
      <c r="F15" s="2"/>
      <c r="G15" s="2" t="s">
        <v>7</v>
      </c>
      <c r="H15" s="2">
        <v>2109</v>
      </c>
      <c r="I15" s="3">
        <f t="shared" si="0"/>
        <v>1406</v>
      </c>
      <c r="J15" s="3">
        <f t="shared" si="1"/>
        <v>703</v>
      </c>
      <c r="K15" s="4">
        <v>2</v>
      </c>
      <c r="L15" s="12" t="s">
        <v>41</v>
      </c>
    </row>
    <row r="16" spans="1:12" x14ac:dyDescent="0.25">
      <c r="A16" s="2">
        <v>1068</v>
      </c>
      <c r="B16" s="2" t="s">
        <v>42</v>
      </c>
      <c r="C16" s="10" t="s">
        <v>40</v>
      </c>
      <c r="D16" s="2">
        <v>21</v>
      </c>
      <c r="E16" s="2">
        <v>0</v>
      </c>
      <c r="F16" s="2"/>
      <c r="G16" s="2" t="s">
        <v>7</v>
      </c>
      <c r="H16" s="2">
        <v>1109</v>
      </c>
      <c r="I16" s="3">
        <f t="shared" si="0"/>
        <v>739.33333333333337</v>
      </c>
      <c r="J16" s="3">
        <f t="shared" si="1"/>
        <v>369.66666666666669</v>
      </c>
      <c r="K16" s="2">
        <v>2</v>
      </c>
      <c r="L16" s="12" t="s">
        <v>41</v>
      </c>
    </row>
    <row r="17" spans="1:12" x14ac:dyDescent="0.25">
      <c r="A17" s="2">
        <v>1069</v>
      </c>
      <c r="B17" s="2" t="s">
        <v>43</v>
      </c>
      <c r="C17" s="2" t="s">
        <v>35</v>
      </c>
      <c r="D17" s="2">
        <v>36</v>
      </c>
      <c r="E17" s="2">
        <v>0</v>
      </c>
      <c r="F17" s="2"/>
      <c r="G17" s="2" t="s">
        <v>7</v>
      </c>
      <c r="H17" s="2">
        <v>5589</v>
      </c>
      <c r="I17" s="3">
        <f t="shared" si="0"/>
        <v>3726</v>
      </c>
      <c r="J17" s="3">
        <f t="shared" si="1"/>
        <v>1863</v>
      </c>
      <c r="K17" s="4">
        <v>2</v>
      </c>
      <c r="L17" s="12" t="s">
        <v>41</v>
      </c>
    </row>
    <row r="18" spans="1:12" ht="15.6" customHeight="1" x14ac:dyDescent="0.3">
      <c r="A18" s="4">
        <v>1120</v>
      </c>
      <c r="B18" s="5" t="s">
        <v>9</v>
      </c>
      <c r="C18" s="4" t="s">
        <v>23</v>
      </c>
      <c r="D18" s="4">
        <v>11</v>
      </c>
      <c r="E18" s="4">
        <v>0</v>
      </c>
      <c r="F18" s="4"/>
      <c r="G18" s="4" t="s">
        <v>12</v>
      </c>
      <c r="H18" s="4">
        <v>19011</v>
      </c>
      <c r="I18" s="4">
        <v>12734</v>
      </c>
      <c r="J18" s="4">
        <v>6277</v>
      </c>
      <c r="K18" s="4">
        <v>2</v>
      </c>
      <c r="L18" s="4"/>
    </row>
    <row r="19" spans="1:12" ht="15.6" customHeight="1" x14ac:dyDescent="0.25">
      <c r="A19" s="2">
        <v>1128</v>
      </c>
      <c r="B19" s="11" t="s">
        <v>37</v>
      </c>
      <c r="C19" s="10" t="s">
        <v>36</v>
      </c>
      <c r="D19" s="2">
        <v>10935</v>
      </c>
      <c r="E19" s="2">
        <v>0</v>
      </c>
      <c r="F19" s="2"/>
      <c r="G19" s="2" t="s">
        <v>7</v>
      </c>
      <c r="H19" s="2">
        <v>1454</v>
      </c>
      <c r="I19" s="3">
        <f>H19*2/3</f>
        <v>969.33333333333337</v>
      </c>
      <c r="J19" s="3">
        <f>H19*1/3</f>
        <v>484.66666666666669</v>
      </c>
      <c r="K19" s="4">
        <v>2</v>
      </c>
      <c r="L19" s="2"/>
    </row>
    <row r="20" spans="1:12" ht="15.6" customHeight="1" x14ac:dyDescent="0.25">
      <c r="A20" s="2">
        <v>1485</v>
      </c>
      <c r="B20" s="11" t="s">
        <v>27</v>
      </c>
      <c r="C20" s="2" t="s">
        <v>28</v>
      </c>
      <c r="D20" s="2">
        <v>500</v>
      </c>
      <c r="E20" s="2">
        <v>0</v>
      </c>
      <c r="F20" s="2" t="s">
        <v>7</v>
      </c>
      <c r="G20" s="2"/>
      <c r="H20" s="2">
        <v>2600</v>
      </c>
      <c r="I20" s="3">
        <f>H20*2/3</f>
        <v>1733.3333333333333</v>
      </c>
      <c r="J20" s="3">
        <f>H20*1/3</f>
        <v>866.66666666666663</v>
      </c>
      <c r="K20" s="2">
        <v>2</v>
      </c>
      <c r="L20" s="2"/>
    </row>
    <row r="21" spans="1:12" x14ac:dyDescent="0.25">
      <c r="A21" s="14">
        <v>41946</v>
      </c>
      <c r="B21" s="14" t="s">
        <v>30</v>
      </c>
      <c r="C21" s="15" t="s">
        <v>29</v>
      </c>
      <c r="D21" s="16">
        <v>7</v>
      </c>
      <c r="E21" s="16">
        <v>22</v>
      </c>
      <c r="F21" s="16"/>
      <c r="G21" s="16" t="s">
        <v>7</v>
      </c>
      <c r="H21" s="16">
        <v>3772</v>
      </c>
      <c r="I21" s="17">
        <f>H21*2/3</f>
        <v>2514.6666666666665</v>
      </c>
      <c r="J21" s="17">
        <f>H21*1/3</f>
        <v>1257.3333333333333</v>
      </c>
      <c r="K21" s="18">
        <v>2</v>
      </c>
      <c r="L21" s="16"/>
    </row>
    <row r="22" spans="1:12" s="22" customFormat="1" ht="15.6" customHeight="1" x14ac:dyDescent="0.3">
      <c r="A22" s="19" t="s">
        <v>33</v>
      </c>
      <c r="B22" s="20"/>
      <c r="C22" s="20"/>
      <c r="D22" s="20"/>
      <c r="E22" s="20"/>
      <c r="F22" s="20"/>
      <c r="G22" s="20"/>
      <c r="H22" s="20"/>
      <c r="I22" s="21"/>
      <c r="J22" s="21"/>
      <c r="K22" s="20"/>
      <c r="L22" s="20"/>
    </row>
    <row r="23" spans="1:12" x14ac:dyDescent="0.3">
      <c r="A23" s="23">
        <v>914</v>
      </c>
      <c r="B23" s="23" t="s">
        <v>45</v>
      </c>
      <c r="C23" s="24" t="s">
        <v>13</v>
      </c>
      <c r="D23" s="23">
        <v>1</v>
      </c>
      <c r="E23" s="23">
        <v>0</v>
      </c>
      <c r="F23" s="23"/>
      <c r="G23" s="23" t="s">
        <v>7</v>
      </c>
      <c r="H23" s="23">
        <v>2001</v>
      </c>
      <c r="I23" s="25">
        <f t="shared" ref="I23:I38" si="2">H23*2/3</f>
        <v>1334</v>
      </c>
      <c r="J23" s="25">
        <f t="shared" ref="J23:J38" si="3">H23*1/3</f>
        <v>667</v>
      </c>
      <c r="K23" s="24">
        <v>2</v>
      </c>
      <c r="L23" s="13"/>
    </row>
    <row r="24" spans="1:12" x14ac:dyDescent="0.3">
      <c r="A24" s="26">
        <v>977</v>
      </c>
      <c r="B24" s="26" t="s">
        <v>46</v>
      </c>
      <c r="C24" s="27" t="s">
        <v>13</v>
      </c>
      <c r="D24" s="26">
        <v>16</v>
      </c>
      <c r="E24" s="26">
        <v>0</v>
      </c>
      <c r="F24" s="26"/>
      <c r="G24" s="26" t="s">
        <v>7</v>
      </c>
      <c r="H24" s="26">
        <v>20000</v>
      </c>
      <c r="I24" s="28">
        <f t="shared" si="2"/>
        <v>13333.333333333334</v>
      </c>
      <c r="J24" s="28">
        <f t="shared" si="3"/>
        <v>6666.666666666667</v>
      </c>
      <c r="K24" s="26">
        <v>2</v>
      </c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3">
        <f t="shared" si="2"/>
        <v>0</v>
      </c>
      <c r="J25" s="3">
        <f t="shared" si="3"/>
        <v>0</v>
      </c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3">
        <f t="shared" si="2"/>
        <v>0</v>
      </c>
      <c r="J26" s="3">
        <f t="shared" si="3"/>
        <v>0</v>
      </c>
      <c r="K26" s="2"/>
      <c r="L26" s="2"/>
    </row>
    <row r="27" spans="1:12" x14ac:dyDescent="0.3">
      <c r="A27" s="6"/>
      <c r="B27" s="6"/>
      <c r="C27" s="6"/>
      <c r="D27" s="6"/>
      <c r="E27" s="6"/>
      <c r="F27" s="6"/>
      <c r="G27" s="6"/>
      <c r="H27" s="6"/>
      <c r="I27" s="7">
        <f t="shared" si="2"/>
        <v>0</v>
      </c>
      <c r="J27" s="7">
        <f t="shared" si="3"/>
        <v>0</v>
      </c>
      <c r="K27" s="6"/>
      <c r="L27" s="6"/>
    </row>
    <row r="28" spans="1:12" x14ac:dyDescent="0.3">
      <c r="A28" s="6"/>
      <c r="B28" s="6"/>
      <c r="C28" s="6"/>
      <c r="D28" s="6"/>
      <c r="E28" s="6"/>
      <c r="F28" s="6"/>
      <c r="G28" s="6"/>
      <c r="H28" s="6"/>
      <c r="I28" s="7">
        <f t="shared" si="2"/>
        <v>0</v>
      </c>
      <c r="J28" s="7">
        <f t="shared" si="3"/>
        <v>0</v>
      </c>
      <c r="K28" s="6"/>
      <c r="L28" s="6"/>
    </row>
    <row r="29" spans="1:12" x14ac:dyDescent="0.3">
      <c r="A29" s="6"/>
      <c r="B29" s="6"/>
      <c r="C29" s="6"/>
      <c r="D29" s="6"/>
      <c r="E29" s="6"/>
      <c r="F29" s="6"/>
      <c r="G29" s="6"/>
      <c r="H29" s="6"/>
      <c r="I29" s="7">
        <f t="shared" si="2"/>
        <v>0</v>
      </c>
      <c r="J29" s="7">
        <f t="shared" si="3"/>
        <v>0</v>
      </c>
      <c r="K29" s="6"/>
      <c r="L29" s="6"/>
    </row>
    <row r="30" spans="1:12" x14ac:dyDescent="0.3">
      <c r="A30" s="6"/>
      <c r="B30" s="6"/>
      <c r="C30" s="6"/>
      <c r="D30" s="6"/>
      <c r="E30" s="6"/>
      <c r="F30" s="6"/>
      <c r="G30" s="6"/>
      <c r="H30" s="6"/>
      <c r="I30" s="7">
        <f t="shared" si="2"/>
        <v>0</v>
      </c>
      <c r="J30" s="7">
        <f t="shared" si="3"/>
        <v>0</v>
      </c>
      <c r="K30" s="6"/>
      <c r="L30" s="6"/>
    </row>
    <row r="31" spans="1:12" x14ac:dyDescent="0.3">
      <c r="A31" s="6"/>
      <c r="B31" s="6"/>
      <c r="C31" s="6"/>
      <c r="D31" s="6"/>
      <c r="E31" s="6"/>
      <c r="F31" s="6"/>
      <c r="G31" s="6"/>
      <c r="H31" s="6"/>
      <c r="I31" s="7">
        <f t="shared" si="2"/>
        <v>0</v>
      </c>
      <c r="J31" s="7">
        <f t="shared" si="3"/>
        <v>0</v>
      </c>
      <c r="K31" s="6"/>
      <c r="L31" s="6"/>
    </row>
    <row r="32" spans="1:12" x14ac:dyDescent="0.3">
      <c r="A32" s="6"/>
      <c r="B32" s="6"/>
      <c r="C32" s="6"/>
      <c r="D32" s="6"/>
      <c r="E32" s="6"/>
      <c r="F32" s="6"/>
      <c r="G32" s="6"/>
      <c r="H32" s="6"/>
      <c r="I32" s="7">
        <f t="shared" si="2"/>
        <v>0</v>
      </c>
      <c r="J32" s="7">
        <f t="shared" si="3"/>
        <v>0</v>
      </c>
      <c r="K32" s="6"/>
      <c r="L32" s="6"/>
    </row>
    <row r="33" spans="1:12" x14ac:dyDescent="0.3">
      <c r="A33" s="6"/>
      <c r="B33" s="6"/>
      <c r="C33" s="6"/>
      <c r="D33" s="6"/>
      <c r="E33" s="6"/>
      <c r="F33" s="6"/>
      <c r="G33" s="6"/>
      <c r="H33" s="6"/>
      <c r="I33" s="7">
        <f t="shared" si="2"/>
        <v>0</v>
      </c>
      <c r="J33" s="7">
        <f t="shared" si="3"/>
        <v>0</v>
      </c>
      <c r="K33" s="6"/>
      <c r="L33" s="6"/>
    </row>
    <row r="34" spans="1:12" x14ac:dyDescent="0.3">
      <c r="A34" s="6"/>
      <c r="B34" s="6"/>
      <c r="C34" s="6"/>
      <c r="D34" s="6"/>
      <c r="E34" s="6"/>
      <c r="F34" s="6"/>
      <c r="G34" s="6"/>
      <c r="H34" s="6"/>
      <c r="I34" s="7">
        <f t="shared" si="2"/>
        <v>0</v>
      </c>
      <c r="J34" s="7">
        <f t="shared" si="3"/>
        <v>0</v>
      </c>
      <c r="K34" s="6"/>
      <c r="L34" s="6"/>
    </row>
    <row r="35" spans="1:12" x14ac:dyDescent="0.3">
      <c r="A35" s="6"/>
      <c r="B35" s="6"/>
      <c r="C35" s="6"/>
      <c r="D35" s="6"/>
      <c r="E35" s="6"/>
      <c r="F35" s="6"/>
      <c r="G35" s="6"/>
      <c r="H35" s="6"/>
      <c r="I35" s="7">
        <f t="shared" si="2"/>
        <v>0</v>
      </c>
      <c r="J35" s="7">
        <f t="shared" si="3"/>
        <v>0</v>
      </c>
      <c r="K35" s="6"/>
      <c r="L35" s="6"/>
    </row>
    <row r="36" spans="1:12" x14ac:dyDescent="0.3">
      <c r="A36" s="6"/>
      <c r="B36" s="6"/>
      <c r="C36" s="6"/>
      <c r="D36" s="6"/>
      <c r="E36" s="6"/>
      <c r="F36" s="6"/>
      <c r="G36" s="6"/>
      <c r="H36" s="6"/>
      <c r="I36" s="7">
        <f t="shared" si="2"/>
        <v>0</v>
      </c>
      <c r="J36" s="7">
        <f t="shared" si="3"/>
        <v>0</v>
      </c>
      <c r="K36" s="6"/>
      <c r="L36" s="6"/>
    </row>
    <row r="37" spans="1:12" x14ac:dyDescent="0.3">
      <c r="A37" s="6"/>
      <c r="B37" s="6"/>
      <c r="C37" s="6"/>
      <c r="D37" s="6"/>
      <c r="E37" s="6"/>
      <c r="F37" s="6"/>
      <c r="G37" s="6"/>
      <c r="H37" s="6"/>
      <c r="I37" s="7">
        <f t="shared" si="2"/>
        <v>0</v>
      </c>
      <c r="J37" s="7">
        <f t="shared" si="3"/>
        <v>0</v>
      </c>
      <c r="K37" s="6"/>
      <c r="L37" s="6"/>
    </row>
    <row r="38" spans="1:12" x14ac:dyDescent="0.3">
      <c r="A38" s="6"/>
      <c r="B38" s="6"/>
      <c r="C38" s="6"/>
      <c r="D38" s="6"/>
      <c r="E38" s="6"/>
      <c r="F38" s="6"/>
      <c r="G38" s="6"/>
      <c r="H38" s="6"/>
      <c r="I38" s="7">
        <f t="shared" si="2"/>
        <v>0</v>
      </c>
      <c r="J38" s="7">
        <f t="shared" si="3"/>
        <v>0</v>
      </c>
      <c r="K38" s="6"/>
      <c r="L38" s="6"/>
    </row>
  </sheetData>
  <sortState xmlns:xlrd2="http://schemas.microsoft.com/office/spreadsheetml/2017/richdata2" ref="A2:L21">
    <sortCondition ref="A2:A21"/>
  </sortState>
  <phoneticPr fontId="2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Cheng Fang</cp:lastModifiedBy>
  <dcterms:created xsi:type="dcterms:W3CDTF">2019-05-22T06:45:30Z</dcterms:created>
  <dcterms:modified xsi:type="dcterms:W3CDTF">2019-08-11T15:39:53Z</dcterms:modified>
</cp:coreProperties>
</file>