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E:\Lab\北航研究生\process\Results\formal\reputation evolve\"/>
    </mc:Choice>
  </mc:AlternateContent>
  <xr:revisionPtr revIDLastSave="0" documentId="13_ncr:1_{D3CDDE84-3A98-47B7-AE8A-00403D1B6AFB}" xr6:coauthVersionLast="47" xr6:coauthVersionMax="47" xr10:uidLastSave="{00000000-0000-0000-0000-000000000000}"/>
  <bookViews>
    <workbookView xWindow="-103" yWindow="-103" windowWidth="33120" windowHeight="181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5" i="1" l="1"/>
  <c r="U25" i="1"/>
  <c r="V25" i="1"/>
  <c r="Z7" i="1"/>
  <c r="AA7" i="1"/>
  <c r="AB7" i="1"/>
  <c r="Z13" i="1"/>
  <c r="AA13" i="1"/>
  <c r="AB13" i="1"/>
  <c r="Z19" i="1"/>
  <c r="AA19" i="1"/>
  <c r="AB19" i="1"/>
  <c r="Z25" i="1"/>
  <c r="AA25" i="1"/>
  <c r="AB25" i="1"/>
  <c r="Z31" i="1"/>
  <c r="AA31" i="1"/>
  <c r="AB31" i="1"/>
  <c r="Z37" i="1"/>
  <c r="AA37" i="1"/>
  <c r="AB37" i="1"/>
  <c r="Z43" i="1"/>
  <c r="AA43" i="1"/>
  <c r="AB43" i="1"/>
  <c r="Z49" i="1"/>
  <c r="AA49" i="1"/>
  <c r="AB49" i="1"/>
  <c r="W7" i="1"/>
  <c r="X7" i="1"/>
  <c r="Y7" i="1"/>
  <c r="W13" i="1"/>
  <c r="X13" i="1"/>
  <c r="Y13" i="1"/>
  <c r="W19" i="1"/>
  <c r="X19" i="1"/>
  <c r="Y19" i="1"/>
  <c r="W25" i="1"/>
  <c r="X25" i="1"/>
  <c r="Y25" i="1"/>
  <c r="W31" i="1"/>
  <c r="X31" i="1"/>
  <c r="Y31" i="1"/>
  <c r="W37" i="1"/>
  <c r="X37" i="1"/>
  <c r="Y37" i="1"/>
  <c r="W43" i="1"/>
  <c r="X43" i="1"/>
  <c r="Y43" i="1"/>
  <c r="W49" i="1"/>
  <c r="X49" i="1"/>
  <c r="Y49" i="1"/>
  <c r="T13" i="1"/>
  <c r="U13" i="1"/>
  <c r="V13" i="1"/>
  <c r="T19" i="1"/>
  <c r="U19" i="1"/>
  <c r="V19" i="1"/>
  <c r="T31" i="1"/>
  <c r="U31" i="1"/>
  <c r="V31" i="1"/>
  <c r="T37" i="1"/>
  <c r="U37" i="1"/>
  <c r="V37" i="1"/>
  <c r="T43" i="1"/>
  <c r="U43" i="1"/>
  <c r="V43" i="1"/>
  <c r="T49" i="1"/>
  <c r="U49" i="1"/>
  <c r="V49" i="1"/>
  <c r="T7" i="1"/>
  <c r="U7" i="1"/>
  <c r="V7" i="1"/>
  <c r="Q19" i="1"/>
  <c r="R19" i="1"/>
  <c r="S19" i="1"/>
  <c r="Q25" i="1"/>
  <c r="R25" i="1"/>
  <c r="S25" i="1"/>
  <c r="Q31" i="1"/>
  <c r="R31" i="1"/>
  <c r="S31" i="1"/>
  <c r="Q37" i="1"/>
  <c r="R37" i="1"/>
  <c r="S37" i="1"/>
  <c r="Q43" i="1"/>
  <c r="R43" i="1"/>
  <c r="S43" i="1"/>
  <c r="Q49" i="1"/>
  <c r="R49" i="1"/>
  <c r="S49" i="1"/>
  <c r="Q13" i="1"/>
  <c r="R13" i="1"/>
  <c r="S13" i="1"/>
  <c r="S7" i="1"/>
  <c r="R7" i="1"/>
  <c r="Q7" i="1"/>
  <c r="N7" i="1"/>
  <c r="O7" i="1"/>
  <c r="P7" i="1"/>
  <c r="N13" i="1"/>
  <c r="O13" i="1"/>
  <c r="P13" i="1"/>
  <c r="N19" i="1"/>
  <c r="O19" i="1"/>
  <c r="P19" i="1"/>
  <c r="N25" i="1"/>
  <c r="O25" i="1"/>
  <c r="P25" i="1"/>
  <c r="N31" i="1"/>
  <c r="O31" i="1"/>
  <c r="P31" i="1"/>
  <c r="N37" i="1"/>
  <c r="O37" i="1"/>
  <c r="P37" i="1"/>
  <c r="N43" i="1"/>
  <c r="O43" i="1"/>
  <c r="P43" i="1"/>
  <c r="N49" i="1"/>
  <c r="O49" i="1"/>
  <c r="P49" i="1"/>
  <c r="K7" i="1"/>
  <c r="L7" i="1"/>
  <c r="M7" i="1"/>
  <c r="K13" i="1"/>
  <c r="L13" i="1"/>
  <c r="M13" i="1"/>
  <c r="K19" i="1"/>
  <c r="L19" i="1"/>
  <c r="M19" i="1"/>
  <c r="K25" i="1"/>
  <c r="L25" i="1"/>
  <c r="M25" i="1"/>
  <c r="K31" i="1"/>
  <c r="L31" i="1"/>
  <c r="M31" i="1"/>
  <c r="K37" i="1"/>
  <c r="L37" i="1"/>
  <c r="M37" i="1"/>
  <c r="K43" i="1"/>
  <c r="L43" i="1"/>
  <c r="M43" i="1"/>
  <c r="K49" i="1"/>
  <c r="L49" i="1"/>
  <c r="M49" i="1"/>
  <c r="H19" i="1"/>
  <c r="I19" i="1"/>
  <c r="J19" i="1"/>
  <c r="H25" i="1"/>
  <c r="I25" i="1"/>
  <c r="J25" i="1"/>
  <c r="H31" i="1"/>
  <c r="I31" i="1"/>
  <c r="J31" i="1"/>
  <c r="H37" i="1"/>
  <c r="I37" i="1"/>
  <c r="J37" i="1"/>
  <c r="H43" i="1"/>
  <c r="I43" i="1"/>
  <c r="J43" i="1"/>
  <c r="H49" i="1"/>
  <c r="I49" i="1"/>
  <c r="J49" i="1"/>
  <c r="H13" i="1"/>
  <c r="I13" i="1"/>
  <c r="J13" i="1"/>
  <c r="I7" i="1"/>
  <c r="J7" i="1"/>
  <c r="H7" i="1"/>
  <c r="G49" i="1"/>
  <c r="G43" i="1"/>
  <c r="G37" i="1"/>
  <c r="G31" i="1"/>
  <c r="F49" i="1"/>
  <c r="F43" i="1"/>
  <c r="F37" i="1"/>
  <c r="F31" i="1"/>
  <c r="E49" i="1"/>
  <c r="E43" i="1"/>
  <c r="E37" i="1"/>
  <c r="E31" i="1"/>
  <c r="G25" i="1"/>
  <c r="F25" i="1"/>
  <c r="E25" i="1"/>
  <c r="G19" i="1"/>
  <c r="F19" i="1"/>
  <c r="E19" i="1"/>
  <c r="G13" i="1"/>
  <c r="F13" i="1"/>
  <c r="E13" i="1"/>
  <c r="G7" i="1"/>
  <c r="F7" i="1"/>
  <c r="E7" i="1"/>
  <c r="D49" i="1"/>
  <c r="C49" i="1"/>
  <c r="B49" i="1"/>
  <c r="D43" i="1"/>
  <c r="C43" i="1"/>
  <c r="B43" i="1"/>
  <c r="D37" i="1"/>
  <c r="C37" i="1"/>
  <c r="B37" i="1"/>
  <c r="D31" i="1"/>
  <c r="C31" i="1"/>
  <c r="B31" i="1"/>
  <c r="D25" i="1"/>
  <c r="C25" i="1"/>
  <c r="B25" i="1"/>
  <c r="D19" i="1"/>
  <c r="C19" i="1"/>
  <c r="B19" i="1"/>
  <c r="D13" i="1"/>
  <c r="C13" i="1"/>
  <c r="B13" i="1"/>
  <c r="D7" i="1"/>
  <c r="C7" i="1"/>
  <c r="B7" i="1"/>
</calcChain>
</file>

<file path=xl/sharedStrings.xml><?xml version="1.0" encoding="utf-8"?>
<sst xmlns="http://schemas.openxmlformats.org/spreadsheetml/2006/main" count="48" uniqueCount="38">
  <si>
    <t>L1</t>
  </si>
  <si>
    <t>L2</t>
  </si>
  <si>
    <t>L3</t>
  </si>
  <si>
    <t>L4</t>
  </si>
  <si>
    <t>L5</t>
  </si>
  <si>
    <t>L6</t>
  </si>
  <si>
    <t>L7</t>
  </si>
  <si>
    <t>L8</t>
  </si>
  <si>
    <t>N=50*3，博弈人数：k=2~10rand，共情，错误概率：epsilon=0.05，观察概率：q=0.9，博弈次数：2e6</t>
    <phoneticPr fontId="1" type="noConversion"/>
  </si>
  <si>
    <t>平均</t>
    <phoneticPr fontId="1" type="noConversion"/>
  </si>
  <si>
    <t>N=50*3，博弈人数：k=2到6，共情，错误概率：epsilon=0.05，观察概率：q=0.9，博弈次数：2e6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</si>
  <si>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</si>
  <si>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</si>
  <si>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</si>
  <si>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</si>
  <si>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L5</t>
    <phoneticPr fontId="1" type="noConversion"/>
  </si>
  <si>
    <t>L6</t>
    <phoneticPr fontId="1" type="noConversion"/>
  </si>
  <si>
    <t>L7</t>
    <phoneticPr fontId="1" type="noConversion"/>
  </si>
  <si>
    <t>L8</t>
    <phoneticPr fontId="1" type="noConversion"/>
  </si>
  <si>
    <t>k=2</t>
    <phoneticPr fontId="1" type="noConversion"/>
  </si>
  <si>
    <t>k=3</t>
    <phoneticPr fontId="1" type="noConversion"/>
  </si>
  <si>
    <t>k=4</t>
    <phoneticPr fontId="1" type="noConversion"/>
  </si>
  <si>
    <t>k=5</t>
    <phoneticPr fontId="1" type="noConversion"/>
  </si>
  <si>
    <t>k=6</t>
    <phoneticPr fontId="1" type="noConversion"/>
  </si>
  <si>
    <t>L8</t>
    <phoneticPr fontId="4" type="noConversion"/>
  </si>
  <si>
    <t>探究L8策略的声誉演化结果随评价参数变化而突变的临界值</t>
    <phoneticPr fontId="1" type="noConversion"/>
  </si>
  <si>
    <t>人数比例：2:2:1，1=25</t>
    <phoneticPr fontId="1" type="noConversion"/>
  </si>
  <si>
    <t>人数比例：2:3:5,1=15</t>
    <phoneticPr fontId="1" type="noConversion"/>
  </si>
  <si>
    <t>人数比例：1:1:1，1=50</t>
    <phoneticPr fontId="1" type="noConversion"/>
  </si>
  <si>
    <t>人数比例：1:2:2，1=30</t>
    <phoneticPr fontId="1" type="noConversion"/>
  </si>
  <si>
    <t>0.281进行10次重复实验</t>
    <phoneticPr fontId="1" type="noConversion"/>
  </si>
  <si>
    <t>0.285进行10次重复实验</t>
    <phoneticPr fontId="1" type="noConversion"/>
  </si>
  <si>
    <t>0.286进行10次重复实验</t>
    <phoneticPr fontId="1" type="noConversion"/>
  </si>
  <si>
    <t>1/3进行重复实验</t>
    <phoneticPr fontId="1" type="noConversion"/>
  </si>
  <si>
    <t>2/5进行重复实验</t>
    <phoneticPr fontId="1" type="noConversion"/>
  </si>
  <si>
    <t>1/3+1e-8进行重复实验</t>
    <phoneticPr fontId="1" type="noConversion"/>
  </si>
  <si>
    <t>2/5+1e-8进行重复实验</t>
    <phoneticPr fontId="1" type="noConversion"/>
  </si>
  <si>
    <t>2/5 将判断标准由≥变为＞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</si>
</sst>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_ "/>
  </numFmts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2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6" xfId="0" applyFont="1" applyBorder="1">
      <alignment vertical="center"/>
    </xf>
    <xf numFmtId="0" fontId="2" fillId="0" borderId="5" xfId="0" applyFont="1" applyBorder="1">
      <alignment vertical="center"/>
    </xf>
    <xf numFmtId="0" fontId="0" fillId="0" borderId="4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0" fontId="2" fillId="0" borderId="11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3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2" fillId="0" borderId="0" xfId="0" applyFont="1">
      <alignment vertical="center"/>
    </xf>
    <xf numFmtId="176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365125</xdr:colOff>
      <xdr:row>0</xdr:row>
      <xdr:rowOff>9525</xdr:rowOff>
    </xdr:from>
    <xdr:to>
      <xdr:col>3</xdr:col>
      <xdr:colOff>87357</xdr:colOff>
      <xdr:row>0</xdr:row>
      <xdr:rowOff>164465</xdr:rowOff>
    </xdr:to>
    <xdr:pic>
      <xdr:nvPicPr>
        <xdr:cNvPr id="2" name="334E55B0-647D-440b-865C-3EC943EB4CBC-2" descr="C:/Users/ROYWEY~1/AppData/Local/Temp/qt_temp.Pc2132qt_temp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3855" y="188595"/>
          <a:ext cx="1023620" cy="154940"/>
        </a:xfrm>
        <a:prstGeom prst="rect">
          <a:avLst/>
        </a:prstGeom>
      </xdr:spPr>
    </xdr:pic>
    <xdr:clientData/>
  </xdr:twoCellAnchor>
  <xdr:twoCellAnchor editAs="oneCell">
    <xdr:from>
      <xdr:col>4</xdr:col>
      <xdr:colOff>434340</xdr:colOff>
      <xdr:row>0</xdr:row>
      <xdr:rowOff>20955</xdr:rowOff>
    </xdr:from>
    <xdr:to>
      <xdr:col>6</xdr:col>
      <xdr:colOff>131173</xdr:colOff>
      <xdr:row>0</xdr:row>
      <xdr:rowOff>175260</xdr:rowOff>
    </xdr:to>
    <xdr:pic>
      <xdr:nvPicPr>
        <xdr:cNvPr id="3" name="334E55B0-647D-440b-865C-3EC943EB4CBC-3" descr="C:/Users/ROYWEY~1/AppData/Local/Temp/qt_temp.hc2132qt_tem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8411" y="200569"/>
          <a:ext cx="1003119" cy="154305"/>
        </a:xfrm>
        <a:prstGeom prst="rect">
          <a:avLst/>
        </a:prstGeom>
      </xdr:spPr>
    </xdr:pic>
    <xdr:clientData/>
  </xdr:twoCellAnchor>
  <xdr:twoCellAnchor editAs="oneCell">
    <xdr:from>
      <xdr:col>7</xdr:col>
      <xdr:colOff>487680</xdr:colOff>
      <xdr:row>0</xdr:row>
      <xdr:rowOff>10160</xdr:rowOff>
    </xdr:from>
    <xdr:to>
      <xdr:col>9</xdr:col>
      <xdr:colOff>184513</xdr:colOff>
      <xdr:row>0</xdr:row>
      <xdr:rowOff>164465</xdr:rowOff>
    </xdr:to>
    <xdr:pic>
      <xdr:nvPicPr>
        <xdr:cNvPr id="4" name="334E55B0-647D-440b-865C-3EC943EB4CBC-4" descr="C:/Users/ROYWEY~1/AppData/Local/Temp/qt_temp.hy2132qt_temp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62600" y="189230"/>
          <a:ext cx="998220" cy="154305"/>
        </a:xfrm>
        <a:prstGeom prst="rect">
          <a:avLst/>
        </a:prstGeom>
      </xdr:spPr>
    </xdr:pic>
    <xdr:clientData/>
  </xdr:twoCellAnchor>
  <xdr:twoCellAnchor editAs="oneCell">
    <xdr:from>
      <xdr:col>10</xdr:col>
      <xdr:colOff>481330</xdr:colOff>
      <xdr:row>0</xdr:row>
      <xdr:rowOff>10160</xdr:rowOff>
    </xdr:from>
    <xdr:to>
      <xdr:col>12</xdr:col>
      <xdr:colOff>182608</xdr:colOff>
      <xdr:row>0</xdr:row>
      <xdr:rowOff>164465</xdr:rowOff>
    </xdr:to>
    <xdr:pic>
      <xdr:nvPicPr>
        <xdr:cNvPr id="5" name="334E55B0-647D-440b-865C-3EC943EB4CBC-5" descr="C:/Users/ROYWEY~1/AppData/Local/Temp/qt_temp.sB2132qt_temp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59345" y="189230"/>
          <a:ext cx="1002665" cy="154305"/>
        </a:xfrm>
        <a:prstGeom prst="rect">
          <a:avLst/>
        </a:prstGeom>
      </xdr:spPr>
    </xdr:pic>
    <xdr:clientData/>
  </xdr:twoCellAnchor>
  <xdr:twoCellAnchor editAs="oneCell">
    <xdr:from>
      <xdr:col>13</xdr:col>
      <xdr:colOff>479697</xdr:colOff>
      <xdr:row>0</xdr:row>
      <xdr:rowOff>32657</xdr:rowOff>
    </xdr:from>
    <xdr:to>
      <xdr:col>15</xdr:col>
      <xdr:colOff>176531</xdr:colOff>
      <xdr:row>1</xdr:row>
      <xdr:rowOff>1905</xdr:rowOff>
    </xdr:to>
    <xdr:pic>
      <xdr:nvPicPr>
        <xdr:cNvPr id="6" name="334E55B0-647D-440b-865C-3EC943EB4CBC-6" descr="C:/Users/ROYWEY~1/AppData/Local/Temp/qt_temp.zb2132qt_temp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95097" y="212271"/>
          <a:ext cx="1003119" cy="154305"/>
        </a:xfrm>
        <a:prstGeom prst="rect">
          <a:avLst/>
        </a:prstGeom>
      </xdr:spPr>
    </xdr:pic>
    <xdr:clientData/>
  </xdr:twoCellAnchor>
  <xdr:twoCellAnchor editAs="oneCell">
    <xdr:from>
      <xdr:col>16</xdr:col>
      <xdr:colOff>495935</xdr:colOff>
      <xdr:row>0</xdr:row>
      <xdr:rowOff>20955</xdr:rowOff>
    </xdr:from>
    <xdr:to>
      <xdr:col>18</xdr:col>
      <xdr:colOff>192767</xdr:colOff>
      <xdr:row>0</xdr:row>
      <xdr:rowOff>175260</xdr:rowOff>
    </xdr:to>
    <xdr:pic>
      <xdr:nvPicPr>
        <xdr:cNvPr id="7" name="334E55B0-647D-440b-865C-3EC943EB4CBC-7" descr="C:/Users/ROYWEY~1/AppData/Local/Temp/qt_temp.UF2132qt_temp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80140" y="200025"/>
          <a:ext cx="998220" cy="154305"/>
        </a:xfrm>
        <a:prstGeom prst="rect">
          <a:avLst/>
        </a:prstGeom>
      </xdr:spPr>
    </xdr:pic>
    <xdr:clientData/>
  </xdr:twoCellAnchor>
  <xdr:twoCellAnchor editAs="oneCell">
    <xdr:from>
      <xdr:col>19</xdr:col>
      <xdr:colOff>513080</xdr:colOff>
      <xdr:row>0</xdr:row>
      <xdr:rowOff>20320</xdr:rowOff>
    </xdr:from>
    <xdr:to>
      <xdr:col>21</xdr:col>
      <xdr:colOff>216898</xdr:colOff>
      <xdr:row>0</xdr:row>
      <xdr:rowOff>174625</xdr:rowOff>
    </xdr:to>
    <xdr:pic>
      <xdr:nvPicPr>
        <xdr:cNvPr id="8" name="334E55B0-647D-440b-865C-3EC943EB4CBC-8" descr="C:/Users/ROYWEY~1/AppData/Local/Temp/qt_temp.zg2132qt_temp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00380" y="199390"/>
          <a:ext cx="1005205" cy="154305"/>
        </a:xfrm>
        <a:prstGeom prst="rect">
          <a:avLst/>
        </a:prstGeom>
      </xdr:spPr>
    </xdr:pic>
    <xdr:clientData/>
  </xdr:twoCellAnchor>
  <xdr:twoCellAnchor editAs="oneCell">
    <xdr:from>
      <xdr:col>22</xdr:col>
      <xdr:colOff>528955</xdr:colOff>
      <xdr:row>0</xdr:row>
      <xdr:rowOff>15240</xdr:rowOff>
    </xdr:from>
    <xdr:to>
      <xdr:col>24</xdr:col>
      <xdr:colOff>225787</xdr:colOff>
      <xdr:row>0</xdr:row>
      <xdr:rowOff>169545</xdr:rowOff>
    </xdr:to>
    <xdr:pic>
      <xdr:nvPicPr>
        <xdr:cNvPr id="9" name="334E55B0-647D-440b-865C-3EC943EB4CBC-9" descr="C:/Users/ROYWEY~1/AppData/Local/Temp/qt_temp.zt2132qt_temp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119350" y="194310"/>
          <a:ext cx="998220" cy="154305"/>
        </a:xfrm>
        <a:prstGeom prst="rect">
          <a:avLst/>
        </a:prstGeom>
      </xdr:spPr>
    </xdr:pic>
    <xdr:clientData/>
  </xdr:twoCellAnchor>
  <xdr:twoCellAnchor editAs="oneCell">
    <xdr:from>
      <xdr:col>25</xdr:col>
      <xdr:colOff>494665</xdr:colOff>
      <xdr:row>0</xdr:row>
      <xdr:rowOff>20320</xdr:rowOff>
    </xdr:from>
    <xdr:to>
      <xdr:col>27</xdr:col>
      <xdr:colOff>191498</xdr:colOff>
      <xdr:row>0</xdr:row>
      <xdr:rowOff>174625</xdr:rowOff>
    </xdr:to>
    <xdr:pic>
      <xdr:nvPicPr>
        <xdr:cNvPr id="10" name="334E55B0-647D-440b-865C-3EC943EB4CBC-10" descr="C:/Users/ROYWEY~1/AppData/Local/Temp/qt_temp.dl2132qt_temp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988155" y="199390"/>
          <a:ext cx="998220" cy="1543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127907</xdr:colOff>
      <xdr:row>0</xdr:row>
      <xdr:rowOff>176894</xdr:rowOff>
    </xdr:from>
    <xdr:ext cx="519629" cy="1823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AEF687B4-397E-262A-80BD-FBA309AD81F6}"/>
                </a:ext>
              </a:extLst>
            </xdr:cNvPr>
            <xdr:cNvSpPr txBox="1"/>
          </xdr:nvSpPr>
          <xdr:spPr>
            <a:xfrm>
              <a:off x="764721" y="176894"/>
              <a:ext cx="519629" cy="1823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altLang="zh-CN" sz="1100" b="0"/>
            </a:p>
            <a:p>
              <a:endParaRPr lang="zh-CN" altLang="en-US" sz="1100"/>
            </a:p>
          </xdr:txBody>
        </xdr:sp>
      </mc:Choice>
      <mc:Fallback xmlns=""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AEF687B4-397E-262A-80BD-FBA309AD81F6}"/>
                </a:ext>
              </a:extLst>
            </xdr:cNvPr>
            <xdr:cNvSpPr txBox="1"/>
          </xdr:nvSpPr>
          <xdr:spPr>
            <a:xfrm>
              <a:off x="764721" y="176894"/>
              <a:ext cx="519629" cy="1823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𝜆_𝑒=𝜆_𝑖</a:t>
              </a:r>
              <a:endParaRPr lang="en-US" altLang="zh-CN" sz="1100" b="0"/>
            </a:p>
            <a:p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3"/>
  <sheetViews>
    <sheetView zoomScaleNormal="100" workbookViewId="0">
      <pane ySplit="1" topLeftCell="A2" activePane="bottomLeft" state="frozen"/>
      <selection pane="bottomLeft" activeCell="R20" sqref="R20"/>
    </sheetView>
  </sheetViews>
  <sheetFormatPr defaultColWidth="9" defaultRowHeight="14.15" x14ac:dyDescent="0.3"/>
  <cols>
    <col min="1" max="1" width="9" style="11"/>
    <col min="2" max="28" width="9.23046875" bestFit="1" customWidth="1"/>
  </cols>
  <sheetData>
    <row r="1" spans="1:28" s="16" customFormat="1" ht="14.6" thickBot="1" x14ac:dyDescent="0.35">
      <c r="A1" s="5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spans="1:28" x14ac:dyDescent="0.3">
      <c r="A2" s="32" t="s">
        <v>0</v>
      </c>
      <c r="B2" s="7">
        <v>0.93440000000000001</v>
      </c>
      <c r="C2" s="4">
        <v>0.95</v>
      </c>
      <c r="D2" s="4">
        <v>4.5199999999999997E-2</v>
      </c>
      <c r="E2" s="4">
        <v>0.95199999999999996</v>
      </c>
      <c r="F2" s="4">
        <v>0.95520000000000005</v>
      </c>
      <c r="G2" s="4">
        <v>5.3199999999999997E-2</v>
      </c>
      <c r="H2" s="6">
        <v>0.93200000000000005</v>
      </c>
      <c r="I2" s="4">
        <v>0.9556</v>
      </c>
      <c r="J2" s="4">
        <v>5.0799999999999998E-2</v>
      </c>
      <c r="K2" s="4">
        <v>0.91600000000000004</v>
      </c>
      <c r="L2" s="4">
        <v>0.9556</v>
      </c>
      <c r="M2" s="4">
        <v>5.4399999999999997E-2</v>
      </c>
      <c r="N2" s="4">
        <v>0.91</v>
      </c>
      <c r="O2" s="4">
        <v>0.96199999999999997</v>
      </c>
      <c r="P2" s="4">
        <v>6.8000000000000005E-2</v>
      </c>
      <c r="Q2" s="4">
        <v>0.84719999999999995</v>
      </c>
      <c r="R2" s="4">
        <v>0.9748</v>
      </c>
      <c r="S2" s="4">
        <v>7.6399999999999996E-2</v>
      </c>
      <c r="T2" s="4">
        <v>0.76080000000000003</v>
      </c>
      <c r="U2" s="4">
        <v>0.98919999999999997</v>
      </c>
      <c r="V2" s="4">
        <v>0.1172</v>
      </c>
      <c r="W2" s="4">
        <v>0.73280000000000001</v>
      </c>
      <c r="X2" s="4">
        <v>0.98399999999999999</v>
      </c>
      <c r="Y2" s="4">
        <v>0.14879999999999999</v>
      </c>
      <c r="Z2" s="6">
        <v>0.71479999999999999</v>
      </c>
      <c r="AA2" s="4">
        <v>0.99439999999999995</v>
      </c>
      <c r="AB2" s="4">
        <v>0.24959999999999999</v>
      </c>
    </row>
    <row r="3" spans="1:28" x14ac:dyDescent="0.3">
      <c r="A3" s="33"/>
      <c r="B3" s="8">
        <v>0.94159999999999999</v>
      </c>
      <c r="C3" s="2">
        <v>0.95679999999999998</v>
      </c>
      <c r="D3" s="2">
        <v>4.9200000000000001E-2</v>
      </c>
      <c r="E3" s="2">
        <v>0.93479999999999996</v>
      </c>
      <c r="F3" s="2">
        <v>0.95040000000000002</v>
      </c>
      <c r="G3" s="2">
        <v>4.5600000000000002E-2</v>
      </c>
      <c r="H3" s="2">
        <v>0.93120000000000003</v>
      </c>
      <c r="I3" s="2">
        <v>0.95599999999999996</v>
      </c>
      <c r="J3" s="2">
        <v>5.5599999999999997E-2</v>
      </c>
      <c r="K3" s="2">
        <v>0.91320000000000001</v>
      </c>
      <c r="L3" s="2">
        <v>0.95520000000000005</v>
      </c>
      <c r="M3" s="2">
        <v>5.4800000000000001E-2</v>
      </c>
      <c r="N3" s="2">
        <v>0.876</v>
      </c>
      <c r="O3" s="2">
        <v>0.95840000000000003</v>
      </c>
      <c r="P3" s="2">
        <v>4.4400000000000002E-2</v>
      </c>
      <c r="Q3" s="2">
        <v>0.78239999999999998</v>
      </c>
      <c r="R3" s="2">
        <v>0.96240000000000003</v>
      </c>
      <c r="S3" s="2">
        <v>7.4800000000000005E-2</v>
      </c>
      <c r="T3" s="2">
        <v>0.79879999999999995</v>
      </c>
      <c r="U3" s="2">
        <v>0.98160000000000003</v>
      </c>
      <c r="V3" s="2">
        <v>0.10639999999999999</v>
      </c>
      <c r="W3" s="2">
        <v>0.74519999999999997</v>
      </c>
      <c r="X3" s="2">
        <v>0.99280000000000002</v>
      </c>
      <c r="Y3" s="2">
        <v>0.1888</v>
      </c>
      <c r="Z3" s="2">
        <v>0.71479999999999999</v>
      </c>
      <c r="AA3" s="2">
        <v>0.99439999999999995</v>
      </c>
      <c r="AB3" s="2">
        <v>0.24959999999999999</v>
      </c>
    </row>
    <row r="4" spans="1:28" x14ac:dyDescent="0.3">
      <c r="A4" s="33"/>
      <c r="B4" s="9">
        <v>0.94079999999999997</v>
      </c>
      <c r="C4" s="2">
        <v>0.9556</v>
      </c>
      <c r="D4" s="2">
        <v>5.0799999999999998E-2</v>
      </c>
      <c r="E4" s="2">
        <v>0.94799999999999995</v>
      </c>
      <c r="F4" s="2">
        <v>0.95840000000000003</v>
      </c>
      <c r="G4" s="2">
        <v>4.4400000000000002E-2</v>
      </c>
      <c r="H4" s="2">
        <v>0.91359999999999997</v>
      </c>
      <c r="I4" s="2">
        <v>0.95479999999999998</v>
      </c>
      <c r="J4" s="2">
        <v>5.1999999999999998E-2</v>
      </c>
      <c r="K4" s="2">
        <v>0.9244</v>
      </c>
      <c r="L4" s="2">
        <v>0.96040000000000003</v>
      </c>
      <c r="M4" s="2">
        <v>6.3200000000000006E-2</v>
      </c>
      <c r="N4" s="2">
        <v>0.89639999999999997</v>
      </c>
      <c r="O4" s="2">
        <v>0.95960000000000001</v>
      </c>
      <c r="P4" s="2">
        <v>7.0800000000000002E-2</v>
      </c>
      <c r="Q4" s="2">
        <v>0.86960000000000004</v>
      </c>
      <c r="R4" s="2">
        <v>0.96279999999999999</v>
      </c>
      <c r="S4" s="2">
        <v>8.3599999999999994E-2</v>
      </c>
      <c r="T4" s="2">
        <v>0.77159999999999995</v>
      </c>
      <c r="U4" s="2">
        <v>0.98240000000000005</v>
      </c>
      <c r="V4" s="2">
        <v>0.1216</v>
      </c>
      <c r="W4" s="2">
        <v>0.72919999999999996</v>
      </c>
      <c r="X4" s="2">
        <v>0.98640000000000005</v>
      </c>
      <c r="Y4" s="2">
        <v>0.1968</v>
      </c>
      <c r="Z4" s="2">
        <v>0.76439999999999997</v>
      </c>
      <c r="AA4" s="2">
        <v>0.99199999999999999</v>
      </c>
      <c r="AB4" s="2">
        <v>0.26519999999999999</v>
      </c>
    </row>
    <row r="5" spans="1:28" x14ac:dyDescent="0.3">
      <c r="A5" s="33"/>
      <c r="B5" s="9">
        <v>0.9516</v>
      </c>
      <c r="C5" s="2">
        <v>0.95320000000000005</v>
      </c>
      <c r="D5" s="2">
        <v>4.8399999999999999E-2</v>
      </c>
      <c r="E5" s="2">
        <v>0.95199999999999996</v>
      </c>
      <c r="F5" s="2">
        <v>0.95520000000000005</v>
      </c>
      <c r="G5" s="2">
        <v>5.3199999999999997E-2</v>
      </c>
      <c r="H5" s="2">
        <v>0.9536</v>
      </c>
      <c r="I5" s="2">
        <v>0.95679999999999998</v>
      </c>
      <c r="J5" s="2">
        <v>4.6399999999999997E-2</v>
      </c>
      <c r="K5" s="2">
        <v>0.94920000000000004</v>
      </c>
      <c r="L5" s="2">
        <v>0.95960000000000001</v>
      </c>
      <c r="M5" s="2">
        <v>5.3600000000000002E-2</v>
      </c>
      <c r="N5" s="2">
        <v>0.92279999999999995</v>
      </c>
      <c r="O5" s="2">
        <v>0.96199999999999997</v>
      </c>
      <c r="P5" s="2">
        <v>6.4399999999999999E-2</v>
      </c>
      <c r="Q5" s="2">
        <v>0.84519999999999995</v>
      </c>
      <c r="R5" s="2">
        <v>0.96079999999999999</v>
      </c>
      <c r="S5" s="2">
        <v>6.9199999999999998E-2</v>
      </c>
      <c r="T5" s="2">
        <v>0.75800000000000001</v>
      </c>
      <c r="U5" s="2">
        <v>0.97919999999999996</v>
      </c>
      <c r="V5" s="2">
        <v>0.13320000000000001</v>
      </c>
      <c r="W5" s="2">
        <v>0.63200000000000001</v>
      </c>
      <c r="X5" s="2">
        <v>0.98960000000000004</v>
      </c>
      <c r="Y5" s="2">
        <v>0.1764</v>
      </c>
      <c r="Z5" s="2">
        <v>0.68400000000000005</v>
      </c>
      <c r="AA5" s="2">
        <v>0.99399999999999999</v>
      </c>
      <c r="AB5" s="2">
        <v>0.26119999999999999</v>
      </c>
    </row>
    <row r="6" spans="1:28" s="16" customFormat="1" x14ac:dyDescent="0.3">
      <c r="A6" s="34"/>
      <c r="B6" s="17">
        <v>0.95640000000000003</v>
      </c>
      <c r="C6" s="18">
        <v>0.95199999999999996</v>
      </c>
      <c r="D6" s="18">
        <v>4.8000000000000001E-2</v>
      </c>
      <c r="E6" s="18">
        <v>0.95</v>
      </c>
      <c r="F6" s="18">
        <v>0.95199999999999996</v>
      </c>
      <c r="G6" s="18">
        <v>5.3999999999999999E-2</v>
      </c>
      <c r="H6" s="18">
        <v>0.93959999999999999</v>
      </c>
      <c r="I6" s="18">
        <v>0.95199999999999996</v>
      </c>
      <c r="J6" s="18">
        <v>4.7600000000000003E-2</v>
      </c>
      <c r="K6" s="18">
        <v>0.92679999999999996</v>
      </c>
      <c r="L6" s="18">
        <v>0.94879999999999998</v>
      </c>
      <c r="M6" s="18">
        <v>4.9200000000000001E-2</v>
      </c>
      <c r="N6" s="18">
        <v>0.89159999999999995</v>
      </c>
      <c r="O6" s="18">
        <v>0.95720000000000005</v>
      </c>
      <c r="P6" s="18">
        <v>5.7200000000000001E-2</v>
      </c>
      <c r="Q6" s="18">
        <v>0.78280000000000005</v>
      </c>
      <c r="R6" s="18">
        <v>0.96599999999999997</v>
      </c>
      <c r="S6" s="18">
        <v>7.3200000000000001E-2</v>
      </c>
      <c r="T6" s="18">
        <v>0.72640000000000005</v>
      </c>
      <c r="U6" s="18">
        <v>0.98440000000000005</v>
      </c>
      <c r="V6" s="18">
        <v>0.13120000000000001</v>
      </c>
      <c r="W6" s="18">
        <v>0.70199999999999996</v>
      </c>
      <c r="X6" s="18">
        <v>0.99160000000000004</v>
      </c>
      <c r="Y6" s="18">
        <v>0.16919999999999999</v>
      </c>
      <c r="Z6" s="18">
        <v>0.73599999999999999</v>
      </c>
      <c r="AA6" s="18">
        <v>0.99</v>
      </c>
      <c r="AB6" s="18">
        <v>0.2732</v>
      </c>
    </row>
    <row r="7" spans="1:28" s="27" customFormat="1" ht="14.6" thickBot="1" x14ac:dyDescent="0.35">
      <c r="A7" s="25" t="s">
        <v>9</v>
      </c>
      <c r="B7" s="26">
        <f t="shared" ref="B7:P7" si="0">AVERAGE(B2:B6)</f>
        <v>0.94496000000000002</v>
      </c>
      <c r="C7" s="26">
        <f t="shared" si="0"/>
        <v>0.95351999999999992</v>
      </c>
      <c r="D7" s="26">
        <f t="shared" si="0"/>
        <v>4.8319999999999995E-2</v>
      </c>
      <c r="E7" s="26">
        <f t="shared" si="0"/>
        <v>0.94735999999999998</v>
      </c>
      <c r="F7" s="26">
        <f t="shared" si="0"/>
        <v>0.95424000000000009</v>
      </c>
      <c r="G7" s="26">
        <f t="shared" si="0"/>
        <v>5.008E-2</v>
      </c>
      <c r="H7" s="26">
        <f t="shared" si="0"/>
        <v>0.93399999999999994</v>
      </c>
      <c r="I7" s="26">
        <f t="shared" si="0"/>
        <v>0.95504</v>
      </c>
      <c r="J7" s="26">
        <f t="shared" si="0"/>
        <v>5.047999999999999E-2</v>
      </c>
      <c r="K7" s="26">
        <f t="shared" si="0"/>
        <v>0.92591999999999997</v>
      </c>
      <c r="L7" s="26">
        <f t="shared" si="0"/>
        <v>0.9559200000000001</v>
      </c>
      <c r="M7" s="26">
        <f t="shared" si="0"/>
        <v>5.5039999999999999E-2</v>
      </c>
      <c r="N7" s="26">
        <f t="shared" si="0"/>
        <v>0.89936000000000005</v>
      </c>
      <c r="O7" s="26">
        <f t="shared" si="0"/>
        <v>0.95984000000000003</v>
      </c>
      <c r="P7" s="26">
        <f t="shared" si="0"/>
        <v>6.0959999999999993E-2</v>
      </c>
      <c r="Q7" s="26">
        <f t="shared" ref="Q7:AB7" si="1">AVERAGE(Q2:Q6)</f>
        <v>0.82544000000000006</v>
      </c>
      <c r="R7" s="26">
        <f t="shared" si="1"/>
        <v>0.96535999999999988</v>
      </c>
      <c r="S7" s="26">
        <f t="shared" si="1"/>
        <v>7.5439999999999993E-2</v>
      </c>
      <c r="T7" s="26">
        <f t="shared" si="1"/>
        <v>0.76312000000000002</v>
      </c>
      <c r="U7" s="26">
        <f t="shared" si="1"/>
        <v>0.98336000000000001</v>
      </c>
      <c r="V7" s="26">
        <f t="shared" si="1"/>
        <v>0.12192</v>
      </c>
      <c r="W7" s="26">
        <f t="shared" si="1"/>
        <v>0.70823999999999998</v>
      </c>
      <c r="X7" s="26">
        <f t="shared" si="1"/>
        <v>0.98887999999999998</v>
      </c>
      <c r="Y7" s="26">
        <f t="shared" si="1"/>
        <v>0.17599999999999999</v>
      </c>
      <c r="Z7" s="26">
        <f t="shared" si="1"/>
        <v>0.7228</v>
      </c>
      <c r="AA7" s="26">
        <f t="shared" si="1"/>
        <v>0.99296000000000006</v>
      </c>
      <c r="AB7" s="26">
        <f t="shared" si="1"/>
        <v>0.25975999999999999</v>
      </c>
    </row>
    <row r="8" spans="1:28" x14ac:dyDescent="0.3">
      <c r="A8" s="32" t="s">
        <v>1</v>
      </c>
      <c r="B8" s="7">
        <v>0.93120000000000003</v>
      </c>
      <c r="C8" s="4">
        <v>0.91320000000000001</v>
      </c>
      <c r="D8" s="4">
        <v>4.48E-2</v>
      </c>
      <c r="E8" s="4">
        <v>0.9304</v>
      </c>
      <c r="F8" s="4">
        <v>0.93159999999999998</v>
      </c>
      <c r="G8" s="4">
        <v>5.3199999999999997E-2</v>
      </c>
      <c r="H8" s="4">
        <v>0.88680000000000003</v>
      </c>
      <c r="I8" s="4">
        <v>0.91759999999999997</v>
      </c>
      <c r="J8" s="4">
        <v>5.1200000000000002E-2</v>
      </c>
      <c r="K8" s="6">
        <v>0.74319999999999997</v>
      </c>
      <c r="L8" s="4">
        <v>0.8236</v>
      </c>
      <c r="M8" s="4">
        <v>5.4800000000000001E-2</v>
      </c>
      <c r="N8" s="6">
        <v>0.55920000000000003</v>
      </c>
      <c r="O8" s="4">
        <v>0.61519999999999997</v>
      </c>
      <c r="P8" s="4">
        <v>0.108</v>
      </c>
      <c r="Q8" s="4">
        <v>0.47</v>
      </c>
      <c r="R8" s="4">
        <v>0.55720000000000003</v>
      </c>
      <c r="S8" s="4">
        <v>0.186</v>
      </c>
      <c r="T8" s="6">
        <v>0.45</v>
      </c>
      <c r="U8" s="4">
        <v>0.50960000000000005</v>
      </c>
      <c r="V8" s="4">
        <v>0.28399999999999997</v>
      </c>
      <c r="W8" s="4">
        <v>0.45639999999999997</v>
      </c>
      <c r="X8" s="4">
        <v>0.53</v>
      </c>
      <c r="Y8" s="4">
        <v>0.31519999999999998</v>
      </c>
      <c r="Z8" s="4">
        <v>0.47720000000000001</v>
      </c>
      <c r="AA8" s="4">
        <v>0.51039999999999996</v>
      </c>
      <c r="AB8" s="4">
        <v>0.3236</v>
      </c>
    </row>
    <row r="9" spans="1:28" x14ac:dyDescent="0.3">
      <c r="A9" s="33"/>
      <c r="B9" s="8">
        <v>0.92959999999999998</v>
      </c>
      <c r="C9" s="2">
        <v>0.94</v>
      </c>
      <c r="D9" s="2">
        <v>4.8800000000000003E-2</v>
      </c>
      <c r="E9" s="2">
        <v>0.91080000000000005</v>
      </c>
      <c r="F9" s="2">
        <v>0.87760000000000005</v>
      </c>
      <c r="G9" s="2">
        <v>4.5999999999999999E-2</v>
      </c>
      <c r="H9" s="2">
        <v>0.86040000000000005</v>
      </c>
      <c r="I9" s="2">
        <v>0.89119999999999999</v>
      </c>
      <c r="J9" s="2">
        <v>5.6800000000000003E-2</v>
      </c>
      <c r="K9" s="2">
        <v>0.78600000000000003</v>
      </c>
      <c r="L9" s="2">
        <v>0.80600000000000005</v>
      </c>
      <c r="M9" s="2">
        <v>5.7599999999999998E-2</v>
      </c>
      <c r="N9" s="2">
        <v>0.48680000000000001</v>
      </c>
      <c r="O9" s="2">
        <v>0.64400000000000002</v>
      </c>
      <c r="P9" s="2">
        <v>9.4E-2</v>
      </c>
      <c r="Q9" s="2">
        <v>0.41360000000000002</v>
      </c>
      <c r="R9" s="2">
        <v>0.53400000000000003</v>
      </c>
      <c r="S9" s="2">
        <v>0.18479999999999999</v>
      </c>
      <c r="T9" s="2">
        <v>0.42</v>
      </c>
      <c r="U9" s="2">
        <v>0.51719999999999999</v>
      </c>
      <c r="V9" s="2">
        <v>0.27079999999999999</v>
      </c>
      <c r="W9" s="2">
        <v>0.42559999999999998</v>
      </c>
      <c r="X9" s="2">
        <v>0.50600000000000001</v>
      </c>
      <c r="Y9" s="2">
        <v>0.33439999999999998</v>
      </c>
      <c r="Z9" s="2">
        <v>0.47199999999999998</v>
      </c>
      <c r="AA9" s="2">
        <v>0.50719999999999998</v>
      </c>
      <c r="AB9" s="2">
        <v>0.34360000000000002</v>
      </c>
    </row>
    <row r="10" spans="1:28" x14ac:dyDescent="0.3">
      <c r="A10" s="33"/>
      <c r="B10" s="8">
        <v>0.92879999999999996</v>
      </c>
      <c r="C10" s="2">
        <v>0.93679999999999997</v>
      </c>
      <c r="D10" s="2">
        <v>5.0799999999999998E-2</v>
      </c>
      <c r="E10" s="2">
        <v>0.94199999999999995</v>
      </c>
      <c r="F10" s="2">
        <v>0.89319999999999999</v>
      </c>
      <c r="G10" s="2">
        <v>4.4400000000000002E-2</v>
      </c>
      <c r="H10" s="2">
        <v>0.88080000000000003</v>
      </c>
      <c r="I10" s="2">
        <v>0.86680000000000001</v>
      </c>
      <c r="J10" s="2">
        <v>5.4800000000000001E-2</v>
      </c>
      <c r="K10" s="2">
        <v>0.70920000000000005</v>
      </c>
      <c r="L10" s="2">
        <v>0.76559999999999995</v>
      </c>
      <c r="M10" s="2">
        <v>7.1199999999999999E-2</v>
      </c>
      <c r="N10" s="2">
        <v>0.5484</v>
      </c>
      <c r="O10" s="2">
        <v>0.59760000000000002</v>
      </c>
      <c r="P10" s="2">
        <v>0.1108</v>
      </c>
      <c r="Q10" s="2">
        <v>0.4</v>
      </c>
      <c r="R10" s="2">
        <v>0.55600000000000005</v>
      </c>
      <c r="S10" s="2">
        <v>0.19359999999999999</v>
      </c>
      <c r="T10" s="2">
        <v>0.42280000000000001</v>
      </c>
      <c r="U10" s="2">
        <v>0.51959999999999995</v>
      </c>
      <c r="V10" s="2">
        <v>0.27639999999999998</v>
      </c>
      <c r="W10" s="2">
        <v>0.44319999999999998</v>
      </c>
      <c r="X10" s="2">
        <v>0.51319999999999999</v>
      </c>
      <c r="Y10" s="2">
        <v>0.30320000000000003</v>
      </c>
      <c r="Z10" s="2">
        <v>0.4556</v>
      </c>
      <c r="AA10" s="2">
        <v>0.49640000000000001</v>
      </c>
      <c r="AB10" s="2">
        <v>0.3448</v>
      </c>
    </row>
    <row r="11" spans="1:28" x14ac:dyDescent="0.3">
      <c r="A11" s="33"/>
      <c r="B11" s="8">
        <v>0.9496</v>
      </c>
      <c r="C11" s="2">
        <v>0.89800000000000002</v>
      </c>
      <c r="D11" s="2">
        <v>4.4400000000000002E-2</v>
      </c>
      <c r="E11" s="2">
        <v>0.92920000000000003</v>
      </c>
      <c r="F11" s="2">
        <v>0.93200000000000005</v>
      </c>
      <c r="G11" s="2">
        <v>5.3199999999999997E-2</v>
      </c>
      <c r="H11" s="2">
        <v>0.91320000000000001</v>
      </c>
      <c r="I11" s="2">
        <v>0.83679999999999999</v>
      </c>
      <c r="J11" s="2">
        <v>5.04E-2</v>
      </c>
      <c r="K11" s="2">
        <v>0.84279999999999999</v>
      </c>
      <c r="L11" s="2">
        <v>0.81359999999999999</v>
      </c>
      <c r="M11" s="2">
        <v>6.2399999999999997E-2</v>
      </c>
      <c r="N11" s="2">
        <v>0.51039999999999996</v>
      </c>
      <c r="O11" s="2">
        <v>0.60960000000000003</v>
      </c>
      <c r="P11" s="2">
        <v>0.1108</v>
      </c>
      <c r="Q11" s="2">
        <v>0.45279999999999998</v>
      </c>
      <c r="R11" s="2">
        <v>0.55079999999999996</v>
      </c>
      <c r="S11" s="2">
        <v>0.2044</v>
      </c>
      <c r="T11" s="2">
        <v>0.45079999999999998</v>
      </c>
      <c r="U11" s="2">
        <v>0.52880000000000005</v>
      </c>
      <c r="V11" s="2">
        <v>0.26400000000000001</v>
      </c>
      <c r="W11" s="2">
        <v>0.43519999999999998</v>
      </c>
      <c r="X11" s="2">
        <v>0.49080000000000001</v>
      </c>
      <c r="Y11" s="2">
        <v>0.31440000000000001</v>
      </c>
      <c r="Z11" s="2">
        <v>0.46160000000000001</v>
      </c>
      <c r="AA11" s="2">
        <v>0.50319999999999998</v>
      </c>
      <c r="AB11" s="2">
        <v>0.35880000000000001</v>
      </c>
    </row>
    <row r="12" spans="1:28" s="16" customFormat="1" x14ac:dyDescent="0.3">
      <c r="A12" s="34"/>
      <c r="B12" s="17">
        <v>0.93120000000000003</v>
      </c>
      <c r="C12" s="18">
        <v>0.91080000000000005</v>
      </c>
      <c r="D12" s="18">
        <v>4.5199999999999997E-2</v>
      </c>
      <c r="E12" s="18">
        <v>0.93240000000000001</v>
      </c>
      <c r="F12" s="18">
        <v>0.8952</v>
      </c>
      <c r="G12" s="18">
        <v>5.4399999999999997E-2</v>
      </c>
      <c r="H12" s="18">
        <v>0.91039999999999999</v>
      </c>
      <c r="I12" s="18">
        <v>0.9032</v>
      </c>
      <c r="J12" s="18">
        <v>4.8399999999999999E-2</v>
      </c>
      <c r="K12" s="18">
        <v>0.78720000000000001</v>
      </c>
      <c r="L12" s="18">
        <v>0.79479999999999995</v>
      </c>
      <c r="M12" s="18">
        <v>5.3600000000000002E-2</v>
      </c>
      <c r="N12" s="18">
        <v>0.54759999999999998</v>
      </c>
      <c r="O12" s="18">
        <v>0.60519999999999996</v>
      </c>
      <c r="P12" s="18">
        <v>8.6400000000000005E-2</v>
      </c>
      <c r="Q12" s="18">
        <v>0.39119999999999999</v>
      </c>
      <c r="R12" s="18">
        <v>0.55520000000000003</v>
      </c>
      <c r="S12" s="18">
        <v>0.18920000000000001</v>
      </c>
      <c r="T12" s="18">
        <v>0.4012</v>
      </c>
      <c r="U12" s="18">
        <v>0.52559999999999996</v>
      </c>
      <c r="V12" s="18">
        <v>0.25640000000000002</v>
      </c>
      <c r="W12" s="18">
        <v>0.4476</v>
      </c>
      <c r="X12" s="18">
        <v>0.51080000000000003</v>
      </c>
      <c r="Y12" s="18">
        <v>0.2964</v>
      </c>
      <c r="Z12" s="18">
        <v>0.46560000000000001</v>
      </c>
      <c r="AA12" s="18">
        <v>0.49519999999999997</v>
      </c>
      <c r="AB12" s="18">
        <v>0.36480000000000001</v>
      </c>
    </row>
    <row r="13" spans="1:28" s="22" customFormat="1" ht="14.6" thickBot="1" x14ac:dyDescent="0.35">
      <c r="A13" s="15" t="s">
        <v>9</v>
      </c>
      <c r="B13" s="23">
        <f t="shared" ref="B13:P13" si="2">AVERAGE(B8:B12)</f>
        <v>0.93408000000000013</v>
      </c>
      <c r="C13" s="23">
        <f t="shared" si="2"/>
        <v>0.91976000000000013</v>
      </c>
      <c r="D13" s="23">
        <f t="shared" si="2"/>
        <v>4.6799999999999994E-2</v>
      </c>
      <c r="E13" s="23">
        <f t="shared" si="2"/>
        <v>0.92896000000000001</v>
      </c>
      <c r="F13" s="23">
        <f t="shared" si="2"/>
        <v>0.90592000000000006</v>
      </c>
      <c r="G13" s="23">
        <f t="shared" si="2"/>
        <v>5.0239999999999993E-2</v>
      </c>
      <c r="H13" s="23">
        <f t="shared" si="2"/>
        <v>0.89032</v>
      </c>
      <c r="I13" s="23">
        <f t="shared" si="2"/>
        <v>0.88312000000000013</v>
      </c>
      <c r="J13" s="23">
        <f t="shared" si="2"/>
        <v>5.2319999999999998E-2</v>
      </c>
      <c r="K13" s="23">
        <f t="shared" si="2"/>
        <v>0.77367999999999992</v>
      </c>
      <c r="L13" s="23">
        <f t="shared" si="2"/>
        <v>0.8007200000000001</v>
      </c>
      <c r="M13" s="23">
        <f t="shared" si="2"/>
        <v>5.9919999999999994E-2</v>
      </c>
      <c r="N13" s="23">
        <f t="shared" si="2"/>
        <v>0.53048000000000006</v>
      </c>
      <c r="O13" s="23">
        <f t="shared" si="2"/>
        <v>0.61431999999999998</v>
      </c>
      <c r="P13" s="23">
        <f t="shared" si="2"/>
        <v>0.10200000000000001</v>
      </c>
      <c r="Q13" s="23">
        <f t="shared" ref="Q13:AB13" si="3">AVERAGE(Q8:Q12)</f>
        <v>0.42551999999999995</v>
      </c>
      <c r="R13" s="23">
        <f t="shared" si="3"/>
        <v>0.55064000000000013</v>
      </c>
      <c r="S13" s="23">
        <f t="shared" si="3"/>
        <v>0.19160000000000002</v>
      </c>
      <c r="T13" s="23">
        <f t="shared" si="3"/>
        <v>0.42896000000000001</v>
      </c>
      <c r="U13" s="23">
        <f t="shared" si="3"/>
        <v>0.52015999999999996</v>
      </c>
      <c r="V13" s="23">
        <f t="shared" si="3"/>
        <v>0.27032</v>
      </c>
      <c r="W13" s="23">
        <f t="shared" si="3"/>
        <v>0.44160000000000005</v>
      </c>
      <c r="X13" s="23">
        <f t="shared" si="3"/>
        <v>0.51016000000000006</v>
      </c>
      <c r="Y13" s="23">
        <f t="shared" si="3"/>
        <v>0.31272</v>
      </c>
      <c r="Z13" s="23">
        <f t="shared" si="3"/>
        <v>0.46639999999999998</v>
      </c>
      <c r="AA13" s="23">
        <f t="shared" si="3"/>
        <v>0.50248000000000004</v>
      </c>
      <c r="AB13" s="23">
        <f t="shared" si="3"/>
        <v>0.34711999999999998</v>
      </c>
    </row>
    <row r="14" spans="1:28" x14ac:dyDescent="0.3">
      <c r="A14" s="32" t="s">
        <v>2</v>
      </c>
      <c r="B14" s="7">
        <v>0.93520000000000003</v>
      </c>
      <c r="C14" s="4">
        <v>0.95040000000000002</v>
      </c>
      <c r="D14" s="4">
        <v>7.6399999999999996E-2</v>
      </c>
      <c r="E14" s="4">
        <v>0.9556</v>
      </c>
      <c r="F14" s="4">
        <v>0.95520000000000005</v>
      </c>
      <c r="G14" s="4">
        <v>6.88E-2</v>
      </c>
      <c r="H14" s="6">
        <v>0.93400000000000005</v>
      </c>
      <c r="I14" s="4">
        <v>0.95520000000000005</v>
      </c>
      <c r="J14" s="4">
        <v>6.4399999999999999E-2</v>
      </c>
      <c r="K14" s="4">
        <v>0.93600000000000005</v>
      </c>
      <c r="L14" s="4">
        <v>0.95399999999999996</v>
      </c>
      <c r="M14" s="4">
        <v>0.1416</v>
      </c>
      <c r="N14" s="4">
        <v>0.91279999999999994</v>
      </c>
      <c r="O14" s="4">
        <v>0.95960000000000001</v>
      </c>
      <c r="P14" s="4">
        <v>0.28320000000000001</v>
      </c>
      <c r="Q14" s="4">
        <v>0.84440000000000004</v>
      </c>
      <c r="R14" s="4">
        <v>0.97199999999999998</v>
      </c>
      <c r="S14" s="4">
        <v>0.41160000000000002</v>
      </c>
      <c r="T14" s="4">
        <v>0.7944</v>
      </c>
      <c r="U14" s="4">
        <v>0.97760000000000002</v>
      </c>
      <c r="V14" s="4">
        <v>0.37480000000000002</v>
      </c>
      <c r="W14" s="4">
        <v>0.83919999999999995</v>
      </c>
      <c r="X14" s="4">
        <v>0.97319999999999995</v>
      </c>
      <c r="Y14" s="4">
        <v>0.55279999999999996</v>
      </c>
      <c r="Z14" s="6">
        <v>0.84040000000000004</v>
      </c>
      <c r="AA14" s="4">
        <v>0.98480000000000001</v>
      </c>
      <c r="AB14" s="4">
        <v>0.67800000000000005</v>
      </c>
    </row>
    <row r="15" spans="1:28" x14ac:dyDescent="0.3">
      <c r="A15" s="33"/>
      <c r="B15" s="8">
        <v>0.9496</v>
      </c>
      <c r="C15" s="2">
        <v>0.95399999999999996</v>
      </c>
      <c r="D15" s="2">
        <v>4.7600000000000003E-2</v>
      </c>
      <c r="E15" s="2">
        <v>0.93559999999999999</v>
      </c>
      <c r="F15" s="2">
        <v>0.95040000000000002</v>
      </c>
      <c r="G15" s="2">
        <v>7.7200000000000005E-2</v>
      </c>
      <c r="H15" s="2">
        <v>0.93159999999999998</v>
      </c>
      <c r="I15" s="2">
        <v>0.95720000000000005</v>
      </c>
      <c r="J15" s="2">
        <v>7.2400000000000006E-2</v>
      </c>
      <c r="K15" s="2">
        <v>0.91920000000000002</v>
      </c>
      <c r="L15" s="2">
        <v>0.9456</v>
      </c>
      <c r="M15" s="2">
        <v>0.21879999999999999</v>
      </c>
      <c r="N15" s="2">
        <v>0.90159999999999996</v>
      </c>
      <c r="O15" s="2">
        <v>0.96040000000000003</v>
      </c>
      <c r="P15" s="2">
        <v>0.23799999999999999</v>
      </c>
      <c r="Q15" s="2">
        <v>0.88839999999999997</v>
      </c>
      <c r="R15" s="2">
        <v>0.96120000000000005</v>
      </c>
      <c r="S15" s="2">
        <v>0.36159999999999998</v>
      </c>
      <c r="T15" s="2">
        <v>0.86399999999999999</v>
      </c>
      <c r="U15" s="2">
        <v>0.96760000000000002</v>
      </c>
      <c r="V15" s="2">
        <v>0.3992</v>
      </c>
      <c r="W15" s="2">
        <v>0.81759999999999999</v>
      </c>
      <c r="X15" s="2">
        <v>0.98080000000000001</v>
      </c>
      <c r="Y15" s="2">
        <v>0.59719999999999995</v>
      </c>
      <c r="Z15" s="2">
        <v>0.84040000000000004</v>
      </c>
      <c r="AA15" s="2">
        <v>0.98480000000000001</v>
      </c>
      <c r="AB15" s="2">
        <v>0.67800000000000005</v>
      </c>
    </row>
    <row r="16" spans="1:28" x14ac:dyDescent="0.3">
      <c r="A16" s="33"/>
      <c r="B16" s="8">
        <v>0.95399999999999996</v>
      </c>
      <c r="C16" s="2">
        <v>0.95760000000000001</v>
      </c>
      <c r="D16" s="2">
        <v>9.6799999999999997E-2</v>
      </c>
      <c r="E16" s="2">
        <v>0.9496</v>
      </c>
      <c r="F16" s="2">
        <v>0.95760000000000001</v>
      </c>
      <c r="G16" s="2">
        <v>0.10680000000000001</v>
      </c>
      <c r="H16" s="2">
        <v>0.9304</v>
      </c>
      <c r="I16" s="2">
        <v>0.95399999999999996</v>
      </c>
      <c r="J16" s="2">
        <v>8.7999999999999995E-2</v>
      </c>
      <c r="K16" s="2">
        <v>0.92120000000000002</v>
      </c>
      <c r="L16" s="2">
        <v>0.95199999999999996</v>
      </c>
      <c r="M16" s="2">
        <v>0.1396</v>
      </c>
      <c r="N16" s="2">
        <v>0.94120000000000004</v>
      </c>
      <c r="O16" s="2">
        <v>0.95679999999999998</v>
      </c>
      <c r="P16" s="2">
        <v>9.8000000000000004E-2</v>
      </c>
      <c r="Q16" s="2">
        <v>0.84840000000000004</v>
      </c>
      <c r="R16" s="2">
        <v>0.96199999999999997</v>
      </c>
      <c r="S16" s="2">
        <v>0.2636</v>
      </c>
      <c r="T16" s="2">
        <v>0.83320000000000005</v>
      </c>
      <c r="U16" s="2">
        <v>0.97519999999999996</v>
      </c>
      <c r="V16" s="2">
        <v>0.48199999999999998</v>
      </c>
      <c r="W16" s="2">
        <v>0.77359999999999995</v>
      </c>
      <c r="X16" s="2">
        <v>0.97719999999999996</v>
      </c>
      <c r="Y16" s="2">
        <v>0.59399999999999997</v>
      </c>
      <c r="Z16" s="2">
        <v>0.84640000000000004</v>
      </c>
      <c r="AA16" s="2">
        <v>0.98440000000000005</v>
      </c>
      <c r="AB16" s="2">
        <v>0.6744</v>
      </c>
    </row>
    <row r="17" spans="1:28" x14ac:dyDescent="0.3">
      <c r="A17" s="33"/>
      <c r="B17" s="8">
        <v>0.95</v>
      </c>
      <c r="C17" s="2">
        <v>0.95120000000000005</v>
      </c>
      <c r="D17" s="2">
        <v>6.0400000000000002E-2</v>
      </c>
      <c r="E17" s="2">
        <v>0.9556</v>
      </c>
      <c r="F17" s="2">
        <v>0.95520000000000005</v>
      </c>
      <c r="G17" s="2">
        <v>6.88E-2</v>
      </c>
      <c r="H17" s="2">
        <v>0.89080000000000004</v>
      </c>
      <c r="I17" s="2">
        <v>0.95520000000000005</v>
      </c>
      <c r="J17" s="2">
        <v>6.3600000000000004E-2</v>
      </c>
      <c r="K17" s="2">
        <v>0.94359999999999999</v>
      </c>
      <c r="L17" s="2">
        <v>0.95320000000000005</v>
      </c>
      <c r="M17" s="2">
        <v>0.15359999999999999</v>
      </c>
      <c r="N17" s="2">
        <v>0.93159999999999998</v>
      </c>
      <c r="O17" s="2">
        <v>0.94879999999999998</v>
      </c>
      <c r="P17" s="2">
        <v>0.1108</v>
      </c>
      <c r="Q17" s="2">
        <v>0.88080000000000003</v>
      </c>
      <c r="R17" s="2">
        <v>0.97319999999999995</v>
      </c>
      <c r="S17" s="2">
        <v>0.26960000000000001</v>
      </c>
      <c r="T17" s="2">
        <v>0.89800000000000002</v>
      </c>
      <c r="U17" s="2">
        <v>0.96560000000000001</v>
      </c>
      <c r="V17" s="2">
        <v>0.31319999999999998</v>
      </c>
      <c r="W17" s="2">
        <v>0.80200000000000005</v>
      </c>
      <c r="X17" s="2">
        <v>0.98119999999999996</v>
      </c>
      <c r="Y17" s="2">
        <v>0.59719999999999995</v>
      </c>
      <c r="Z17" s="2">
        <v>0.84719999999999995</v>
      </c>
      <c r="AA17" s="2">
        <v>0.98599999999999999</v>
      </c>
      <c r="AB17" s="2">
        <v>0.63080000000000003</v>
      </c>
    </row>
    <row r="18" spans="1:28" s="16" customFormat="1" x14ac:dyDescent="0.3">
      <c r="A18" s="34"/>
      <c r="B18" s="19">
        <v>0.94720000000000004</v>
      </c>
      <c r="C18" s="18">
        <v>0.95399999999999996</v>
      </c>
      <c r="D18" s="18">
        <v>5.9200000000000003E-2</v>
      </c>
      <c r="E18" s="18">
        <v>0.95</v>
      </c>
      <c r="F18" s="18">
        <v>0.95199999999999996</v>
      </c>
      <c r="G18" s="18">
        <v>6.1600000000000002E-2</v>
      </c>
      <c r="H18" s="18">
        <v>0.93200000000000005</v>
      </c>
      <c r="I18" s="18">
        <v>0.94920000000000004</v>
      </c>
      <c r="J18" s="18">
        <v>0.11360000000000001</v>
      </c>
      <c r="K18" s="18">
        <v>0.95279999999999998</v>
      </c>
      <c r="L18" s="18">
        <v>0.96399999999999997</v>
      </c>
      <c r="M18" s="18">
        <v>0.10680000000000001</v>
      </c>
      <c r="N18" s="18">
        <v>0.91159999999999997</v>
      </c>
      <c r="O18" s="18">
        <v>0.96279999999999999</v>
      </c>
      <c r="P18" s="18">
        <v>0.23280000000000001</v>
      </c>
      <c r="Q18" s="18">
        <v>0.9012</v>
      </c>
      <c r="R18" s="18">
        <v>0.96120000000000005</v>
      </c>
      <c r="S18" s="18">
        <v>0.29199999999999998</v>
      </c>
      <c r="T18" s="18">
        <v>0.86839999999999995</v>
      </c>
      <c r="U18" s="18">
        <v>0.96919999999999995</v>
      </c>
      <c r="V18" s="18">
        <v>0.42359999999999998</v>
      </c>
      <c r="W18" s="18">
        <v>0.82799999999999996</v>
      </c>
      <c r="X18" s="18">
        <v>0.9768</v>
      </c>
      <c r="Y18" s="18">
        <v>0.51200000000000001</v>
      </c>
      <c r="Z18" s="18">
        <v>0.87280000000000002</v>
      </c>
      <c r="AA18" s="18">
        <v>0.97840000000000005</v>
      </c>
      <c r="AB18" s="18">
        <v>0.65439999999999998</v>
      </c>
    </row>
    <row r="19" spans="1:28" s="22" customFormat="1" ht="14.6" thickBot="1" x14ac:dyDescent="0.35">
      <c r="A19" s="15" t="s">
        <v>9</v>
      </c>
      <c r="B19" s="23">
        <f t="shared" ref="B19:P19" si="4">AVERAGE(B14:B18)</f>
        <v>0.94720000000000015</v>
      </c>
      <c r="C19" s="23">
        <f t="shared" si="4"/>
        <v>0.95343999999999995</v>
      </c>
      <c r="D19" s="23">
        <f t="shared" si="4"/>
        <v>6.8080000000000002E-2</v>
      </c>
      <c r="E19" s="23">
        <f t="shared" si="4"/>
        <v>0.9492799999999999</v>
      </c>
      <c r="F19" s="23">
        <f t="shared" si="4"/>
        <v>0.95408000000000004</v>
      </c>
      <c r="G19" s="23">
        <f t="shared" si="4"/>
        <v>7.664E-2</v>
      </c>
      <c r="H19" s="23">
        <f t="shared" si="4"/>
        <v>0.92376000000000003</v>
      </c>
      <c r="I19" s="23">
        <f t="shared" si="4"/>
        <v>0.95416000000000012</v>
      </c>
      <c r="J19" s="23">
        <f t="shared" si="4"/>
        <v>8.0399999999999999E-2</v>
      </c>
      <c r="K19" s="23">
        <f t="shared" si="4"/>
        <v>0.93455999999999995</v>
      </c>
      <c r="L19" s="23">
        <f t="shared" si="4"/>
        <v>0.95376000000000016</v>
      </c>
      <c r="M19" s="23">
        <f t="shared" si="4"/>
        <v>0.15207999999999999</v>
      </c>
      <c r="N19" s="23">
        <f t="shared" si="4"/>
        <v>0.91976000000000013</v>
      </c>
      <c r="O19" s="23">
        <f t="shared" si="4"/>
        <v>0.95767999999999986</v>
      </c>
      <c r="P19" s="23">
        <f t="shared" si="4"/>
        <v>0.19256000000000001</v>
      </c>
      <c r="Q19" s="23">
        <f t="shared" ref="Q19:AB19" si="5">AVERAGE(Q14:Q18)</f>
        <v>0.87263999999999997</v>
      </c>
      <c r="R19" s="23">
        <f t="shared" si="5"/>
        <v>0.96592</v>
      </c>
      <c r="S19" s="23">
        <f t="shared" si="5"/>
        <v>0.31968000000000002</v>
      </c>
      <c r="T19" s="23">
        <f t="shared" si="5"/>
        <v>0.85160000000000002</v>
      </c>
      <c r="U19" s="23">
        <f t="shared" si="5"/>
        <v>0.97104000000000001</v>
      </c>
      <c r="V19" s="23">
        <f t="shared" si="5"/>
        <v>0.39855999999999997</v>
      </c>
      <c r="W19" s="23">
        <f t="shared" si="5"/>
        <v>0.81208000000000014</v>
      </c>
      <c r="X19" s="23">
        <f t="shared" si="5"/>
        <v>0.97783999999999993</v>
      </c>
      <c r="Y19" s="23">
        <f t="shared" si="5"/>
        <v>0.57063999999999993</v>
      </c>
      <c r="Z19" s="23">
        <f t="shared" si="5"/>
        <v>0.84944000000000008</v>
      </c>
      <c r="AA19" s="23">
        <f t="shared" si="5"/>
        <v>0.98368</v>
      </c>
      <c r="AB19" s="23">
        <f t="shared" si="5"/>
        <v>0.66311999999999993</v>
      </c>
    </row>
    <row r="20" spans="1:28" x14ac:dyDescent="0.3">
      <c r="A20" s="32" t="s">
        <v>3</v>
      </c>
      <c r="B20" s="10">
        <v>0.93479999999999996</v>
      </c>
      <c r="C20" s="4">
        <v>0.94840000000000002</v>
      </c>
      <c r="D20" s="4">
        <v>7.5999999999999998E-2</v>
      </c>
      <c r="E20" s="6">
        <v>0.95440000000000003</v>
      </c>
      <c r="F20" s="4">
        <v>0.95440000000000003</v>
      </c>
      <c r="G20" s="4">
        <v>6.8000000000000005E-2</v>
      </c>
      <c r="H20" s="4">
        <v>0.93279999999999996</v>
      </c>
      <c r="I20" s="4">
        <v>0.9536</v>
      </c>
      <c r="J20" s="4">
        <v>6.4399999999999999E-2</v>
      </c>
      <c r="K20" s="4">
        <v>0.93400000000000005</v>
      </c>
      <c r="L20" s="4">
        <v>0.95079999999999998</v>
      </c>
      <c r="M20" s="4">
        <v>0.13880000000000001</v>
      </c>
      <c r="N20" s="4">
        <v>0.92</v>
      </c>
      <c r="O20" s="4">
        <v>0.9516</v>
      </c>
      <c r="P20" s="4">
        <v>0.28120000000000001</v>
      </c>
      <c r="Q20" s="4">
        <v>0.82</v>
      </c>
      <c r="R20" s="4">
        <v>0.95920000000000005</v>
      </c>
      <c r="S20" s="4">
        <v>0.432</v>
      </c>
      <c r="T20" s="4">
        <v>0.71879999999999999</v>
      </c>
      <c r="U20" s="4">
        <v>0.96279999999999999</v>
      </c>
      <c r="V20" s="4">
        <v>0.4</v>
      </c>
      <c r="W20" s="6">
        <v>0.77280000000000004</v>
      </c>
      <c r="X20" s="4">
        <v>0.95479999999999998</v>
      </c>
      <c r="Y20" s="4">
        <v>0.61319999999999997</v>
      </c>
      <c r="Z20" s="4">
        <v>0.79079999999999995</v>
      </c>
      <c r="AA20" s="4">
        <v>0.95960000000000001</v>
      </c>
      <c r="AB20" s="4">
        <v>0.69520000000000004</v>
      </c>
    </row>
    <row r="21" spans="1:28" x14ac:dyDescent="0.3">
      <c r="A21" s="33"/>
      <c r="B21" s="8">
        <v>0.93479999999999996</v>
      </c>
      <c r="C21" s="2">
        <v>0.94840000000000002</v>
      </c>
      <c r="D21" s="2">
        <v>7.5999999999999998E-2</v>
      </c>
      <c r="E21" s="2">
        <v>0.93520000000000003</v>
      </c>
      <c r="F21" s="2">
        <v>0.94840000000000002</v>
      </c>
      <c r="G21" s="2">
        <v>7.6799999999999993E-2</v>
      </c>
      <c r="H21" s="2">
        <v>0.91320000000000001</v>
      </c>
      <c r="I21" s="2">
        <v>0.95</v>
      </c>
      <c r="J21" s="2">
        <v>0.1648</v>
      </c>
      <c r="K21" s="2">
        <v>0.92920000000000003</v>
      </c>
      <c r="L21" s="2">
        <v>0.94920000000000004</v>
      </c>
      <c r="M21" s="2">
        <v>0.12239999999999999</v>
      </c>
      <c r="N21" s="2">
        <v>0.88639999999999997</v>
      </c>
      <c r="O21" s="2">
        <v>0.95079999999999998</v>
      </c>
      <c r="P21" s="2">
        <v>0.23400000000000001</v>
      </c>
      <c r="Q21" s="2">
        <v>0.85399999999999998</v>
      </c>
      <c r="R21" s="2">
        <v>0.94359999999999999</v>
      </c>
      <c r="S21" s="2">
        <v>0.33040000000000003</v>
      </c>
      <c r="T21" s="2">
        <v>0.80320000000000003</v>
      </c>
      <c r="U21" s="2">
        <v>0.95199999999999996</v>
      </c>
      <c r="V21" s="2">
        <v>0.4264</v>
      </c>
      <c r="W21" s="2">
        <v>0.73599999999999999</v>
      </c>
      <c r="X21" s="2">
        <v>0.95320000000000005</v>
      </c>
      <c r="Y21" s="2">
        <v>0.55720000000000003</v>
      </c>
      <c r="Z21" s="2">
        <v>0.82320000000000004</v>
      </c>
      <c r="AA21" s="2">
        <v>0.95640000000000003</v>
      </c>
      <c r="AB21" s="2">
        <v>0.68159999999999998</v>
      </c>
    </row>
    <row r="22" spans="1:28" x14ac:dyDescent="0.3">
      <c r="A22" s="33"/>
      <c r="B22" s="8">
        <v>0.95399999999999996</v>
      </c>
      <c r="C22" s="2">
        <v>0.95640000000000003</v>
      </c>
      <c r="D22" s="2">
        <v>9.3200000000000005E-2</v>
      </c>
      <c r="E22" s="2">
        <v>0.9496</v>
      </c>
      <c r="F22" s="2">
        <v>0.95599999999999996</v>
      </c>
      <c r="G22" s="2">
        <v>0.1032</v>
      </c>
      <c r="H22" s="2">
        <v>0.91600000000000004</v>
      </c>
      <c r="I22" s="2">
        <v>0.9456</v>
      </c>
      <c r="J22" s="2">
        <v>0.13519999999999999</v>
      </c>
      <c r="K22" s="2">
        <v>0.92800000000000005</v>
      </c>
      <c r="L22" s="2">
        <v>0.95720000000000005</v>
      </c>
      <c r="M22" s="2">
        <v>0.15920000000000001</v>
      </c>
      <c r="N22" s="2">
        <v>0.92759999999999998</v>
      </c>
      <c r="O22" s="2">
        <v>0.95479999999999998</v>
      </c>
      <c r="P22" s="2">
        <v>0.1028</v>
      </c>
      <c r="Q22" s="2">
        <v>0.85840000000000005</v>
      </c>
      <c r="R22" s="2">
        <v>0.94640000000000002</v>
      </c>
      <c r="S22" s="2">
        <v>0.3836</v>
      </c>
      <c r="T22" s="2">
        <v>0.74880000000000002</v>
      </c>
      <c r="U22" s="2">
        <v>0.95120000000000005</v>
      </c>
      <c r="V22" s="2">
        <v>0.45079999999999998</v>
      </c>
      <c r="W22" s="2">
        <v>0.74399999999999999</v>
      </c>
      <c r="X22" s="2">
        <v>0.9556</v>
      </c>
      <c r="Y22" s="2">
        <v>0.51400000000000001</v>
      </c>
      <c r="Z22" s="2">
        <v>0.78520000000000001</v>
      </c>
      <c r="AA22" s="2">
        <v>0.94879999999999998</v>
      </c>
      <c r="AB22" s="2">
        <v>0.68559999999999999</v>
      </c>
    </row>
    <row r="23" spans="1:28" x14ac:dyDescent="0.3">
      <c r="A23" s="33"/>
      <c r="B23" s="8">
        <v>0.95440000000000003</v>
      </c>
      <c r="C23" s="2">
        <v>0.95399999999999996</v>
      </c>
      <c r="D23" s="2">
        <v>6.7599999999999993E-2</v>
      </c>
      <c r="E23" s="2">
        <v>0.95440000000000003</v>
      </c>
      <c r="F23" s="2">
        <v>0.95440000000000003</v>
      </c>
      <c r="G23" s="2">
        <v>6.8000000000000005E-2</v>
      </c>
      <c r="H23" s="2">
        <v>0.95720000000000005</v>
      </c>
      <c r="I23" s="2">
        <v>0.95240000000000002</v>
      </c>
      <c r="J23" s="2">
        <v>8.2799999999999999E-2</v>
      </c>
      <c r="K23" s="2">
        <v>0.94120000000000004</v>
      </c>
      <c r="L23" s="2">
        <v>0.95679999999999998</v>
      </c>
      <c r="M23" s="2">
        <v>0.1232</v>
      </c>
      <c r="N23" s="2">
        <v>0.93</v>
      </c>
      <c r="O23" s="2">
        <v>0.94479999999999997</v>
      </c>
      <c r="P23" s="2">
        <v>0.112</v>
      </c>
      <c r="Q23" s="2">
        <v>0.87160000000000004</v>
      </c>
      <c r="R23" s="2">
        <v>0.94599999999999995</v>
      </c>
      <c r="S23" s="2">
        <v>0.25519999999999998</v>
      </c>
      <c r="T23" s="2">
        <v>0.81840000000000002</v>
      </c>
      <c r="U23" s="2">
        <v>0.9556</v>
      </c>
      <c r="V23" s="2">
        <v>0.33</v>
      </c>
      <c r="W23" s="2">
        <v>0.76519999999999999</v>
      </c>
      <c r="X23" s="2">
        <v>0.95640000000000003</v>
      </c>
      <c r="Y23" s="2">
        <v>0.52239999999999998</v>
      </c>
      <c r="Z23" s="2">
        <v>0.81240000000000001</v>
      </c>
      <c r="AA23" s="2">
        <v>0.95440000000000003</v>
      </c>
      <c r="AB23" s="2">
        <v>0.71479999999999999</v>
      </c>
    </row>
    <row r="24" spans="1:28" s="16" customFormat="1" x14ac:dyDescent="0.3">
      <c r="A24" s="34"/>
      <c r="B24" s="19">
        <v>0.9496</v>
      </c>
      <c r="C24" s="18">
        <v>0.95</v>
      </c>
      <c r="D24" s="18">
        <v>0.06</v>
      </c>
      <c r="E24" s="18">
        <v>0.94920000000000004</v>
      </c>
      <c r="F24" s="18">
        <v>0.95079999999999998</v>
      </c>
      <c r="G24" s="18">
        <v>6.0400000000000002E-2</v>
      </c>
      <c r="H24" s="18">
        <v>0.93959999999999999</v>
      </c>
      <c r="I24" s="18">
        <v>0.95</v>
      </c>
      <c r="J24" s="18">
        <v>5.3199999999999997E-2</v>
      </c>
      <c r="K24" s="18">
        <v>0.92720000000000002</v>
      </c>
      <c r="L24" s="18">
        <v>0.94359999999999999</v>
      </c>
      <c r="M24" s="18">
        <v>6.6000000000000003E-2</v>
      </c>
      <c r="N24" s="18">
        <v>0.8972</v>
      </c>
      <c r="O24" s="18">
        <v>0.95479999999999998</v>
      </c>
      <c r="P24" s="18">
        <v>0.2364</v>
      </c>
      <c r="Q24" s="18">
        <v>0.85799999999999998</v>
      </c>
      <c r="R24" s="18">
        <v>0.94920000000000004</v>
      </c>
      <c r="S24" s="18">
        <v>0.31280000000000002</v>
      </c>
      <c r="T24" s="18">
        <v>0.7964</v>
      </c>
      <c r="U24" s="18">
        <v>0.94679999999999997</v>
      </c>
      <c r="V24" s="18">
        <v>0.48720000000000002</v>
      </c>
      <c r="W24" s="18">
        <v>0.70479999999999998</v>
      </c>
      <c r="X24" s="18">
        <v>0.95920000000000005</v>
      </c>
      <c r="Y24" s="18">
        <v>0.56999999999999995</v>
      </c>
      <c r="Z24" s="18">
        <v>0.79159999999999997</v>
      </c>
      <c r="AA24" s="18">
        <v>0.95840000000000003</v>
      </c>
      <c r="AB24" s="18">
        <v>0.65600000000000003</v>
      </c>
    </row>
    <row r="25" spans="1:28" s="22" customFormat="1" ht="14.6" thickBot="1" x14ac:dyDescent="0.35">
      <c r="A25" s="15" t="s">
        <v>9</v>
      </c>
      <c r="B25" s="23">
        <f t="shared" ref="B25:P25" si="6">AVERAGE(B20:B24)</f>
        <v>0.94551999999999992</v>
      </c>
      <c r="C25" s="23">
        <f t="shared" si="6"/>
        <v>0.95144000000000006</v>
      </c>
      <c r="D25" s="23">
        <f t="shared" si="6"/>
        <v>7.4559999999999987E-2</v>
      </c>
      <c r="E25" s="23">
        <f t="shared" si="6"/>
        <v>0.94855999999999996</v>
      </c>
      <c r="F25" s="23">
        <f t="shared" si="6"/>
        <v>0.95280000000000009</v>
      </c>
      <c r="G25" s="23">
        <f t="shared" si="6"/>
        <v>7.528E-2</v>
      </c>
      <c r="H25" s="23">
        <f t="shared" si="6"/>
        <v>0.93175999999999992</v>
      </c>
      <c r="I25" s="23">
        <f t="shared" si="6"/>
        <v>0.95031999999999994</v>
      </c>
      <c r="J25" s="23">
        <f t="shared" si="6"/>
        <v>0.10007999999999999</v>
      </c>
      <c r="K25" s="23">
        <f t="shared" si="6"/>
        <v>0.93192000000000008</v>
      </c>
      <c r="L25" s="23">
        <f t="shared" si="6"/>
        <v>0.95152000000000003</v>
      </c>
      <c r="M25" s="23">
        <f t="shared" si="6"/>
        <v>0.12191999999999999</v>
      </c>
      <c r="N25" s="23">
        <f t="shared" si="6"/>
        <v>0.91224000000000005</v>
      </c>
      <c r="O25" s="23">
        <f t="shared" si="6"/>
        <v>0.95135999999999998</v>
      </c>
      <c r="P25" s="23">
        <f t="shared" si="6"/>
        <v>0.19327999999999998</v>
      </c>
      <c r="Q25" s="23">
        <f t="shared" ref="Q25:AB25" si="7">AVERAGE(Q20:Q24)</f>
        <v>0.85239999999999994</v>
      </c>
      <c r="R25" s="23">
        <f t="shared" si="7"/>
        <v>0.94888000000000017</v>
      </c>
      <c r="S25" s="23">
        <f t="shared" si="7"/>
        <v>0.34279999999999994</v>
      </c>
      <c r="T25" s="23">
        <f t="shared" si="7"/>
        <v>0.77712000000000003</v>
      </c>
      <c r="U25" s="23">
        <f t="shared" si="7"/>
        <v>0.95367999999999997</v>
      </c>
      <c r="V25" s="23">
        <f t="shared" si="7"/>
        <v>0.41888000000000003</v>
      </c>
      <c r="W25" s="23">
        <f t="shared" si="7"/>
        <v>0.74456</v>
      </c>
      <c r="X25" s="23">
        <f t="shared" si="7"/>
        <v>0.95583999999999991</v>
      </c>
      <c r="Y25" s="23">
        <f t="shared" si="7"/>
        <v>0.55535999999999996</v>
      </c>
      <c r="Z25" s="23">
        <f t="shared" si="7"/>
        <v>0.80063999999999991</v>
      </c>
      <c r="AA25" s="23">
        <f t="shared" si="7"/>
        <v>0.95551999999999992</v>
      </c>
      <c r="AB25" s="23">
        <f t="shared" si="7"/>
        <v>0.68664000000000003</v>
      </c>
    </row>
    <row r="26" spans="1:28" x14ac:dyDescent="0.3">
      <c r="A26" s="32" t="s">
        <v>4</v>
      </c>
      <c r="B26" s="7">
        <v>0.9496</v>
      </c>
      <c r="C26" s="4">
        <v>0.90559999999999996</v>
      </c>
      <c r="D26" s="4">
        <v>9.6799999999999997E-2</v>
      </c>
      <c r="E26" s="6">
        <v>0.93279999999999996</v>
      </c>
      <c r="F26" s="4">
        <v>0.89559999999999995</v>
      </c>
      <c r="G26" s="4">
        <v>6.88E-2</v>
      </c>
      <c r="H26" s="6">
        <v>0.92720000000000002</v>
      </c>
      <c r="I26" s="4">
        <v>0.92559999999999998</v>
      </c>
      <c r="J26" s="4">
        <v>0.10639999999999999</v>
      </c>
      <c r="K26" s="4">
        <v>0.86680000000000001</v>
      </c>
      <c r="L26" s="4">
        <v>0.77639999999999998</v>
      </c>
      <c r="M26" s="4">
        <v>0.20399999999999999</v>
      </c>
      <c r="N26" s="4">
        <v>0.71079999999999999</v>
      </c>
      <c r="O26" s="4">
        <v>0.76160000000000005</v>
      </c>
      <c r="P26" s="4">
        <v>0.318</v>
      </c>
      <c r="Q26" s="4">
        <v>0.63239999999999996</v>
      </c>
      <c r="R26" s="4">
        <v>0.66239999999999999</v>
      </c>
      <c r="S26" s="4">
        <v>0.50080000000000002</v>
      </c>
      <c r="T26" s="4">
        <v>0.64759999999999995</v>
      </c>
      <c r="U26" s="4">
        <v>0.6</v>
      </c>
      <c r="V26" s="4">
        <v>0.63560000000000005</v>
      </c>
      <c r="W26" s="4">
        <v>0.67800000000000005</v>
      </c>
      <c r="X26" s="4">
        <v>0.57320000000000004</v>
      </c>
      <c r="Y26" s="4">
        <v>0.72</v>
      </c>
      <c r="Z26" s="4">
        <v>0.754</v>
      </c>
      <c r="AA26" s="4">
        <v>0.57720000000000005</v>
      </c>
      <c r="AB26" s="4">
        <v>0.79720000000000002</v>
      </c>
    </row>
    <row r="27" spans="1:28" x14ac:dyDescent="0.3">
      <c r="A27" s="33"/>
      <c r="B27" s="8">
        <v>0.93240000000000001</v>
      </c>
      <c r="C27" s="2">
        <v>0.91120000000000001</v>
      </c>
      <c r="D27" s="2">
        <v>7.7200000000000005E-2</v>
      </c>
      <c r="E27" s="2">
        <v>0.94840000000000002</v>
      </c>
      <c r="F27" s="2">
        <v>0.94720000000000004</v>
      </c>
      <c r="G27" s="2">
        <v>5.1999999999999998E-2</v>
      </c>
      <c r="H27" s="2">
        <v>0.85680000000000001</v>
      </c>
      <c r="I27" s="2">
        <v>0.88880000000000003</v>
      </c>
      <c r="J27" s="2">
        <v>0.1048</v>
      </c>
      <c r="K27" s="2">
        <v>0.81</v>
      </c>
      <c r="L27" s="2">
        <v>0.84040000000000004</v>
      </c>
      <c r="M27" s="2">
        <v>0.17119999999999999</v>
      </c>
      <c r="N27" s="2">
        <v>0.74119999999999997</v>
      </c>
      <c r="O27" s="2">
        <v>0.75280000000000002</v>
      </c>
      <c r="P27" s="2">
        <v>0.254</v>
      </c>
      <c r="Q27" s="2">
        <v>0.60919999999999996</v>
      </c>
      <c r="R27" s="2">
        <v>0.66400000000000003</v>
      </c>
      <c r="S27" s="2">
        <v>0.46679999999999999</v>
      </c>
      <c r="T27" s="2">
        <v>0.64600000000000002</v>
      </c>
      <c r="U27" s="2">
        <v>0.61719999999999997</v>
      </c>
      <c r="V27" s="2">
        <v>0.66800000000000004</v>
      </c>
      <c r="W27" s="2">
        <v>0.71079999999999999</v>
      </c>
      <c r="X27" s="2">
        <v>0.58120000000000005</v>
      </c>
      <c r="Y27" s="2">
        <v>0.70520000000000005</v>
      </c>
      <c r="Z27" s="2">
        <v>0.7772</v>
      </c>
      <c r="AA27" s="2">
        <v>0.53879999999999995</v>
      </c>
      <c r="AB27" s="2">
        <v>0.83679999999999999</v>
      </c>
    </row>
    <row r="28" spans="1:28" x14ac:dyDescent="0.3">
      <c r="A28" s="33"/>
      <c r="B28" s="8">
        <v>0.9496</v>
      </c>
      <c r="C28" s="2">
        <v>0.90559999999999996</v>
      </c>
      <c r="D28" s="2">
        <v>9.6799999999999997E-2</v>
      </c>
      <c r="E28" s="2">
        <v>0.95320000000000005</v>
      </c>
      <c r="F28" s="2">
        <v>0.95</v>
      </c>
      <c r="G28" s="2">
        <v>6.8400000000000002E-2</v>
      </c>
      <c r="H28" s="2">
        <v>0.91759999999999997</v>
      </c>
      <c r="I28" s="2">
        <v>0.90920000000000001</v>
      </c>
      <c r="J28" s="2">
        <v>0.1404</v>
      </c>
      <c r="K28" s="2">
        <v>0.84319999999999995</v>
      </c>
      <c r="L28" s="2">
        <v>0.87360000000000004</v>
      </c>
      <c r="M28" s="2">
        <v>0.188</v>
      </c>
      <c r="N28" s="2">
        <v>0.70679999999999998</v>
      </c>
      <c r="O28" s="2">
        <v>0.80279999999999996</v>
      </c>
      <c r="P28" s="2">
        <v>0.2752</v>
      </c>
      <c r="Q28" s="2">
        <v>0.63519999999999999</v>
      </c>
      <c r="R28" s="2">
        <v>0.69440000000000002</v>
      </c>
      <c r="S28" s="2">
        <v>0.53320000000000001</v>
      </c>
      <c r="T28" s="2">
        <v>0.67359999999999998</v>
      </c>
      <c r="U28" s="2">
        <v>0.5988</v>
      </c>
      <c r="V28" s="2">
        <v>0.59799999999999998</v>
      </c>
      <c r="W28" s="2">
        <v>0.69</v>
      </c>
      <c r="X28" s="2">
        <v>0.58320000000000005</v>
      </c>
      <c r="Y28" s="2">
        <v>0.72040000000000004</v>
      </c>
      <c r="Z28" s="2">
        <v>0.78800000000000003</v>
      </c>
      <c r="AA28" s="2">
        <v>0.54279999999999995</v>
      </c>
      <c r="AB28" s="2">
        <v>0.81359999999999999</v>
      </c>
    </row>
    <row r="29" spans="1:28" x14ac:dyDescent="0.3">
      <c r="A29" s="33"/>
      <c r="B29" s="8">
        <v>0.93600000000000005</v>
      </c>
      <c r="C29" s="2">
        <v>0.93279999999999996</v>
      </c>
      <c r="D29" s="2">
        <v>6.88E-2</v>
      </c>
      <c r="E29" s="2">
        <v>0.91879999999999995</v>
      </c>
      <c r="F29" s="2">
        <v>0.93400000000000005</v>
      </c>
      <c r="G29" s="2">
        <v>0.1028</v>
      </c>
      <c r="H29" s="2">
        <v>0.88959999999999995</v>
      </c>
      <c r="I29" s="2">
        <v>0.89359999999999995</v>
      </c>
      <c r="J29" s="2">
        <v>8.4400000000000003E-2</v>
      </c>
      <c r="K29" s="2">
        <v>0.85919999999999996</v>
      </c>
      <c r="L29" s="2">
        <v>0.85199999999999998</v>
      </c>
      <c r="M29" s="2">
        <v>0.28239999999999998</v>
      </c>
      <c r="N29" s="2">
        <v>0.71760000000000002</v>
      </c>
      <c r="O29" s="2">
        <v>0.78920000000000001</v>
      </c>
      <c r="P29" s="2">
        <v>0.26079999999999998</v>
      </c>
      <c r="Q29" s="2">
        <v>0.68079999999999996</v>
      </c>
      <c r="R29" s="2">
        <v>0.66279999999999994</v>
      </c>
      <c r="S29" s="2">
        <v>0.48080000000000001</v>
      </c>
      <c r="T29" s="2">
        <v>0.67079999999999995</v>
      </c>
      <c r="U29" s="2">
        <v>0.63880000000000003</v>
      </c>
      <c r="V29" s="2">
        <v>0.55359999999999998</v>
      </c>
      <c r="W29" s="2">
        <v>0.70040000000000002</v>
      </c>
      <c r="X29" s="2">
        <v>0.59799999999999998</v>
      </c>
      <c r="Y29" s="2">
        <v>0.7248</v>
      </c>
      <c r="Z29" s="2">
        <v>0.7752</v>
      </c>
      <c r="AA29" s="2">
        <v>0.53639999999999999</v>
      </c>
      <c r="AB29" s="2">
        <v>0.75880000000000003</v>
      </c>
    </row>
    <row r="30" spans="1:28" s="16" customFormat="1" x14ac:dyDescent="0.3">
      <c r="A30" s="34"/>
      <c r="B30" s="19">
        <v>0.94640000000000002</v>
      </c>
      <c r="C30" s="18">
        <v>0.90159999999999996</v>
      </c>
      <c r="D30" s="18">
        <v>6.3600000000000004E-2</v>
      </c>
      <c r="E30" s="18">
        <v>0.9456</v>
      </c>
      <c r="F30" s="18">
        <v>0.87719999999999998</v>
      </c>
      <c r="G30" s="18">
        <v>0.10440000000000001</v>
      </c>
      <c r="H30" s="18">
        <v>0.90600000000000003</v>
      </c>
      <c r="I30" s="18">
        <v>0.91639999999999999</v>
      </c>
      <c r="J30" s="18">
        <v>5.7200000000000001E-2</v>
      </c>
      <c r="K30" s="18">
        <v>0.8468</v>
      </c>
      <c r="L30" s="18">
        <v>0.85719999999999996</v>
      </c>
      <c r="M30" s="18">
        <v>0.16039999999999999</v>
      </c>
      <c r="N30" s="18">
        <v>0.71199999999999997</v>
      </c>
      <c r="O30" s="18">
        <v>0.73960000000000004</v>
      </c>
      <c r="P30" s="18">
        <v>0.28000000000000003</v>
      </c>
      <c r="Q30" s="18">
        <v>0.61240000000000006</v>
      </c>
      <c r="R30" s="18">
        <v>0.68920000000000003</v>
      </c>
      <c r="S30" s="18">
        <v>0.45279999999999998</v>
      </c>
      <c r="T30" s="18">
        <v>0.63080000000000003</v>
      </c>
      <c r="U30" s="18">
        <v>0.64200000000000002</v>
      </c>
      <c r="V30" s="18">
        <v>0.6028</v>
      </c>
      <c r="W30" s="18">
        <v>0.67800000000000005</v>
      </c>
      <c r="X30" s="18">
        <v>0.57320000000000004</v>
      </c>
      <c r="Y30" s="18">
        <v>0.72</v>
      </c>
      <c r="Z30" s="18">
        <v>0.76519999999999999</v>
      </c>
      <c r="AA30" s="18">
        <v>0.54079999999999995</v>
      </c>
      <c r="AB30" s="18">
        <v>0.81720000000000004</v>
      </c>
    </row>
    <row r="31" spans="1:28" s="22" customFormat="1" ht="14.6" thickBot="1" x14ac:dyDescent="0.35">
      <c r="A31" s="15" t="s">
        <v>9</v>
      </c>
      <c r="B31" s="23">
        <f t="shared" ref="B31:P31" si="8">AVERAGE(B26:B30)</f>
        <v>0.94279999999999986</v>
      </c>
      <c r="C31" s="23">
        <f t="shared" si="8"/>
        <v>0.91135999999999995</v>
      </c>
      <c r="D31" s="23">
        <f t="shared" si="8"/>
        <v>8.0640000000000003E-2</v>
      </c>
      <c r="E31" s="23">
        <f t="shared" si="8"/>
        <v>0.93976000000000004</v>
      </c>
      <c r="F31" s="23">
        <f t="shared" si="8"/>
        <v>0.92080000000000006</v>
      </c>
      <c r="G31" s="23">
        <f t="shared" si="8"/>
        <v>7.9279999999999989E-2</v>
      </c>
      <c r="H31" s="23">
        <f t="shared" si="8"/>
        <v>0.89943999999999991</v>
      </c>
      <c r="I31" s="23">
        <f t="shared" si="8"/>
        <v>0.90672000000000019</v>
      </c>
      <c r="J31" s="23">
        <f t="shared" si="8"/>
        <v>9.8640000000000019E-2</v>
      </c>
      <c r="K31" s="23">
        <f t="shared" si="8"/>
        <v>0.84519999999999995</v>
      </c>
      <c r="L31" s="23">
        <f t="shared" si="8"/>
        <v>0.83992</v>
      </c>
      <c r="M31" s="23">
        <f t="shared" si="8"/>
        <v>0.20119999999999996</v>
      </c>
      <c r="N31" s="23">
        <f t="shared" si="8"/>
        <v>0.71767999999999998</v>
      </c>
      <c r="O31" s="23">
        <f t="shared" si="8"/>
        <v>0.76919999999999999</v>
      </c>
      <c r="P31" s="23">
        <f t="shared" si="8"/>
        <v>0.27760000000000001</v>
      </c>
      <c r="Q31" s="23">
        <f t="shared" ref="Q31:AB31" si="9">AVERAGE(Q26:Q30)</f>
        <v>0.63400000000000001</v>
      </c>
      <c r="R31" s="23">
        <f t="shared" si="9"/>
        <v>0.67455999999999994</v>
      </c>
      <c r="S31" s="23">
        <f t="shared" si="9"/>
        <v>0.48687999999999992</v>
      </c>
      <c r="T31" s="23">
        <f t="shared" si="9"/>
        <v>0.6537599999999999</v>
      </c>
      <c r="U31" s="23">
        <f t="shared" si="9"/>
        <v>0.61936000000000002</v>
      </c>
      <c r="V31" s="23">
        <f t="shared" si="9"/>
        <v>0.61159999999999992</v>
      </c>
      <c r="W31" s="23">
        <f t="shared" si="9"/>
        <v>0.69144000000000005</v>
      </c>
      <c r="X31" s="23">
        <f t="shared" si="9"/>
        <v>0.58175999999999994</v>
      </c>
      <c r="Y31" s="23">
        <f t="shared" si="9"/>
        <v>0.71807999999999994</v>
      </c>
      <c r="Z31" s="23">
        <f t="shared" si="9"/>
        <v>0.77192000000000005</v>
      </c>
      <c r="AA31" s="23">
        <f t="shared" si="9"/>
        <v>0.54719999999999991</v>
      </c>
      <c r="AB31" s="23">
        <f t="shared" si="9"/>
        <v>0.80471999999999999</v>
      </c>
    </row>
    <row r="32" spans="1:28" x14ac:dyDescent="0.3">
      <c r="A32" s="32" t="s">
        <v>5</v>
      </c>
      <c r="B32" s="7">
        <v>0.9476</v>
      </c>
      <c r="C32" s="4">
        <v>0.90480000000000005</v>
      </c>
      <c r="D32" s="4">
        <v>9.7199999999999995E-2</v>
      </c>
      <c r="E32" s="6">
        <v>0.93</v>
      </c>
      <c r="F32" s="4">
        <v>0.89280000000000004</v>
      </c>
      <c r="G32" s="4">
        <v>6.2399999999999997E-2</v>
      </c>
      <c r="H32" s="4">
        <v>0.92</v>
      </c>
      <c r="I32" s="4">
        <v>0.9204</v>
      </c>
      <c r="J32" s="4">
        <v>0.1012</v>
      </c>
      <c r="K32" s="6">
        <v>0.84199999999999997</v>
      </c>
      <c r="L32" s="4">
        <v>0.74280000000000002</v>
      </c>
      <c r="M32" s="4">
        <v>0.18360000000000001</v>
      </c>
      <c r="N32" s="4">
        <v>0.54879999999999995</v>
      </c>
      <c r="O32" s="4">
        <v>0.58479999999999999</v>
      </c>
      <c r="P32" s="4">
        <v>0.44919999999999999</v>
      </c>
      <c r="Q32" s="6">
        <v>0.60840000000000005</v>
      </c>
      <c r="R32" s="4">
        <v>0.35720000000000002</v>
      </c>
      <c r="S32" s="4">
        <v>0.66359999999999997</v>
      </c>
      <c r="T32" s="4">
        <v>0.69920000000000004</v>
      </c>
      <c r="U32" s="4">
        <v>0.26800000000000002</v>
      </c>
      <c r="V32" s="4">
        <v>0.71840000000000004</v>
      </c>
      <c r="W32" s="6">
        <v>0.82320000000000004</v>
      </c>
      <c r="X32" s="4">
        <v>0.19400000000000001</v>
      </c>
      <c r="Y32" s="4">
        <v>0.79720000000000002</v>
      </c>
      <c r="Z32" s="4">
        <v>0.88680000000000003</v>
      </c>
      <c r="AA32" s="4">
        <v>0.14080000000000001</v>
      </c>
      <c r="AB32" s="4">
        <v>0.83399999999999996</v>
      </c>
    </row>
    <row r="33" spans="1:28" x14ac:dyDescent="0.3">
      <c r="A33" s="33"/>
      <c r="B33" s="8">
        <v>0.9536</v>
      </c>
      <c r="C33" s="2">
        <v>0.94879999999999998</v>
      </c>
      <c r="D33" s="2">
        <v>0.1188</v>
      </c>
      <c r="E33" s="2">
        <v>0.94840000000000002</v>
      </c>
      <c r="F33" s="2">
        <v>0.94720000000000004</v>
      </c>
      <c r="G33" s="2">
        <v>5.16E-2</v>
      </c>
      <c r="H33" s="2">
        <v>0.83440000000000003</v>
      </c>
      <c r="I33" s="2">
        <v>0.876</v>
      </c>
      <c r="J33" s="2">
        <v>0.1104</v>
      </c>
      <c r="K33" s="2">
        <v>0.79</v>
      </c>
      <c r="L33" s="2">
        <v>0.82199999999999995</v>
      </c>
      <c r="M33" s="2">
        <v>0.2024</v>
      </c>
      <c r="N33" s="2">
        <v>0.53520000000000001</v>
      </c>
      <c r="O33" s="2">
        <v>0.59</v>
      </c>
      <c r="P33" s="2">
        <v>0.42280000000000001</v>
      </c>
      <c r="Q33" s="2">
        <v>0.58919999999999995</v>
      </c>
      <c r="R33" s="2">
        <v>0.41199999999999998</v>
      </c>
      <c r="S33" s="2">
        <v>0.59079999999999999</v>
      </c>
      <c r="T33" s="2">
        <v>0.65359999999999996</v>
      </c>
      <c r="U33" s="2">
        <v>0.27200000000000002</v>
      </c>
      <c r="V33" s="2">
        <v>0.72119999999999995</v>
      </c>
      <c r="W33" s="2">
        <v>0.79879999999999995</v>
      </c>
      <c r="X33" s="2">
        <v>0.2288</v>
      </c>
      <c r="Y33" s="2">
        <v>0.79039999999999999</v>
      </c>
      <c r="Z33" s="2">
        <v>0.88039999999999996</v>
      </c>
      <c r="AA33" s="2">
        <v>0.10199999999999999</v>
      </c>
      <c r="AB33" s="2">
        <v>0.88480000000000003</v>
      </c>
    </row>
    <row r="34" spans="1:28" x14ac:dyDescent="0.3">
      <c r="A34" s="33"/>
      <c r="B34" s="8">
        <v>0.94399999999999995</v>
      </c>
      <c r="C34" s="2">
        <v>0.93400000000000005</v>
      </c>
      <c r="D34" s="2">
        <v>5.1999999999999998E-2</v>
      </c>
      <c r="E34" s="2">
        <v>0.95320000000000005</v>
      </c>
      <c r="F34" s="2">
        <v>0.9496</v>
      </c>
      <c r="G34" s="2">
        <v>6.6799999999999998E-2</v>
      </c>
      <c r="H34" s="2">
        <v>0.90639999999999998</v>
      </c>
      <c r="I34" s="2">
        <v>0.90159999999999996</v>
      </c>
      <c r="J34" s="2">
        <v>0.1384</v>
      </c>
      <c r="K34" s="2">
        <v>0.79679999999999995</v>
      </c>
      <c r="L34" s="2">
        <v>0.82679999999999998</v>
      </c>
      <c r="M34" s="2">
        <v>0.1988</v>
      </c>
      <c r="N34" s="2">
        <v>0.57599999999999996</v>
      </c>
      <c r="O34" s="2">
        <v>0.58840000000000003</v>
      </c>
      <c r="P34" s="2">
        <v>0.40960000000000002</v>
      </c>
      <c r="Q34" s="2">
        <v>0.61280000000000001</v>
      </c>
      <c r="R34" s="2">
        <v>0.40760000000000002</v>
      </c>
      <c r="S34" s="2">
        <v>0.56200000000000006</v>
      </c>
      <c r="T34" s="2">
        <v>0.74560000000000004</v>
      </c>
      <c r="U34" s="2">
        <v>0.23719999999999999</v>
      </c>
      <c r="V34" s="2">
        <v>0.74639999999999995</v>
      </c>
      <c r="W34" s="2">
        <v>0.76600000000000001</v>
      </c>
      <c r="X34" s="2">
        <v>0.216</v>
      </c>
      <c r="Y34" s="2">
        <v>0.79720000000000002</v>
      </c>
      <c r="Z34" s="2">
        <v>0.85</v>
      </c>
      <c r="AA34" s="2">
        <v>0.128</v>
      </c>
      <c r="AB34" s="2">
        <v>0.83760000000000001</v>
      </c>
    </row>
    <row r="35" spans="1:28" x14ac:dyDescent="0.3">
      <c r="A35" s="33"/>
      <c r="B35" s="8">
        <v>0.9516</v>
      </c>
      <c r="C35" s="2">
        <v>0.92920000000000003</v>
      </c>
      <c r="D35" s="2">
        <v>6.1600000000000002E-2</v>
      </c>
      <c r="E35" s="2">
        <v>0.91720000000000002</v>
      </c>
      <c r="F35" s="2">
        <v>0.9304</v>
      </c>
      <c r="G35" s="2">
        <v>0.1</v>
      </c>
      <c r="H35" s="2">
        <v>0.88639999999999997</v>
      </c>
      <c r="I35" s="2">
        <v>0.88239999999999996</v>
      </c>
      <c r="J35" s="2">
        <v>8.5199999999999998E-2</v>
      </c>
      <c r="K35" s="2">
        <v>0.82320000000000004</v>
      </c>
      <c r="L35" s="2">
        <v>0.80679999999999996</v>
      </c>
      <c r="M35" s="2">
        <v>0.27160000000000001</v>
      </c>
      <c r="N35" s="2">
        <v>0.56040000000000001</v>
      </c>
      <c r="O35" s="2">
        <v>0.5988</v>
      </c>
      <c r="P35" s="2">
        <v>0.36599999999999999</v>
      </c>
      <c r="Q35" s="2">
        <v>0.58279999999999998</v>
      </c>
      <c r="R35" s="2">
        <v>0.40360000000000001</v>
      </c>
      <c r="S35" s="2">
        <v>0.64359999999999995</v>
      </c>
      <c r="T35" s="2">
        <v>0.72399999999999998</v>
      </c>
      <c r="U35" s="2">
        <v>0.2384</v>
      </c>
      <c r="V35" s="2">
        <v>0.75800000000000001</v>
      </c>
      <c r="W35" s="2">
        <v>0.75639999999999996</v>
      </c>
      <c r="X35" s="2">
        <v>0.22520000000000001</v>
      </c>
      <c r="Y35" s="2">
        <v>0.80320000000000003</v>
      </c>
      <c r="Z35" s="2">
        <v>0.872</v>
      </c>
      <c r="AA35" s="2">
        <v>0.14199999999999999</v>
      </c>
      <c r="AB35" s="2">
        <v>0.79720000000000002</v>
      </c>
    </row>
    <row r="36" spans="1:28" s="16" customFormat="1" x14ac:dyDescent="0.3">
      <c r="A36" s="34"/>
      <c r="B36" s="19">
        <v>0.93400000000000005</v>
      </c>
      <c r="C36" s="18">
        <v>0.92079999999999995</v>
      </c>
      <c r="D36" s="18">
        <v>4.8399999999999999E-2</v>
      </c>
      <c r="E36" s="18">
        <v>0.94479999999999997</v>
      </c>
      <c r="F36" s="18">
        <v>0.87160000000000004</v>
      </c>
      <c r="G36" s="18">
        <v>0.1008</v>
      </c>
      <c r="H36" s="18">
        <v>0.90039999999999998</v>
      </c>
      <c r="I36" s="18">
        <v>0.91479999999999995</v>
      </c>
      <c r="J36" s="18">
        <v>5.6800000000000003E-2</v>
      </c>
      <c r="K36" s="18">
        <v>0.77639999999999998</v>
      </c>
      <c r="L36" s="18">
        <v>0.80679999999999996</v>
      </c>
      <c r="M36" s="18">
        <v>0.18920000000000001</v>
      </c>
      <c r="N36" s="18">
        <v>0.53320000000000001</v>
      </c>
      <c r="O36" s="18">
        <v>0.56359999999999999</v>
      </c>
      <c r="P36" s="18">
        <v>0.39760000000000001</v>
      </c>
      <c r="Q36" s="18">
        <v>0.58720000000000006</v>
      </c>
      <c r="R36" s="18">
        <v>0.36559999999999998</v>
      </c>
      <c r="S36" s="18">
        <v>0.61480000000000001</v>
      </c>
      <c r="T36" s="18">
        <v>0.68559999999999999</v>
      </c>
      <c r="U36" s="18">
        <v>0.31240000000000001</v>
      </c>
      <c r="V36" s="18">
        <v>0.68479999999999996</v>
      </c>
      <c r="W36" s="18">
        <v>0.76759999999999995</v>
      </c>
      <c r="X36" s="18">
        <v>0.21679999999999999</v>
      </c>
      <c r="Y36" s="18">
        <v>0.76719999999999999</v>
      </c>
      <c r="Z36" s="18">
        <v>0.86480000000000001</v>
      </c>
      <c r="AA36" s="18">
        <v>0.13159999999999999</v>
      </c>
      <c r="AB36" s="18">
        <v>0.83520000000000005</v>
      </c>
    </row>
    <row r="37" spans="1:28" s="22" customFormat="1" ht="14.6" thickBot="1" x14ac:dyDescent="0.35">
      <c r="A37" s="15" t="s">
        <v>9</v>
      </c>
      <c r="B37" s="23">
        <f t="shared" ref="B37:P37" si="10">AVERAGE(B32:B36)</f>
        <v>0.94616000000000011</v>
      </c>
      <c r="C37" s="23">
        <f t="shared" si="10"/>
        <v>0.92752000000000001</v>
      </c>
      <c r="D37" s="23">
        <f t="shared" si="10"/>
        <v>7.5600000000000001E-2</v>
      </c>
      <c r="E37" s="23">
        <f t="shared" si="10"/>
        <v>0.93872</v>
      </c>
      <c r="F37" s="23">
        <f t="shared" si="10"/>
        <v>0.91832000000000014</v>
      </c>
      <c r="G37" s="23">
        <f t="shared" si="10"/>
        <v>7.6319999999999999E-2</v>
      </c>
      <c r="H37" s="23">
        <f t="shared" si="10"/>
        <v>0.88952000000000009</v>
      </c>
      <c r="I37" s="23">
        <f t="shared" si="10"/>
        <v>0.89903999999999995</v>
      </c>
      <c r="J37" s="23">
        <f t="shared" si="10"/>
        <v>9.8400000000000001E-2</v>
      </c>
      <c r="K37" s="23">
        <f t="shared" si="10"/>
        <v>0.80567999999999995</v>
      </c>
      <c r="L37" s="23">
        <f t="shared" si="10"/>
        <v>0.80104000000000009</v>
      </c>
      <c r="M37" s="23">
        <f t="shared" si="10"/>
        <v>0.20912000000000003</v>
      </c>
      <c r="N37" s="23">
        <f t="shared" si="10"/>
        <v>0.55071999999999999</v>
      </c>
      <c r="O37" s="23">
        <f t="shared" si="10"/>
        <v>0.58512000000000008</v>
      </c>
      <c r="P37" s="23">
        <f t="shared" si="10"/>
        <v>0.40904000000000007</v>
      </c>
      <c r="Q37" s="23">
        <f t="shared" ref="Q37:AB37" si="11">AVERAGE(Q32:Q36)</f>
        <v>0.59608000000000005</v>
      </c>
      <c r="R37" s="23">
        <f t="shared" si="11"/>
        <v>0.38919999999999999</v>
      </c>
      <c r="S37" s="23">
        <f t="shared" si="11"/>
        <v>0.61495999999999995</v>
      </c>
      <c r="T37" s="23">
        <f t="shared" si="11"/>
        <v>0.7016</v>
      </c>
      <c r="U37" s="23">
        <f t="shared" si="11"/>
        <v>0.2656</v>
      </c>
      <c r="V37" s="23">
        <f t="shared" si="11"/>
        <v>0.72575999999999996</v>
      </c>
      <c r="W37" s="23">
        <f t="shared" si="11"/>
        <v>0.78239999999999998</v>
      </c>
      <c r="X37" s="23">
        <f t="shared" si="11"/>
        <v>0.21615999999999999</v>
      </c>
      <c r="Y37" s="23">
        <f t="shared" si="11"/>
        <v>0.79103999999999997</v>
      </c>
      <c r="Z37" s="23">
        <f t="shared" si="11"/>
        <v>0.87080000000000002</v>
      </c>
      <c r="AA37" s="23">
        <f t="shared" si="11"/>
        <v>0.12888000000000002</v>
      </c>
      <c r="AB37" s="23">
        <f t="shared" si="11"/>
        <v>0.83776000000000006</v>
      </c>
    </row>
    <row r="38" spans="1:28" x14ac:dyDescent="0.3">
      <c r="A38" s="32" t="s">
        <v>6</v>
      </c>
      <c r="B38" s="7">
        <v>0.95399999999999996</v>
      </c>
      <c r="C38" s="4">
        <v>0.95640000000000003</v>
      </c>
      <c r="D38" s="4">
        <v>4.0800000000000003E-2</v>
      </c>
      <c r="E38" s="6">
        <v>0.94920000000000004</v>
      </c>
      <c r="F38" s="4">
        <v>0.95079999999999998</v>
      </c>
      <c r="G38" s="4">
        <v>5.28E-2</v>
      </c>
      <c r="H38" s="4">
        <v>0.93799999999999994</v>
      </c>
      <c r="I38" s="4">
        <v>0.95199999999999996</v>
      </c>
      <c r="J38" s="4">
        <v>4.6800000000000001E-2</v>
      </c>
      <c r="K38" s="21">
        <v>0.91839999999999999</v>
      </c>
      <c r="L38" s="4">
        <v>0.95199999999999996</v>
      </c>
      <c r="M38" s="4">
        <v>5.16E-2</v>
      </c>
      <c r="N38" s="4">
        <v>0.85119999999999996</v>
      </c>
      <c r="O38" s="4">
        <v>0.94520000000000004</v>
      </c>
      <c r="P38" s="4">
        <v>4.5999999999999999E-2</v>
      </c>
      <c r="Q38" s="4">
        <v>0.71560000000000001</v>
      </c>
      <c r="R38" s="4">
        <v>0.95320000000000005</v>
      </c>
      <c r="S38" s="4">
        <v>4.6800000000000001E-2</v>
      </c>
      <c r="T38" s="6">
        <v>0.5524</v>
      </c>
      <c r="U38" s="4">
        <v>0.95079999999999998</v>
      </c>
      <c r="V38" s="4">
        <v>4.5600000000000002E-2</v>
      </c>
      <c r="W38" s="4">
        <v>0.50800000000000001</v>
      </c>
      <c r="X38" s="4">
        <v>0.94</v>
      </c>
      <c r="Y38" s="4">
        <v>4.8800000000000003E-2</v>
      </c>
      <c r="Z38" s="4">
        <v>0.52400000000000002</v>
      </c>
      <c r="AA38" s="4">
        <v>0.95440000000000003</v>
      </c>
      <c r="AB38" s="4">
        <v>4.6800000000000001E-2</v>
      </c>
    </row>
    <row r="39" spans="1:28" x14ac:dyDescent="0.3">
      <c r="A39" s="33"/>
      <c r="B39" s="8">
        <v>0.9516</v>
      </c>
      <c r="C39" s="2">
        <v>0.95320000000000005</v>
      </c>
      <c r="D39" s="2">
        <v>4.8000000000000001E-2</v>
      </c>
      <c r="E39" s="2">
        <v>0.92359999999999998</v>
      </c>
      <c r="F39" s="2">
        <v>0.95120000000000005</v>
      </c>
      <c r="G39" s="2">
        <v>4.7600000000000003E-2</v>
      </c>
      <c r="H39" s="2">
        <v>0.94879999999999998</v>
      </c>
      <c r="I39" s="2">
        <v>0.95279999999999998</v>
      </c>
      <c r="J39" s="20">
        <v>4.2000000000000003E-2</v>
      </c>
      <c r="K39" s="2">
        <v>0.94440000000000002</v>
      </c>
      <c r="L39" s="8">
        <v>0.95440000000000003</v>
      </c>
      <c r="M39" s="2">
        <v>4.48E-2</v>
      </c>
      <c r="N39" s="2">
        <v>0.88719999999999999</v>
      </c>
      <c r="O39" s="2">
        <v>0.95440000000000003</v>
      </c>
      <c r="P39" s="2">
        <v>4.1200000000000001E-2</v>
      </c>
      <c r="Q39" s="2">
        <v>0.74639999999999995</v>
      </c>
      <c r="R39" s="2">
        <v>0.95520000000000005</v>
      </c>
      <c r="S39" s="2">
        <v>4.48E-2</v>
      </c>
      <c r="T39" s="2">
        <v>0.56840000000000002</v>
      </c>
      <c r="U39" s="2">
        <v>0.94720000000000004</v>
      </c>
      <c r="V39" s="2">
        <v>4.8800000000000003E-2</v>
      </c>
      <c r="W39" s="2">
        <v>0.57640000000000002</v>
      </c>
      <c r="X39" s="2">
        <v>0.9516</v>
      </c>
      <c r="Y39" s="2">
        <v>4.5999999999999999E-2</v>
      </c>
      <c r="Z39" s="2">
        <v>0.64039999999999997</v>
      </c>
      <c r="AA39" s="2">
        <v>0.95</v>
      </c>
      <c r="AB39" s="2">
        <v>4.36E-2</v>
      </c>
    </row>
    <row r="40" spans="1:28" x14ac:dyDescent="0.3">
      <c r="A40" s="33"/>
      <c r="B40" s="8">
        <v>0.95640000000000003</v>
      </c>
      <c r="C40" s="2">
        <v>0.9516</v>
      </c>
      <c r="D40" s="2">
        <v>4.6399999999999997E-2</v>
      </c>
      <c r="E40" s="2">
        <v>0.91839999999999999</v>
      </c>
      <c r="F40" s="2">
        <v>0.95079999999999998</v>
      </c>
      <c r="G40" s="2">
        <v>0.05</v>
      </c>
      <c r="H40" s="2">
        <v>0.9536</v>
      </c>
      <c r="I40" s="2">
        <v>0.94440000000000002</v>
      </c>
      <c r="J40" s="2">
        <v>4.3200000000000002E-2</v>
      </c>
      <c r="K40" s="4">
        <v>0.93279999999999996</v>
      </c>
      <c r="L40" s="2">
        <v>0.95399999999999996</v>
      </c>
      <c r="M40" s="2">
        <v>5.5599999999999997E-2</v>
      </c>
      <c r="N40" s="2">
        <v>0.8972</v>
      </c>
      <c r="O40" s="2">
        <v>0.95</v>
      </c>
      <c r="P40" s="2">
        <v>5.5199999999999999E-2</v>
      </c>
      <c r="Q40" s="2">
        <v>0.74239999999999995</v>
      </c>
      <c r="R40" s="2">
        <v>0.95320000000000005</v>
      </c>
      <c r="S40" s="2">
        <v>5.16E-2</v>
      </c>
      <c r="T40" s="2">
        <v>0.53759999999999997</v>
      </c>
      <c r="U40" s="2">
        <v>0.95240000000000002</v>
      </c>
      <c r="V40" s="2">
        <v>4.5999999999999999E-2</v>
      </c>
      <c r="W40" s="2">
        <v>0.56000000000000005</v>
      </c>
      <c r="X40" s="2">
        <v>0.94720000000000004</v>
      </c>
      <c r="Y40" s="2">
        <v>4.6800000000000001E-2</v>
      </c>
      <c r="Z40" s="2">
        <v>0.6048</v>
      </c>
      <c r="AA40" s="2">
        <v>0.94679999999999997</v>
      </c>
      <c r="AB40" s="2">
        <v>4.24E-2</v>
      </c>
    </row>
    <row r="41" spans="1:28" x14ac:dyDescent="0.3">
      <c r="A41" s="33"/>
      <c r="B41" s="8">
        <v>0.92</v>
      </c>
      <c r="C41" s="2">
        <v>0.94840000000000002</v>
      </c>
      <c r="D41" s="2">
        <v>0.05</v>
      </c>
      <c r="E41" s="2">
        <v>0.94840000000000002</v>
      </c>
      <c r="F41" s="2">
        <v>0.95440000000000003</v>
      </c>
      <c r="G41" s="2">
        <v>4.0399999999999998E-2</v>
      </c>
      <c r="H41" s="2">
        <v>0.91800000000000004</v>
      </c>
      <c r="I41" s="2">
        <v>0.95120000000000005</v>
      </c>
      <c r="J41" s="2">
        <v>4.5600000000000002E-2</v>
      </c>
      <c r="K41" s="2">
        <v>0.8972</v>
      </c>
      <c r="L41" s="2">
        <v>0.94599999999999995</v>
      </c>
      <c r="M41" s="2">
        <v>4.0800000000000003E-2</v>
      </c>
      <c r="N41" s="2">
        <v>0.82</v>
      </c>
      <c r="O41" s="2">
        <v>0.95599999999999996</v>
      </c>
      <c r="P41" s="2">
        <v>5.04E-2</v>
      </c>
      <c r="Q41" s="2">
        <v>0.80520000000000003</v>
      </c>
      <c r="R41" s="2">
        <v>0.95679999999999998</v>
      </c>
      <c r="S41" s="2">
        <v>4.8399999999999999E-2</v>
      </c>
      <c r="T41" s="2">
        <v>0.60360000000000003</v>
      </c>
      <c r="U41" s="2">
        <v>0.95760000000000001</v>
      </c>
      <c r="V41" s="2">
        <v>4.24E-2</v>
      </c>
      <c r="W41" s="2">
        <v>0.62719999999999998</v>
      </c>
      <c r="X41" s="2">
        <v>0.95320000000000005</v>
      </c>
      <c r="Y41" s="2">
        <v>4.3999999999999997E-2</v>
      </c>
      <c r="Z41" s="2">
        <v>0.56479999999999997</v>
      </c>
      <c r="AA41" s="2">
        <v>0.94240000000000002</v>
      </c>
      <c r="AB41" s="2">
        <v>4.9599999999999998E-2</v>
      </c>
    </row>
    <row r="42" spans="1:28" s="16" customFormat="1" x14ac:dyDescent="0.3">
      <c r="A42" s="34"/>
      <c r="B42" s="19">
        <v>0.95679999999999998</v>
      </c>
      <c r="C42" s="18">
        <v>0.95279999999999998</v>
      </c>
      <c r="D42" s="18">
        <v>5.1200000000000002E-2</v>
      </c>
      <c r="E42" s="18">
        <v>0.93240000000000001</v>
      </c>
      <c r="F42" s="18">
        <v>0.94479999999999997</v>
      </c>
      <c r="G42" s="18">
        <v>5.1999999999999998E-2</v>
      </c>
      <c r="H42" s="18">
        <v>0.9012</v>
      </c>
      <c r="I42" s="18">
        <v>0.94920000000000004</v>
      </c>
      <c r="J42" s="18">
        <v>4.7600000000000003E-2</v>
      </c>
      <c r="K42" s="18">
        <v>0.89119999999999999</v>
      </c>
      <c r="L42" s="18">
        <v>0.9516</v>
      </c>
      <c r="M42" s="18">
        <v>5.1999999999999998E-2</v>
      </c>
      <c r="N42" s="18">
        <v>0.90839999999999999</v>
      </c>
      <c r="O42" s="18">
        <v>0.9536</v>
      </c>
      <c r="P42" s="18">
        <v>5.1200000000000002E-2</v>
      </c>
      <c r="Q42" s="18">
        <v>0.69679999999999997</v>
      </c>
      <c r="R42" s="18">
        <v>0.9516</v>
      </c>
      <c r="S42" s="18">
        <v>4.6399999999999997E-2</v>
      </c>
      <c r="T42" s="18">
        <v>0.62360000000000004</v>
      </c>
      <c r="U42" s="18">
        <v>0.95879999999999999</v>
      </c>
      <c r="V42" s="18">
        <v>5.16E-2</v>
      </c>
      <c r="W42" s="18">
        <v>0.50800000000000001</v>
      </c>
      <c r="X42" s="18">
        <v>0.94</v>
      </c>
      <c r="Y42" s="18">
        <v>4.8800000000000003E-2</v>
      </c>
      <c r="Z42" s="18">
        <v>0.59199999999999997</v>
      </c>
      <c r="AA42" s="18">
        <v>0.94120000000000004</v>
      </c>
      <c r="AB42" s="18">
        <v>4.8000000000000001E-2</v>
      </c>
    </row>
    <row r="43" spans="1:28" s="22" customFormat="1" ht="14.6" thickBot="1" x14ac:dyDescent="0.35">
      <c r="A43" s="15" t="s">
        <v>9</v>
      </c>
      <c r="B43" s="23">
        <f t="shared" ref="B43:P43" si="12">AVERAGE(B38:B42)</f>
        <v>0.94776000000000005</v>
      </c>
      <c r="C43" s="23">
        <f t="shared" si="12"/>
        <v>0.9524800000000001</v>
      </c>
      <c r="D43" s="23">
        <f t="shared" si="12"/>
        <v>4.7279999999999996E-2</v>
      </c>
      <c r="E43" s="23">
        <f t="shared" si="12"/>
        <v>0.9343999999999999</v>
      </c>
      <c r="F43" s="23">
        <f t="shared" si="12"/>
        <v>0.95040000000000013</v>
      </c>
      <c r="G43" s="23">
        <f t="shared" si="12"/>
        <v>4.8559999999999999E-2</v>
      </c>
      <c r="H43" s="23">
        <f t="shared" si="12"/>
        <v>0.93192000000000008</v>
      </c>
      <c r="I43" s="23">
        <f t="shared" si="12"/>
        <v>0.94991999999999999</v>
      </c>
      <c r="J43" s="23">
        <f t="shared" si="12"/>
        <v>4.5040000000000004E-2</v>
      </c>
      <c r="K43" s="23">
        <f t="shared" si="12"/>
        <v>0.91679999999999995</v>
      </c>
      <c r="L43" s="23">
        <f t="shared" si="12"/>
        <v>0.9516</v>
      </c>
      <c r="M43" s="23">
        <f t="shared" si="12"/>
        <v>4.8959999999999997E-2</v>
      </c>
      <c r="N43" s="23">
        <f t="shared" si="12"/>
        <v>0.87280000000000002</v>
      </c>
      <c r="O43" s="23">
        <f t="shared" si="12"/>
        <v>0.95184000000000002</v>
      </c>
      <c r="P43" s="23">
        <f t="shared" si="12"/>
        <v>4.8799999999999996E-2</v>
      </c>
      <c r="Q43" s="23">
        <f t="shared" ref="Q43:AB43" si="13">AVERAGE(Q38:Q42)</f>
        <v>0.74127999999999994</v>
      </c>
      <c r="R43" s="23">
        <f t="shared" si="13"/>
        <v>0.95399999999999996</v>
      </c>
      <c r="S43" s="23">
        <f t="shared" si="13"/>
        <v>4.7599999999999996E-2</v>
      </c>
      <c r="T43" s="23">
        <f t="shared" si="13"/>
        <v>0.57712000000000008</v>
      </c>
      <c r="U43" s="23">
        <f t="shared" si="13"/>
        <v>0.95335999999999999</v>
      </c>
      <c r="V43" s="23">
        <f t="shared" si="13"/>
        <v>4.6880000000000005E-2</v>
      </c>
      <c r="W43" s="23">
        <f t="shared" si="13"/>
        <v>0.55592000000000008</v>
      </c>
      <c r="X43" s="23">
        <f t="shared" si="13"/>
        <v>0.94639999999999991</v>
      </c>
      <c r="Y43" s="23">
        <f t="shared" si="13"/>
        <v>4.6879999999999998E-2</v>
      </c>
      <c r="Z43" s="23">
        <f t="shared" si="13"/>
        <v>0.58520000000000005</v>
      </c>
      <c r="AA43" s="23">
        <f t="shared" si="13"/>
        <v>0.94696000000000002</v>
      </c>
      <c r="AB43" s="23">
        <f t="shared" si="13"/>
        <v>4.6079999999999996E-2</v>
      </c>
    </row>
    <row r="44" spans="1:28" x14ac:dyDescent="0.3">
      <c r="A44" s="32" t="s">
        <v>7</v>
      </c>
      <c r="B44" s="10">
        <v>0.9496</v>
      </c>
      <c r="C44" s="4">
        <v>0.89559999999999995</v>
      </c>
      <c r="D44" s="4">
        <v>4.0800000000000003E-2</v>
      </c>
      <c r="E44" s="4">
        <v>0.93200000000000005</v>
      </c>
      <c r="F44" s="4">
        <v>0.89159999999999995</v>
      </c>
      <c r="G44" s="4">
        <v>5.28E-2</v>
      </c>
      <c r="H44" s="4">
        <v>0.91559999999999997</v>
      </c>
      <c r="I44" s="4">
        <v>0.91839999999999999</v>
      </c>
      <c r="J44" s="4">
        <v>4.6800000000000001E-2</v>
      </c>
      <c r="K44" s="4">
        <v>0.02</v>
      </c>
      <c r="L44" s="4">
        <v>0</v>
      </c>
      <c r="M44" s="4">
        <v>0</v>
      </c>
      <c r="N44" s="6">
        <v>0.02</v>
      </c>
      <c r="O44" s="4">
        <v>0</v>
      </c>
      <c r="P44" s="4">
        <v>0</v>
      </c>
      <c r="Q44" s="4">
        <v>0.02</v>
      </c>
      <c r="R44" s="4">
        <v>0</v>
      </c>
      <c r="S44" s="4">
        <v>0</v>
      </c>
      <c r="T44" s="4">
        <v>0.02</v>
      </c>
      <c r="U44" s="4">
        <v>0</v>
      </c>
      <c r="V44" s="4">
        <v>0</v>
      </c>
      <c r="W44" s="4">
        <v>0.02</v>
      </c>
      <c r="X44" s="4">
        <v>0</v>
      </c>
      <c r="Y44" s="4">
        <v>0</v>
      </c>
      <c r="Z44" s="4">
        <v>0.02</v>
      </c>
      <c r="AA44" s="4">
        <v>0</v>
      </c>
      <c r="AB44" s="4">
        <v>0</v>
      </c>
    </row>
    <row r="45" spans="1:28" x14ac:dyDescent="0.3">
      <c r="A45" s="33"/>
      <c r="B45" s="8">
        <v>0.94720000000000004</v>
      </c>
      <c r="C45" s="2">
        <v>0.94640000000000002</v>
      </c>
      <c r="D45" s="2">
        <v>4.8000000000000001E-2</v>
      </c>
      <c r="E45" s="2">
        <v>0.94599999999999995</v>
      </c>
      <c r="F45" s="2">
        <v>0.9456</v>
      </c>
      <c r="G45" s="2">
        <v>4.8000000000000001E-2</v>
      </c>
      <c r="H45" s="2">
        <v>0.79679999999999995</v>
      </c>
      <c r="I45" s="2">
        <v>0.84640000000000004</v>
      </c>
      <c r="J45" s="2">
        <v>5.1999999999999998E-2</v>
      </c>
      <c r="K45" s="2">
        <v>0.02</v>
      </c>
      <c r="L45" s="2">
        <v>0</v>
      </c>
      <c r="M45" s="2">
        <v>0</v>
      </c>
      <c r="N45" s="2">
        <v>0.02</v>
      </c>
      <c r="O45" s="2">
        <v>0</v>
      </c>
      <c r="P45" s="2">
        <v>0</v>
      </c>
      <c r="Q45" s="4">
        <v>0.02</v>
      </c>
      <c r="R45" s="4">
        <v>0</v>
      </c>
      <c r="S45" s="4">
        <v>0</v>
      </c>
      <c r="T45" s="4">
        <v>0.02</v>
      </c>
      <c r="U45" s="4">
        <v>0</v>
      </c>
      <c r="V45" s="4">
        <v>0</v>
      </c>
      <c r="W45" s="4">
        <v>0.02</v>
      </c>
      <c r="X45" s="4">
        <v>0</v>
      </c>
      <c r="Y45" s="4">
        <v>0</v>
      </c>
      <c r="Z45" s="4">
        <v>0.02</v>
      </c>
      <c r="AA45" s="4">
        <v>0</v>
      </c>
      <c r="AB45" s="4">
        <v>0</v>
      </c>
    </row>
    <row r="46" spans="1:28" x14ac:dyDescent="0.3">
      <c r="A46" s="33"/>
      <c r="B46" s="8">
        <v>0.95320000000000005</v>
      </c>
      <c r="C46" s="2">
        <v>0.9496</v>
      </c>
      <c r="D46" s="2">
        <v>4.6399999999999997E-2</v>
      </c>
      <c r="E46" s="2">
        <v>0.95279999999999998</v>
      </c>
      <c r="F46" s="2">
        <v>0.94879999999999998</v>
      </c>
      <c r="G46" s="2">
        <v>4.6399999999999997E-2</v>
      </c>
      <c r="H46" s="2">
        <v>0.88919999999999999</v>
      </c>
      <c r="I46" s="2">
        <v>0.88959999999999995</v>
      </c>
      <c r="J46" s="2">
        <v>4.24E-2</v>
      </c>
      <c r="K46" s="2">
        <v>0.02</v>
      </c>
      <c r="L46" s="2">
        <v>0</v>
      </c>
      <c r="M46" s="2">
        <v>0</v>
      </c>
      <c r="N46" s="2">
        <v>0.02</v>
      </c>
      <c r="O46" s="2">
        <v>0</v>
      </c>
      <c r="P46" s="2">
        <v>0</v>
      </c>
      <c r="Q46" s="4">
        <v>0.02</v>
      </c>
      <c r="R46" s="4">
        <v>0</v>
      </c>
      <c r="S46" s="4">
        <v>0</v>
      </c>
      <c r="T46" s="4">
        <v>0.02</v>
      </c>
      <c r="U46" s="4">
        <v>0</v>
      </c>
      <c r="V46" s="4">
        <v>0</v>
      </c>
      <c r="W46" s="4">
        <v>0.02</v>
      </c>
      <c r="X46" s="4">
        <v>0</v>
      </c>
      <c r="Y46" s="4">
        <v>0</v>
      </c>
      <c r="Z46" s="4">
        <v>0.02</v>
      </c>
      <c r="AA46" s="4">
        <v>0</v>
      </c>
      <c r="AB46" s="4">
        <v>0</v>
      </c>
    </row>
    <row r="47" spans="1:28" x14ac:dyDescent="0.3">
      <c r="A47" s="33"/>
      <c r="B47" s="8">
        <v>0.91559999999999997</v>
      </c>
      <c r="C47" s="2">
        <v>0.93279999999999996</v>
      </c>
      <c r="D47" s="2">
        <v>4.9599999999999998E-2</v>
      </c>
      <c r="E47" s="2">
        <v>0.91520000000000001</v>
      </c>
      <c r="F47" s="2">
        <v>0.93</v>
      </c>
      <c r="G47" s="2">
        <v>4.9599999999999998E-2</v>
      </c>
      <c r="H47" s="2">
        <v>0.86639999999999995</v>
      </c>
      <c r="I47" s="2">
        <v>0.85719999999999996</v>
      </c>
      <c r="J47" s="2">
        <v>5.04E-2</v>
      </c>
      <c r="K47" s="2">
        <v>0.02</v>
      </c>
      <c r="L47" s="2">
        <v>0</v>
      </c>
      <c r="M47" s="2">
        <v>0</v>
      </c>
      <c r="N47" s="2">
        <v>0.02</v>
      </c>
      <c r="O47" s="2">
        <v>0</v>
      </c>
      <c r="P47" s="2">
        <v>0</v>
      </c>
      <c r="Q47" s="4">
        <v>0.02</v>
      </c>
      <c r="R47" s="4">
        <v>0</v>
      </c>
      <c r="S47" s="4">
        <v>0</v>
      </c>
      <c r="T47" s="4">
        <v>0.02</v>
      </c>
      <c r="U47" s="4">
        <v>0</v>
      </c>
      <c r="V47" s="4">
        <v>0</v>
      </c>
      <c r="W47" s="4">
        <v>0.02</v>
      </c>
      <c r="X47" s="4">
        <v>0</v>
      </c>
      <c r="Y47" s="4">
        <v>0</v>
      </c>
      <c r="Z47" s="4">
        <v>0.02</v>
      </c>
      <c r="AA47" s="4">
        <v>0</v>
      </c>
      <c r="AB47" s="4">
        <v>0</v>
      </c>
    </row>
    <row r="48" spans="1:28" s="16" customFormat="1" x14ac:dyDescent="0.3">
      <c r="A48" s="34"/>
      <c r="B48" s="19">
        <v>0.95279999999999998</v>
      </c>
      <c r="C48" s="18">
        <v>0.87439999999999996</v>
      </c>
      <c r="D48" s="18">
        <v>5.0799999999999998E-2</v>
      </c>
      <c r="E48" s="18">
        <v>0.94599999999999995</v>
      </c>
      <c r="F48" s="18">
        <v>0.86960000000000004</v>
      </c>
      <c r="G48" s="18">
        <v>5.0799999999999998E-2</v>
      </c>
      <c r="H48" s="18">
        <v>0.88519999999999999</v>
      </c>
      <c r="I48" s="18">
        <v>0.90720000000000001</v>
      </c>
      <c r="J48" s="18">
        <v>4.3999999999999997E-2</v>
      </c>
      <c r="K48" s="18">
        <v>0.02</v>
      </c>
      <c r="L48" s="18">
        <v>0</v>
      </c>
      <c r="M48" s="18">
        <v>0</v>
      </c>
      <c r="N48" s="18">
        <v>0.02</v>
      </c>
      <c r="O48" s="18">
        <v>0</v>
      </c>
      <c r="P48" s="18">
        <v>0</v>
      </c>
      <c r="Q48" s="4">
        <v>0.02</v>
      </c>
      <c r="R48" s="4">
        <v>0</v>
      </c>
      <c r="S48" s="4">
        <v>0</v>
      </c>
      <c r="T48" s="4">
        <v>0.02</v>
      </c>
      <c r="U48" s="4">
        <v>0</v>
      </c>
      <c r="V48" s="4">
        <v>0</v>
      </c>
      <c r="W48" s="4">
        <v>0.02</v>
      </c>
      <c r="X48" s="4">
        <v>0</v>
      </c>
      <c r="Y48" s="4">
        <v>0</v>
      </c>
      <c r="Z48" s="4">
        <v>0.02</v>
      </c>
      <c r="AA48" s="4">
        <v>0</v>
      </c>
      <c r="AB48" s="4">
        <v>0</v>
      </c>
    </row>
    <row r="49" spans="1:28" s="22" customFormat="1" ht="14.6" thickBot="1" x14ac:dyDescent="0.35">
      <c r="A49" s="15" t="s">
        <v>9</v>
      </c>
      <c r="B49" s="23">
        <f t="shared" ref="B49:P49" si="14">AVERAGE(B44:B48)</f>
        <v>0.94367999999999996</v>
      </c>
      <c r="C49" s="23">
        <f t="shared" si="14"/>
        <v>0.91975999999999991</v>
      </c>
      <c r="D49" s="23">
        <f t="shared" si="14"/>
        <v>4.7119999999999995E-2</v>
      </c>
      <c r="E49" s="23">
        <f t="shared" si="14"/>
        <v>0.93840000000000001</v>
      </c>
      <c r="F49" s="23">
        <f t="shared" si="14"/>
        <v>0.91712000000000005</v>
      </c>
      <c r="G49" s="23">
        <f t="shared" si="14"/>
        <v>4.9519999999999995E-2</v>
      </c>
      <c r="H49" s="23">
        <f t="shared" si="14"/>
        <v>0.87064000000000008</v>
      </c>
      <c r="I49" s="23">
        <f t="shared" si="14"/>
        <v>0.88375999999999988</v>
      </c>
      <c r="J49" s="23">
        <f t="shared" si="14"/>
        <v>4.7119999999999995E-2</v>
      </c>
      <c r="K49" s="23">
        <f t="shared" si="14"/>
        <v>0.02</v>
      </c>
      <c r="L49" s="23">
        <f t="shared" si="14"/>
        <v>0</v>
      </c>
      <c r="M49" s="23">
        <f t="shared" si="14"/>
        <v>0</v>
      </c>
      <c r="N49" s="23">
        <f t="shared" si="14"/>
        <v>0.02</v>
      </c>
      <c r="O49" s="23">
        <f t="shared" si="14"/>
        <v>0</v>
      </c>
      <c r="P49" s="23">
        <f t="shared" si="14"/>
        <v>0</v>
      </c>
      <c r="Q49" s="23">
        <f t="shared" ref="Q49:AB49" si="15">AVERAGE(Q44:Q48)</f>
        <v>0.02</v>
      </c>
      <c r="R49" s="23">
        <f t="shared" si="15"/>
        <v>0</v>
      </c>
      <c r="S49" s="23">
        <f t="shared" si="15"/>
        <v>0</v>
      </c>
      <c r="T49" s="23">
        <f t="shared" si="15"/>
        <v>0.02</v>
      </c>
      <c r="U49" s="23">
        <f t="shared" si="15"/>
        <v>0</v>
      </c>
      <c r="V49" s="23">
        <f t="shared" si="15"/>
        <v>0</v>
      </c>
      <c r="W49" s="23">
        <f t="shared" si="15"/>
        <v>0.02</v>
      </c>
      <c r="X49" s="23">
        <f t="shared" si="15"/>
        <v>0</v>
      </c>
      <c r="Y49" s="23">
        <f t="shared" si="15"/>
        <v>0</v>
      </c>
      <c r="Z49" s="23">
        <f t="shared" si="15"/>
        <v>0.02</v>
      </c>
      <c r="AA49" s="23">
        <f t="shared" si="15"/>
        <v>0</v>
      </c>
      <c r="AB49" s="23">
        <f t="shared" si="15"/>
        <v>0</v>
      </c>
    </row>
    <row r="50" spans="1:28" x14ac:dyDescent="0.3">
      <c r="A50" s="35" t="s">
        <v>8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2" spans="1:28" x14ac:dyDescent="0.3">
      <c r="A52" s="24"/>
    </row>
    <row r="53" spans="1:28" x14ac:dyDescent="0.3">
      <c r="A53" s="24"/>
    </row>
  </sheetData>
  <mergeCells count="18">
    <mergeCell ref="A44:A48"/>
    <mergeCell ref="A50:AB50"/>
    <mergeCell ref="A8:A12"/>
    <mergeCell ref="A14:A18"/>
    <mergeCell ref="A20:A24"/>
    <mergeCell ref="A26:A30"/>
    <mergeCell ref="A32:A36"/>
    <mergeCell ref="A38:A42"/>
    <mergeCell ref="Q1:S1"/>
    <mergeCell ref="T1:V1"/>
    <mergeCell ref="W1:Y1"/>
    <mergeCell ref="Z1:AB1"/>
    <mergeCell ref="A2:A6"/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7"/>
  <sheetViews>
    <sheetView workbookViewId="0">
      <selection activeCell="AA14" sqref="AA14"/>
    </sheetView>
  </sheetViews>
  <sheetFormatPr defaultColWidth="9" defaultRowHeight="14.15" x14ac:dyDescent="0.3"/>
  <cols>
    <col min="1" max="1" width="9" style="3"/>
    <col min="2" max="2" width="10.23046875" style="3" customWidth="1"/>
    <col min="3" max="16384" width="9" style="3"/>
  </cols>
  <sheetData>
    <row r="1" spans="1:28" x14ac:dyDescent="0.3">
      <c r="A1" s="38" t="s">
        <v>10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13"/>
      <c r="AB1" s="14"/>
    </row>
    <row r="2" spans="1:28" x14ac:dyDescent="0.3">
      <c r="A2" s="1"/>
      <c r="B2" s="1"/>
      <c r="C2" s="37" t="s">
        <v>11</v>
      </c>
      <c r="D2" s="33"/>
      <c r="E2" s="33"/>
      <c r="F2" s="37" t="s">
        <v>12</v>
      </c>
      <c r="G2" s="33"/>
      <c r="H2" s="33"/>
      <c r="I2" s="37" t="s">
        <v>13</v>
      </c>
      <c r="J2" s="33"/>
      <c r="K2" s="33"/>
      <c r="L2" s="37" t="s">
        <v>14</v>
      </c>
      <c r="M2" s="33"/>
      <c r="N2" s="33"/>
      <c r="O2" s="37" t="s">
        <v>15</v>
      </c>
      <c r="P2" s="33"/>
      <c r="Q2" s="33"/>
      <c r="R2" s="37" t="s">
        <v>16</v>
      </c>
      <c r="S2" s="33"/>
      <c r="T2" s="33"/>
      <c r="U2" s="37" t="s">
        <v>17</v>
      </c>
      <c r="V2" s="33"/>
      <c r="W2" s="33"/>
      <c r="X2" s="37" t="s">
        <v>18</v>
      </c>
      <c r="Y2" s="33"/>
      <c r="Z2" s="33"/>
    </row>
    <row r="3" spans="1:28" x14ac:dyDescent="0.3">
      <c r="A3" s="12" t="s">
        <v>19</v>
      </c>
      <c r="B3" s="1">
        <v>0.6</v>
      </c>
      <c r="C3" s="1">
        <v>0.86040000000000005</v>
      </c>
      <c r="D3" s="1">
        <v>0.96799999999999997</v>
      </c>
      <c r="E3" s="1">
        <v>7.6399999999999996E-2</v>
      </c>
      <c r="F3" s="1">
        <v>0.58120000000000005</v>
      </c>
      <c r="G3" s="1">
        <v>0.60119999999999996</v>
      </c>
      <c r="H3" s="1">
        <v>0.1004</v>
      </c>
      <c r="I3" s="1">
        <v>0.88119999999999998</v>
      </c>
      <c r="J3" s="12">
        <v>0.96360000000000001</v>
      </c>
      <c r="K3" s="1">
        <v>0.31680000000000003</v>
      </c>
      <c r="L3" s="1">
        <v>0.85199999999999998</v>
      </c>
      <c r="M3" s="1">
        <v>0.95079999999999998</v>
      </c>
      <c r="N3" s="1">
        <v>0.27039999999999997</v>
      </c>
      <c r="O3" s="1">
        <v>0.65039999999999998</v>
      </c>
      <c r="P3" s="1">
        <v>0.73880000000000001</v>
      </c>
      <c r="Q3" s="1">
        <v>0.4728</v>
      </c>
      <c r="R3" s="1">
        <v>0.51559999999999995</v>
      </c>
      <c r="S3" s="12">
        <v>0.49559999999999998</v>
      </c>
      <c r="T3" s="1">
        <v>0.50239999999999996</v>
      </c>
      <c r="U3" s="1">
        <v>0.87280000000000002</v>
      </c>
      <c r="V3" s="1">
        <v>0.95399999999999996</v>
      </c>
      <c r="W3" s="1">
        <v>4.7600000000000003E-2</v>
      </c>
      <c r="X3" s="1">
        <v>0.02</v>
      </c>
      <c r="Y3" s="1">
        <v>0</v>
      </c>
      <c r="Z3" s="1">
        <v>0</v>
      </c>
    </row>
    <row r="4" spans="1:28" x14ac:dyDescent="0.3">
      <c r="A4" s="37" t="s">
        <v>20</v>
      </c>
      <c r="B4" s="1">
        <v>0.4</v>
      </c>
      <c r="C4" s="1">
        <v>0.92679999999999996</v>
      </c>
      <c r="D4" s="12">
        <v>0.95</v>
      </c>
      <c r="E4" s="1">
        <v>5.8400000000000001E-2</v>
      </c>
      <c r="F4" s="1">
        <v>0.78639999999999999</v>
      </c>
      <c r="G4" s="1">
        <v>0.83479999999999999</v>
      </c>
      <c r="H4" s="1">
        <v>5.8799999999999998E-2</v>
      </c>
      <c r="I4" s="1">
        <v>0.89480000000000004</v>
      </c>
      <c r="J4" s="1">
        <v>0.95599999999999996</v>
      </c>
      <c r="K4" s="1">
        <v>0.1188</v>
      </c>
      <c r="L4" s="1">
        <v>0.92879999999999996</v>
      </c>
      <c r="M4" s="1">
        <v>0.95399999999999996</v>
      </c>
      <c r="N4" s="1">
        <v>8.9200000000000002E-2</v>
      </c>
      <c r="O4" s="1">
        <v>0.84160000000000001</v>
      </c>
      <c r="P4" s="1">
        <v>0.8488</v>
      </c>
      <c r="Q4" s="1">
        <v>0.17599999999999999</v>
      </c>
      <c r="R4" s="1">
        <v>0.78959999999999997</v>
      </c>
      <c r="S4" s="1">
        <v>0.81</v>
      </c>
      <c r="T4" s="1">
        <v>0.19159999999999999</v>
      </c>
      <c r="U4" s="1">
        <v>0.91920000000000002</v>
      </c>
      <c r="V4" s="1">
        <v>0.9476</v>
      </c>
      <c r="W4" s="1">
        <v>5.3999999999999999E-2</v>
      </c>
      <c r="X4" s="1">
        <v>0.7712</v>
      </c>
      <c r="Y4" s="1">
        <v>0.75480000000000003</v>
      </c>
      <c r="Z4" s="1">
        <v>4.7600000000000003E-2</v>
      </c>
    </row>
    <row r="5" spans="1:28" x14ac:dyDescent="0.3">
      <c r="A5" s="33"/>
      <c r="B5" s="1">
        <v>0.8</v>
      </c>
      <c r="C5" s="1">
        <v>0.75800000000000001</v>
      </c>
      <c r="D5" s="1">
        <v>0.97760000000000002</v>
      </c>
      <c r="E5" s="1">
        <v>0.1004</v>
      </c>
      <c r="F5" s="1">
        <v>0.41599999999999998</v>
      </c>
      <c r="G5" s="1">
        <v>0.54200000000000004</v>
      </c>
      <c r="H5" s="1">
        <v>0.1988</v>
      </c>
      <c r="I5" s="1">
        <v>0.86760000000000004</v>
      </c>
      <c r="J5" s="1">
        <v>0.96840000000000004</v>
      </c>
      <c r="K5" s="1">
        <v>0.39439999999999997</v>
      </c>
      <c r="L5" s="1">
        <v>0.7752</v>
      </c>
      <c r="M5" s="1">
        <v>0.94799999999999995</v>
      </c>
      <c r="N5" s="1">
        <v>0.55320000000000003</v>
      </c>
      <c r="O5" s="1">
        <v>0.61560000000000004</v>
      </c>
      <c r="P5" s="1">
        <v>0.61199999999999999</v>
      </c>
      <c r="Q5" s="1">
        <v>0.628</v>
      </c>
      <c r="R5" s="1">
        <v>0.66800000000000004</v>
      </c>
      <c r="S5" s="1">
        <v>0.32319999999999999</v>
      </c>
      <c r="T5" s="1">
        <v>0.7</v>
      </c>
      <c r="U5" s="1">
        <v>0.78800000000000003</v>
      </c>
      <c r="V5" s="1">
        <v>0.95799999999999996</v>
      </c>
      <c r="W5" s="1">
        <v>4.9200000000000001E-2</v>
      </c>
      <c r="X5" s="1">
        <v>0.02</v>
      </c>
      <c r="Y5" s="1">
        <v>0</v>
      </c>
      <c r="Z5" s="1">
        <v>0</v>
      </c>
    </row>
    <row r="6" spans="1:28" x14ac:dyDescent="0.3">
      <c r="A6" s="37" t="s">
        <v>21</v>
      </c>
      <c r="B6" s="1">
        <v>0.3</v>
      </c>
      <c r="C6" s="1">
        <v>0.93520000000000003</v>
      </c>
      <c r="D6" s="12">
        <v>0.94799999999999995</v>
      </c>
      <c r="E6" s="1">
        <v>5.0799999999999998E-2</v>
      </c>
      <c r="F6" s="1">
        <v>0.92</v>
      </c>
      <c r="G6" s="1">
        <v>0.8972</v>
      </c>
      <c r="H6" s="1">
        <v>0.05</v>
      </c>
      <c r="I6" s="1">
        <v>0.93720000000000003</v>
      </c>
      <c r="J6" s="1">
        <v>0.94799999999999995</v>
      </c>
      <c r="K6" s="1">
        <v>0.1004</v>
      </c>
      <c r="L6" s="1">
        <v>0.93679999999999997</v>
      </c>
      <c r="M6" s="12">
        <v>0.9476</v>
      </c>
      <c r="N6" s="1">
        <v>9.8799999999999999E-2</v>
      </c>
      <c r="O6" s="1">
        <v>0.90639999999999998</v>
      </c>
      <c r="P6" s="1">
        <v>0.92920000000000003</v>
      </c>
      <c r="Q6" s="1">
        <v>6.1199999999999997E-2</v>
      </c>
      <c r="R6" s="1">
        <v>0.9012</v>
      </c>
      <c r="S6" s="1">
        <v>0.9264</v>
      </c>
      <c r="T6" s="1">
        <v>6.1199999999999997E-2</v>
      </c>
      <c r="U6" s="1">
        <v>0.95</v>
      </c>
      <c r="V6" s="1">
        <v>0.95520000000000005</v>
      </c>
      <c r="W6" s="1">
        <v>5.1999999999999998E-2</v>
      </c>
      <c r="X6" s="1">
        <v>0.8992</v>
      </c>
      <c r="Y6" s="1">
        <v>0.92200000000000004</v>
      </c>
      <c r="Z6" s="1">
        <v>5.1999999999999998E-2</v>
      </c>
    </row>
    <row r="7" spans="1:28" x14ac:dyDescent="0.3">
      <c r="A7" s="33"/>
      <c r="B7" s="1">
        <v>0.5</v>
      </c>
      <c r="C7" s="1">
        <v>0.85880000000000001</v>
      </c>
      <c r="D7" s="1">
        <v>0.96399999999999997</v>
      </c>
      <c r="E7" s="1">
        <v>7.2800000000000004E-2</v>
      </c>
      <c r="F7" s="1">
        <v>0.46479999999999999</v>
      </c>
      <c r="G7" s="1">
        <v>0.61480000000000001</v>
      </c>
      <c r="H7" s="1">
        <v>0.1124</v>
      </c>
      <c r="I7" s="1">
        <v>0.878</v>
      </c>
      <c r="J7" s="1">
        <v>0.95920000000000005</v>
      </c>
      <c r="K7" s="1">
        <v>0.2752</v>
      </c>
      <c r="L7" s="1">
        <v>0.83679999999999999</v>
      </c>
      <c r="M7" s="1">
        <v>0.95120000000000005</v>
      </c>
      <c r="N7" s="1">
        <v>0.26640000000000003</v>
      </c>
      <c r="O7" s="1">
        <v>0.67079999999999995</v>
      </c>
      <c r="P7" s="1">
        <v>0.746</v>
      </c>
      <c r="Q7" s="1">
        <v>0.36799999999999999</v>
      </c>
      <c r="R7" s="1">
        <v>0.53</v>
      </c>
      <c r="S7" s="1">
        <v>0.51239999999999997</v>
      </c>
      <c r="T7" s="1">
        <v>0.50439999999999996</v>
      </c>
      <c r="U7" s="1">
        <v>0.85799999999999998</v>
      </c>
      <c r="V7" s="1">
        <v>0.95599999999999996</v>
      </c>
      <c r="W7" s="1">
        <v>4.9200000000000001E-2</v>
      </c>
      <c r="X7" s="1">
        <v>0.02</v>
      </c>
      <c r="Y7" s="1">
        <v>0</v>
      </c>
      <c r="Z7" s="1">
        <v>0</v>
      </c>
    </row>
    <row r="8" spans="1:28" x14ac:dyDescent="0.3">
      <c r="A8" s="33"/>
      <c r="B8" s="1">
        <v>0.8</v>
      </c>
      <c r="C8" s="1">
        <v>0.72640000000000005</v>
      </c>
      <c r="D8" s="1">
        <v>0.99039999999999995</v>
      </c>
      <c r="E8" s="1">
        <v>0.158</v>
      </c>
      <c r="F8" s="1">
        <v>0.43319999999999997</v>
      </c>
      <c r="G8" s="12">
        <v>0.52200000000000002</v>
      </c>
      <c r="H8" s="1">
        <v>0.29799999999999999</v>
      </c>
      <c r="I8" s="1">
        <v>0.83360000000000001</v>
      </c>
      <c r="J8" s="12">
        <v>0.9768</v>
      </c>
      <c r="K8" s="1">
        <v>0.50600000000000001</v>
      </c>
      <c r="L8" s="1">
        <v>0.77200000000000002</v>
      </c>
      <c r="M8" s="1">
        <v>0.95440000000000003</v>
      </c>
      <c r="N8" s="1">
        <v>0.55759999999999998</v>
      </c>
      <c r="O8" s="1">
        <v>0.69199999999999995</v>
      </c>
      <c r="P8" s="12">
        <v>0.60560000000000003</v>
      </c>
      <c r="Q8" s="1">
        <v>0.71799999999999997</v>
      </c>
      <c r="R8" s="1">
        <v>0.79600000000000004</v>
      </c>
      <c r="S8" s="12">
        <v>0.23880000000000001</v>
      </c>
      <c r="T8" s="1">
        <v>0.76719999999999999</v>
      </c>
      <c r="U8" s="1">
        <v>0.50360000000000005</v>
      </c>
      <c r="V8" s="1">
        <v>0.94799999999999995</v>
      </c>
      <c r="W8" s="1">
        <v>4.36E-2</v>
      </c>
      <c r="X8" s="1">
        <v>0.02</v>
      </c>
      <c r="Y8" s="1">
        <v>0</v>
      </c>
      <c r="Z8" s="1">
        <v>0</v>
      </c>
    </row>
    <row r="9" spans="1:28" x14ac:dyDescent="0.3">
      <c r="A9" s="37" t="s">
        <v>22</v>
      </c>
      <c r="B9" s="1">
        <v>0.2</v>
      </c>
      <c r="C9" s="1">
        <v>0.9536</v>
      </c>
      <c r="D9" s="1">
        <v>0.95</v>
      </c>
      <c r="E9" s="1">
        <v>5.0799999999999998E-2</v>
      </c>
      <c r="F9" s="1">
        <v>0.94840000000000002</v>
      </c>
      <c r="G9" s="1">
        <v>0.91600000000000004</v>
      </c>
      <c r="H9" s="1">
        <v>5.0799999999999998E-2</v>
      </c>
      <c r="I9" s="1">
        <v>0.95320000000000005</v>
      </c>
      <c r="J9" s="1">
        <v>0.95</v>
      </c>
      <c r="K9" s="1">
        <v>5.6399999999999999E-2</v>
      </c>
      <c r="L9" s="1">
        <v>0.95279999999999998</v>
      </c>
      <c r="M9" s="1">
        <v>0.94840000000000002</v>
      </c>
      <c r="N9" s="1">
        <v>5.6399999999999999E-2</v>
      </c>
      <c r="O9" s="1">
        <v>0.9476</v>
      </c>
      <c r="P9" s="1">
        <v>0.94840000000000002</v>
      </c>
      <c r="Q9" s="1">
        <v>4.8000000000000001E-2</v>
      </c>
      <c r="R9" s="1">
        <v>0.94720000000000004</v>
      </c>
      <c r="S9" s="1">
        <v>0.9476</v>
      </c>
      <c r="T9" s="1">
        <v>4.8000000000000001E-2</v>
      </c>
      <c r="U9" s="1">
        <v>0.95240000000000002</v>
      </c>
      <c r="V9" s="12">
        <v>0.95320000000000005</v>
      </c>
      <c r="W9" s="1">
        <v>4.5199999999999997E-2</v>
      </c>
      <c r="X9" s="1">
        <v>0.94679999999999997</v>
      </c>
      <c r="Y9" s="1">
        <v>0.9476</v>
      </c>
      <c r="Z9" s="1">
        <v>4.5199999999999997E-2</v>
      </c>
    </row>
    <row r="10" spans="1:28" x14ac:dyDescent="0.3">
      <c r="A10" s="33"/>
      <c r="B10" s="1">
        <v>0.4</v>
      </c>
      <c r="C10" s="1">
        <v>0.90080000000000005</v>
      </c>
      <c r="D10" s="12">
        <v>0.96079999999999999</v>
      </c>
      <c r="E10" s="1">
        <v>5.6000000000000001E-2</v>
      </c>
      <c r="F10" s="1">
        <v>0.71519999999999995</v>
      </c>
      <c r="G10" s="12">
        <v>0.76160000000000005</v>
      </c>
      <c r="H10" s="1">
        <v>6.3600000000000004E-2</v>
      </c>
      <c r="I10" s="1">
        <v>0.92200000000000004</v>
      </c>
      <c r="J10" s="1">
        <v>0.95799999999999996</v>
      </c>
      <c r="K10" s="1">
        <v>0.182</v>
      </c>
      <c r="L10" s="1">
        <v>0.9204</v>
      </c>
      <c r="M10" s="1">
        <v>0.95479999999999998</v>
      </c>
      <c r="N10" s="1">
        <v>0.18160000000000001</v>
      </c>
      <c r="O10" s="1">
        <v>0.84079999999999999</v>
      </c>
      <c r="P10" s="1">
        <v>0.85440000000000005</v>
      </c>
      <c r="Q10" s="1">
        <v>0.21</v>
      </c>
      <c r="R10" s="1">
        <v>0.76480000000000004</v>
      </c>
      <c r="S10" s="1">
        <v>0.78720000000000001</v>
      </c>
      <c r="T10" s="1">
        <v>0.23680000000000001</v>
      </c>
      <c r="U10" s="1">
        <v>0.9224</v>
      </c>
      <c r="V10" s="1">
        <v>0.9496</v>
      </c>
      <c r="W10" s="1">
        <v>5.4800000000000001E-2</v>
      </c>
      <c r="X10" s="1">
        <v>0.02</v>
      </c>
      <c r="Y10" s="1">
        <v>0</v>
      </c>
      <c r="Z10" s="1">
        <v>0</v>
      </c>
    </row>
    <row r="11" spans="1:28" x14ac:dyDescent="0.3">
      <c r="A11" s="33"/>
      <c r="B11" s="1">
        <v>0.6</v>
      </c>
      <c r="C11" s="1">
        <v>0.82840000000000003</v>
      </c>
      <c r="D11" s="12">
        <v>0.97960000000000003</v>
      </c>
      <c r="E11" s="1">
        <v>7.6399999999999996E-2</v>
      </c>
      <c r="F11" s="1">
        <v>0.39879999999999999</v>
      </c>
      <c r="G11" s="1">
        <v>0.52039999999999997</v>
      </c>
      <c r="H11" s="1">
        <v>0.19400000000000001</v>
      </c>
      <c r="I11" s="1">
        <v>0.85240000000000005</v>
      </c>
      <c r="J11" s="1">
        <v>0.96919999999999995</v>
      </c>
      <c r="K11" s="1">
        <v>0.32919999999999999</v>
      </c>
      <c r="L11" s="1">
        <v>0.78800000000000003</v>
      </c>
      <c r="M11" s="1">
        <v>0.95879999999999999</v>
      </c>
      <c r="N11" s="1">
        <v>0.33439999999999998</v>
      </c>
      <c r="O11" s="1">
        <v>0.63560000000000005</v>
      </c>
      <c r="P11" s="12">
        <v>0.66120000000000001</v>
      </c>
      <c r="Q11" s="1">
        <v>0.52759999999999996</v>
      </c>
      <c r="R11" s="1">
        <v>0.60599999999999998</v>
      </c>
      <c r="S11" s="1">
        <v>0.33160000000000001</v>
      </c>
      <c r="T11" s="1">
        <v>0.64200000000000002</v>
      </c>
      <c r="U11" s="1">
        <v>0.64600000000000002</v>
      </c>
      <c r="V11" s="1">
        <v>0.9456</v>
      </c>
      <c r="W11" s="1">
        <v>4.48E-2</v>
      </c>
      <c r="X11" s="1">
        <v>0.02</v>
      </c>
      <c r="Y11" s="1">
        <v>0</v>
      </c>
      <c r="Z11" s="1">
        <v>0</v>
      </c>
    </row>
    <row r="12" spans="1:28" x14ac:dyDescent="0.3">
      <c r="A12" s="33"/>
      <c r="B12" s="1">
        <v>0.8</v>
      </c>
      <c r="C12" s="1">
        <v>0.69240000000000002</v>
      </c>
      <c r="D12" s="1">
        <v>0.98880000000000001</v>
      </c>
      <c r="E12" s="1">
        <v>0.22919999999999999</v>
      </c>
      <c r="F12" s="1">
        <v>0.43120000000000003</v>
      </c>
      <c r="G12" s="1">
        <v>0.498</v>
      </c>
      <c r="H12" s="1">
        <v>0.36359999999999998</v>
      </c>
      <c r="I12" s="1">
        <v>0.79600000000000004</v>
      </c>
      <c r="J12" s="1">
        <v>0.98199999999999998</v>
      </c>
      <c r="K12" s="1">
        <v>0.55640000000000001</v>
      </c>
      <c r="L12" s="1">
        <v>0.76880000000000004</v>
      </c>
      <c r="M12" s="1">
        <v>0.95520000000000005</v>
      </c>
      <c r="N12" s="1">
        <v>0.60160000000000002</v>
      </c>
      <c r="O12" s="1">
        <v>0.69840000000000002</v>
      </c>
      <c r="P12" s="1">
        <v>0.58040000000000003</v>
      </c>
      <c r="Q12" s="1">
        <v>0.76</v>
      </c>
      <c r="R12" s="1">
        <v>0.80640000000000001</v>
      </c>
      <c r="S12" s="1">
        <v>0.19719999999999999</v>
      </c>
      <c r="T12" s="1">
        <v>0.82199999999999995</v>
      </c>
      <c r="U12" s="1">
        <v>0.4516</v>
      </c>
      <c r="V12" s="1">
        <v>0.94920000000000004</v>
      </c>
      <c r="W12" s="1">
        <v>4.5999999999999999E-2</v>
      </c>
      <c r="X12" s="1">
        <v>0.02</v>
      </c>
      <c r="Y12" s="1">
        <v>0</v>
      </c>
      <c r="Z12" s="1">
        <v>0</v>
      </c>
    </row>
    <row r="13" spans="1:28" x14ac:dyDescent="0.3">
      <c r="A13" s="37" t="s">
        <v>23</v>
      </c>
      <c r="B13" s="1">
        <v>0.1</v>
      </c>
      <c r="C13" s="1">
        <v>0.95840000000000003</v>
      </c>
      <c r="D13" s="12">
        <v>0.95</v>
      </c>
      <c r="E13" s="1">
        <v>4.36E-2</v>
      </c>
      <c r="F13" s="1">
        <v>0.95679999999999998</v>
      </c>
      <c r="G13" s="1">
        <v>0.93240000000000001</v>
      </c>
      <c r="H13" s="1">
        <v>4.36E-2</v>
      </c>
      <c r="I13" s="1">
        <v>0.95840000000000003</v>
      </c>
      <c r="J13" s="1">
        <v>0.95</v>
      </c>
      <c r="K13" s="1">
        <v>4.48E-2</v>
      </c>
      <c r="L13" s="1">
        <v>0.95840000000000003</v>
      </c>
      <c r="M13" s="1">
        <v>0.95</v>
      </c>
      <c r="N13" s="1">
        <v>4.48E-2</v>
      </c>
      <c r="O13" s="1">
        <v>0.94279999999999997</v>
      </c>
      <c r="P13" s="1">
        <v>0.95120000000000005</v>
      </c>
      <c r="Q13" s="1">
        <v>6.1600000000000002E-2</v>
      </c>
      <c r="R13" s="1">
        <v>0.94279999999999997</v>
      </c>
      <c r="S13" s="1">
        <v>0.95</v>
      </c>
      <c r="T13" s="1">
        <v>6.1600000000000002E-2</v>
      </c>
      <c r="U13" s="1">
        <v>0.94640000000000002</v>
      </c>
      <c r="V13" s="1">
        <v>0.95240000000000002</v>
      </c>
      <c r="W13" s="1">
        <v>5.7599999999999998E-2</v>
      </c>
      <c r="X13" s="1">
        <v>0.94199999999999995</v>
      </c>
      <c r="Y13" s="1">
        <v>0.95</v>
      </c>
      <c r="Z13" s="1">
        <v>5.7599999999999998E-2</v>
      </c>
    </row>
    <row r="14" spans="1:28" x14ac:dyDescent="0.3">
      <c r="A14" s="33"/>
      <c r="B14" s="1">
        <v>0.3</v>
      </c>
      <c r="C14" s="1">
        <v>0.89200000000000002</v>
      </c>
      <c r="D14" s="1">
        <v>0.95199999999999996</v>
      </c>
      <c r="E14" s="1">
        <v>5.3199999999999997E-2</v>
      </c>
      <c r="F14" s="1">
        <v>0.86319999999999997</v>
      </c>
      <c r="G14" s="1">
        <v>0.89359999999999995</v>
      </c>
      <c r="H14" s="1">
        <v>5.4800000000000001E-2</v>
      </c>
      <c r="I14" s="1">
        <v>0.91</v>
      </c>
      <c r="J14" s="12">
        <v>0.95240000000000002</v>
      </c>
      <c r="K14" s="1">
        <v>0.12479999999999999</v>
      </c>
      <c r="L14" s="1">
        <v>0.88560000000000005</v>
      </c>
      <c r="M14" s="12">
        <v>0.95040000000000002</v>
      </c>
      <c r="N14" s="1">
        <v>0.1244</v>
      </c>
      <c r="O14" s="1">
        <v>0.91279999999999994</v>
      </c>
      <c r="P14" s="1">
        <v>0.9</v>
      </c>
      <c r="Q14" s="1">
        <v>6.6799999999999998E-2</v>
      </c>
      <c r="R14" s="1">
        <v>0.90759999999999996</v>
      </c>
      <c r="S14" s="1">
        <v>0.89359999999999995</v>
      </c>
      <c r="T14" s="1">
        <v>6.6400000000000001E-2</v>
      </c>
      <c r="U14" s="1">
        <v>0.94120000000000004</v>
      </c>
      <c r="V14" s="1">
        <v>0.94399999999999995</v>
      </c>
      <c r="W14" s="1">
        <v>4.8399999999999999E-2</v>
      </c>
      <c r="X14" s="1">
        <v>0.89880000000000004</v>
      </c>
      <c r="Y14" s="1">
        <v>0.88280000000000003</v>
      </c>
      <c r="Z14" s="1">
        <v>4.8399999999999999E-2</v>
      </c>
    </row>
    <row r="15" spans="1:28" x14ac:dyDescent="0.3">
      <c r="A15" s="33"/>
      <c r="B15" s="1">
        <v>0.5</v>
      </c>
      <c r="C15" s="1">
        <v>0.85119999999999996</v>
      </c>
      <c r="D15" s="1">
        <v>0.96279999999999999</v>
      </c>
      <c r="E15" s="1">
        <v>5.96E-2</v>
      </c>
      <c r="F15" s="1">
        <v>0.4536</v>
      </c>
      <c r="G15" s="1">
        <v>0.59440000000000004</v>
      </c>
      <c r="H15" s="1">
        <v>0.1268</v>
      </c>
      <c r="I15" s="1">
        <v>0.88039999999999996</v>
      </c>
      <c r="J15" s="12">
        <v>0.95840000000000003</v>
      </c>
      <c r="K15" s="1">
        <v>0.20880000000000001</v>
      </c>
      <c r="L15" s="1">
        <v>0.8276</v>
      </c>
      <c r="M15" s="1">
        <v>0.95320000000000005</v>
      </c>
      <c r="N15" s="1">
        <v>0.18959999999999999</v>
      </c>
      <c r="O15" s="1">
        <v>0.68</v>
      </c>
      <c r="P15" s="1">
        <v>0.74399999999999999</v>
      </c>
      <c r="Q15" s="1">
        <v>0.35160000000000002</v>
      </c>
      <c r="R15" s="1">
        <v>0.51559999999999995</v>
      </c>
      <c r="S15" s="1">
        <v>0.49559999999999998</v>
      </c>
      <c r="T15" s="1">
        <v>0.51200000000000001</v>
      </c>
      <c r="U15" s="1">
        <v>0.8548</v>
      </c>
      <c r="V15" s="1">
        <v>0.94359999999999999</v>
      </c>
      <c r="W15" s="1">
        <v>0.05</v>
      </c>
      <c r="X15" s="1">
        <v>0.02</v>
      </c>
      <c r="Y15" s="1">
        <v>0</v>
      </c>
      <c r="Z15" s="1">
        <v>0</v>
      </c>
    </row>
    <row r="16" spans="1:28" x14ac:dyDescent="0.3">
      <c r="A16" s="33"/>
      <c r="B16" s="1">
        <v>0.7</v>
      </c>
      <c r="C16" s="1">
        <v>0.78</v>
      </c>
      <c r="D16" s="12">
        <v>0.98719999999999997</v>
      </c>
      <c r="E16" s="1">
        <v>0.1308</v>
      </c>
      <c r="F16" s="1">
        <v>0.43359999999999999</v>
      </c>
      <c r="G16" s="1">
        <v>0.53600000000000003</v>
      </c>
      <c r="H16" s="1">
        <v>0.26200000000000001</v>
      </c>
      <c r="I16" s="1">
        <v>0.80600000000000005</v>
      </c>
      <c r="J16" s="1">
        <v>0.97360000000000002</v>
      </c>
      <c r="K16" s="1">
        <v>0.39319999999999999</v>
      </c>
      <c r="L16" s="1">
        <v>0.76839999999999997</v>
      </c>
      <c r="M16" s="1">
        <v>0.95720000000000005</v>
      </c>
      <c r="N16" s="1">
        <v>0.43280000000000002</v>
      </c>
      <c r="O16" s="1">
        <v>0.62080000000000002</v>
      </c>
      <c r="P16" s="1">
        <v>0.628</v>
      </c>
      <c r="Q16" s="1">
        <v>0.63280000000000003</v>
      </c>
      <c r="R16" s="1">
        <v>0.64400000000000002</v>
      </c>
      <c r="S16" s="1">
        <v>0.28839999999999999</v>
      </c>
      <c r="T16" s="1">
        <v>0.76919999999999999</v>
      </c>
      <c r="U16" s="1">
        <v>0.60760000000000003</v>
      </c>
      <c r="V16" s="1">
        <v>0.94640000000000002</v>
      </c>
      <c r="W16" s="1">
        <v>4.7600000000000003E-2</v>
      </c>
      <c r="X16" s="1">
        <v>0.02</v>
      </c>
      <c r="Y16" s="1">
        <v>0</v>
      </c>
      <c r="Z16" s="1">
        <v>0</v>
      </c>
    </row>
    <row r="17" spans="1:26" x14ac:dyDescent="0.3">
      <c r="A17" s="33"/>
      <c r="B17" s="1">
        <v>0.9</v>
      </c>
      <c r="C17" s="1">
        <v>0.64800000000000002</v>
      </c>
      <c r="D17" s="1">
        <v>0.998</v>
      </c>
      <c r="E17" s="1">
        <v>0.2928</v>
      </c>
      <c r="F17" s="1">
        <v>0.46200000000000002</v>
      </c>
      <c r="G17" s="12">
        <v>0.51400000000000001</v>
      </c>
      <c r="H17" s="1">
        <v>0.41199999999999998</v>
      </c>
      <c r="I17" s="1">
        <v>0.83599999999999997</v>
      </c>
      <c r="J17" s="1">
        <v>0.98319999999999996</v>
      </c>
      <c r="K17" s="1">
        <v>0.6552</v>
      </c>
      <c r="L17" s="1">
        <v>0.75119999999999998</v>
      </c>
      <c r="M17" s="1">
        <v>0.9536</v>
      </c>
      <c r="N17" s="1">
        <v>0.68959999999999999</v>
      </c>
      <c r="O17" s="1">
        <v>0.73799999999999999</v>
      </c>
      <c r="P17" s="1">
        <v>0.5524</v>
      </c>
      <c r="Q17" s="1">
        <v>0.79920000000000002</v>
      </c>
      <c r="R17" s="1">
        <v>0.83840000000000003</v>
      </c>
      <c r="S17" s="1">
        <v>0.1208</v>
      </c>
      <c r="T17" s="1">
        <v>0.88919999999999999</v>
      </c>
      <c r="U17" s="1">
        <v>0.30959999999999999</v>
      </c>
      <c r="V17" s="1">
        <v>0.95599999999999996</v>
      </c>
      <c r="W17" s="1">
        <v>5.4800000000000001E-2</v>
      </c>
      <c r="X17" s="1">
        <v>0.02</v>
      </c>
      <c r="Y17" s="1">
        <v>0</v>
      </c>
      <c r="Z17" s="1">
        <v>0</v>
      </c>
    </row>
  </sheetData>
  <mergeCells count="13">
    <mergeCell ref="A4:A5"/>
    <mergeCell ref="A6:A8"/>
    <mergeCell ref="A9:A12"/>
    <mergeCell ref="A13:A17"/>
    <mergeCell ref="A1:Z1"/>
    <mergeCell ref="C2:E2"/>
    <mergeCell ref="F2:H2"/>
    <mergeCell ref="I2:K2"/>
    <mergeCell ref="L2:N2"/>
    <mergeCell ref="O2:Q2"/>
    <mergeCell ref="R2:T2"/>
    <mergeCell ref="U2:W2"/>
    <mergeCell ref="X2:Z2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6"/>
  <sheetViews>
    <sheetView tabSelected="1" topLeftCell="A37" workbookViewId="0">
      <selection activeCell="H44" sqref="H44"/>
    </sheetView>
  </sheetViews>
  <sheetFormatPr defaultColWidth="9" defaultRowHeight="14.15" x14ac:dyDescent="0.3"/>
  <cols>
    <col min="1" max="1" width="16.3046875" customWidth="1"/>
    <col min="2" max="2" width="10.53515625" customWidth="1"/>
    <col min="3" max="3" width="10.3046875" customWidth="1"/>
    <col min="4" max="4" width="10.53515625" customWidth="1"/>
  </cols>
  <sheetData>
    <row r="1" spans="1:11" x14ac:dyDescent="0.3">
      <c r="A1" s="38" t="s">
        <v>28</v>
      </c>
      <c r="B1" s="42"/>
      <c r="C1" s="42"/>
      <c r="D1" s="43"/>
      <c r="F1" s="30" t="s">
        <v>33</v>
      </c>
      <c r="G1" s="2"/>
      <c r="H1" s="2"/>
      <c r="I1" s="30" t="s">
        <v>35</v>
      </c>
      <c r="J1" s="2"/>
      <c r="K1" s="2"/>
    </row>
    <row r="2" spans="1:11" x14ac:dyDescent="0.3">
      <c r="A2" s="2"/>
      <c r="B2" s="37" t="s">
        <v>24</v>
      </c>
      <c r="C2" s="33"/>
      <c r="D2" s="33"/>
      <c r="F2" s="2">
        <v>0.88360000000000005</v>
      </c>
      <c r="G2" s="2">
        <v>0.90680000000000005</v>
      </c>
      <c r="H2" s="2">
        <v>4.4400000000000002E-2</v>
      </c>
      <c r="I2" s="2">
        <v>0.02</v>
      </c>
      <c r="J2" s="2">
        <v>0</v>
      </c>
      <c r="K2" s="2">
        <v>0</v>
      </c>
    </row>
    <row r="3" spans="1:11" x14ac:dyDescent="0.3">
      <c r="A3" s="2">
        <v>0.31</v>
      </c>
      <c r="B3" s="2">
        <v>0.83560000000000001</v>
      </c>
      <c r="C3" s="2">
        <v>0.87519999999999998</v>
      </c>
      <c r="D3" s="2">
        <v>3.8800000000000001E-2</v>
      </c>
      <c r="F3" s="2">
        <v>0.90400000000000003</v>
      </c>
      <c r="G3" s="2">
        <v>0.87280000000000002</v>
      </c>
      <c r="H3" s="2">
        <v>4.4400000000000002E-2</v>
      </c>
      <c r="I3" s="2">
        <v>0.02</v>
      </c>
      <c r="J3" s="2">
        <v>0</v>
      </c>
      <c r="K3" s="2">
        <v>0</v>
      </c>
    </row>
    <row r="4" spans="1:11" x14ac:dyDescent="0.3">
      <c r="A4" s="2">
        <v>0.32</v>
      </c>
      <c r="B4" s="2">
        <v>0.89880000000000004</v>
      </c>
      <c r="C4" s="2">
        <v>0.87119999999999997</v>
      </c>
      <c r="D4" s="2">
        <v>5.4800000000000001E-2</v>
      </c>
      <c r="F4" s="2">
        <v>0.85160000000000002</v>
      </c>
      <c r="G4" s="2">
        <v>0.85399999999999998</v>
      </c>
      <c r="H4" s="2">
        <v>4.4400000000000002E-2</v>
      </c>
      <c r="I4" s="2">
        <v>0.02</v>
      </c>
      <c r="J4" s="2">
        <v>0</v>
      </c>
      <c r="K4" s="2">
        <v>0</v>
      </c>
    </row>
    <row r="5" spans="1:11" x14ac:dyDescent="0.3">
      <c r="A5" s="2">
        <v>0.33</v>
      </c>
      <c r="B5" s="2">
        <v>0.89559999999999995</v>
      </c>
      <c r="C5" s="2">
        <v>0.89439999999999997</v>
      </c>
      <c r="D5" s="2">
        <v>5.28E-2</v>
      </c>
      <c r="F5" s="2">
        <v>0.90880000000000005</v>
      </c>
      <c r="G5" s="2">
        <v>0.84960000000000002</v>
      </c>
      <c r="H5" s="2">
        <v>4.9599999999999998E-2</v>
      </c>
      <c r="I5" s="2">
        <v>0.02</v>
      </c>
      <c r="J5" s="2">
        <v>0</v>
      </c>
      <c r="K5" s="2">
        <v>0</v>
      </c>
    </row>
    <row r="6" spans="1:11" x14ac:dyDescent="0.3">
      <c r="A6" s="2">
        <v>0.34</v>
      </c>
      <c r="B6" s="2">
        <v>0.02</v>
      </c>
      <c r="C6" s="2">
        <v>0</v>
      </c>
      <c r="D6" s="2">
        <v>0</v>
      </c>
      <c r="F6" s="2">
        <v>0.91639999999999999</v>
      </c>
      <c r="G6" s="2">
        <v>0.84760000000000002</v>
      </c>
      <c r="H6" s="2">
        <v>4.0800000000000003E-2</v>
      </c>
      <c r="I6" s="2">
        <v>0.02</v>
      </c>
      <c r="J6" s="2">
        <v>0</v>
      </c>
      <c r="K6" s="2">
        <v>0</v>
      </c>
    </row>
    <row r="7" spans="1:11" x14ac:dyDescent="0.3">
      <c r="A7" s="2">
        <v>0.35</v>
      </c>
      <c r="B7" s="2">
        <v>0.02</v>
      </c>
      <c r="C7" s="2">
        <v>0</v>
      </c>
      <c r="D7" s="2">
        <v>0</v>
      </c>
      <c r="F7" s="2">
        <v>0.87</v>
      </c>
      <c r="G7" s="2">
        <v>0.88759999999999994</v>
      </c>
      <c r="H7" s="2">
        <v>4.3999999999999997E-2</v>
      </c>
    </row>
    <row r="8" spans="1:11" x14ac:dyDescent="0.3">
      <c r="A8" s="2">
        <v>0.36</v>
      </c>
      <c r="B8" s="2">
        <v>0.02</v>
      </c>
      <c r="C8" s="2">
        <v>0</v>
      </c>
      <c r="D8" s="2">
        <v>0</v>
      </c>
      <c r="F8" s="2">
        <v>0.85640000000000005</v>
      </c>
      <c r="G8" s="2">
        <v>0.88360000000000005</v>
      </c>
      <c r="H8" s="2">
        <v>4.9200000000000001E-2</v>
      </c>
    </row>
    <row r="9" spans="1:11" x14ac:dyDescent="0.3">
      <c r="A9" s="2">
        <v>0.37</v>
      </c>
      <c r="B9" s="2">
        <v>0.02</v>
      </c>
      <c r="C9" s="2">
        <v>0</v>
      </c>
      <c r="D9" s="2">
        <v>0</v>
      </c>
      <c r="F9" s="2">
        <v>0.84599999999999997</v>
      </c>
      <c r="G9" s="2">
        <v>0.84040000000000004</v>
      </c>
      <c r="H9" s="2">
        <v>5.3199999999999997E-2</v>
      </c>
    </row>
    <row r="10" spans="1:11" x14ac:dyDescent="0.3">
      <c r="A10" s="2">
        <v>0.38</v>
      </c>
      <c r="B10" s="2">
        <v>0.02</v>
      </c>
      <c r="C10" s="2">
        <v>0</v>
      </c>
      <c r="D10" s="2">
        <v>0</v>
      </c>
    </row>
    <row r="11" spans="1:11" x14ac:dyDescent="0.3">
      <c r="A11" s="2">
        <v>0.39</v>
      </c>
      <c r="B11" s="2">
        <v>0.02</v>
      </c>
      <c r="C11" s="2">
        <v>0</v>
      </c>
      <c r="D11" s="2">
        <v>0</v>
      </c>
    </row>
    <row r="12" spans="1:11" x14ac:dyDescent="0.3">
      <c r="A12" s="2">
        <v>0.4</v>
      </c>
      <c r="B12" s="2">
        <v>0.02</v>
      </c>
      <c r="C12" s="2">
        <v>0</v>
      </c>
      <c r="D12" s="2">
        <v>0</v>
      </c>
    </row>
    <row r="13" spans="1:11" x14ac:dyDescent="0.3">
      <c r="A13" s="2">
        <v>0.33300000000000002</v>
      </c>
      <c r="B13" s="2">
        <v>0.91879999999999995</v>
      </c>
      <c r="C13" s="2">
        <v>0.86360000000000003</v>
      </c>
      <c r="D13" s="2">
        <v>5.1200000000000002E-2</v>
      </c>
    </row>
    <row r="14" spans="1:11" x14ac:dyDescent="0.3">
      <c r="A14" s="29">
        <v>0.333333333334</v>
      </c>
      <c r="B14" s="2">
        <v>0.02</v>
      </c>
      <c r="C14" s="2">
        <v>0</v>
      </c>
      <c r="D14" s="2">
        <v>0</v>
      </c>
    </row>
    <row r="15" spans="1:11" x14ac:dyDescent="0.3">
      <c r="A15" s="28" t="s">
        <v>25</v>
      </c>
    </row>
    <row r="20" spans="2:12" x14ac:dyDescent="0.3">
      <c r="B20" s="38" t="s">
        <v>26</v>
      </c>
      <c r="C20" s="42"/>
      <c r="D20" s="42"/>
      <c r="E20" s="43"/>
      <c r="G20" s="30" t="s">
        <v>36</v>
      </c>
      <c r="H20" s="2"/>
      <c r="I20" s="2"/>
      <c r="J20" s="30" t="s">
        <v>34</v>
      </c>
      <c r="K20" s="2"/>
      <c r="L20" s="2"/>
    </row>
    <row r="21" spans="2:12" x14ac:dyDescent="0.3">
      <c r="B21" s="2"/>
      <c r="C21" s="41" t="s">
        <v>24</v>
      </c>
      <c r="D21" s="42"/>
      <c r="E21" s="43"/>
      <c r="G21" s="2">
        <v>0.02</v>
      </c>
      <c r="H21" s="2">
        <v>0</v>
      </c>
      <c r="I21" s="2">
        <v>0</v>
      </c>
      <c r="J21" s="2">
        <v>0.87760000000000005</v>
      </c>
      <c r="K21" s="2">
        <v>0.9284</v>
      </c>
      <c r="L21" s="2">
        <v>5.1999999999999998E-2</v>
      </c>
    </row>
    <row r="22" spans="2:12" x14ac:dyDescent="0.3">
      <c r="B22" s="2">
        <v>0.36</v>
      </c>
      <c r="C22" s="2">
        <v>0.92759999999999998</v>
      </c>
      <c r="D22" s="2">
        <v>0.93600000000000005</v>
      </c>
      <c r="E22" s="2">
        <v>4.8000000000000001E-2</v>
      </c>
      <c r="G22" s="2">
        <v>0.02</v>
      </c>
      <c r="H22" s="2">
        <v>0</v>
      </c>
      <c r="I22" s="2">
        <v>0</v>
      </c>
      <c r="J22" s="2">
        <v>0.94720000000000004</v>
      </c>
      <c r="K22" s="2">
        <v>0.91600000000000004</v>
      </c>
      <c r="L22" s="2">
        <v>4.24E-2</v>
      </c>
    </row>
    <row r="23" spans="2:12" x14ac:dyDescent="0.3">
      <c r="B23" s="2">
        <v>0.37</v>
      </c>
      <c r="C23" s="2">
        <v>0.92720000000000002</v>
      </c>
      <c r="D23" s="2">
        <v>0.88719999999999999</v>
      </c>
      <c r="E23" s="2">
        <v>4.48E-2</v>
      </c>
      <c r="G23" s="2">
        <v>0.02</v>
      </c>
      <c r="H23" s="2">
        <v>0</v>
      </c>
      <c r="I23" s="2">
        <v>0</v>
      </c>
      <c r="J23" s="2">
        <v>0.91080000000000005</v>
      </c>
      <c r="K23" s="2">
        <v>0.876</v>
      </c>
      <c r="L23" s="2">
        <v>4.6399999999999997E-2</v>
      </c>
    </row>
    <row r="24" spans="2:12" x14ac:dyDescent="0.3">
      <c r="B24" s="2">
        <v>0.38</v>
      </c>
      <c r="C24" s="2">
        <v>0.94040000000000001</v>
      </c>
      <c r="D24" s="2">
        <v>0.87360000000000004</v>
      </c>
      <c r="E24" s="2">
        <v>4.8800000000000003E-2</v>
      </c>
      <c r="G24" s="2">
        <v>0.02</v>
      </c>
      <c r="H24" s="2">
        <v>0</v>
      </c>
      <c r="I24" s="2">
        <v>0</v>
      </c>
      <c r="J24" s="2">
        <v>0.86199999999999999</v>
      </c>
      <c r="K24" s="2">
        <v>0.90880000000000005</v>
      </c>
      <c r="L24" s="2">
        <v>4.48E-2</v>
      </c>
    </row>
    <row r="25" spans="2:12" x14ac:dyDescent="0.3">
      <c r="B25" s="2">
        <v>0.39</v>
      </c>
      <c r="C25" s="2">
        <v>0.85719999999999996</v>
      </c>
      <c r="D25" s="2">
        <v>0.86280000000000001</v>
      </c>
      <c r="E25" s="2">
        <v>3.2800000000000003E-2</v>
      </c>
      <c r="G25" s="2">
        <v>0.02</v>
      </c>
      <c r="H25" s="2">
        <v>0</v>
      </c>
      <c r="I25" s="2">
        <v>0</v>
      </c>
      <c r="J25" s="2">
        <v>0.91</v>
      </c>
      <c r="K25" s="2">
        <v>0.94520000000000004</v>
      </c>
      <c r="L25" s="2">
        <v>4.8000000000000001E-2</v>
      </c>
    </row>
    <row r="26" spans="2:12" x14ac:dyDescent="0.3">
      <c r="B26" s="2">
        <v>0.4</v>
      </c>
      <c r="C26" s="2">
        <v>0.90720000000000001</v>
      </c>
      <c r="D26" s="2">
        <v>0.91400000000000003</v>
      </c>
      <c r="E26" s="2">
        <v>5.1999999999999998E-2</v>
      </c>
      <c r="J26" s="30" t="s">
        <v>37</v>
      </c>
      <c r="K26" s="2"/>
      <c r="L26" s="2"/>
    </row>
    <row r="27" spans="2:12" x14ac:dyDescent="0.3">
      <c r="B27" s="2">
        <v>0.41</v>
      </c>
      <c r="C27" s="2">
        <v>0.02</v>
      </c>
      <c r="D27" s="2">
        <v>0</v>
      </c>
      <c r="E27" s="2">
        <v>0</v>
      </c>
      <c r="J27" s="2">
        <v>0.02</v>
      </c>
      <c r="K27" s="2">
        <v>0</v>
      </c>
      <c r="L27" s="2">
        <v>0</v>
      </c>
    </row>
    <row r="28" spans="2:12" x14ac:dyDescent="0.3">
      <c r="B28" s="2">
        <v>0.42</v>
      </c>
      <c r="C28" s="2">
        <v>0.02</v>
      </c>
      <c r="D28" s="2">
        <v>0</v>
      </c>
      <c r="E28" s="2">
        <v>0</v>
      </c>
      <c r="J28" s="2">
        <v>0.02</v>
      </c>
      <c r="K28" s="2">
        <v>0</v>
      </c>
      <c r="L28" s="2">
        <v>0</v>
      </c>
    </row>
    <row r="29" spans="2:12" x14ac:dyDescent="0.3">
      <c r="B29" s="2">
        <v>0.43</v>
      </c>
      <c r="C29" s="2">
        <v>0.02</v>
      </c>
      <c r="D29" s="2">
        <v>0</v>
      </c>
      <c r="E29" s="2">
        <v>0</v>
      </c>
      <c r="J29" s="2">
        <v>0.02</v>
      </c>
      <c r="K29" s="2">
        <v>0</v>
      </c>
      <c r="L29" s="2">
        <v>0</v>
      </c>
    </row>
    <row r="30" spans="2:12" x14ac:dyDescent="0.3">
      <c r="J30" s="2">
        <v>0.02</v>
      </c>
      <c r="K30" s="2">
        <v>0</v>
      </c>
      <c r="L30" s="2">
        <v>0</v>
      </c>
    </row>
    <row r="31" spans="2:12" x14ac:dyDescent="0.3">
      <c r="J31" s="2">
        <v>0.02</v>
      </c>
      <c r="K31" s="2">
        <v>0</v>
      </c>
      <c r="L31" s="2">
        <v>0</v>
      </c>
    </row>
    <row r="33" spans="5:8" x14ac:dyDescent="0.3">
      <c r="E33" s="38" t="s">
        <v>27</v>
      </c>
      <c r="F33" s="42"/>
      <c r="G33" s="42"/>
      <c r="H33" s="43"/>
    </row>
    <row r="34" spans="5:8" x14ac:dyDescent="0.3">
      <c r="E34" s="2"/>
      <c r="F34" s="41" t="s">
        <v>18</v>
      </c>
      <c r="G34" s="42"/>
      <c r="H34" s="43"/>
    </row>
    <row r="35" spans="5:8" x14ac:dyDescent="0.3">
      <c r="E35" s="2">
        <v>0.1</v>
      </c>
      <c r="F35" s="2">
        <v>0.93330000000000002</v>
      </c>
      <c r="G35" s="2">
        <v>0.83850000000000002</v>
      </c>
      <c r="H35" s="2">
        <v>4.2200000000000001E-2</v>
      </c>
    </row>
    <row r="36" spans="5:8" x14ac:dyDescent="0.3">
      <c r="E36" s="2">
        <v>0.2</v>
      </c>
      <c r="F36" s="2">
        <v>0.89559999999999995</v>
      </c>
      <c r="G36" s="2">
        <v>0.86070000000000002</v>
      </c>
      <c r="H36" s="2">
        <v>5.4199999999999998E-2</v>
      </c>
    </row>
    <row r="37" spans="5:8" x14ac:dyDescent="0.3">
      <c r="E37" s="2">
        <v>0.3</v>
      </c>
      <c r="F37" s="2">
        <v>3.3300000000000003E-2</v>
      </c>
      <c r="G37" s="2">
        <v>0</v>
      </c>
      <c r="H37" s="2">
        <v>0</v>
      </c>
    </row>
    <row r="38" spans="5:8" x14ac:dyDescent="0.3">
      <c r="E38" s="2">
        <v>0.4</v>
      </c>
      <c r="F38" s="2">
        <v>3.3300000000000003E-2</v>
      </c>
      <c r="G38" s="2">
        <v>0</v>
      </c>
      <c r="H38" s="2">
        <v>0</v>
      </c>
    </row>
    <row r="39" spans="5:8" x14ac:dyDescent="0.3">
      <c r="E39" s="2">
        <v>0.25</v>
      </c>
      <c r="F39" s="2">
        <v>3.3300000000000003E-2</v>
      </c>
      <c r="G39" s="2">
        <v>0</v>
      </c>
      <c r="H39" s="2">
        <v>0</v>
      </c>
    </row>
    <row r="40" spans="5:8" x14ac:dyDescent="0.3">
      <c r="E40" s="2">
        <v>0.18</v>
      </c>
      <c r="F40" s="2">
        <v>0.92669999999999997</v>
      </c>
      <c r="G40" s="2">
        <v>0.82589999999999997</v>
      </c>
      <c r="H40" s="2">
        <v>5.5100000000000003E-2</v>
      </c>
    </row>
    <row r="41" spans="5:8" x14ac:dyDescent="0.3">
      <c r="E41" s="2">
        <v>0.19</v>
      </c>
      <c r="F41" s="2">
        <v>0.8911</v>
      </c>
      <c r="G41" s="2">
        <v>0.78739999999999999</v>
      </c>
      <c r="H41" s="2">
        <v>4.8000000000000001E-2</v>
      </c>
    </row>
    <row r="42" spans="5:8" x14ac:dyDescent="0.3">
      <c r="E42" s="2">
        <v>0.2</v>
      </c>
      <c r="F42" s="2">
        <v>0.88780000000000003</v>
      </c>
      <c r="G42" s="2">
        <v>0.88739999999999997</v>
      </c>
      <c r="H42" s="2">
        <v>5.1999999999999998E-2</v>
      </c>
    </row>
    <row r="43" spans="5:8" x14ac:dyDescent="0.3">
      <c r="E43" s="2">
        <v>0.21</v>
      </c>
      <c r="F43" s="2">
        <v>0.87329999999999997</v>
      </c>
      <c r="G43" s="2">
        <v>0.78959999999999997</v>
      </c>
      <c r="H43" s="2">
        <v>4.9299999999999997E-2</v>
      </c>
    </row>
    <row r="44" spans="5:8" x14ac:dyDescent="0.3">
      <c r="E44" s="2">
        <v>0.22</v>
      </c>
      <c r="F44" s="2">
        <v>0.86</v>
      </c>
      <c r="G44" s="2">
        <v>0.88439999999999996</v>
      </c>
      <c r="H44" s="2">
        <v>4.4400000000000002E-2</v>
      </c>
    </row>
    <row r="45" spans="5:8" x14ac:dyDescent="0.3">
      <c r="E45" s="2">
        <v>0.23</v>
      </c>
      <c r="F45" s="2">
        <v>3.3300000000000003E-2</v>
      </c>
      <c r="G45" s="2">
        <v>0</v>
      </c>
      <c r="H45" s="2">
        <v>0</v>
      </c>
    </row>
    <row r="46" spans="5:8" x14ac:dyDescent="0.3">
      <c r="E46" s="2">
        <v>0.24</v>
      </c>
      <c r="F46" s="2">
        <v>3.3300000000000003E-2</v>
      </c>
      <c r="G46" s="2">
        <v>0</v>
      </c>
      <c r="H46" s="2">
        <v>0</v>
      </c>
    </row>
    <row r="47" spans="5:8" x14ac:dyDescent="0.3">
      <c r="E47" s="2">
        <v>0.25</v>
      </c>
      <c r="F47" s="2">
        <v>3.3300000000000003E-2</v>
      </c>
      <c r="G47" s="2">
        <v>0</v>
      </c>
      <c r="H47" s="2">
        <v>0</v>
      </c>
    </row>
    <row r="48" spans="5:8" x14ac:dyDescent="0.3">
      <c r="E48" s="2">
        <v>0.221</v>
      </c>
      <c r="F48" s="2">
        <v>0.86890000000000001</v>
      </c>
      <c r="G48" s="2">
        <v>0.88739999999999997</v>
      </c>
      <c r="H48" s="2">
        <v>3.9600000000000003E-2</v>
      </c>
    </row>
    <row r="49" spans="5:8" x14ac:dyDescent="0.3">
      <c r="E49" s="2">
        <v>0.222</v>
      </c>
      <c r="F49" s="2">
        <v>0.86109999999999998</v>
      </c>
      <c r="G49" s="2">
        <v>0.77259999999999995</v>
      </c>
      <c r="H49" s="2">
        <v>5.2900000000000003E-2</v>
      </c>
    </row>
    <row r="50" spans="5:8" x14ac:dyDescent="0.3">
      <c r="E50" s="2">
        <v>0.223</v>
      </c>
      <c r="F50" s="2">
        <v>3.3300000000000003E-2</v>
      </c>
      <c r="G50" s="2">
        <v>0</v>
      </c>
      <c r="H50" s="2">
        <v>0</v>
      </c>
    </row>
    <row r="51" spans="5:8" x14ac:dyDescent="0.3">
      <c r="E51" s="2">
        <v>0.224</v>
      </c>
      <c r="F51" s="2">
        <v>3.3300000000000003E-2</v>
      </c>
      <c r="G51" s="2">
        <v>0</v>
      </c>
      <c r="H51" s="2">
        <v>0</v>
      </c>
    </row>
    <row r="55" spans="5:8" x14ac:dyDescent="0.3">
      <c r="E55" s="38" t="s">
        <v>29</v>
      </c>
      <c r="F55" s="39"/>
      <c r="G55" s="39"/>
      <c r="H55" s="40"/>
    </row>
    <row r="56" spans="5:8" x14ac:dyDescent="0.3">
      <c r="E56" s="2"/>
      <c r="F56" s="41" t="s">
        <v>24</v>
      </c>
      <c r="G56" s="42"/>
      <c r="H56" s="43"/>
    </row>
    <row r="57" spans="5:8" x14ac:dyDescent="0.3">
      <c r="E57" s="2">
        <v>0.1</v>
      </c>
      <c r="F57" s="2">
        <v>0.94889999999999997</v>
      </c>
      <c r="G57" s="2">
        <v>0.88560000000000005</v>
      </c>
      <c r="H57" s="2">
        <v>5.11E-2</v>
      </c>
    </row>
    <row r="58" spans="5:8" x14ac:dyDescent="0.3">
      <c r="E58" s="2">
        <v>0.2</v>
      </c>
      <c r="F58" s="2">
        <v>0.91439999999999999</v>
      </c>
      <c r="G58" s="2">
        <v>0.90669999999999995</v>
      </c>
      <c r="H58" s="2">
        <v>4.7800000000000002E-2</v>
      </c>
    </row>
    <row r="59" spans="5:8" x14ac:dyDescent="0.3">
      <c r="E59" s="2">
        <v>0.3</v>
      </c>
      <c r="F59" s="2">
        <v>3.3300000000000003E-2</v>
      </c>
      <c r="G59" s="2">
        <v>0</v>
      </c>
      <c r="H59" s="2">
        <v>0</v>
      </c>
    </row>
    <row r="60" spans="5:8" x14ac:dyDescent="0.3">
      <c r="E60" s="2">
        <v>0.21</v>
      </c>
      <c r="F60" s="2">
        <v>0.92220000000000002</v>
      </c>
      <c r="G60" s="2">
        <v>0.85060000000000002</v>
      </c>
      <c r="H60" s="2">
        <v>5.0599999999999999E-2</v>
      </c>
    </row>
    <row r="61" spans="5:8" x14ac:dyDescent="0.3">
      <c r="E61" s="2">
        <v>0.22</v>
      </c>
      <c r="F61" s="2">
        <v>0.90329999999999999</v>
      </c>
      <c r="G61" s="2">
        <v>0.87060000000000004</v>
      </c>
      <c r="H61" s="2">
        <v>4.0599999999999997E-2</v>
      </c>
    </row>
    <row r="62" spans="5:8" x14ac:dyDescent="0.3">
      <c r="E62" s="2">
        <v>0.23</v>
      </c>
      <c r="F62" s="2">
        <v>0.84560000000000002</v>
      </c>
      <c r="G62" s="2">
        <v>0.88719999999999999</v>
      </c>
      <c r="H62" s="2">
        <v>4.7800000000000002E-2</v>
      </c>
    </row>
    <row r="63" spans="5:8" x14ac:dyDescent="0.3">
      <c r="E63" s="2">
        <v>0.24</v>
      </c>
      <c r="F63" s="2">
        <v>0.80779999999999996</v>
      </c>
      <c r="G63" s="2">
        <v>0.84389999999999998</v>
      </c>
      <c r="H63" s="2">
        <v>3.7199999999999997E-2</v>
      </c>
    </row>
    <row r="64" spans="5:8" x14ac:dyDescent="0.3">
      <c r="E64" s="2">
        <v>0.25</v>
      </c>
      <c r="F64" s="2">
        <v>0.91</v>
      </c>
      <c r="G64" s="2">
        <v>0.87719999999999998</v>
      </c>
      <c r="H64" s="2">
        <v>4.3299999999999998E-2</v>
      </c>
    </row>
    <row r="65" spans="5:18" x14ac:dyDescent="0.3">
      <c r="E65" s="2">
        <v>0.26</v>
      </c>
      <c r="F65" s="2">
        <v>0.80669999999999997</v>
      </c>
      <c r="G65" s="2">
        <v>0.82389999999999997</v>
      </c>
      <c r="H65" s="2">
        <v>5.67E-2</v>
      </c>
    </row>
    <row r="66" spans="5:18" x14ac:dyDescent="0.3">
      <c r="E66" s="2">
        <v>0.27</v>
      </c>
      <c r="F66" s="2">
        <v>0.76780000000000004</v>
      </c>
      <c r="G66" s="2">
        <v>0.76280000000000003</v>
      </c>
      <c r="H66" s="2">
        <v>4.1700000000000001E-2</v>
      </c>
      <c r="J66" s="2" t="s">
        <v>30</v>
      </c>
      <c r="K66" s="2"/>
      <c r="L66" s="2"/>
      <c r="M66" s="30" t="s">
        <v>31</v>
      </c>
      <c r="N66" s="2"/>
      <c r="O66" s="2"/>
      <c r="P66" s="30" t="s">
        <v>32</v>
      </c>
      <c r="Q66" s="2"/>
      <c r="R66" s="2"/>
    </row>
    <row r="67" spans="5:18" x14ac:dyDescent="0.3">
      <c r="E67" s="2">
        <v>0.28000000000000003</v>
      </c>
      <c r="F67" s="2">
        <v>0.8256</v>
      </c>
      <c r="G67" s="2">
        <v>0.79279999999999995</v>
      </c>
      <c r="H67" s="2">
        <v>4.1099999999999998E-2</v>
      </c>
      <c r="J67" s="2">
        <v>0.84330000000000005</v>
      </c>
      <c r="K67" s="2">
        <v>0.85829999999999995</v>
      </c>
      <c r="L67" s="2">
        <v>5.2200000000000003E-2</v>
      </c>
      <c r="M67" s="2">
        <v>0.89559999999999995</v>
      </c>
      <c r="N67" s="2">
        <v>0.88719999999999999</v>
      </c>
      <c r="O67" s="2">
        <v>4.9399999999999999E-2</v>
      </c>
      <c r="P67" s="2">
        <v>3.3300000000000003E-2</v>
      </c>
      <c r="Q67" s="2">
        <v>0</v>
      </c>
      <c r="R67" s="2">
        <v>0</v>
      </c>
    </row>
    <row r="68" spans="5:18" x14ac:dyDescent="0.3">
      <c r="E68" s="2">
        <v>0.28999999999999998</v>
      </c>
      <c r="F68" s="2">
        <v>3.3300000000000003E-2</v>
      </c>
      <c r="G68" s="2">
        <v>0</v>
      </c>
      <c r="H68" s="2">
        <v>0</v>
      </c>
      <c r="J68" s="2">
        <v>3.3300000000000003E-2</v>
      </c>
      <c r="K68" s="2">
        <v>0</v>
      </c>
      <c r="L68" s="2">
        <v>5.9999999999999995E-4</v>
      </c>
      <c r="M68" s="2">
        <v>0.88219999999999998</v>
      </c>
      <c r="N68" s="2">
        <v>0.83279999999999998</v>
      </c>
      <c r="O68" s="2">
        <v>5.0599999999999999E-2</v>
      </c>
      <c r="P68" s="2">
        <v>3.3300000000000003E-2</v>
      </c>
      <c r="Q68" s="2">
        <v>0</v>
      </c>
      <c r="R68" s="2">
        <v>0</v>
      </c>
    </row>
    <row r="69" spans="5:18" x14ac:dyDescent="0.3">
      <c r="E69" s="2">
        <v>0.3</v>
      </c>
      <c r="F69" s="2">
        <v>3.3300000000000003E-2</v>
      </c>
      <c r="G69" s="2">
        <v>0</v>
      </c>
      <c r="H69" s="2">
        <v>0</v>
      </c>
      <c r="J69" s="2">
        <v>0.78890000000000005</v>
      </c>
      <c r="K69" s="2">
        <v>0.79559999999999997</v>
      </c>
      <c r="L69" s="2">
        <v>5.0599999999999999E-2</v>
      </c>
      <c r="M69" s="2">
        <v>0.85219999999999996</v>
      </c>
      <c r="N69" s="2">
        <v>0.82169999999999999</v>
      </c>
      <c r="O69" s="2">
        <v>4.3299999999999998E-2</v>
      </c>
      <c r="P69" s="2">
        <v>3.3300000000000003E-2</v>
      </c>
      <c r="Q69" s="2">
        <v>0</v>
      </c>
      <c r="R69" s="2">
        <v>0</v>
      </c>
    </row>
    <row r="70" spans="5:18" x14ac:dyDescent="0.3">
      <c r="E70" s="2">
        <v>0.28100000000000003</v>
      </c>
      <c r="F70" s="2">
        <v>3.3300000000000003E-2</v>
      </c>
      <c r="G70" s="2">
        <v>0</v>
      </c>
      <c r="H70" s="2">
        <v>0</v>
      </c>
      <c r="J70" s="2">
        <v>0.89670000000000005</v>
      </c>
      <c r="K70" s="2">
        <v>0.89390000000000003</v>
      </c>
      <c r="L70" s="2">
        <v>4.8300000000000003E-2</v>
      </c>
      <c r="M70" s="2">
        <v>0.83109999999999995</v>
      </c>
      <c r="N70" s="2">
        <v>0.82330000000000003</v>
      </c>
      <c r="O70" s="2">
        <v>5.11E-2</v>
      </c>
      <c r="P70" s="2">
        <v>3.3300000000000003E-2</v>
      </c>
      <c r="Q70" s="2">
        <v>0</v>
      </c>
      <c r="R70" s="2">
        <v>0</v>
      </c>
    </row>
    <row r="71" spans="5:18" x14ac:dyDescent="0.3">
      <c r="E71" s="2">
        <v>0.28199999999999997</v>
      </c>
      <c r="F71" s="2">
        <v>0.84560000000000002</v>
      </c>
      <c r="G71" s="2">
        <v>0.79500000000000004</v>
      </c>
      <c r="H71" s="2">
        <v>4.4999999999999998E-2</v>
      </c>
      <c r="J71" s="2">
        <v>0.86780000000000002</v>
      </c>
      <c r="K71" s="2">
        <v>0.82389999999999997</v>
      </c>
      <c r="L71" s="2">
        <v>5.0599999999999999E-2</v>
      </c>
      <c r="M71" s="2">
        <v>3.3300000000000003E-2</v>
      </c>
      <c r="N71" s="2">
        <v>0</v>
      </c>
      <c r="O71" s="2">
        <v>0</v>
      </c>
      <c r="P71" s="2">
        <v>3.3300000000000003E-2</v>
      </c>
      <c r="Q71" s="2">
        <v>0</v>
      </c>
      <c r="R71" s="2">
        <v>0</v>
      </c>
    </row>
    <row r="72" spans="5:18" x14ac:dyDescent="0.3">
      <c r="E72" s="2">
        <v>0.28299999999999997</v>
      </c>
      <c r="F72" s="2">
        <v>0.65329999999999999</v>
      </c>
      <c r="G72" s="2">
        <v>0.66220000000000001</v>
      </c>
      <c r="H72" s="2">
        <v>4.1099999999999998E-2</v>
      </c>
      <c r="J72" s="2">
        <v>0.84219999999999995</v>
      </c>
      <c r="K72" s="2">
        <v>0.76500000000000001</v>
      </c>
      <c r="L72" s="2">
        <v>0.05</v>
      </c>
      <c r="M72" s="2">
        <v>0.84440000000000004</v>
      </c>
      <c r="N72" s="2">
        <v>0.85440000000000005</v>
      </c>
      <c r="O72" s="2">
        <v>4.4999999999999998E-2</v>
      </c>
      <c r="P72" s="2">
        <v>3.3300000000000003E-2</v>
      </c>
      <c r="Q72" s="2">
        <v>0</v>
      </c>
      <c r="R72" s="2">
        <v>0</v>
      </c>
    </row>
    <row r="73" spans="5:18" x14ac:dyDescent="0.3">
      <c r="E73" s="2">
        <v>0.28399999999999997</v>
      </c>
      <c r="F73" s="2">
        <v>0.77</v>
      </c>
      <c r="G73" s="2">
        <v>0.7006</v>
      </c>
      <c r="H73" s="2">
        <v>4.8300000000000003E-2</v>
      </c>
      <c r="J73" s="2">
        <v>3.3300000000000003E-2</v>
      </c>
      <c r="K73" s="2">
        <v>0</v>
      </c>
      <c r="L73" s="2">
        <v>0</v>
      </c>
      <c r="M73" s="2">
        <v>3.3300000000000003E-2</v>
      </c>
      <c r="N73" s="2">
        <v>0</v>
      </c>
      <c r="O73" s="2">
        <v>0</v>
      </c>
      <c r="P73" s="2">
        <v>3.3300000000000003E-2</v>
      </c>
      <c r="Q73" s="2">
        <v>0</v>
      </c>
      <c r="R73" s="2">
        <v>0</v>
      </c>
    </row>
    <row r="74" spans="5:18" x14ac:dyDescent="0.3">
      <c r="E74" s="2">
        <v>0.28499999999999998</v>
      </c>
      <c r="F74" s="2">
        <v>0.87</v>
      </c>
      <c r="G74" s="2">
        <v>0.77059999999999995</v>
      </c>
      <c r="H74" s="2">
        <v>4.1099999999999998E-2</v>
      </c>
      <c r="J74" s="2">
        <v>3.3300000000000003E-2</v>
      </c>
      <c r="K74" s="2">
        <v>0</v>
      </c>
      <c r="L74" s="2">
        <v>0</v>
      </c>
      <c r="M74" s="2">
        <v>0.78779999999999994</v>
      </c>
      <c r="N74" s="2">
        <v>0.77329999999999999</v>
      </c>
      <c r="O74" s="2">
        <v>3.8899999999999997E-2</v>
      </c>
      <c r="P74" s="2">
        <v>3.3300000000000003E-2</v>
      </c>
      <c r="Q74" s="2">
        <v>0</v>
      </c>
      <c r="R74" s="2">
        <v>0</v>
      </c>
    </row>
    <row r="75" spans="5:18" x14ac:dyDescent="0.3">
      <c r="E75" s="2">
        <v>0.28599999999999998</v>
      </c>
      <c r="F75" s="2">
        <v>3.3300000000000003E-2</v>
      </c>
      <c r="G75" s="2">
        <v>0</v>
      </c>
      <c r="H75" s="2">
        <v>0</v>
      </c>
      <c r="J75" s="2">
        <v>0.84219999999999995</v>
      </c>
      <c r="K75" s="2">
        <v>0.87219999999999998</v>
      </c>
      <c r="L75" s="2">
        <v>4.9399999999999999E-2</v>
      </c>
      <c r="M75" s="2">
        <v>3.3300000000000003E-2</v>
      </c>
      <c r="N75" s="2">
        <v>0</v>
      </c>
      <c r="O75" s="2">
        <v>0</v>
      </c>
      <c r="P75" s="2">
        <v>3.3300000000000003E-2</v>
      </c>
      <c r="Q75" s="2">
        <v>0</v>
      </c>
      <c r="R75" s="2">
        <v>0</v>
      </c>
    </row>
    <row r="76" spans="5:18" x14ac:dyDescent="0.3">
      <c r="E76" s="2">
        <v>0.28699999999999998</v>
      </c>
      <c r="F76" s="2">
        <v>3.3300000000000003E-2</v>
      </c>
      <c r="G76" s="2">
        <v>0</v>
      </c>
      <c r="H76" s="2">
        <v>0</v>
      </c>
      <c r="J76" s="2">
        <v>3.3300000000000003E-2</v>
      </c>
      <c r="K76" s="2">
        <v>0</v>
      </c>
      <c r="L76" s="2">
        <v>0</v>
      </c>
      <c r="M76" s="2">
        <v>0.9022</v>
      </c>
      <c r="N76" s="2">
        <v>0.79390000000000005</v>
      </c>
      <c r="O76" s="2">
        <v>5.5599999999999997E-2</v>
      </c>
      <c r="P76" s="2">
        <v>3.3300000000000003E-2</v>
      </c>
      <c r="Q76" s="2">
        <v>0</v>
      </c>
      <c r="R76" s="2">
        <v>0</v>
      </c>
    </row>
  </sheetData>
  <mergeCells count="8">
    <mergeCell ref="A1:D1"/>
    <mergeCell ref="E55:H55"/>
    <mergeCell ref="F56:H56"/>
    <mergeCell ref="B2:D2"/>
    <mergeCell ref="C21:E21"/>
    <mergeCell ref="F34:H34"/>
    <mergeCell ref="B20:E20"/>
    <mergeCell ref="E33:H33"/>
  </mergeCells>
  <phoneticPr fontId="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:customData xmlns="http://www.wps.cn/officeDocument/2013/wpsCustomData" xmlns:s="http://www.wps.cn/officeDocument/2013/wpsCustomData">
  <extobjs>
    <extobj name="334E55B0-647D-440b-865C-3EC943EB4CBC-2">
      <extobjdata type="334E55B0-647D-440b-865C-3EC943EB4CBC" data="ewogICAiSW1nU2V0dGluZ0pzb24iIDogIntcImRwaVwiOlwiNjAwXCIsXCJmb3JtYXRcIjpcIlBOR1wiLFwidHJhbnNwYXJlbnRcIjp0cnVlLFwiYXV0b1wiOmZhbHNlfSIsCiAgICJMYXRleCIgOiAiWEZzZ1hHeGhiV0prWVY5bElEMGdYR3hoYldKa1lWOXBJRDBnTUM0eElGeGQiLAogICAiTGF0ZXhJbWdCYXNlNjQiIDogImlWQk9SdzBLR2dvQUFBQU5TVWhFVWdBQUFkNEFBQUJJQkFNQUFBQ3ErSWthQUFBQU1GQk1WRVgvLy84QUFBQUFBQUFBQUFBQUFBQUFBQUFBQUFBQUFBQUFBQUFBQUFBQUFBQUFBQUFBQUFBQUFBQUFBQUFBQUFBdjNhQjdBQUFBRDNSU1RsTUFNdS9ObVVRaWlSQjJacXZkVkx2T0RkWThBQUFBQ1hCSVdYTUFBQTdFQUFBT3hBR1ZLdzRiQUFBSTAwbEVRVlI0QWMxYlBXd2NSUlNlYzg3bml4TW5WaVFxaE01S3hFOEE2UXlrQ0UzV0lCQUZJdXNtQ0Fta080VXVqVThJS0NpNEl5Q2xJT2dNSlVYT1NCUklGSTZBQWlrU0Z5VUNoU2pLWFlGb2JWR0JGTGh3aHZBVHg0ODN1enQvdXpQT3p1NHN5UmErTjdQdmZmTysrWDF2ZDAwSXZmYU5EeTBHUWxGL1N2VUR6eGFGblFIM1ZRQm9aYkJMYlZMeEFQNUtyVjI4NGltQWpVNlJ6VlRiQUllTGJNQVNHOTJadHpTeFU1L0NIcld6U0s5ZC9mVGErTWlIMit2dmUwQzVQMUg0ZktzWHRtUktJNEFCd0dXRlVLd3dDYmVVbXAyNGdwVUs1NFVld0hYbm9CU3cyb2ZMSGZLQkI0K1o0YXQrakc4VithNlk5UjNjNlFMODZ3QW1DWEVjL3FHVk0zVXpnZXBIRU9OTCtrVXY0RjBGTGVCU0hZWkJKMFM4a3gxQ1R1Q0VqL050QVB5dFVYVlhOWWx0ZHR6QmNhU1Q0ZkFTVW9LSU9MOFZDRDhjeGJXTmw3cCtDVzVZd2JSUWxWMlc2Z0RMTHZFaUxJOGZMRDM0WFlQdkk5Y0hNY0NJOGNYellsT2o3YkNxRFhEZUlWd0VoUnZ0WWlST2FFKzhwNjhjK29Uc1NQREYyUUJOOSs1SWlEV0FHMUxSa1RnaGhnbXBoeXM1Q1oza1MzQ1d0NUtLRG10MkYzTEV0OFV5ckFETUdmelY4TzJadFEwZ2x0WFkvV05Ma3hUcWRXblJEdUJQZzRXRzd4SVl0UTBnbHRYWS9YeXBXWnFhMVhIWHY4N3YrbkNUeTZxZzRZdFZmNmhLcmtzZXdJSnJURHpWNXprbVRsRXVxNEtHN3pSMnY2cmt1clFxajRVajhMMEFaem5VbWpGRzFQQ2xFZVdRbXhZaGRCT0hRdjVXa09JQ1I2bko1SGt0RlRSOHljaW9yWmhtTCt3QjQvcktETnFXVHhYczBEazlrbzR2ZGxXeEVlVU11SThvUFRsb3c4bHRZS0RqaTlyRkpEQzh5NUh2Q2krNEVSQlNMRUprWURpUWRIeHhxOXR5NDRRSnBRK3dicnFYclY0OTQ4d1BMWFI4aTBwZ0JKT0djYjRKSFR1SitqekxUVENDTXh6QU9yNmtMcThGRHVKUWNKK0QwVU8weVQxRXZvWVpxdVhyRjVMQWNHOElLVHZQd2VoaktJV3ZJY2ZUOHEwVmtzQklmTjNuWU5pREtsOURoSzdsYTE3dWtzKzVSRnd4clZ3QWNXUGNZeVcreU1vUUltcjVZc3B2Nko1NE0rU2RZNmJyeFlTdVZORTJCZ1NTRXFuZVl3SS8xcFQxVU1ZUUpqdGZ1cm1MelM2R3JCU3JPRkNtYTFuUlZBdExJR1Z2NmkycGROSUVuWHprbE9UYmtZQ0VxQjFmbXZJdkNKMXRKSG9NbUs3MWJleHdBMDJSZ3pWTTBNbnRsL0x0OEFicGZCWWxYbzJDbm04djFYU2pPRjhZWGRwY2xOdUp5ZWxTL2wzbTJmTnRERkJscUpaa1ZUMWYzeGlQeWJZNVpMcWRidGNmMXRBcVExcHFhakcwZktrM2h2aEVDMkpmaVIwcXBhdG9YL0ordGtlUkxGU0dLbnRKVFQrZi9URzZJMnU1bHN1QU0vVzZqTHFVczRQejdGZGxPSXg4aDdJN2ptVi9veHRMK1gxVEFKaXk1VHg4L2MzT3lIa0NJL3RkaGt2b254TGhqbkttb0NwZjNQNE44MU96ZnN2NE5Iek5lUUlqOC9XaEdVLzVHeWtQUUJsR2x0WDR5b3F2anp2bjN1U0pMcVBuazhzMEdjY1JXSlpnS2o5S2hRd2kzV0pudVowTjN6S2RXZGhkaFgxMFFIejZjS012UHovbGptWVdhSDZrOE4zVVF5WG5zMDluRm8yYm1ucUwzTFhsSUxScXVNM0JhUDZyOERVTVY0SnZPZHhIOEx4bzVXYW1CL0NEWnptT2N6QTZRSXU4UFFRM3hBOEp2bjc0cnJKZFdNcGZobUNxT1g3dFNqUHFJZWVMMjQvaEk2ODQzektNbTlTc2xpcUI0UTFZQ0Q0RUh3UlJCOFVFdExBM3FDTGNDcitGZkcveGdpTEUrZnBSbnBZdWdjRTQwSmloR3ZKZjNFaERtb01VT1ZqNi9KZDQ4bjdmTlc0T01iN29UVGdyMGlVd3hENy81ZDhEOVc2Zmcxbmt2NlF0YnppMVdMUXFoampHMTJmem5yNUVXaFJxbFRNWE5uOFJSUzVaNTcvWW9hM1FHc2VBUFJPZi9PbkFNb2VVaEFZNlliaVU0SXlhck1rSkNCYm1KUnhKVlBtaU4yZWptNTRRQ1prZXdOVXZ4ZnR6eWQ0Mi94VnZackhsYUErdGpqYTh6YVlFeWtTTC9KZGc5d21LUFhseU03VGdWK1hyaXloalZab1NNL1h4bTRTOHgwWkdBYkFyWUljeXI4UnIxOU0zTVUxajFYWjRRaHVKelBHU2I0d2VGTDdvelVQTUJ2dUxiWEhWRVh4TnEvdUdkMURNSk1XdkQrTk9wQ1pldTQ1YStFQ2FOWllDUkt1Q0c0NXdieURHTGFhczhNVnVtV1gzcFpkSXg2TkZYY05BTTkrRkhTcStqT3BIT2RnMG5zZDcyTDZSR1IrN1QzU1plT0ZYT3ZxVUFpbnpSVytFaVVoZ0tuVllDR3k2dWZsaWh3NTU4N2lwQkNPeSt3YkJqOXhTUEw3amxscEI3QXcwR21aampTdTVKYXZMZk5HYlpYR3Z6ZzV3L21IVEd0dFBoWktkaEIwcWZicUhRVi9RZ2F2cmhDeUZvaDJjcXIwa1VsNmNteEVSZW40b1hpTmZObXJvamR6SnlINCtRR1FoQ0JuTnFTMVlseEJ5UVJoaGUwRlFQeGdTMHM3L0JSb0dxQ3NSZURjTVdiRkUwMkxsNk1JNGluVTVKeGhhMWFJWUJidG9QYWdwYzd4UXdmb3ZJeGdaMG9peWlWOHQwMWNaOWFnTmEwekpZTUEzMno0ZlU1b0lCK0U2MDl2TEI1VUc4QjFXamI4NDhrSE1qYjg0QVBoWjhZQjFqS1JrSmJZQkxza0dYckMyS3Q4SDZXZlFobnpYV2o3T3puTWNvZVhJbWo3bWtjZVhmZ0VQbndVM0c3R1lFemVzNENWU2w2Nkw2bjF2dzhhaXRRdUtBVjFMVGJsbWpSK1pPTzNrRzlsa25DK3R3TEltMWlVOTVObDZQZlg2ODcvVnNReHc5ZHd6YitFU2tnTklOTVI3MUw1SE5mQjZaSmpORFc2RkUwalpPdWlYeDFIVzFtVkR3NVd6Q1B0Q25qaFFJVytLMFdlcmtkQUlURnhiWkpWM1JOUldJeHp3RVd5YysrcTVqMS9LNG9GaWczMjlvbFNJQVYrTjlZU2lscnBRN2NQQkpwbng0SDVoTXUwOXlRcmQ4YU1YbndpdksvdTN5TlQrRlhZbi9DMTljNFgrNDhOQUNoRlVCZHZTYXcvSExPNjlkbkUycVBLa1dEQ21ZMU9jSEFGY0FEaG9ZNVBRbGVMb3hEMUhGZmorVmN6QVBKaVZ6eDhmSDNrakR3TEJPTzE4TG9BVXhyaXlteW5VL2g4VnNlQUxhMjlDT1RNS2F5WWRzSndIcDdPdzFtclF1SDNtTzJ1N1FndzhCNkhQYlJ6cjArMktwZzEzdzlVVzYvZjl4VUljd2kxaUFaK0luaThFM0JxMEpsN1VlbTUyMGJnTEdDRGdzZFJmaWRmZm1mSU9ucnE4cTBUZTdyeVpvb0Zya0RhNHc4eU9WR0xSNkdTOW9CMWxKODBMOTdBd043dW5qaXpiWVZ4ZDZXOTFIQ0hHWUVyME9Pck54MnJ2V0hFcUNLeFBqTWJEb2x3WWpVbFp5VVdMYWlnZDdpdVlNWGl3VVJoZGNocU8zRlgvMC8veWhmSEZGenJwT2llVDFwbjl2MmF5eTJIMEg4NnBNbDFBQXdZTkFBQUFBRWxGVGtTdVFtQ0MiCn0K"/>
    </extobj>
    <extobj name="334E55B0-647D-440b-865C-3EC943EB4CBC-3">
      <extobjdata type="334E55B0-647D-440b-865C-3EC943EB4CBC" data="ewogICAiSW1nU2V0dGluZ0pzb24iIDogIntcImRwaVwiOlwiNjAwXCIsXCJmb3JtYXRcIjpcIlBOR1wiLFwidHJhbnNwYXJlbnRcIjp0cnVlLFwiYXV0b1wiOmZhbHNlfSIsCiAgICJMYXRleCIgOiAiWEZzZ1hHeGhiV0prWVY5bElEMGdYR3hoYldKa1lWOXBJRDBnTUM0eUlGeGQiLAogICAiTGF0ZXhJbWdCYXNlNjQiIDogImlWQk9SdzBLR2dvQUFBQU5TVWhFVWdBQUFlRUFBQUJJQkFNQUFBQXpBRkN2QUFBQU1GQk1WRVgvLy84QUFBQUFBQUFBQUFBQUFBQUFBQUFBQUFBQUFBQUFBQUFBQUFBQUFBQUFBQUFBQUFBQUFBQUFBQUFBQUFBdjNhQjdBQUFBRDNSU1RsTUFNdS9ObVVRaWlSQjJacXZkVkx2T0RkWThBQUFBQ1hCSVdYTUFBQTdFQUFBT3hBR1ZLdzRiQUFBSnJVbEVRVlI0QWMxYlRZd2pSeFZ1ejNvOHpteG1kN1JTVGdoNVNRUWljUENBT0d3dTI0TVE0Z1E5bHlBa1FMYVdHNWNaSVpGamJBSVNCemJ5NUlURUlmYUJVeENhRmVTQWhNQ3JYWUZDaFBDY3VDR1A0QUpTa0JjUENZRU0rL2hlZDFmVnEycTN4OTJ1VHVqRCtGWDFlMS9WcTNyMWZycDdnb0N2Ry9QUEhNUkVWWDlxN1djK1h4VjJLZHh2RU5GUktja1ZoUm9oMGI5VzVIMS8yTDVQZE42dmNxaG1qK2hXbFFNVXhzYUU5Z29MRlJIWXdwb1c0Uy9DMi96eFcvUGJyK1JMTkgveTZmbkRYL1Z0aG8zS3JhNWQyY0dwellnbVJHL2FHcG5XSnU3anVoaVpMbEJQb012cThONFlFajN5RHNxQXpURzkyUTllRHVsVGkrRWJZenAvL1MvUWIzNHNHWnJvR2NrTzcvU0E2RC9lUVJud0R2MmJmM2JhT1FyY2lIZC9PeVI2M0dkR2RZMnJQc2hYS3pySXRUYWR4a3FrbWl1RjFPOU91dEJzeFI5Um5memJJWHBYdHIzVG14aXg3eDAxQ0Y1S3RqZ0lhcFNxYmcvU211OG1IZEJ3M2hYMzRMcGk0eEJkbnNrMmtYV1FQTUdIT3NnTTZSOVp6R2I3WTJubkRwYjg0NElCMGVOQ05Dc2dlMFQzL2NQQ1dBOVMxSTFGOGUrcXZoMk1pZDRURTRCTlVGZTAvWk10b25mOG8yNllqWUx5eVltV283VCtxVnZ3blVaOTlFNHFpNWZwa0U5V0V2Sjc1akEyaUc1cTlSUXhNOTZwRG8zM1ZEOStoNHY0eGYyMVNXekJmRzJRREVCYkhONEp2WjI1VC9kMEY1dXh0TEpEV3NDdnVUMFEyQUxMcUR4QUJnRWl3Q01ORkZubk5PNkd1M3BPMzRmdmxONzVDcEV4ZWMza2t3aUo5bjNpTVJhaXZERlVtS21MYjFueXpFNEp0ckVGTHIvZjlvbmNEMC9RMTBtWTdUU2JOMTZEVmpyVjY5a3FjcDU1Nm1rZWkyRUdSUDlkZktkODcxVGFUVXVxbjJEQ2N1bXhnc2VTVzBuUUxNdXZXUDM4WXIxbFBQUUMycE1SQmt0NjAwRmxqWFdWT2tXakt4alFOcDVjOUhzak9lbnBlME5MZ0VLWnlGM1Bhb0J6YnBZWkd0S3VtQUQ0dGNXTGJvOGtCaHg1aEdNb1FKcWpDQTNjOE1UWnZPNDdRYU12Sm9EbDBCWXZ1ajJTWTZJemozQ0FzaVBlb3NjYWtUQ0NIalNXNDFkVjNKZ3hPbG1yTXpkTFVUeG5ZNmZJNmpLT292YmlDeHA1NXVaQWJiRWNtc3NuNGI4KzQ1RGExVk9FeGt1dEZBcmFLUWNNNEw2V3JvSkFPdUM1UHVNeXY2dW5DbzJYNFhPV2FZZkhscDEyYWlCdmhQLzZqRk1xUytObG1Uc0tZaWQ2TFRyNDNyU05nV0JXUjE0Uk9mZ1lqVG40TG9HSGZrNnN3Qm9zV3lLSjlaM244NjR2U3phWDdybUw3RExFN2VaVGVlRFBkeDBCVGlKTjN5VWFUek5HejY3ZU9ENEgyMm8yc1ZsNTE3SEZhVGNPU2RSMjlpM1JlaWtQMmk1OVdDS3JjVjhBT2VRa096cTY5aDJ1eFUwT0NublgyV0tSdUJldXhYYVdDM2s3ZWRCWlY4d2E5elVJNzdGcDZlNlVZTC91YnNkd0phTmpnSjlCZXZGMWNlQ09KTnFyUFJTNG1tOUJ2eEZnVE5vNjJpMkhGUTg5czlFNkVobVp5KytsemE1MTJZb1VIc1RXa1Z2ZFhJeXhMS1VUTHA1UEptZkpCU2h6QTBzcXlsa2cxTUsvbHNIUk1yYU90djZhS1NGd0VpLzZUbDgweDRTY1BxL05Pc0ZlSDBuSXd6V1h1SURudWt2MGhod2FkSjF1UWVOVHA5ZG5Nem9mT0ZsUHREd3R2SFR3QWhyUHNtL0lvNHYrekh0eEkrZGNwemN3UXl2em5hMVpvTm9hSXhUazJpaVNqVnR5TXFEcmVMSTU5VjdjeUVFaTZyb1BCVG9yaGtNSkkyazc1MXFtOGRSZWFnYUo0RVd2WjJPOHhGK1Bybk5wamwwNEZqQ05QNHBHQ1pLZDdhNldXNkl4VXZwN21pOGg2bXhmV0RMOVVNaTV2MzR6NHFSMm5BMFI2eUJ6N1dScGZKR0RkaWY3NFUzRTlzVzVWRGRIWnQzdWVweHVkZnpXWjV4SFdScm5iQmpTNHBHalFEMHhjMFNQSStlT3IyWVVQL0ZCL2VMekt5ZmVvZ005UTREbjVCTjNuY0lZSWxIeU1LQlgyVU9CT3NVRzUvbWxMVmZjcDFwanVLR2M1UXpWYTNQTlcwOWZuN2V5NVlYbVdZK0lLSDV6elZNMFpyZ2VKRXNEYnFSUm9MSDlqRVBkdVpZTXJwcjhHNlZWSEx6ZENzVU5zc1BjQ2phblBvWlRUUlNkckZDZnJWNGZCNkgwL1lNOEo0RlVJOVgyNnltQitTUzJzVnB4RXhTdmp5TzEra055bnJ5a1V4RS9LSEx5THZscU1KYm9TY2ZUY25KWWhibGw4a3RWVFViSy92bmwwNEZpeE9QZ1Z4OWMvTTAwTlZXNFBzYVNIaVhTMkFmMXhIenp6ODhjYTBoQmREQ0puTXRLMkZoa0t1TXNHbnNDUjVNbitndk1SdnFRQi9PNWw5NE9EUmtFMnhQNnc4K3RWNjRLcEdoOWJON3NvcjVKL1dsemRoNWVkQldpK0MxUUh3ZFlRS1BrVUpxNEFkd3grZVZPR3IwaWszZWNDTVBZYWM5ZkNJTHZxZDB4RUlVcExLbWFsM2xwZS9jOUZQU3F1ekJrS29BRnZLbGxvOFhaUk1jRTZhM0VTMkUrK3FzZnJKbHlkODBaL1lMQnh1OXF5TEpFUlBOK0ttdGUyczZPa011cndjb2l3L0dZNlUzTXpnbThHcDNwMXBYRUVXQnBkbFdmZVBta0VyTVcwcy8xTGl5cCtkSnFuTlpuMjRqUDE1VC9LSTJQQlRTTFpsNFYxcjcwV1ExNVJ4eitRZXhETUI4alpJcWJScHYyWTZuQjJocGpTVS8xQk9CZTRsMTU4cDBnMkZndEZtclpCWVR4RUp3anEvM0dpVDVLbVp1VGUwWnNHRE5nUHNlbXI2MUN1djVRYXFwOHEyRXFSbUZKUlZSQktoZ3Y0Y2xaRUJ3bVpERTRtL3ZRbE1Td3oxUVJqaVZxMWxmbVAvMVRmTDMyMmc4L0Z6K0J3WHhrMGdIOTkySk1sWlFFczV2MkdJVmJnTnczUWhndjlpU1QweURvV1Y4YkdaNENGTkxXVWNvK1NCSlp0TGhzVnJZOEEyMHUxazJybU1pMTByd0Z5M1FXOTlRMVlzSlErSzlTTVJYa1BMT0xyNkk1TXJiVE1RcGpDb0dKZHJ0anZhOWNLTWRwZktLOFVaaWpNS2YyZlFFQWR4OW40L2pGSnVDejVZbXdTTUczT3RsekhxbUY4UmxyL0M0dVR1TXhWc2Rhd0hsSHhYZnMwWEY2bng4R3BYdU0wZVVGam82VGk4SjF4WG5KZ005SDg4TXYwdm5CZ21FS2RQR1o2a3IrcVE2aE1ENTVveHdObXptS0pWdm1kSExRVC93dGUySjVRWm1lbFZaQ3RKMGdERk8rVDU2V200aVdnaEVwSjVMMG1SSjVvTFpITTVjaGJpU2FRcmRFYzhZWXF6TUpVN1d1YmhDY3VPNnlrMnc2SG5iKzh2VXYvT2dyWmVaZ3lXQzlSMWFIMmZRVFp5MHN0cFVielRFOTJ3MTJRdnFvRWRrT24wc2FmS0xsaGQ2dHAwZUdrYW5hcjMvUC8ySXhFVW1EelZDMDlhMVBPQklmZXV2aGJ0d1ZpZ3pSNFNuUzNJUTdma0QwYkJHWkJid2l2MTV3MTBzWDN0NGFPMXdIc1lIL1o3cjk3WFVRSUl2czdmNmFFSmVLNDRSM0wyVjYveGpVMGE5d3hBMFZRU29jb3dDMHJKTUxpQlZoN1hBK3YvUGJJaUpWOG9ZZTBxRkw1amRteDhVRnhmL0gxVFBuK0FjSGxVd0pybUkvQ0ZyM0t3RXZBZG95TDNwRFB4N1ZuUVJTQmdTcDhjanQvNkRhVjNSWjg5MDBKL2M5a3kxT1orT0N3amR5T2J5YXlsSTMyeFg1bGllNGFyeVdwTC9sNXVoWnFwYzh4bTJNSC9jOUk2ZHdOUTVPdzcxcXdNdWdic1VKOXpkbjg5TXkwcXZJek9aQjNhcFVWeEdxa3VkcnFDVkNPcTlNNGVBdTNUWlBrcXZVWkdYc3J6NllQL3hpZjJYMjRveXZQdjMzNGtMclN2d1BqVVNnTVhrbXFYSUFBQUFBU1VWT1JLNUNZSUk9Igp9Cg=="/>
    </extobj>
    <extobj name="334E55B0-647D-440b-865C-3EC943EB4CBC-4">
      <extobjdata type="334E55B0-647D-440b-865C-3EC943EB4CBC" data="ewogICAiSW1nU2V0dGluZ0pzb24iIDogIntcImRwaVwiOlwiNjAwXCIsXCJmb3JtYXRcIjpcIlBOR1wiLFwidHJhbnNwYXJlbnRcIjp0cnVlLFwiYXV0b1wiOmZhbHNlfSIsCiAgICJMYXRleCIgOiAiWEZzZ1hHeGhiV0prWVY5bElEMGdYR3hoYldKa1lWOXBJRDBnTUM0eklGeGQiLAogICAiTGF0ZXhJbWdCYXNlNjQiIDogImlWQk9SdzBLR2dvQUFBQU5TVWhFVWdBQUFlRUFBQUJJQkFNQUFBQXpBRkN2QUFBQU1GQk1WRVgvLy84QUFBQUFBQUFBQUFBQUFBQUFBQUFBQUFBQUFBQUFBQUFBQUFBQUFBQUFBQUFBQUFBQUFBQUFBQUFBQUFBdjNhQjdBQUFBRDNSU1RsTUFNdS9ObVVRaWlSQjJacXZkVkx2T0RkWThBQUFBQ1hCSVdYTUFBQTdFQUFBT3hBR1ZLdzRiQUFBSi8wbEVRVlI0QWMxY1RZaGtWeFYrMWFudXFlbWtKMDFBQkVXcm5VRXhLbFJIQkNPRXFYWWh1dEhYbTRpaVVNVUlXYml3RzBHSkc2dU1vb2lSYXJjdXBtcmhMb3NlZnhGRXE1bWd4aUJXQ3hyY1NEV0N4RUNreG1xTmlkUDI4VHYzM2QvMzZsVy9uL3VjdkVXOWMrNDk1N3YzM0o5eno3bXZaNEtBbjRmbTc5c1ZSRlUvdGRhMUQxV0ZYUWozTTBTMFgwZ3pvOUphbStqZkdXWC9QMkxmSURydFY5bFVvMGYwYUpVTjVNWkdoN1p6SytWUnVJUXh6U09mUjdieHZaZm4xNytUcnRINHcyT3Q5N3o0SjFkZ3BmSlYxNnBzNDlSbVJCT2k1MTJMRExlS2VuNStiSXBBWFVhSlUrQ2RHUkxkOFE3S2dJMHhQZDhQdnQybVJ4YkR3NGU4Ly9kUGZMSk5ya0FERm84V2EzZ3FIUkQ5eHhPVUMzT0RYdU9DalZhS0FZZjBwS3luQTF0elhQVkd2citpalZ4cjBiRXdSRnB1RzhYMFpmcElWTFJIOUUrN3NrUDBxczE3cDFleGl2cmVVWVBncVdpS2c2QkcwblMza2VsL0piK0JEdGlURE5jbEZvY3I3cE5ydVEzNmdtN3JRMlpJLzBpQ05scmF5Z25Sdnl3Qm5CNW5GbHNCMlNNNjhnOExsN3NyVVZjV25YK1hhZjU5V1k4T25Gc2R3SnFncnNYN0o1dEVyL2hIWFRFVEJlT2pIVzIzOGdEc2trT0NEamdtWXM3M2JWSHZOTnF1SU5Ec21jMjRSclNWNlBVQVpoNUZwVXlPTElIaElubXJ2alNKS1ppWEJra0F0S3pOTzNIMmFTVGFoSm5TSlQ4STBwN1VQWGRmSjZCTEYyQUsxUG9xamFVQmNBTGMwVXhJZHpXdGlKakZPNm9jNy90aXg1VlY1WWxzRSsxNGd0SXdPT1czTlROY0VEZnl4RzVGRXJ5cTdUbGVCNjkxS3lFTzdmbncxQUlNdXFXaHB1NCtGZVYxbUhVUVNUUkJqclF3d2xQd3h4YnZuOFFZcTJqQUcvalVYamN3eVppdm1oaHJmOW1CaFp1cW1OK3pSZksyUUZuNkNpM1laeVZCZS9aQ3haQnVKZkRXL3RpWFpjTzQ2NXhxcDViUThsUEFZWjVxM1E5aUVMVDFtZ1VpbHZpeVNCbFQ2aDZQa0s4bXVkSFd3ZUtSWnZ3UWdEUmJFUmJZWVdTOEJjaTZBd0szWndkaGNYa1AvSmpveEFPTUJlR2VlTXV2TlhpSjdWdTZRVkJWY21NYTZjUUgyVlFWcExqUHhoa2hxa3NleUJvWnRmRjdwNWE5SjdTZ1I4Si9mc1pIYWxmM0VEWXRXYVVZNzNkbzBZZ0lkUVFhcS9ERjRtejBuSi94WlZWWGR3OFdwK092dFdodVJDT2RaaVhKamU2UHlObXQvbGtWaFVtT0w3cGFHeGFuUis2by9KV1dsTVR5alIrWExzSmozN2krb3dpSXJRTnZhMW1NUURrMWJGeWR1SGMrQWdXWEF1bERaTGNUQkY5NVBPMzV1Q3ZvY3IxRklZSXJBcTd4aGpUd3g3c3hZUVExbVN6KytwdG1kRzVjbkVKaFY1OHNWYlgydTRISlNuc09iTUVZdlVkV2JoZXJNK3hUYWRESmk2bWt4WDJEbzZrcjNOM3pydVlOTWJHRFZGT2NwUGhRU0h0T2t1SzZCSHZKdVU3VUZRN1JTWU5PdW1LMnVLK1ZlVlViVGhjSFR3dkFYM2ROaWFLR21SWWRTLzlBWUN6Nk9kdFZhQXZlMlM0RjdrOWZRYitNZ2JvMnVwd2oybmpqaE02VFhRdVhSMmtPUkNHR1hXdXkyVUpRa1pKckkzUGRORFNNOXQxK3JKTDdzeVJtaVVrWFlUR2tiajVYYS8rdENJN1djVzEwN2RkQ2ttZ1N2UzFXRnM3Um9WaVpWN1pPV0s5M2JNaTlra09jelhORkxYSmM3UzZ3T2oyS3NtTzdRNTdwOEhRUXV4UUlsNFdGR1ZyUFl6RmZBTGlwVlhqV1I5bEpobllLaXRUcE9mVFFpWHhuSlJOVTEySWNCY3ZXYUJQeFJ0L3FleDMzNTFQdnlZM1ZRQkJTTjM0cDBDbDUxK2ZHWEJkWXpOdjh4T3BRaUVYK1lQS010eVJLa25WZVUyajB3TUpaZThGaUNwRHNiRGUxM2dVV2M5cGhMZXM2cnk4TVdUeUYxSENsaVpBdlFNYjJiV3RwU1BHaDM3SDRiQWttZjJpeXpBdDVmWEVzMVYyaVU2YXFMc0t0anQvOGpQTmp4MkxMb21SbklXek1xMGNlcGVVN3VUSE5obUlQZWM3UGVJcDJkUnNBWHhwUFRDQTlVdEpoOURtcVY5bWxRSjNFZ3ZQODBaWVg2ckd5Z2QyUWUxbXBheUtpRGVsYnNxd3U3d2VhbVpLYkdGQW1Ob3l1WExpTFpobG0wbHdxQkxpUkZvREZpVThBYjczNlYxMC9nL1MyNUVLWnhjSGJaVWh1Y0p1Um1zR201TWR3cXBHaFdGazd1Z3NwUlBiODJMMnZIaVNkQkMvN2ZkWE1HTXhSeEtBL3g0TEtsdHdFK2ZQalVJMys4T0w4TEVkK0hQUXNnNEptTElhRlNZeWwvMWFDNTFoYUhLcjF6eCtmZHFOUjROKzFtN2ZQWGpLc3BuTG54eGhTT2RLWUIzVW1ydjdsMm9HR3RJZ09PcEh5T0FFYnEwek56aFRNdG9YRDVDR0E5TjV1Z3prUkF1alBMVUdJcnhxS0RJTDFDZjN1aC9TYXJMSmZlZk5qODJVWGdZLzBwNDNaYWZ1c2E2TktPa2QrSEdBQWpaRkRON3hodUI2TTFNTTBBYk1qR2duTndZd3h1U1BLOExQUm1uOHhDTDZtWmtjVkYzaGpTRlcvekVmYnArL2ltN1VxTGdBcVZEQ0FXMW8zdEk1YldZaEJNSjZwQmVhWUs5Q2ZkeXF0Z1hGM2pSbjlsSXZIcjZyS3d1L1FoUERtbysxc0h5MG5mR3ZPTnVCNFRQY21adVlVekJSR3FqYTQ2U2pUd05Cc0tnbnI0OU1OdVFHYUNEL0xQUmhTN1QyQ3NkeEw2emlmcjVnOVZyQUZXS0VNNHFCZGRiWDJzUTlHZ0hzdzhrUmljeG9qVmpqNlk1Uk1jb003L0IwaE9sQXdVakgvQzBNcUZwUFFuTXBaZWVDVklGZ3hLeTQvYXFSaFBBVEh5R3EraDhwVDJzY3RvcDlvNU5HZkE5TmVTeDNwK2crbHBzcTNHcUY4RkliVThuNElCY1VRSHA0RXdaNmVsSHlJbGpRbVVYRlluOUlRUGt1aVhxL1RUL3FxSGkwTEQ0MysyRUVIN044V0lpb29DV1piU3FYZ0c1QTdSaFh0aVhCL2dtbnZsZitiTmt6Y1NJSVBva0FXSEtmTjBrTlB6SDZhb3JTUFdtMWlwTmVVY1F1RzZVU1UxRFZpSkpEN1Y1a29GVG5PN09MREEzLythT2s5bGh0VksweTAyeDNyazU0VFpSSEdCMEZ6dnFsRUo5SEVjMmpmVjJWNHc5MkxFeHR2VEFLT3FJbTFJaTI1N0dTUDZEbGJ1aTMyMk5wdlJISXEyckJyYzlNMzFQbU9PVHFRMm53WkpPZDRuZDR1Q3pIeVl2STZzVmdVcmt0OGZCcncvbWk4NWN0MHVwdTdFNDRDNzZtdVhUTFZSeWdXbjExUmpNYWEyUmVhVGJNNytkQVh6Z0lWaDlFWks0SVI0YUY3VGxnSmlWYUVNSVFTUCs4dU93dFlSSzdyZ3dPUmNkOUFUVTh4VzZYV1E1R2xtS3JJY2k0ZXF6MkpoZFNpbjNQUjU3Q1lONWs0MUlQQkhKNU9OT2t6T3YzWmp6NzgzVTlFaFNWK01kNGpSOTFNK21Gc0xCeXh6RXhqVEE5M2c0MjJYcjdRWEc5L1FPdGp5TSsvOU9lYm1MMW9SQzVkSGVrNlFkUis4ZHRIUUV5c29NRVZ5TXQ5L2wweGpUZS8vS3dZYktSNlc3R3FRaXovVzVmYlJBK25LWDhUeXhiUC9NazBnYWpjaXErWEN4YXZ4ZGRic3c2THd5REZlK2E5OCt0ZlNFZFllK1l4dXZaU04xMkFheEM5SFMyWEtGK0w1ZFl0aitJTndXeDliNUJ4b0JWMWdzUXI3ZzF2VXViSzJ1OXdQTCtSK0hPVXl0cTdBTGp0SVJ5Nm9Ja3hPeTVPS0Y0ZlQ4L3M0Mi90VnRJbHVJb2RSSUZIbFlBWEFHMmF1NUMySDQ4YTd3UkNCaHhTNDFHOC9GN3g5K20wNXFzeUp2ZmRrMHNjem9xRXdqZHlNYnlhaWxKWFd4WDVsc3VjTlY1UjRXK3hYbnJWNmtYWHVHdmo4NzVYWEExVzQ4TnB1SzM1ZTA1Y0VnSDNaMmZ6NDZxNk1wc0hkU2RUcmFxaHJMaWZSaTdScHRQS0RNWWZsbDEvbmYzZkFwKzZQWC8yby8yc0ExUkE3dWJWdnhmUUtxbnlQNkpKb1NsWWptckJBQUFBQUVsRlRrU3VRbUNDIgp9Cg=="/>
    </extobj>
    <extobj name="334E55B0-647D-440b-865C-3EC943EB4CBC-5">
      <extobjdata type="334E55B0-647D-440b-865C-3EC943EB4CBC" data="ewogICAiSW1nU2V0dGluZ0pzb24iIDogIntcImRwaVwiOlwiNjAwXCIsXCJmb3JtYXRcIjpcIlBOR1wiLFwidHJhbnNwYXJlbnRcIjp0cnVlLFwiYXV0b1wiOmZhbHNlfSIsCiAgICJMYXRleCIgOiAiWEZzZ1hHeGhiV0prWVY5bElEMGdYR3hoYldKa1lWOXBJRDBnTUM0MElGeGQiLAogICAiTGF0ZXhJbWdCYXNlNjQiIDogImlWQk9SdzBLR2dvQUFBQU5TVWhFVWdBQUFlTUFBQUJJQkFNQUFBQTM5WUNTQUFBQU1GQk1WRVgvLy84QUFBQUFBQUFBQUFBQUFBQUFBQUFBQUFBQUFBQUFBQUFBQUFBQUFBQUFBQUFBQUFBQUFBQUFBQUFBQUFBdjNhQjdBQUFBRDNSU1RsTUFNdS9ObVVRaWlSQjJacXZkVkx2T0RkWThBQUFBQ1hCSVdYTUFBQTdFQUFBT3hBR1ZLdzRiQUFBSlBVbEVRVlI0QWMxY1MyZ2tSUml1MloxTlpyT2J1QWlDSURKaFJmRUZFeDhIQmRtT29IaFJPeGRGVUpoaHZYbkpJQ3A2Y2NZSGVGQ1plUFhnNU9ETlEwUTlDSUt6ckNncWk1T1QxeXllRkpSWkordjYyT2p2VjkxZHo2NU91cWVyWGZ1UXJzZi9mMVZmUGY3Ni8rb2hqUEhuNnVuZGExR2lxaisxMWcwUFZvVTlHKzdUUk5TZFRUV2YxbHhBOUhzKzBmOUs2ZzJpM1g2VmpUVjZSUGRVMlVBTzdLVS9EU0gwYU1VbzhKMlp4NkQ2eGhSNGpmZC9ucDU2UitReTM3MS9qS3BEbFMrOFZtVjdwelloR2hOOWF4QktaMnJXbUIvRmJrNUwrU3daRWwzd2lTZXhHaVA2dHMvZUR1Z09XZVJNSExjb04wQjUweW5wcTNCQTlKY3ZMQVBuTkVWN2RMRjFBSUdlUlptTnF0N014eXJhekxVV2JVZERrRkEzaGtQTHpLWGFieFA5b1FuNFR4N0JPdXI3aDJXdnhwUE1XSTBTN3U1R0RxY293MzZaTnR5dFdLSVU5bXVqaEhxV2FpQ1BtaUg5bWlXRThtR0tNZzZSdlgwVVBGVDFpTTU0Z0xFZ1lIZlhrcUpEOW1iVlJiR3U3V29zQytyb010N1RUYUpMM2tIWklUVlRZQi92YWxjcmh5K25LRE9jYkYyWHJMZXk0NVVjL1QyMUh6R1J5NW05M2ZvcVRYbTRuMEltVW9FS1RNSzBnSGhPMFphMmdjZjBXNVpXZzY1TlUxNm5iSVVzb0VMbGZEZUpiVmRJY1Q5aG5BTVhaSDFJbDJYYVNpeGRoT2RoZTd3dzRoY3RPYy9aZ0dqVk15VERhYjhpTWJGUVpkcEtiQzA3S0M5Z0VpdzV6OWt0ZlVZOFlWOUY5S0dFMnNuMElCdXROUWRsN25KdVMrMHFFZ09pdjMzamd1V3F4R3pxL0dVcFR5eGRaQTdLYkpLcFlHalBubG1pN0wwMksycFBQMmN3cHN0dW9KMmJuWlF4WU5XNm5JdmszK1VNZEpjT3E5ek5vTkhhZGxLR1FqV2hqaHg0VU42VUdUOEpRS3JkQ0FidVUrb1lMTGxyWWNQNG1kY0dmanFsb1l5SXptdFpEMG56NE11ODUyamY3S1pjVmFpam1MV3pGcDRTS1pqaWZUNGhkZURmdVE5bXJHdm5MTE9Xdmk4a2pzZUUvMmlObjZ3ZDJVTlFkcTdUT2k5MUxXd1dWaExxeUE0eFZ2Y2VyZkg3SzRPeU14cHNjNlBtcE55c0pOVFJLUHVQMWpDSUptV25Gei9lektLY3VmdTFYcGRMWXV0MHl5RlkyakM1R21YNHpDNEhNbHJYN2xuR0xZRnprS3htZVBhVng3S2V4eDNTc3FpWDZTdElFU1FhMTJTQlA5YlI1WkNHZDNNdzVXWVVwanNYTnJmNHl2eFo0RWEyZ2VuS2VqWU1TVE96VGxxb1oxWnB1VmV6b05OM1ZXbktmUTBvU1k2akxqa3A4MXVDMWJTR280U2ZEVm5QZVllOEtJSkp6Ukd0dGJPZzB3YVpVKzRMZE1ZWHRzcUo0dms0Wm5SVEh1WmFkeHpxbzh4ZTdhMkpwaHp2ZkxjRXg3TFgwSmNXcUVuU3pBblJlRjI3OXpJL3Bkd09tOUF1KytZR2RyOGhLWXh2a3VTNVRnb2pYdGR1eXJ4RGJ1OGxCVE5qQWNaVUMyOEJVZ3QrbkJFcVZqTkptZ09RQUIvZGl4UE9oUjFPMGFOU1BUaEF1VTVZc2hkMG9mV1NZNXpEZkswbmw5c3V5blc2QjVTMzlSNTVUb2U3QSt1V0lIUjdpTG5ielVFNTZNWm9Mc3JoWG4vaVBkVFJPMStucjlGRnd3dWVsSXhYVGNvNEVGS3JWS3hyMTE2dTQySjl4M3VvbzFNT3FXUGZFclJ6bm9vNmpKNDJ2UzhYWmJHdVhaUkQyTktyMG9lOTNrQzVkSjBmQjVpSERRMW03bnN0TTBPU1c5d1RVczlGZWJLYVZLY1hkcDB2TVF5YWZkY3I4VW9uUW40bE10SXZZVXRETWg1SkdaUVQ4eXlSRjZRTG5hWWM4aVhHdmFxT0ZQZWJxRWVPVjl0dnRNYmpaWU95UFdNRDZXaWtLTmRqczRKRHBPdVhxVVFMbzBzZ3o5RWFuNk0xMlFUQWJiOUNydXYwWGc3akQ2Rzl5bTRKNmhTdE9jL2ZkSGtFdmkwcHd4UlpQeTViblBaRnJUM0xkWnAyZUYwelY2Z2pVSXE4UTdxSmkvTStxcFZZQk1BdEM3aE5XUVBLZjh0TWxPQVczWHFFUUpnRWRmbENIZlE4TTZKOVhFQ2FiNWpXbU9rNFI3U1dQMTVtZ1g0Q0RGS0dJcHN5T2hRdmozeWhEaXNlTDRkaS9JY0hSMnNGNG1YVzA0MVAwM0puR1Z0NFFENFA0d0tFWjVLcENNVWV3SUxYekFHYmUrL3Mzay9tZEVXNXd2RXl4clFiNDJBbWhCRTk4c01OR3c1dzFrWW5NaDdEZGVPNk8zcWNnc3lLQ3pBcVF4YzBjNDdjaDRsb29KSVlvekY5OTdINlNxK2hGWTJYMVpkZlJEdUpWVzFNZG9POWpnWXFrZ1hpWllZUlZDeUgraW9YYU9KdFVnNFYveTF0YlN5MnBpOHc5cnFZSDZFN3d4dk5pWTZwYjdwdlhjWTFoaWllQVRSU3dRZ3VTOTF3UDYvQ29Jd01QbURFRDBaTkdMM0doRDdsaFNOK0MxenVDVWtlRm56cmJFZG9reTR1dGtWanMrTEQrS2p1amRYVXBmRU15aGljRTBJRUprN3NsOVBKQm0vQ0V5MzNvRFgxaTZ4UkVxMHQ0SnhlRWpaa1pueU1vQm8xOVIyeDl1ajlOcVJPR1dtbHBVS2R1UmF0Um1xRDBwUXhwdkhFY3J5ZFpGNk9YMkw0QlZPTzI3K29FNWwvbEpYZzdyS1ljZXpxcnFXaVUwYUhObFIxUzV6dDhnZFZPOExDS3FGaUtUU20vWEFRWG1FMGhsdm5HVnVQazhYZ1RPbDFGU0pqaFNaRStJbGk5eHExd21LalEvcFFZd0JXSWxEaG5iREpzdGxJNFJ3Z1Y1V1NHTzN4Tm1NOXhPZ2xIM2l3bXduRUlQWnBrZU1laU5pZkFoOWxJc3lTSE9PNlp1TEJZS0RPUnlWMUNTbVVDNzRGeDBTTnU1d2RmSkxnVVYwcmFhTWdvaUUrbHJaM0pHZVdCODZDbnhDR2JVOENTZTduOTBVeDNxaUpYSE84TVEyTUxZNjFSYW5KNVUvMmlMN1dwWU5vbjgxOUU4V3FVUnQ2YmVIMGFYSE9ZNUkyRW0xK1AyVFA4aEJsTDBiMWJjc3ZoZjJLQm1QQTkwamorcGRwZDYxd0x3d0Z2cTg2ZXNtT1BFcXgxdlNLMmRKWU5kMUlzNmsyS0QvOGRhTzc4TnhuQVlxSVRuM3lFdDlPdW9jSjNWWU1NZVFTZUc0ck93OVlScVlsVVNIelFFelFiR1FUcmF0anFwaXJtRG92SG9sdEdjdnd2WjA4TUdGYnhuQkFvaDFQKzRSMlAvdmtvWGVmaUhWSy9NV0lieHJxYXRxM3JNRXd4SEpuR2lPNnBjTVdBN3BScVN3RTk2b01OMmNuYno5MzExMzNuVHZaQXVYNWs1dDZKZUxDejgvZGdaS3g1ajJZQWtWeno5NXFhVnozOHhjbm9xSkFjeFl0bVNMWkl4T2lzMFMzRk5GeHlXcSt0cXZhUnhrKzdxcWxXQVp3N29NN3A2ZWVMNFBBZGVISW5TbUxjWkErZG5ubklKbi9zdDdjLzVXMGZDaDFrRlRTVEc1UVBXN09yVlJNc00xOSs4V3ZpaWxWS0IxNGNJd082TjZJV3k4ZVhmeFBucDdheTIrdVZkSW5tSXRWM0ttZXFRUjhGdENtK2hBYytMR3JkaS9nTytDc0dtM2E1VmNzZjFnR09hL1pEcnFuUHMxenp6YUtMandCbG9XcENZLzFTS3NpQTNPVXg2OUx1aXRjdHM5bDlYdXg3ejAzK3FkZkZzcXRYK05uMUhERlhYbEZTdWNqNS91WnlYUzdxdVluVTFZM0F0ZXFHc3FOK3hRQ2k0QjJLMlBNM3FKVFYvei9FMWlqOGVUWjZSZVA5SzFDbjluM1R2N2lFeTRuMXIrbkFXVHZjN2NaUlFBQUFBQkpSVTVFcmtKZ2dnPT0iCn0K"/>
    </extobj>
    <extobj name="334E55B0-647D-440b-865C-3EC943EB4CBC-6">
      <extobjdata type="334E55B0-647D-440b-865C-3EC943EB4CBC" data="ewogICAiSW1nU2V0dGluZ0pzb24iIDogIntcImRwaVwiOlwiNjAwXCIsXCJmb3JtYXRcIjpcIlBOR1wiLFwidHJhbnNwYXJlbnRcIjp0cnVlLFwiYXV0b1wiOmZhbHNlfSIsCiAgICJMYXRleCIgOiAiWEZzZ1hHeGhiV0prWVY5bElEMGdYR3hoYldKa1lWOXBJRDBnTUM0MUlGeGQiLAogICAiTGF0ZXhJbWdCYXNlNjQiIDogImlWQk9SdzBLR2dvQUFBQU5TVWhFVWdBQUFlRUFBQUJJQkFNQUFBQXpBRkN2QUFBQU1GQk1WRVgvLy84QUFBQUFBQUFBQUFBQUFBQUFBQUFBQUFBQUFBQUFBQUFBQUFBQUFBQUFBQUFBQUFBQUFBQUFBQUFBQUFBdjNhQjdBQUFBRDNSU1RsTUFNdS9ObVVRaWlSQjJacXZkVkx2T0RkWThBQUFBQ1hCSVdYTUFBQTdFQUFBT3hBR1ZLdzRiQUFBSnRrbEVRVlI0QWMxY1RZaHNSeFd1ZnJuVDAzbkp2QXlCckVSNmVGRXh1dWdYeVNJaDhIcGNpQmhJYm04U0F3cmRQamNpZ1JrRTNabHVZMERSU0k5YndYUXZBZ29HNXBGa0VSRFNqeGVVSkFSN1ZpcTRtRkZRRkNMOTBxTkpORzFPdmxQMzF0Lzk2ZW5xZTY4dmR6SDNWTlU1WDlVNVZYWHFuTHJOQ01IUG5mUDdPcEtvNmsrdGRmY1hxc0plQy9mclJMUy9sdVNLUXZVMjBic3I4djUvMkg1QWREcW9zcXRHbitqK0tqdnd4c2FBTG5rTCtRaHN3cVkrL0Q2OGplZmVtbC8rYVk1RXpXcjQwWUZoT2xmNXFtdFZ0bkZxTTZJcDBSdEdHNXNLNkkxQlhQNFRYVE10dDJJbm0xSVYxSWpvUmhXNG9qRmhuWDdTcG5zejRRT2l4VU9QRFJwZit3TU0wekVzRFdnOE5zVUtxQ0hSZnl1QUZlSUsvWWR4dDFyWkNrQmovVGpPYzFMMVJyNnRvbzFjYTlHUnRHU3NlZEtxdHNiN2RtT1g2RDI3WERxOUFVc1BTa2NWNHFsb2lvV29VYXk2MjRtbHNidkc0THJrNG5EWnl5eTFpQTdLeEl1eDJ2cVFHZEhiR2ZoRzQ5TnRweG1ueDhLcEtMM1FKOXRWbGdVUGw5dUpzYzVsbm45YTQzbkMzbGdUMUN0ckdKazRUYUozTWhzS1ZaNHpFd1hsajlKWUFXRng0VGtkSjl1bWxaMlhjVSszVjNMazk4MW1yQlB0SkxVU0lwalhuM3Z4elFlL08wZzFqVEw1VTJ6clYyQUs1dXRMNTBtMnJNMDdwWCtuMllMY1R2Y29peitOc0hZTnBrQnZ1YlZCa29JNEFXN291cERlMTdRbThqVytoZWhmbXEwU29rMjBXell3VHZsTEdoUExWTk9heU5mNFBLWkFzMVZDSE5yelVWSVBkeEJkMVZESFdYRmp2c1ljWjJhNE9nMVhuQmdTL2E4NGlvc0FKWGQxVGROV1g5WG1heXhtV2Z4S3JvejNCY3JhWjhXUSsvWUpBNVB1cE9DV2FBeHpWUnRuYmxINWNXYmJEdVN3eE5NYUxORVkvRzdnbVRKWDBRcG9QQzZLa1pBSHBObUswQ0I5UEMzUkdHN3Znd1JleWNVSjBVbTVrTzZKbDNtdHNVVGpxcElibzJNM2E5V1o1alVvSHZPMmxrTlVsejZRbDJnc1d2YWUwREFsRXVYblozeWs5dlFJb1hGNmxVcU52L3pLNVM4WlBpMFFWcExjYUhpRXVLWG5aM3haWlRTQnh1bjhEeHJYb1JsU2lRTnJLQkhackNTNXNib3BQei9qVk5EUk9CMUVRK053L3ZBMzZzL1RvbU9OUlpLWkd6L0pWS2lNZmJOZkNDQXBERzlyYVl4QU9SMDJCdk1uRmtjc0Y2YWphRndLcEUyVTdDTXFmKy9Sdk9leGJJR290cDhWSXFRRUduZmxnVC9hU3pBanFEbFRZMnBkbFZMWUFSRmhNTmpWYjV2aUVxcUJ5Y3A3RHBiSTdaR1YyK1h5UFpVSG5iNllTbXM4U01JRyt2UFBKTzNKcDNhUW1wUzB5M3dvNUQwbk5tT0NobXRaSVQvcjVrR25YVEZyUE5DZDhLbzJwYmc2MEJ0cG1BNkFSaXN0T2taNklYZFFhZmNROTh5djFTNEZic3RmUWIreHdKaDBkWFJMTWV1bS92aURYWnU4ZGdxem9yUkVINFdLN0ZvN2hSQVN3cTZPWE9vbE9FVGpsNm9HUjRYV1Bxcmo4YVJqRnNWZnhoc21kYjFIcmYzM1FyaXVqcTcrYVdDc0hkZFBoWE1NS00xWFhvMjhWcnhoNCswVk5QRUtuc3ZxYnBLSTZ3TzZIeG9mV1J4bGsrSHBNSEVwRUdhRWhUNjkrbWs4U3NUMTRXSXdTeGpCcC9PemVRTjZEU04wSXQ5WndRVFYxUmhId2RJMWV1am13d0VjMlhIQ0NHZHI0Y01SVWk5NUtkQzE3bXg4b0JTdkczT2RwVEhVcy8xVUNDOTZSL3FNVjlqRjN3R242NWlGQXd1cS9udXJzQWJKenRZNG83TTA3anBCWmNEckN5WkwrTzgxUnBFbkV2SUZ5TVMrYmMzalhMMmVjeWRINDhVeTJTYTRUWHZJNjR0anFaNnBLNVVLWkxqVlRVY0JSWHJoL05qUmVPbUVOY0U5VU4wRmtVZHBsWjNjS0h4T1hVNVFLRGsvNHlucTZENEFidTlUV2YvMHhiL3E5ajF3OTFRcGpMNTA5aXU3RkFoSUxyaVNQOXB5eG4ya2RHQTM1UHp1Z1J1bVZqRGRCTGRhRVFITmU5eU91cXl2enR4VThBbnBVNHpBUTFTZEZrU1U0b0FiYXh4b25Qd0VBQXViTzJ4b3AxZDFHQ3U2V25LRGdlZG1zRG41TVp4cXBDaHN2cXVIbUVPc25oK0x0dTM3aDJrbndZR25uc011Q25HWEdFKzBObFpMYm9SL2Zod3E2NDhzbStjbzdKRWZpNzd0ZUpycEQxdDhZT2s3N0dOek9vVnEvZlBIcDQ0WlNQM1o2NHQvbUtLbXZQTmptSFEva3NZOHFCRnMvT1h1QXcxcEVWME1JdWR4QWpZV09iWlRFeFF1V1RoTThoenI3eFNIMnJOaFBGZGp6clloaFRnL3BkKzlhTDdCVzJDKytiSDVzb3NoeFA2ME1UdHRMM29XcUNJOThtTUJBeG9sUi9ZU2o5QTRLTnRYd0gwZFpZWW03b0FaYmlpR3JkYjhPMEk4YlNSVWcvY2JKbFhqTWg5dG4za2ZNNkNxdlNGakFSaHdSOHVHMXVFVFY4SnpmVWEzejlSOFl6eWZWcld3bVhKM2pSbTl6TlVUdlNvVWsvYzdwUGtnRmpJZmJXZjd1TUJXblhsRHhnSndQR1o0VXpOekNxOUdQMVNrNEU4UWtZVmhtbTFWalZXZzlzcVZlSE0zRVg0V2UyQlM3Uzg1emp4aHVQTTRueThvLzdFMlBneG9qS1lYcmFnOTh2a1lzbldrc2ZWSEtvekhDSm5rcHQ2aVhjazhMS3d4VEdyNlBZNW41ZlozT0FKYjRhSlBqemlUTUI2Q1kyUTEzeU85ZS92UnJMSXNWbmcwbXhqUGdRSER6STlsU2Y5UTZsajVWc1BrUjhHazFzOEJFUXBLRXg2ZUNMRVhrWDV3THZlZVBtSTVENG9WNGJNa0h2WFF6Q1o2bGtzTjQ3RU5EZjBqcTZpZ1JNeDIzRDY4UzREY05VTG9UNGI3MHlNaCtxbkxSY08zSW9XSkc4ZXN3eWlRUllrOWRMdzVBeE5KWStLbFJiU0trVnd6amx0Z3BoTlpFMmpFaU1IN3IxSXhGdVE0c3lkRWd6OS90T0krdkRFdGdhbDJ1eE0xcjRMakRobkdnMi82V3N5TWp1VzVDQnN0QmhZQTNMMk14dkhHSk9CbnkxTnJSVnA4cTVOOUl0V3BGR3JMUFZaL1hTYW5zby9Wc1RJNHI2anpIWE1rcHhBOGZCbWtIUENlVXU5S3ZIcTdpVmdVcmt0K2ZCcnkvbWg4L0VrNjdXUjA0MUhGZTZwbjh4OFQ3VVJsTEQ2N1lUMGFVN2N2Slp0bWQvS2hMNTBGR2pib2s3SVp2OE9PUXArK0UxYWlyUlVoakNERXoyZUx6Z0lXa2V2NjRFRGluRzZvcGtjT2FkMC9kMGFhWXFvaXpSbG5vdllrNkM3OUdYOGIyTDBIM0NRT3RURmtrUm1rTzVuUjZhOWYrdUxQSG85cjEzL0IzbU5IMmt6NlljSVdEdHZLaGNhRTd1bUpyWFk4bDFMdWZQc0JMVitmMFNkKy9vc1owZCtpcXMyTFk5MG1pZG9yYjk0TFltb0ZEUzZEYitsYkpzeUxSRC8yMXF2YmttcXI1ZTBMNmZKdlFKdnJSUGU0dGFZRVkvQmo3a0pNazAxWjhiVmRYU2FOR01pc3d5TEE5Vjk5Ym43NTIva0k5U2V2THg3OFkzNjdiRUgwZHUwTWxzTE4yT0c5d2lEbEFWaGJ2enhRRittY1BrSGMrcHRVc3ZQa2lvYlE1WGgrNjdjVm9YdkR0dW5FVzhaVFlNS09peE9LajhiVE4vdjR4NTFLaGdSWHNZdmIwMnVWZ0s4QjJqUjNJZTF5UEdweUVBZ1pjRWhOeHNuNm0xVytSYWMxMzFjeGVjbEQyZVJ3VmlZVUpRT3ZDVmRUVWVwR3F5TGZjaXRualJkVStMdm1NTXNVNjBmWHVQWEpCNE15WVExV2pRK24wU1ZUY2JPcFRSbHdmM00yUDZwcUpMTzVDRlFxVjFVZlhyaGZSUzdScHRQS0ZCYlAwT1dQMlA4VytNcjErYXNQRDd5czVNZjg3TVYvK2dtVXdmMGhzSWQ4OEltZGJlb0FBQUFBU1VWT1JLNUNZSUk9Igp9Cg=="/>
    </extobj>
    <extobj name="334E55B0-647D-440b-865C-3EC943EB4CBC-7">
      <extobjdata type="334E55B0-647D-440b-865C-3EC943EB4CBC" data="ewogICAiSW1nU2V0dGluZ0pzb24iIDogIntcImRwaVwiOlwiNjAwXCIsXCJmb3JtYXRcIjpcIlBOR1wiLFwidHJhbnNwYXJlbnRcIjp0cnVlLFwiYXV0b1wiOmZhbHNlfSIsCiAgICJMYXRleCIgOiAiWEZzZ1hHeGhiV0prWVY5bElEMGdYR3hoYldKa1lWOXBJRDBnTUM0MklGeGQiLAogICAiTGF0ZXhJbWdCYXNlNjQiIDogImlWQk9SdzBLR2dvQUFBQU5TVWhFVWdBQUFlRUFBQUJJQkFNQUFBQXpBRkN2QUFBQU1GQk1WRVgvLy84QUFBQUFBQUFBQUFBQUFBQUFBQUFBQUFBQUFBQUFBQUFBQUFBQUFBQUFBQUFBQUFBQUFBQUFBQUFBQUFBdjNhQjdBQUFBRDNSU1RsTUFNdS9ObVVRaWlSQjJacXZkVkx2T0RkWThBQUFBQ1hCSVdYTUFBQTdFQUFBT3hBR1ZLdzRiQUFBS0NFbEVRVlI0QWMxY1RZaGtWeFcrMVZQZFhabEp6elFCY1NGU3pRVEZHS0U2d1VWRW1Hb1IwWTFXYjVJSUNsV01PNFYwSStoR1NKVVRVY1JJdFZ2QnFWNjRjMUdOaWdpQzFYU2l4RUd0WGdtdXVuQ2pRa0pOcXVPb1NadVQ3OXozN20rOTExWHZ2ZnRpM3FMZS9UbjNPei8zM25QUHVhOW5oT0Rua2RuSGQyV2hySjlLNDlIUGxJV2RDL2NyUkxTZmErU1NnOWFhUlA5ZWt2YmRJZnNlMFhtdlRGYTFMdEZUWlRMSWpBMkJ0ak1QeWpKZ0hUYk5RcCtGdHZiVFYyZTNmblRwaU1xM25weTlmR3FUckpTKzZocWxiWnpLbEdoTWRNL1d4eXQvSC8xRU0zdm5Qb1FHanlwd2RVQjBQekJrQkZjYjBiMmUrR0dUbmtpRmgzWXZQL1BkWjhmMnpxMUI0OFBVRVNFNitrUnZoc0NadzdoTi8rVzJqVWFxQXZDYmYyS1NxNDFqZnNYUHFPeU5mSzJralZ4cFVMUS9ZODJWUXRaN1NHOUV0WHI4bHJVMjBYOHNvdkRGVmF5aVhuaFljU2VhWWlFcUZLdnVNN2xLZENEYktuZHRDZUM2NU9Md3ljUFZHNHB4T0VoR2F1cERaa0N2SjBJUDFYYWFPanNYcDhkRkluMnd4aTdSY1RBd0RRU250QnRYVnBMUFAwenhSRkt3ZHo3U0EzbE5VTWRVU3lqVmlSNkVoMTB4RXdXTm9oM3RjdG1qV1UrMlhJZUsyMVlmVHF4OXF4cSsrSEFwUjM3WGJNWTFvcTBFc2NmMHY2aVZOWjVZQklOa2VvdWlZQkZUTUNzSWtUQzhZVzNlTWYxcm5nTGJkU3RxUmNtWjFEMUtvcDlIeU4yQ0tkQmJMamVJUHhBbndIM2QxcUszZEZrWDZ0cGgxaHBxZlVlZFYwaWRXcG80Y0tGSnRCTVlVdUNVTjF0emtCUTN3a0gzWXE1ZnUva3JtejljV3NseDV0Q2VENXQxZ2ZJTjIvMmVPYWRQaElxVmxURHhzby9qek5NQ3ZCY1A3WlB5SVl0cGw2V0FranVhdG02ckg3ZFdMd2x1TWYxSGVuQVpCZmpLTkhQblp0ZTFuUkZNdXVVam9TMzFUSVM1eW8wek44aHNLVit3dlBXbTlrdEF1Skdnd2VDU3JRVDZjcEliclEwMFB0U1ZNQVZBbXEwSURlYU9KNWhra3NZS2J1L3R0TDR3N2FOTHVPZmo0SjU0U2RjYU1NbCtHblpaeVkzaDEwNVlkYVkzVDRsbDN0UURFZFg1am9JSnpDTFFsSEdoWWU4SnZ6TkVQWHgreGtkcVI0c0dqZjFWeW5IV3JoRHZQN240WklMaXJWS1NHeTJQRURncEF1ZG5uQTQ1R3Z2NGlLdXdDSjdETDVFVGZraXg2cGM0Y2t2dS9NWHcrUmxzNkdyc1IrNXdadFJaYmR6cmlHZUpQdWVMbnJUeGZacGlkZXliL1dJSTNtaDRXMHRqbmxDUFlBOU52VDJaUEwxQXM0N1hpelh2bThpajBOVnZQNTMyUEtOcEVncmRoQkJobnF6MnZqVHdwenNlTlNlQXBpMUI0ellJYWllYmNsaHo3dXhpVngvMWViaHpWV1FocWMvQkhMVnBnTVdUTDJZTUNVcDNVckZOTGh3UG1OZTQ1MENKTTJCZGl3OXA0UHJxamUwZzFSM3AxdGpucHowVGw5U3B3Wm5hdDRsT242bTAwNkRuWFRGcjNOTWplWTVOVFRZUDBWVGZpU2pnMkQ4U2xmVHZZS2xGeCtRL0IxRHljN0dyNGVZTHkxMEtYRXRmUWIvek1GMGQzWm9rSFdDblRudnhxTWJjNGRWS2lOSThGc1dxN0ZvdnMwaG1kRmRIcm5WY2pDNmE5TEpDNWRUcFpubjhtTVVoS0Z5QlNkMzhyTkw4UnlGUVYwZFhmd2tNSlkzcnFOdlhCOXpkbXFHN2tBQUxCbGNKNi9XK1RiUlgwTVFMUGRjQUttMHBqamU4TlZ5bHA5RHRUcnVpRGZOdW5mZTlTNEhXM003S3htbWh4a09vZEtRd0VYQTRVV2pyb2pjTm50d29adnl1MGl1UTBPRTVMWmlndWhyaktQRFg2Qm1hRHBRUXZPcFZXY3J6Z0UrdkVpOEZXdFR4THdYYTFwMk5KY3ZTUlRmbVN0QzREU1gxc21YN2JCcnNGcndvRm5wNUg1K3FIUEtBcHpZNWVLLzl4UWlRcDhUTzF1aVFvSEhkSm1DTjl6V2JLcTh2bUt5MFAxMFFMYjRBR2ZudVVndVFxOEM1azZQeGhRZXpCNEtPYXVNVmNhUXFrR2RIQ0k2bGRML3VDbE9veW5PeEhUWS80L3pZMGRpZnNENElla29CMW5paUt0WElvelRzYVZkOVlkNHR5UXp1TXVSZk9mRVU3V3I1QU83SEU5aW5aZzU1RDJ3cjZsYjBwYk5iMnFWQWxlU0NRMzRtMzRwdndUZG4zS2NhQStyNTVuU2NPV3Q4SEZOWDQ5eXhia1VvR2loSW9VVWZaaHdXMFN6RDRzaUFPOVFvMEZobXdycEJDTDcxMGZ6c09XN0ZvZGh5eVEwRVQ4MWdVL0pqTUlzWWo1Zkl6NWJQajBYVDl2MzllU2ZCeDZIVzJOckhrT2RVR21hNTVFWmt6NDlieXZvRE1sR2ZOUmQyOFE2a1RIbm16czZ1N1hqcVhnd0xVT2Q2bHpYZWlUaTExUHJuajArN2h2dmEzWk9MZjVxcUxtWE9qMkhTL1dnMDVrSGRvcS8rN2RFRERXa1YyaEFpNVhFQ05oNXlacDgzcUd4Yk9MSUlvRVBWeHBzNjRnaDVqdUxXcGluaTc1L0c5T2RmSk1Za1dmTmo4MlVYa1Y3c1QydlQ4K1pGUjBsanZUUGt4d0lHTkVvT2xFSVcyRWpiV2dnVGM3Vk0zREcwRnNaR1kvWk5JYjZqWnNlQ3lWcUVTWlZjNXFQdGkyK0pLN281SzZLaWh3RzNWQmt4aFRtSlZHUGJta0lRUnhkNWtFZmZoc0JteXQzVnB2UnJIamNxSG1xM3pNZDU4OUYydW8vY1FqRlRBbVo5dy9FWThjWm01alFPem1obGJBNmlvOXNCbUdaVFVXQnpxNzF5Tzk3Y2RZU2Z4UjZZMUZ6b1labE5HTzRxenVYcnluL2t4b2NCamRITXA4TEtGejRWUStKNDBpYkJkRW81SUk4WlpKS2J0UWJ0eUZIOXdockRwS2RhcDdOWWhJY2ZDTEZpYm1SMGY4YUM4UkFjSXl2bEJucjN3bGxyN2NCNnd2Q1E1OEN3YVNqZnB2OVE2a3o1VmtPVXJRU1RXcWNLbHBrMDRYQWl4RjVVekFiblV1K1psQmZyTTFhRXp4SWxkZGRZZFJvdFpzaWpyNzRBQnYyM0phWUtTc1IweStXUnVRYklIVE1JL0dTNFA4YTBkOU8vMzVzQmw1ZXdhZzlqaXI0T1lQbmdWWnNUUVZVdklzQjB5eUJVcXhnMTErTzRCV2FheUphcVJvd0lNdjhxRmVPQkhHZDJoS2l4MTJ6RVBESmpXZ1BHMnUyTzlMeHlvcXpDZDYwSUgwNDhtUnphOXl3QWVIQnBDTHd4Q2ZpejViRzFJaTI2NVl0ZG9sZHM2cWJjWTJ0L2tNbXA1R0gzWmk3ZlZ1YzdWRHVJUi9QQnErWVlDeW5XWUJpZEdHMHZGb1hya21kV24vZEg3WVBQMC9sdVppR2NBYnluT25iTG1UNUNzZmpzam54bHJKbDlPYkp1ZGljZit0cmZZbzBkTWdFMGs1YnZPbUVsT2hvUndnQ0QrSG04NkN4Z0VTa253bnpaUWFzenFhK21KK3JJK2Z0SXBDa1VpalJubUpIYWsxeUJPKzloOW5CdmlwY1ErbytQdWNKUE81cjBLWjMvNXBlZi9mRVhvOFlDdjdEM29UUGNUUHJRczRWRHRuU2xOcUxIT21LalNSOHlRNjQyUDJFcStQY0ViLy9rcjFPYUhjcTI5WnZSV3hOVWZ2dkhKMUFaVzBHRDdzdFYrUHBIdldFZmVQV2xUZG5VdENKRWp5WkxkWFZLZEVMMFdPcVlkYXhiYkZhekJCSXByZmc2c1Q5QUkwNkxCVUlzeVdUdFowL09ibjNqRXVMVlQ0OC85dmZJeXFsVWlONk9VenNEZFdDSGR3SkJoWUN4dDM0SXZBU01GWE9DSlBTKzYwMVdrbFVXN3paSHZCdS9Md3MrSzI0elFEaTBnT2VJSFJjbkZPK05wMnYyOFE5MlN4RUpybUpIaVBweEtlQTVRT3ZtUTI4empFZjFoVURJQVBjNU92VGIvMS8xS3pxdGVVSEY1SUZGV2Vkd1ZpWVVnWUZ6d2xWVWxMcmFLTW0zUE1SWjQvVTNjOHBYd3JCdWRJMjdOb3FpMGZBY0tudzREYmJEQStkRlhDYzIvMWVuczlPOENJdkdUV2VpNm1TcWl3YVUzZjlsNUJKTk9pOU5ZZkVpM1hxUC9kOENYenFadmZUNVhvbUd2WHZ6dFJMUlU2RGZBVmNsdmtweSt6VEFBQUFBQUVsRlRrU3VRbUNDIgp9Cg=="/>
    </extobj>
    <extobj name="334E55B0-647D-440b-865C-3EC943EB4CBC-8">
      <extobjdata type="334E55B0-647D-440b-865C-3EC943EB4CBC" data="ewogICAiSW1nU2V0dGluZ0pzb24iIDogIntcImRwaVwiOlwiNjAwXCIsXCJmb3JtYXRcIjpcIlBOR1wiLFwidHJhbnNwYXJlbnRcIjp0cnVlLFwiYXV0b1wiOmZhbHNlfSIsCiAgICJMYXRleCIgOiAiWEZzZ1hHeGhiV0prWVY5bElEMGdYR3hoYldKa1lWOXBJRDBnTUM0M0lGeGQiLAogICAiTGF0ZXhJbWdCYXNlNjQiIDogImlWQk9SdzBLR2dvQUFBQU5TVWhFVWdBQUFlUUFBQUJJQkFNQUFBRFZLWnZyQUFBQU1GQk1WRVgvLy84QUFBQUFBQUFBQUFBQUFBQUFBQUFBQUFBQUFBQUFBQUFBQUFBQUFBQUFBQUFBQUFBQUFBQUFBQUFBQUFBdjNhQjdBQUFBRDNSU1RsTUFNdS9ObVVRaWlSQjJacXZkVkx2T0RkWThBQUFBQ1hCSVdYTUFBQTdFQUFBT3hBR1ZLdzRiQUFBSlprbEVRVlI0QWMxY1RZZ2tTUldPNnFtdXJ1MlpubTBXUElsVXM0dmk2cUY2eGNONm1Xd1A0a216THl1Q1FoWGpSYngwSXloNHNjcFI4T0JLdGRjOWJQWEJtMGdQS2lnSTFqQ0xzaTVpdFJmeEl0MTRVbGlwc1ZwM1Y3ZDNuOS9MekloNGtUOWxabVhram5ub2ZDL2l2Uy9pdmZoN0w3Sm1sT0xucWVYSER5T2lxVCt0L2pPZmFncDdQZHd2RWRIeGVxcmx0RG9CMFp2bFJOOHJxZThTWFkyYmJLdzdJbnEreVFZS3NSZjNDNnJRby8yQ0tqL0ZXM0NxSDZRc1N2ZUhyeS92L0NCYkhwWE0vMU5Rc2RINHhPczN0blphQzZJNTBXdjVwaEZkLy93YkwvMzR6L3I1a3haN0FxdFowODI4cDBTUEdrSHV6dWkxc2ZwK1FNL2x3YmRnbVBPOG9hVzZLRDdWVENQdkNWSFJGS3ZYM2wzNk53UHM5SE1OMkhIc0JXUDlQbXQ2TWQ5c2FERzMrblFlK1N3eFBlVS83Q0h1YzJJRUJrUnZHYVlKWWhNdGp4c0F2aGNQc2xLWXdySHRUaVB3dFBPSVBSVDdWelEvSEhtdkRQWXY2MkYveUlFNWFxYjBqeXpzTGNkZ0lyT1VsY0lFdU00cStDd1pFVDN3aVJkallkODlURkEzOG83QkoxTW1pNG5BTzl2UWY0OEVZczl4c2Fpb1JXN1lrWUwxd3FBRTllajZEMSsyRFF6ZXRyUlNPTm1PSmUrZHhoUnJJT1ljMmZYWUlkckw5SHJ3TDFIVTdUc0MwendGSVY2YnhDQXNhNE5rQVBwaUFjOUoyaGVMVHZlRXlrM2FGWnc2b2h3RktWQ1h4aUNZWlZjWHkrampISGhrbUpDY2VSdVZ6dzVNdFZKbjdqUzdRZlJQVWRzQUdSREo5cjIwZ0RObzN3QmhvaHBhRThHNXBwVHFDRmt1M2NZZzJOb21xRE01SXA0YXdJWjgzMEJkNUVTUWNrKytJUmxvY2NncFBHSncvQkVUb25mOG9jVklzUExBWVBhay9YRnBWdzdqS0IzeExySUtCc3dMY1p0eTFscE41SkU4WitEVHZSVGVwb2kyV21KQ3hHSndXTE1oSjBmNDQxU1g2cktCRE9rd3l6TVdpQVp2TFFVVE5ReUY5TURYN1ZCS0h5YWZwb3Jxc29DMHF4RVdaRThwMjhJc1U0bk43MTFiM3dRMUk3cjBpK3NlZkt2dk9YYXlvVlpUcVk0MWNwQXo4V3p0T2hUM2VkY29JcjdMSHN5bTlsNU9EdEdYNjhKSWVpVDhaMnQ4c2c1TkQySHlpbm02RUVtVVZna2JTWFUwT3Q1dDc5a2EzMThOVFFzd09XY2trK3B0Y1pvWmpWNGpxWTZCajVKNDBVRlJzVFlKSndwRW1Gd2N4VS95VG92VnEzL3RiZ2xGTEoxandkWW4rYzVqYUdBUU04dkl3NVJIeEN6dkJnUzNCTVZPY3ZXLzlVTFI4emxYME9WRzJWakJGWWk0N3Z1S3dGOFlwc1FSM1pRMGVUTVRwVEFVNy9oMiswdUJPMndYdzFYMG5EaVNMbk5FSXRWenF3UjNyd2c2ZTFlVk5Ya3NnQ1I1SzI4cFI3Y0VCMUtza09hem9laTVMTlJTQ291dFJMWTJLSUxPYnNoczh0ZzB5QlBiY3FZNElpN3lSM05hYXQ0eHdrOEtlM1Y5NkRibGNPVnVDVzRXejZGZk8zQkt1VWE2bkNzNnYzYjVoQXRYQjJ5NU9wVUtlWU5kNVpKS1lDenNHc25jTUI5ak8vOFNpanUwSW5ySng2cFVDcCs2MlV3citHc2xnTFN3YTZUckFFZDJJMzhUQ1pmb2tTUG9tV2tUcHV3akNYcFUwOGVsdDY4THQ5MmtEMjE2SGlhZnl4NTVwc09yU2VxV0lGd1ZJWlpvdmJUSlFXNUNFMTZQRjk1VEhkbnROcjJLTGpwUjhLSm12dXFhakFPaFlKYmlsdjVZZGlXbTIvaDJjZUU5MVpIdGhEUk0zeElNOGs5THFiV1NkcU92WXBPeFRlVk0zeEI3NlpQWnczNWxpNVVxMjV5L1l4eE9oRmJuajRKWmcrUWRkOWZvRlpzTXc0WkdUQk50bm1Kd21yZ3IwbFdlM2lGZmljemtKV3g5WU02a0hKUHpUMStldnRuR1FwNWlIRlVOczNWZVN0cFI0RFh3bTYxeHZ1eVlYREJpczV6c29SMXZLLzNjWmU3RjVERGFNejFuYXp4R2g2WjdBQytJSy9JUzZURCtFRHBxN0phZ1RkR2M4L3hObDcrWG5odVRzV0xkTHpDNkJwNXhEZ291YjlOeXlPOWVxVlNISmFzK0lYMklWYmlQZGlaV0JjbktBKzdVbE1Ma2R3d2pDVGc2azg2RVNUeFdMdFZCendzejJvSjhHVnRyYk9sY2ZsNlEzUkowK1h4WkJmSUVtQlJ0RkRBclBmem0yQ3FYNnFqcStYS28vVCtsM0Z4ZEdLd3E1TXRxSkRlZlhpcWNOYUR3QmM0ajV3bTFFL2pEbE4wT1ZPZmxoOWQvY3lSanBuSytESjhleDZwb1hkK2diLzdsbVpNY2NEVkFKd3FleklxOGtIa0ttUDA4UUVaTW1Zd08zVTlFQTB2aVkrU2NmdjlUKzVWZW9GWE5sKzJYWDJRN3lhN2FYVndGMTBNQnFza0srYktDQjYyVlV6bkxOUnEvVVpGYTVLRU5RTTdFM05qcEw3K3UxSGYwK0VpTWlqUjhxanRtdittKytEYlNYVjFjRWRDSXc0TjdoZ21Mb29wWjJtUjA2TU5hRFY3VC91Z3U2QmRjUEh0TFY2NzlEbWs1VHBUdE45M0ZNUTRLM2RpNjBOaDhiUGZtZHVoY3ZMbGRUWEVGbkxPclJjU0hxYnZKQXUrbGxvRVdMZitHVCswdnN1RHhTMWJkeGpsOVcrOGg1YkZTa3ZDZzlacGRzYTNQZmxJS1VzcGtkTWhxMlZTbjA2ZURTRzFTMjJUNDlOejA0Q0labDF0dktMV1JQUzZOWEVuQzdoSWNMdXNSbjVydGttRjRabG1mb3dBZE9ySDRmWDIybXg5VVhlZ2QxZ3BWbytCVGNXMk9xRER5NGRtbHdrOXlhcnZ6eUNZTW1LR0pJWHlpaUY1ei9DTk5Sb2RrWkFJSDdFY1c2ZWhFTGZhcVdaaVJCdVNCTFVSN1Vldy94OENQNU84THJVZ1ZDb0hWYVNJL2lXTmFjSnhHaS9PTVBTQk5OamJHaXIwa2dvSFlaVlRTTnBDeFFPVy8yc1pFa1YwK3hHVGpEeVA5cEkzS21FSmhidmJlbVJsWlRweWprRDZXNDlVcVRPWTRmeXdRc090SHNSbmVHQWI4ekhrdUpxV1FLMCtPaUY2VjBrRzB6anEvalhMVnFBMVpXNW0rcTg5NUROSkpvczMzUTJLVVV5WVBVbkVwcXFNUFV4TmVJOTBQZkpPdURpdjN3bEhnV1RXVUpSZm1LTVg4a3hYcjBaZzF4NUZtenk1UVB2ekZMc0dzR09XUkUyRkN0eDlEVENIR3owZnJqZ09ta2RoSjBJQk5tU2Q2Z05Zek50RjZLallWWXhXYnpzVXp2U3dqR1I1bG5BLzZPWlB1NE1KQlhMMmdxMS8rN05NdmZWN0xyZjJHaTA4ZFpUdnNaeWxuT0dLbG1lNk1uaDJxbllBK2FGVzJnMDlZSmpxazlpeS85ZlNwWlpocS9lcDN6K0UxbDFQQmxhaklmZlVqS1lYM3YvN0tibFFVaUdBeEpWT0YzVndRUFNSNnRsZ0hnMzVTWEt0clJLeXRpM3kvOFhIWFRzVTY0SjBmZld4NTUyc3JFTGI2QmYraVNPb2dZSGtnK1Nab3JQSmhFN2pyWWpycmYxMlExWG9iOGlCWkxmcWUxTXE4dWFFR0J4emI3L3ltSWZUcXNJR0h3T2gvdERyajNZdXppLytUWjJUWDh2Y09HK2tUdG9zRDNLaythQVI4SGRDZS9TQWIrTmxYMDcxQWdMQ0xvT0UwWGY3WStCc21Ydm0yQ05COWRtZUxJOXNvdS9DSldnT3JwU1BXelg1REc4d1RuRVRlRnFGd2pkNzZVUjNGdDd1ZDJidGpQNEJwbEJhZlVkUDlkUEZqNUxlaTRQc3JpK1Y1VTUxWUxGWGJTVnliYXFnMDdoZVJXQVIwMVpqRjZrVzY4NWorZjRKQ0gzemg0ZktWejR3THErdFh2UHowMyt1RFZFYjRMejMvWmU1U3NzTXlBQUFBQUVsRlRrU3VRbUNDIgp9Cg=="/>
    </extobj>
    <extobj name="334E55B0-647D-440b-865C-3EC943EB4CBC-9">
      <extobjdata type="334E55B0-647D-440b-865C-3EC943EB4CBC" data="ewogICAiSW1nU2V0dGluZ0pzb24iIDogIntcImRwaVwiOlwiNjAwXCIsXCJmb3JtYXRcIjpcIlBOR1wiLFwidHJhbnNwYXJlbnRcIjp0cnVlLFwiYXV0b1wiOmZhbHNlfSIsCiAgICJMYXRleCIgOiAiWEZzZ1hHeGhiV0prWVY5bElEMGdYR3hoYldKa1lWOXBJRDBnTUM0NElGeGQiLAogICAiTGF0ZXhJbWdCYXNlNjQiIDogImlWQk9SdzBLR2dvQUFBQU5TVWhFVWdBQUFlRUFBQUJJQkFNQUFBQXpBRkN2QUFBQU1GQk1WRVgvLy84QUFBQUFBQUFBQUFBQUFBQUFBQUFBQUFBQUFBQUFBQUFBQUFBQUFBQUFBQUFBQUFBQUFBQUFBQUFBQUFBdjNhQjdBQUFBRDNSU1RsTUFNdS9ObVVRaWlSQjJacXZkVkx2T0RkWThBQUFBQ1hCSVdYTUFBQTdFQUFBT3hBR1ZLdzRiQUFBS0NVbEVRVlI0QWMxY1hZaGtSeFd1bnUyWjZlM043QXdCSDhUVlhoTVVZd0ozRk5INHNuZEV4Q2U5OHhJVkZMcFpFVVNDTXdqNmFMZXpncUFiZTN6d3hZZnRRWHdUbVdoOENBajJzaUVTZzlpREQ0SlBNd1RSQ0N1OTlzUk5OcG5NOFp5NjlYUHEvc3plZTd1dW0vc3dmYXJxbksvcVZKMDZkVTdkdXlzRVBRL1BQcllwaWJyK05JSkhQMU1YZGlYY3J3TEFkaVhKZ2tKTEljRHJCWG4vUDJ3L0FEZ2UxTmxWcXcvd1pKMGRsTWJHQWEyWEZpb2pzSXh6V29hL0RHL3JGN2RuVjM1eWhzUXp6d1ZQZkNLeGJ4ZHF0N3FndG8zVG1BSk1BRjdPVmZsOXVHbngrWlREY0I1cm5BcnZoUkhBSGUrZ0JOZ2F3OHNEOFV3SUg4bUIvekdjL3ZUclg3c0I4RHhuYUtIR2U3ekNPejBFZU5NN0tBRmVoWHYwc3hMa0tMQVkzQnNRdy9kaDVoajJ1TzZOZktHbWpkd0k0SUFVMHBwTG12L3BuZzdpNGlYNHIxTVA4QVl2ZTZjWDBZb0czbEdGMkltWFdJZ0dLTlhkVGhxd29TcGFFMWhqYmVpNnBIR3dLczhrdXE1ZHo1QUVGNXBEWmdUL3ljQmZzRWZFRHR4a0RIaDZuTEJpRFdRZm5BNDk5WUF1VisvT2hjenpyMy9YOU5SMkZoVnRBbnFtclE2aUEyQTc5OWJCZ2wwb1ZEN2UwUnk4QlVlMk9IRVdGVSswYmR0V0EvVlFMVWQrMzY3YkVzRGwxTGpQYzYxR3prWWVaZkduQU9hb3dDV1l6U0dlSXhxd3pUdHhuYkdVT01mUHJBNHZpQzNJNE0vcHBsSTFMb0haY3BVQXNvVHdCTGhqNmlONHk5Q2FXT1ZLRHZtQ2kzTUFyMm0yZW41RE1BZUZ0dzd3bEY4M1lHaW1odGJFRmp5clNTRldlVUcwY1Fsc1d4M1VQbDhQVHgyc0FsUGlNQ051N0RBYkVPNGFVNXg1NEdrYzJUQkRnTGV6VzZyWG9wSWJScnJEMVZlMVhXNjVYVzdpUWt3eitBMllEK0lpWk95ek9ZSDcvSVRCS2IyY3hOdmk2OWgzRDJDY3Jucmp6Qlh3SDJlR1BKQmJ6ZEFBNjJ3c0dkajRpMllHMjk1TXpwRGZNbXE4NXhkUklLVGRpcWlCa3l0UVgraVFUWmJZVHV3cWRIdW5uc2VUZ0JzREQ0QVNqWldLN29tWGRhMUJoalZUazdLVDZMNnU1TWFxMHMyd090dGFoYUl4cnhsQmpPclNCM0tBTEtjRHlSUE80bDhqZ0cyN3BsQUg0VDgvb3lPMVo0YUtHcWV0ZEI5WjR1MTZrWVZuc1V4VVMzSmp4aU5FMDN0K1JwZFZqc1pPcWlDN3hoTUNuNDhqUFoxWmM0aEgxYWtsdVlteDVWLy8rUm5Pb2F0eE9uSnZrVm1UOVY2Q1A3Q3hTREpyNHlkNTVpdGo1OXZ6SVNTazBkc3lqY2t2SnhpdytEUXBEQ2Z2WnFlVVpzSkxnZlFVNlViMzkzdFA1VDFmY0JuZFVqOGpSSEE1cU5SNlZ4NzRVNzBFTjVtc3Jjdld1RFVsalhHTFcwYU5RcTQrYWVtNnpmMVZsaUtCa24vT2NuNWJrSEllTHJBczdTUWhiZGtHRTdGY1d1TkJHcEEyT3o3dlQ3ZUlDUTlTTTlwTkZSMEtlYytSNFVvVDZFd0w1R2ZkUE9pMEt5YU5CNllmV21OYk10WEtyck0yMUtpUTBSSFNiM0lIZGJKcGUwcFJ4UzRGTHVCMnozbGVURUM2T3JvbHk2cE1NbU5vVVVhVVp1VThVT1JhejVxUjBsMjRPbEtwbDRIeGM0am5NR1ZmTko1MHpKS0JVTGtLcDVTbHN3alRDRit0REVhQ3JvNnUvZ2I0RXJ5b3R2SkxwaTRtb2hrT0tGSG50ZGlrdWI3REliZm1uT0lpbm11WmZNYzNVVFU4aXRaNDV4Z1JQWW1WQjA2ZDMwSjBQRXhjQ2tRWllXR1pQb3RvUEpVNi9VV3FmTmNCajA0R1UrL0pEZStoQ1MvaENKM0lkenBuZ3VwcWpFZEIya2F2eFJra3ZvSEV4OG1QbTNoL2Z1Zzl1ZUVhUjlCTFhncDAyWjBOWnkxS3V6Rlhwc2FoOHBXTEUxSjVneUZIMkxMS0x3eFlteGV5U1pPTm5lNHl0S1cvc2tJRmtweXQzWnRaR2w4d3dTV0dsRTdpMENUN3dpbHoxcjNDR1BKRklyb0FHZlBiMW56ZW9pM2tneDJOVDVLU2gvWjI5eEl5c3dNcW9nV25XS3FYbFBGVWJzcmV1czQwencxTitiR2pjV3JCQXRZZUlmZEE5OW1NUFVyZ083blIrRUpFOHNyRmMzNUdTN1JwK2tEd1pEelI1cDZTN1BwQWMwZnhtODUrYlpjQ1RaQUc1L21sTFdYY1JnZHlROG1QeHM3QjIxcEYvQjFaMTlXRVdZOWFPb1dTRytJcyswVHdRUktoSVZvekxBdVM1a2U0UFZPTEduUDlxSDdvUkR4NG1CMHA3a2hsY2NXU0d4eDRiZ2Fia3gralU0MFZuZGhwVm4ybmY0cm54eUxrdm4rWWRoSmQ1eTA5NXNNMzQrNXdQTEZ0RkV0dVJQbjhPTkt6UDRMMGU0T0V6aVh5WTlIbmpxZVRpR0VSZDk4c3F1eGtxaldPdFAzVHk2ZE5PNENsRzdkTy9tV0xoaXFkSCtPVWJzZlN1QTc2Rm4zeGxVZDNEU1FqdWppSW5NY0oyRWpra0tjbVdGaG5PRVNPM014bHBCaHdQTThxenRDU1FyUW44T2ZuekFuT3Njcm14L2JOTHVZM3lwKzJwc2ZoU1kraktycEVmb3o3bENrNTRpWWVneVhXK0ZBcEd0bTRZNThaeGtvdyt3NTkrS1ZXSjJOc1JhdHdTdlhrMjVlMjE5L0NaRTlYRjBWSzh1RUVYaloxVVRxYU9OUm1IRE4xWTJWd1BCL1NVamhuMnQzaGpkanpWRDErUXpkVy9vMWdObERDOXFYdGRCdlROZDFaVldoMFBIWjRFN3R5R3M5NWZVemJlbzFhY0dya0w5SHM1ZE5WdGJrN0dIN085K0NVMmkrdHh1cUVhT1A1ZkZIN2o4cjRPSUYyMHV5cndzYm4xV2VuQzZ3Wk80bGtVSURqc1VJMnVWa0tZRU1PWkRpM3hqaWxCMFluZEM5eVZSNjZLOFFDajNNTlJ5bkNlZ2lLa2ZWNjQ0N2VsakRMUE9ZU0lyaEh0VGllWGR0Sm9JOTA4NkhVb2ZhdGxxa2NoVk1xTzRxbE1CU1VVN2gvSlBCcm03bG5jOHVteEdpZlNoRTZTK0pSNHdtOGFVZmJscnNheDhNU0N0Si9YYkxvb0VSTUwxdVJTaFJDYmxoQjdFK0crNU1ESWZyemY5T0dZZXVlQWgvR2dTeVdLRzFXQjltSXU2NGRxYjVSTVpicnFMZ0ZwK2xJMWpRTllzeFErcTlXVVFsU25ObkRGdy8wK2lOUWZaVEdaQUlUNDNiSDVxU25SRm51V0xyN3MrbFVLNlMxcGRCK3dBRFEzY3RvSEg5eEVmQ3o1UW16U01aWG5Pd0RPSGVJb2R4alMzK1V5YW5zb3poV0J1ZFZmYjdqR3UycWRyb01VbXVNSDl5K3FxV3V5OU80bTRoRjBYWEpsMDlEMmgrdDkzNFhqamUxUUxWZjJsTTlMbnBvamxBMFB0NVFqVWFiMlphU0hiczc2ZERYSHVLYStaQzhIYzlOMzluYUtCckVDQ01Vb3VmeGVWY0JqY2gxZlRaRkh1cmxxYWFya25vNDFoU1hLdGFjcXNkNlR5S044WlZjdEI5TzR2MjVieVpEQVhUalJaL0M4ZTkrKzltZmZVblZWdi9CK2Q1enBPMmk3eWZtd21FclhHaU40YkdlV0FuaEExYWtIWDdTRkJvVGdILys2bStmQnZpSHJGdCtaTSswU2FMeCt6L1JQN0dZc0tEQlpTaGIrdGFIRXhMdnVmM0NtcXdLV1lTWTRDbFRYSndDM0FKNExFOW1FVmVjbmwvbk1jVDFMTDQrbTdGNks1NlYxZzZyd3dpeDlNdVB6cTU4T3graDljWGJ3Uk4vbDZaOUJoUHdjeXlmYjU0VzNPRzllZVE5eTdLdDd4blp3QzNvRThUVVBGQ0M1OGsxRGFSTDhmeEs2bk9VbW5xN0wyem9JUnk2VHlkamNseVVVTHd6bnI3ZHh6KzZ6NTZ2T0dCTTlEYnc5dlJtUlhIdllpeVZEdjE0MU9RUU1XUll3MWhoTDFuL29Ncm5URnB6VGNYa3ZrZXlUT0dzVENoOEkxZkRhK2dvZFRHb3liZWNwNnptb2c1L3E0M1NxMVEvVHFXWHhxY0RyN2dHckVHSDAyamRsQjg0c1N3RDdtOU05Y2ZKL2djMG5ZbW1rNm42NzZJYzRsY3dsd2poK0tDY1ZBbnU2M0RsSGZaL0MzejUxdXlGencxS3FGQ1c5Y1lqL3k0ck1qLy8vd0E5UnFVNGIwZTN0QUFBQUFCSlJVNUVya0pnZ2c9PSIKfQo="/>
    </extobj>
    <extobj name="334E55B0-647D-440b-865C-3EC943EB4CBC-10">
      <extobjdata type="334E55B0-647D-440b-865C-3EC943EB4CBC" data="ewogICAiSW1nU2V0dGluZ0pzb24iIDogIntcImRwaVwiOlwiNjAwXCIsXCJmb3JtYXRcIjpcIlBOR1wiLFwidHJhbnNwYXJlbnRcIjp0cnVlLFwiYXV0b1wiOmZhbHNlfSIsCiAgICJMYXRleCIgOiAiWEZzZ1hHeGhiV0prWVY5bElEMGdYR3hoYldKa1lWOXBJRDBnTUM0NUlGeGQiLAogICAiTGF0ZXhJbWdCYXNlNjQiIDogImlWQk9SdzBLR2dvQUFBQU5TVWhFVWdBQUFlRUFBQUJJQkFNQUFBQXpBRkN2QUFBQU1GQk1WRVgvLy84QUFBQUFBQUFBQUFBQUFBQUFBQUFBQUFBQUFBQUFBQUFBQUFBQUFBQUFBQUFBQUFBQUFBQUFBQUFBQUFBdjNhQjdBQUFBRDNSU1RsTUFNdS9ObVVRaWlSQjJacXZkVkx2T0RkWThBQUFBQ1hCSVdYTUFBQTdFQUFBT3hBR1ZLdzRiQUFBSi8wbEVRVlI0QWMxY1RZd2pSeFV1VDd4ZVp6Y3pPd28vRjRROGJBUWl5Y0VUeENGdzJCNE9pQlAwWElLUVFMSzFpQXM1akJVRmJtQ3pCQ0ZCb2hsdUNLSFlCdzVJQ00yS2NFQUM0ZEZHb0JBaFBPS0E0T1FSbHhCcGtSZFBDSUdkN09Pcjd2cDVWZTZldU4zVlNYd1l2NnA2NzZ0NlZhL2VUN2QzaFpDZkIrY2YzMDJJcXY3VTJnOTl1aXJzbFhDL1RFUzlsU1NYRkdwRVJQOVprdmZ0WWZzdTBlbWd5cW1hZmFMSHE1eWdNRFlXdEYxWXFJakFSZXhwRWY0aXZNMmYzSjVmKzhFNUVzKzlNRGw3dGVzeXJGVnVkZTNLTGs1dFJqUWhldG5WaUxYZWcwdExkT2E2cXZ2UnhYZ3FJSWRFZHlxQUZhSTVwcGNINHJtSUhzdUJmNUxvaysvL1NrejNCcHloQ1kxSHZDTTR2VS8wditDZ0V2QTYvVmQrcmJkekZMaEE5Q0dNTjJiMEVjbG5QdU9xTC9MbGlpNXlyVTNIaVJaS2M2T1JKZzZWVTc1TTg2N3VrOThkb2pkNE96aU5yYVpCY0ZRaGJxUkhMRVNObE9ydUpMaXZIMDE3SXZlUTRib1M0M0RaUTdiZ3VnNUM0aW1zeUFTWklmMHJBeDlIcVZ6V25oc3RFRDNPTXZnRGR2V0pqZ0xDS1NnY29WSklyTGthcFF5Tk5yMm1XT3V1cTRKTlVGY05WZlBWSW5vOVBQS2FQU2dvbjk1b1BzdDlkdGFHc2UrVUFSR3R4MW1EMHc5VUV2TDc5akpDbzYyRlZVK1pSNTY0bWU0d2kzOEJvRVFIam1CZVFqeEh0TTB1NzRUK3ZjREZEekoyRjdCSEdmd0xBQ1U2Y0FUbXlwV0FjVVVSQWU2WW5wanVHbG9STWtJWVU4ZDU3eklHR0x5KzRxdzNKQmtSN1lURWsxaUk4dHNHYzdpWU44SmJXZmZVSXJwcG1JVzRoREhXcklBODVPY1JDUDhLVjJMcU9tTTVCWUt1elFMMjNaeEQ1cG5tL0FPdHg0WEJoRys2UGVWYlVITEhvTFM0K21udkh0Y1kyK01zWUxiSWI3Q0NFQnUwZU0vS0F2ZDVoTUdXYm5tQUhXaHN1cUN4ODFoaTZwNjU0UXRHckdQMlFUQzBGQ2ppaVJ3MDhqTmxLR1UxaG9uZjQvT0R2NXJpeGt5QzJVZW1FWVlBcEwySzBNQVBUME91TVRJQ0p6N0M3VGs3RUdaSkhHVk1kTUxiNVdrMzRtVTgxdWg3R2p0R1ZsVnhZL1hxTEZxZEhWeUprbXZlTkpJNFF6OGdEN25HQ01CT1FCWnRmaWNNVEVBaWZIMG1RMnJYckJBYSsxWTY5VFUrTU53ZzRrcUtHellEMG9IQTlSa3lWMWRqSDcvamE5eGo2eEV0VzJidzduQjArUHJNU2FtRTc1bXc4ajJ1TWNaWjlNWm94c1VQcDIyQ2hIdmo3SEZwZUhoYmRzYnlubnFRME1rNnF5dG8zT1FNZUNqZ09HOCs1dEhmZWlMdjgzbVAwMm4yRjFNRVp6eHROTitYQi81RTEyTkhVbk8reG80UnlBTS80UWpTMVcveWpseTZpY1BLK3h6a1NpVTJsdlZneHBPNGtRZTkrR0JxVWVPQkN5YXpubDNkTlVWald6ZVM3NGxuNXM0Z2I4aWdrUGM1NFl3ZWpZdTBSSDNXeVlOZWRNVlM0NEdaUkZxMWJhWGRPSnVSWm9neDdtbzhYTXJvcFB3dklKdjlPVE03cXVkaDM4czlGTGljYjBHL1kyQ1NkSFYwV3lucmtKMml4RDFLdTlWZjdJR2ZwVG5qcFJ2eVZwMjNJNFVuY0hXVXJhNkhBZGUxcGJvU3l6emk0M0k5ZnM3Q3g4dlQwcXh1Y3BoYTlBL2VMRXk3T3JyNnAyQzR5UG9VTis1aWVzZXE0emw2Q2s5YVFLQk9zS3M3WEdDdjVCYS9wZWVTZVpWK3A5bDVHdnFkc09ucjlEaDZqbGxQYURJKzNmZHFjcnorS2pYSkVocmo0RWZKSE0ycnowQS9ibUx4MldEbTdrR3B4U3dLMStrbHJOQlJjVmF5UUhVMWxqblY0clNSZXRxNThhYk1WM3FXb1k3bjU5UGd4WTNGbC9iVjlSOEtkTnlzajNNdlJiczVWN2JHNE5rRldHT3lJL2Zud09MRzZMK3lHT010UTFtcUxsMklPNmRvL0tVY3FuUzJtd1lpVzJQeFo3cjNWL0dkOFd0SkxEczIzSFZwWDlnT2ZjM05RREFpbHZkcDdIbkxrdWl5ZG5JMDltdW5CUDhwY05IOFdGWWFMSHJGMHI1a3hPcVdYRVNlZUQxSnR6cGg2ek5aSHpzYVp4L1llMi9UbzZPa1ZMS0ZRejMxS0lnZXZid2xsK3lQazhDQWhNQjVuRmdTVkI3UnJzRUErTG41aERNZXArbFgzMC9EREZwWm9rNkp3UVYrYVNzcjdtT3pOTGloYzdkem43bXB1dnJGUUl2WWl5dURGSUtJMHhmMGNvbldETXNEQTI1a1VLQ3g4d1RlRENpaXc3U0xsYUs0MjBzVU4vZ0ZRbTRGbTFNZnc2bW1pazVZWnUrdlNMZVhyNDlGeE9NTnp2QjFqWkgxUGJRNU50YVQyc1p5eFkwb1hoL0hldmZackZtTGtuMDNLUGV6OE1PTlBuYzhMUytIOVNjWTIrMkp0ZjNMbDArN2xySHgvSzJ6VjIzVFVJWHJZMnhwTDVYR09lak0vc0xmSHpvd2tJem9ZQkU1SHlkaGt5SlRuamVpc2Mxd0ZralkxeUR0eEhwdXF1SElrbmpkT0tFL3ZXRGZ3VE9Fb3ZXeGZiT0xORmY1MCtic05EcnJNbEJORnFpUEJUYlFLam0wWjZpeCtEZU9VN3R5VzE2SVEyWVk2KzM1MTRWNFJwOE9GeTVJWTB2MXV1eEwyMmZ2SWduUzNRVUJEVHMyY01zMDRxeHM0c2VudTRvQlYxYVpGOWFqZnZFazVKNXBkOWVjMGE4azcvZ05BN2txZ1o4akRKU3NmV2s3NjRtNm1XeFZaR2hobHpmSnlCaVJSbXFGNEpaUDBubXdOWnQ2UmpEb3UzSmRYZTRXMHM5eUgyeXBmYUEzVnZOZVFuemUwUDVqWlh4c29GWklKdTE2cWJYUGZVcEI3dGtIdEIxdEFsaVBGYkxGRFg0SXRaTkk3V3VZbFplRkxUMDJ3bE4xS2c4Z2tLd3RGd3VOYkFaaFBZVE1rZlY1NDBiM1VtWk1wOTNWVExza3JPZkFRclYxU0RjL2xKcHEzMnFaaWxIWVVoWlZrT29sVzNoNElwL21sdDVObktGZURleFRLU0pqaVZyMW9kRVloM21Vc0dJOVBPbUEvdHRKdjA1S3hHd3JhYS8rQjVBN1ZocnpKZW4rNUZpSS92a1pneFhLcDVDMmp0VG9mcHJJb2dYZDllWHNtSElRWVg0ejRUUXFwbkl0bGJkZ20wNlNucnBCVEJrSy85VXFLa0daWjNieHEyaFp4YlMxS3lrTWFnVW14dTJPOWJrbVpXR1N4aWV1K1BjcDgxZzVFNW5hRDZ5OHJKcVRiQnpmT0FUOGJIbkNMSkx4TFUvMmlWN2kzRkZ5eHhwL1NJclRaQTQrV3BpK3JvTXN6dWhBU2N1SEhjb0JiOUEzMGs2YysyNUNkYnhjRk5hZTFKRDc4bjQwUC9oTk11R3M4RnBTQVhtbnVseDJha0lvRnNFSFZxTmhNNzFFc21WdnB3ejZ5a1BVVkhLRldLdjhjMStycnVkcnB3aERDTW5QbzJWUEFVYmt1ajY0TGxYVDdldmowWE92OVAxZ3FpbU9LdFZjZ296MW5SUmllUFpUMlRPazA2NzhGa2l5UEhmWlNROTlScWUvL3VWbmZ2U0ZsS3ZFWCt6M3lCRzNoMzdvN1lYRHRuU2pPYWFIdTJJOW9nOWJrVXZSSjNRRDg3L3k4Ny9Ock1sZnZEclNZK2wzN2JkL2ZBelVoQ1VOTGtQUjFsT1BlQklmdVAzaVp0SVZzUXpSNHluU3ZBQjFiaEU5bkNQenBEUlZtdjh3WjloMHMvemE5QVVtOFBiVzJtRVo3TWJQUGphLzlyVmNoTy85cHIzRXYxSkU5bmFVQ3hGb0FEZThHd2dxQkl5OStpSFFNakhXZEFUSkhIM2JPM21kWE5Ia0hSa3YxbFYrVU5FY0JXQ2pBT25RVzB3M2xvNUxGaFR2amsvZjN1UHY3MWF5SkxpS0hTRmFSNVdBcndEYXNpOTZvekFlMVY4RVVnWUVxZkhJNzMrbjJ2ZVpzdWJiS2ljUHZaS0xNcDFOQ29yUXlLdmgxWFNXZXFGZGtXKzVYMWFORzE3R3Q5cGl3MGoxMDFLak1iNDNDQVBvbzlSa2NCcHUrOTN2WFB0aWtuQi9kWWEza0JWOVpuTlJkeXJWaXVaWkd2WkxxQ1VpT3ExTVlmRXNYWHVYL2Q4Q1g3dzFmL0d6ZzZWM3FEamo4MWYvV1Z5b3JNVC9BVHhYdi83WnEvbnhBQUFBQUVsRlRrU3VRbUNDIgp9Cg=="/>
    </extobj>
  </extobjs>
</s:customData>
</file>

<file path=customXml/itemProps1.xml><?xml version="1.0" encoding="utf-8"?>
<ds:datastoreItem xmlns:ds="http://schemas.openxmlformats.org/officeDocument/2006/customXml" ds:itemID="{7EBCBDA4-270C-4B11-8C66-A80FE973227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Wey</dc:creator>
  <cp:lastModifiedBy>Roy Wey</cp:lastModifiedBy>
  <dcterms:created xsi:type="dcterms:W3CDTF">2022-05-20T07:28:00Z</dcterms:created>
  <dcterms:modified xsi:type="dcterms:W3CDTF">2022-05-24T10:42:54Z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2052-11.3.0.9230</vt:lpwstr>
  </property>
</Properties>
</file>