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esktop\modianshiyan3\"/>
    </mc:Choice>
  </mc:AlternateContent>
  <xr:revisionPtr revIDLastSave="0" documentId="13_ncr:1_{56903FC8-213E-4BC8-BBBA-E4DB828F9EE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L3" i="1"/>
  <c r="L4" i="1"/>
  <c r="L2" i="1"/>
  <c r="J3" i="1"/>
  <c r="J4" i="1"/>
  <c r="J2" i="1"/>
  <c r="K3" i="1"/>
  <c r="K4" i="1"/>
  <c r="K2" i="1"/>
  <c r="I4" i="1"/>
</calcChain>
</file>

<file path=xl/sharedStrings.xml><?xml version="1.0" encoding="utf-8"?>
<sst xmlns="http://schemas.openxmlformats.org/spreadsheetml/2006/main" count="12" uniqueCount="12">
  <si>
    <t>编号</t>
    <phoneticPr fontId="1" type="noConversion"/>
  </si>
  <si>
    <t>R1(Ohm)</t>
    <phoneticPr fontId="1" type="noConversion"/>
  </si>
  <si>
    <t>R2(Ohm)</t>
    <phoneticPr fontId="1" type="noConversion"/>
  </si>
  <si>
    <t>Vth+测量(V)</t>
    <phoneticPr fontId="1" type="noConversion"/>
  </si>
  <si>
    <t>Vth-测量(V)</t>
    <phoneticPr fontId="1" type="noConversion"/>
  </si>
  <si>
    <t>Vth+理论(V)</t>
    <phoneticPr fontId="1" type="noConversion"/>
  </si>
  <si>
    <t>ERROR+(%)</t>
    <phoneticPr fontId="1" type="noConversion"/>
  </si>
  <si>
    <t>Vth-理论(V)</t>
    <phoneticPr fontId="1" type="noConversion"/>
  </si>
  <si>
    <t>ERROR-(%)</t>
    <phoneticPr fontId="1" type="noConversion"/>
  </si>
  <si>
    <t>Vsat-测量(V)</t>
    <phoneticPr fontId="1" type="noConversion"/>
  </si>
  <si>
    <t>Vsat+测量(V)</t>
    <phoneticPr fontId="1" type="noConversion"/>
  </si>
  <si>
    <t>VoRMS(V)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</si>
</sst>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topLeftCell="B1" workbookViewId="0">
      <selection activeCell="F7" sqref="F7"/>
    </sheetView>
  </sheetViews>
  <sheetFormatPr defaultRowHeight="13.8" x14ac:dyDescent="0.25"/>
  <cols>
    <col min="3" max="3" width="10.109375" customWidth="1"/>
    <col min="4" max="4" width="12.109375" customWidth="1"/>
    <col min="5" max="6" width="13.6640625" customWidth="1"/>
    <col min="7" max="7" width="11.44140625" customWidth="1"/>
    <col min="8" max="8" width="10.77734375" customWidth="1"/>
    <col min="9" max="9" width="13.77734375" customWidth="1"/>
    <col min="10" max="10" width="11.109375" style="1" customWidth="1"/>
    <col min="11" max="11" width="13.21875" customWidth="1"/>
    <col min="12" max="12" width="12.88671875" style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9</v>
      </c>
      <c r="H1" t="s">
        <v>11</v>
      </c>
      <c r="I1" t="s">
        <v>5</v>
      </c>
      <c r="J1" s="1" t="s">
        <v>6</v>
      </c>
      <c r="K1" t="s">
        <v>7</v>
      </c>
      <c r="L1" s="1" t="s">
        <v>8</v>
      </c>
    </row>
    <row r="2" spans="1:12" x14ac:dyDescent="0.25">
      <c r="A2">
        <v>1</v>
      </c>
      <c r="B2">
        <v>10000</v>
      </c>
      <c r="C2">
        <v>1000</v>
      </c>
      <c r="D2">
        <v>1.025841</v>
      </c>
      <c r="E2">
        <v>-1.062041</v>
      </c>
      <c r="F2">
        <v>9.6268659999999997</v>
      </c>
      <c r="G2">
        <v>-8.6567159999999994</v>
      </c>
      <c r="H2">
        <v>0.85092999999999996</v>
      </c>
      <c r="I2">
        <f>C2/(C2+B2)*F2</f>
        <v>0.87516963636363632</v>
      </c>
      <c r="J2" s="1">
        <f>1-D2/I2</f>
        <v>-0.1721624669960089</v>
      </c>
      <c r="K2">
        <f>C2/(C2+B2)*G2</f>
        <v>-0.78697418181818179</v>
      </c>
      <c r="L2" s="1">
        <f>1-E2/K2</f>
        <v>-0.34952457721842789</v>
      </c>
    </row>
    <row r="3" spans="1:12" x14ac:dyDescent="0.25">
      <c r="A3">
        <v>2</v>
      </c>
      <c r="B3">
        <v>5100</v>
      </c>
      <c r="C3">
        <v>1000</v>
      </c>
      <c r="D3">
        <v>2.0706169999999999</v>
      </c>
      <c r="E3">
        <v>-1.8088660000000001</v>
      </c>
      <c r="F3">
        <v>9.6268659999999997</v>
      </c>
      <c r="G3">
        <v>-8.6567159999999994</v>
      </c>
      <c r="H3">
        <v>0.54435</v>
      </c>
      <c r="I3">
        <f>C3/(C3+B3)*F3</f>
        <v>1.5781747540983604</v>
      </c>
      <c r="J3" s="1">
        <f t="shared" ref="J3:J4" si="0">1-D3/I3</f>
        <v>-0.31203277369810722</v>
      </c>
      <c r="K3">
        <f t="shared" ref="K3:K4" si="1">C3/(C3+B3)*G3</f>
        <v>-1.419133770491803</v>
      </c>
      <c r="L3" s="1">
        <f t="shared" ref="L3:L4" si="2">1-E3/K3</f>
        <v>-0.27462684463715825</v>
      </c>
    </row>
    <row r="4" spans="1:12" x14ac:dyDescent="0.25">
      <c r="A4">
        <v>3</v>
      </c>
      <c r="B4">
        <v>5100</v>
      </c>
      <c r="C4">
        <v>200</v>
      </c>
      <c r="D4">
        <v>0.68166599999999999</v>
      </c>
      <c r="E4">
        <v>-0.41991499999999998</v>
      </c>
      <c r="F4">
        <v>9.6268659999999997</v>
      </c>
      <c r="G4">
        <v>-8.6567159999999994</v>
      </c>
      <c r="H4">
        <v>0.34272000000000002</v>
      </c>
      <c r="I4">
        <f t="shared" ref="I3:I4" si="3">C4/(C4+B4)*F4</f>
        <v>0.36327796226415093</v>
      </c>
      <c r="J4" s="1">
        <f t="shared" si="0"/>
        <v>-0.87643091739305401</v>
      </c>
      <c r="K4">
        <f t="shared" si="1"/>
        <v>-0.32666852830188675</v>
      </c>
      <c r="L4" s="1">
        <f t="shared" si="2"/>
        <v>-0.28544675602156766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MingXiao</dc:creator>
  <cp:lastModifiedBy>Xiao Ming</cp:lastModifiedBy>
  <dcterms:created xsi:type="dcterms:W3CDTF">2015-06-05T18:19:34Z</dcterms:created>
  <dcterms:modified xsi:type="dcterms:W3CDTF">2023-11-24T18:10:14Z</dcterms:modified>
</cp:coreProperties>
</file>