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ngwang/Desktop/CMPT310/a3/"/>
    </mc:Choice>
  </mc:AlternateContent>
  <xr:revisionPtr revIDLastSave="0" documentId="13_ncr:1_{FB9557F4-9CFF-F548-9D60-4DA36AF46175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a3_q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</calcChain>
</file>

<file path=xl/sharedStrings.xml><?xml version="1.0" encoding="utf-8"?>
<sst xmlns="http://schemas.openxmlformats.org/spreadsheetml/2006/main" count="26" uniqueCount="26">
  <si>
    <t>0.1_group</t>
  </si>
  <si>
    <t>0.1_time</t>
  </si>
  <si>
    <t>0.2_group</t>
  </si>
  <si>
    <t>0.2_time</t>
  </si>
  <si>
    <t>0.3_group</t>
  </si>
  <si>
    <t>0.3_time</t>
  </si>
  <si>
    <t>0.4_group</t>
  </si>
  <si>
    <t>0.4_time</t>
  </si>
  <si>
    <t>0.5_group</t>
  </si>
  <si>
    <t>0.5_time</t>
  </si>
  <si>
    <t>0.6_group</t>
  </si>
  <si>
    <t>0.6_time</t>
  </si>
  <si>
    <t>0.7_group</t>
  </si>
  <si>
    <t>0.7_time</t>
  </si>
  <si>
    <t>0.8_group</t>
  </si>
  <si>
    <t>0.8_time</t>
  </si>
  <si>
    <t>0.9_group</t>
  </si>
  <si>
    <t>0.9_time</t>
  </si>
  <si>
    <t>Test#</t>
    <phoneticPr fontId="2" type="noConversion"/>
  </si>
  <si>
    <t>N = 16</t>
    <phoneticPr fontId="2" type="noConversion"/>
  </si>
  <si>
    <t xml:space="preserve">After plotting the running time, I notice the data from p=0.9 has significant drift up than the others which makes the plot lose details on other value of p, so I create another plot without p=0.9 </t>
    <phoneticPr fontId="2" type="noConversion"/>
  </si>
  <si>
    <t>Minimum</t>
    <phoneticPr fontId="2" type="noConversion"/>
  </si>
  <si>
    <t>Mean</t>
    <phoneticPr fontId="2" type="noConversion"/>
  </si>
  <si>
    <t>Maximum</t>
    <phoneticPr fontId="2" type="noConversion"/>
  </si>
  <si>
    <t>Standard Diviation</t>
    <phoneticPr fontId="2" type="noConversion"/>
  </si>
  <si>
    <t>N is set to 16 in case of super long running time.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</si>
</sst>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"/>
  </numFmts>
  <fonts count="4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176" fontId="0" fillId="0" borderId="4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horizontal="left" vertical="top" wrapText="1"/>
    </xf>
    <xf numFmtId="0" fontId="3" fillId="0" borderId="8" xfId="0" applyNumberFormat="1" applyFont="1" applyBorder="1" applyAlignment="1">
      <alignment horizontal="left" vertical="top" wrapText="1"/>
    </xf>
    <xf numFmtId="0" fontId="3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3" fillId="0" borderId="10" xfId="0" applyNumberFormat="1" applyFont="1" applyBorder="1" applyAlignment="1">
      <alignment horizontal="left" vertical="top" wrapText="1"/>
    </xf>
    <xf numFmtId="0" fontId="3" fillId="0" borderId="11" xfId="0" applyNumberFormat="1" applyFont="1" applyBorder="1" applyAlignment="1">
      <alignment horizontal="left" vertical="top" wrapText="1"/>
    </xf>
    <xf numFmtId="0" fontId="3" fillId="0" borderId="12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3" borderId="14" xfId="0" applyNumberFormat="1" applyFont="1" applyFill="1" applyBorder="1" applyAlignment="1">
      <alignment vertical="top"/>
    </xf>
    <xf numFmtId="0" fontId="1" fillId="3" borderId="15" xfId="0" applyNumberFormat="1" applyFont="1" applyFill="1" applyBorder="1" applyAlignment="1">
      <alignment vertical="top"/>
    </xf>
    <xf numFmtId="49" fontId="1" fillId="2" borderId="16" xfId="0" applyNumberFormat="1" applyFont="1" applyFill="1" applyBorder="1" applyAlignment="1">
      <alignment vertical="top"/>
    </xf>
    <xf numFmtId="0" fontId="0" fillId="0" borderId="17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" fillId="3" borderId="18" xfId="0" applyNumberFormat="1" applyFont="1" applyFill="1" applyBorder="1" applyAlignment="1">
      <alignment vertical="top"/>
    </xf>
    <xf numFmtId="0" fontId="0" fillId="0" borderId="19" xfId="0" applyNumberFormat="1" applyFont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1" fillId="4" borderId="5" xfId="0" applyNumberFormat="1" applyFont="1" applyFill="1" applyBorder="1" applyAlignment="1">
      <alignment vertical="top"/>
    </xf>
    <xf numFmtId="0" fontId="1" fillId="5" borderId="0" xfId="0" applyNumberFormat="1" applyFont="1" applyFill="1" applyBorder="1" applyAlignment="1">
      <alignment vertical="top"/>
    </xf>
    <xf numFmtId="0" fontId="0" fillId="5" borderId="0" xfId="0" applyNumberFormat="1" applyFont="1" applyFill="1" applyBorder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Running</a:t>
            </a:r>
            <a:r>
              <a:rPr lang="en-CA" altLang="zh-CN" baseline="0"/>
              <a:t> Time( with p = 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a3_q2!$C$2</c:f>
              <c:strCache>
                <c:ptCount val="1"/>
                <c:pt idx="0">
                  <c:v>0.1_time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a3_q2!$C$3:$C$12</c:f>
              <c:numCache>
                <c:formatCode>General</c:formatCode>
                <c:ptCount val="10"/>
                <c:pt idx="0">
                  <c:v>3.5899877548217801E-2</c:v>
                </c:pt>
                <c:pt idx="1">
                  <c:v>3.4600973129272503E-2</c:v>
                </c:pt>
                <c:pt idx="2">
                  <c:v>3.4637212753295898E-2</c:v>
                </c:pt>
                <c:pt idx="3">
                  <c:v>3.6609172821044901E-2</c:v>
                </c:pt>
                <c:pt idx="4">
                  <c:v>3.4993171691894497E-2</c:v>
                </c:pt>
                <c:pt idx="5">
                  <c:v>3.0632019042968799E-2</c:v>
                </c:pt>
                <c:pt idx="6">
                  <c:v>3.5097122192382799E-2</c:v>
                </c:pt>
                <c:pt idx="7">
                  <c:v>3.3862829208374003E-2</c:v>
                </c:pt>
                <c:pt idx="8">
                  <c:v>2.9318809509277299E-2</c:v>
                </c:pt>
                <c:pt idx="9">
                  <c:v>3.6924839019775398E-2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5-444A-B765-84B00C0A0C07}"/>
            </c:ext>
          </c:extLst>
        </c:ser>
        <c:ser>
          <c:idx val="1"/>
          <c:order val="1"/>
          <c:tx>
            <c:strRef>
              <c:f>a3_q2!$E$2</c:f>
              <c:strCache>
                <c:ptCount val="1"/>
                <c:pt idx="0">
                  <c:v>0.2_time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a3_q2!$E$3:$E$12</c:f>
              <c:numCache>
                <c:formatCode>General</c:formatCode>
                <c:ptCount val="10"/>
                <c:pt idx="0">
                  <c:v>6.16738796234131E-2</c:v>
                </c:pt>
                <c:pt idx="1">
                  <c:v>4.7039985656738302E-2</c:v>
                </c:pt>
                <c:pt idx="2">
                  <c:v>5.5676937103271498E-2</c:v>
                </c:pt>
                <c:pt idx="3">
                  <c:v>5.0960779190063497E-2</c:v>
                </c:pt>
                <c:pt idx="4">
                  <c:v>5.0145149230956997E-2</c:v>
                </c:pt>
                <c:pt idx="5">
                  <c:v>4.3057918548583998E-2</c:v>
                </c:pt>
                <c:pt idx="6">
                  <c:v>4.2948961257934598E-2</c:v>
                </c:pt>
                <c:pt idx="7">
                  <c:v>4.8628091812133803E-2</c:v>
                </c:pt>
                <c:pt idx="8">
                  <c:v>4.6912908554077197E-2</c:v>
                </c:pt>
                <c:pt idx="9">
                  <c:v>3.2884120941162102E-2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45-444A-B765-84B00C0A0C07}"/>
            </c:ext>
          </c:extLst>
        </c:ser>
        <c:ser>
          <c:idx val="2"/>
          <c:order val="2"/>
          <c:tx>
            <c:strRef>
              <c:f>a3_q2!$G$2</c:f>
              <c:strCache>
                <c:ptCount val="1"/>
                <c:pt idx="0">
                  <c:v>0.3_time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a3_q2!$G$3:$G$12</c:f>
              <c:numCache>
                <c:formatCode>General</c:formatCode>
                <c:ptCount val="10"/>
                <c:pt idx="0">
                  <c:v>5.19387722015381E-2</c:v>
                </c:pt>
                <c:pt idx="1">
                  <c:v>4.8334121704101597E-2</c:v>
                </c:pt>
                <c:pt idx="2">
                  <c:v>3.8007020950317397E-2</c:v>
                </c:pt>
                <c:pt idx="3">
                  <c:v>3.7606716156005901E-2</c:v>
                </c:pt>
                <c:pt idx="4">
                  <c:v>3.5411834716796903E-2</c:v>
                </c:pt>
                <c:pt idx="5">
                  <c:v>3.8905858993530301E-2</c:v>
                </c:pt>
                <c:pt idx="6">
                  <c:v>3.3736944198608398E-2</c:v>
                </c:pt>
                <c:pt idx="7">
                  <c:v>3.7688016891479499E-2</c:v>
                </c:pt>
                <c:pt idx="8">
                  <c:v>3.3097982406616197E-2</c:v>
                </c:pt>
                <c:pt idx="9">
                  <c:v>3.7466049194335903E-2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45-444A-B765-84B00C0A0C07}"/>
            </c:ext>
          </c:extLst>
        </c:ser>
        <c:ser>
          <c:idx val="3"/>
          <c:order val="3"/>
          <c:tx>
            <c:strRef>
              <c:f>a3_q2!$I$2</c:f>
              <c:strCache>
                <c:ptCount val="1"/>
                <c:pt idx="0">
                  <c:v>0.4_time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a3_q2!$I$3:$I$12</c:f>
              <c:numCache>
                <c:formatCode>General</c:formatCode>
                <c:ptCount val="10"/>
                <c:pt idx="0">
                  <c:v>4.0020942687988302E-2</c:v>
                </c:pt>
                <c:pt idx="1">
                  <c:v>3.7862062454223598E-2</c:v>
                </c:pt>
                <c:pt idx="2">
                  <c:v>3.57491970062256E-2</c:v>
                </c:pt>
                <c:pt idx="3">
                  <c:v>4.4916152954101597E-2</c:v>
                </c:pt>
                <c:pt idx="4">
                  <c:v>3.3767223358154297E-2</c:v>
                </c:pt>
                <c:pt idx="5">
                  <c:v>3.4667015075683601E-2</c:v>
                </c:pt>
                <c:pt idx="6">
                  <c:v>3.5942792892456103E-2</c:v>
                </c:pt>
                <c:pt idx="7">
                  <c:v>3.4152984619140597E-2</c:v>
                </c:pt>
                <c:pt idx="8">
                  <c:v>3.4568786621093799E-2</c:v>
                </c:pt>
                <c:pt idx="9">
                  <c:v>3.79528999328613E-2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45-444A-B765-84B00C0A0C07}"/>
            </c:ext>
          </c:extLst>
        </c:ser>
        <c:ser>
          <c:idx val="4"/>
          <c:order val="4"/>
          <c:tx>
            <c:strRef>
              <c:f>a3_q2!$K$2</c:f>
              <c:strCache>
                <c:ptCount val="1"/>
                <c:pt idx="0">
                  <c:v>0.5_time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a3_q2!$K$3:$K$12</c:f>
              <c:numCache>
                <c:formatCode>General</c:formatCode>
                <c:ptCount val="10"/>
                <c:pt idx="0">
                  <c:v>3.4625053405761698E-2</c:v>
                </c:pt>
                <c:pt idx="1">
                  <c:v>3.4963846206664997E-2</c:v>
                </c:pt>
                <c:pt idx="2">
                  <c:v>4.0446281433105503E-2</c:v>
                </c:pt>
                <c:pt idx="3">
                  <c:v>3.814697265625E-2</c:v>
                </c:pt>
                <c:pt idx="4">
                  <c:v>3.30679416656494E-2</c:v>
                </c:pt>
                <c:pt idx="5">
                  <c:v>3.7642002105712898E-2</c:v>
                </c:pt>
                <c:pt idx="6">
                  <c:v>4.3092012405395501E-2</c:v>
                </c:pt>
                <c:pt idx="7">
                  <c:v>3.9255857467651402E-2</c:v>
                </c:pt>
                <c:pt idx="8">
                  <c:v>4.3543100357055699E-2</c:v>
                </c:pt>
                <c:pt idx="9">
                  <c:v>4.0776014328002902E-2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45-444A-B765-84B00C0A0C07}"/>
            </c:ext>
          </c:extLst>
        </c:ser>
        <c:ser>
          <c:idx val="5"/>
          <c:order val="5"/>
          <c:tx>
            <c:strRef>
              <c:f>a3_q2!$M$2</c:f>
              <c:strCache>
                <c:ptCount val="1"/>
                <c:pt idx="0">
                  <c:v>0.6_time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a3_q2!$M$3:$M$12</c:f>
              <c:numCache>
                <c:formatCode>General</c:formatCode>
                <c:ptCount val="10"/>
                <c:pt idx="0">
                  <c:v>3.6535024642944301E-2</c:v>
                </c:pt>
                <c:pt idx="1">
                  <c:v>3.58812808990479E-2</c:v>
                </c:pt>
                <c:pt idx="2">
                  <c:v>3.7855863571166999E-2</c:v>
                </c:pt>
                <c:pt idx="3">
                  <c:v>3.6561727523803697E-2</c:v>
                </c:pt>
                <c:pt idx="4">
                  <c:v>3.8049697875976597E-2</c:v>
                </c:pt>
                <c:pt idx="5">
                  <c:v>3.6533117294311503E-2</c:v>
                </c:pt>
                <c:pt idx="6">
                  <c:v>4.4741153717041002E-2</c:v>
                </c:pt>
                <c:pt idx="7">
                  <c:v>3.2713890075683601E-2</c:v>
                </c:pt>
                <c:pt idx="8">
                  <c:v>3.6281824111938497E-2</c:v>
                </c:pt>
                <c:pt idx="9">
                  <c:v>4.7140836715698201E-2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45-444A-B765-84B00C0A0C07}"/>
            </c:ext>
          </c:extLst>
        </c:ser>
        <c:ser>
          <c:idx val="6"/>
          <c:order val="6"/>
          <c:tx>
            <c:strRef>
              <c:f>a3_q2!$O$2</c:f>
              <c:strCache>
                <c:ptCount val="1"/>
                <c:pt idx="0">
                  <c:v>0.7_time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a3_q2!$O$3:$O$12</c:f>
              <c:numCache>
                <c:formatCode>General</c:formatCode>
                <c:ptCount val="10"/>
                <c:pt idx="0">
                  <c:v>5.53567409515381E-2</c:v>
                </c:pt>
                <c:pt idx="1">
                  <c:v>0.161218881607056</c:v>
                </c:pt>
                <c:pt idx="2">
                  <c:v>4.0066003799438497E-2</c:v>
                </c:pt>
                <c:pt idx="3">
                  <c:v>4.5305013656616197E-2</c:v>
                </c:pt>
                <c:pt idx="4">
                  <c:v>3.8958072662353502E-2</c:v>
                </c:pt>
                <c:pt idx="5">
                  <c:v>4.3128728866577197E-2</c:v>
                </c:pt>
                <c:pt idx="6">
                  <c:v>5.1099061965942397E-2</c:v>
                </c:pt>
                <c:pt idx="7">
                  <c:v>5.3973674774169901E-2</c:v>
                </c:pt>
                <c:pt idx="8">
                  <c:v>3.6354780197143603E-2</c:v>
                </c:pt>
                <c:pt idx="9">
                  <c:v>4.7679901123046903E-2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45-444A-B765-84B00C0A0C07}"/>
            </c:ext>
          </c:extLst>
        </c:ser>
        <c:ser>
          <c:idx val="7"/>
          <c:order val="7"/>
          <c:tx>
            <c:strRef>
              <c:f>a3_q2!$Q$2</c:f>
              <c:strCache>
                <c:ptCount val="1"/>
                <c:pt idx="0">
                  <c:v>0.8_time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a3_q2!$Q$3:$Q$12</c:f>
              <c:numCache>
                <c:formatCode>General</c:formatCode>
                <c:ptCount val="10"/>
                <c:pt idx="0">
                  <c:v>4.36880588531494E-2</c:v>
                </c:pt>
                <c:pt idx="1">
                  <c:v>7.6288938522338895E-2</c:v>
                </c:pt>
                <c:pt idx="2">
                  <c:v>8.5703849792480497E-2</c:v>
                </c:pt>
                <c:pt idx="3">
                  <c:v>0.10165596008300801</c:v>
                </c:pt>
                <c:pt idx="4">
                  <c:v>0.18186712265014601</c:v>
                </c:pt>
                <c:pt idx="5">
                  <c:v>0.37463808059692399</c:v>
                </c:pt>
                <c:pt idx="6">
                  <c:v>0.10211515426635701</c:v>
                </c:pt>
                <c:pt idx="7">
                  <c:v>8.9885950088501004E-2</c:v>
                </c:pt>
                <c:pt idx="8">
                  <c:v>8.5152149200439495E-2</c:v>
                </c:pt>
                <c:pt idx="9">
                  <c:v>5.1601171493530301E-2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45-444A-B765-84B00C0A0C07}"/>
            </c:ext>
          </c:extLst>
        </c:ser>
        <c:ser>
          <c:idx val="8"/>
          <c:order val="8"/>
          <c:tx>
            <c:strRef>
              <c:f>a3_q2!$S$2</c:f>
              <c:strCache>
                <c:ptCount val="1"/>
                <c:pt idx="0">
                  <c:v>0.9_time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a3_q2!$S$3:$S$12</c:f>
              <c:numCache>
                <c:formatCode>General</c:formatCode>
                <c:ptCount val="10"/>
                <c:pt idx="0">
                  <c:v>4.2967240810394296</c:v>
                </c:pt>
                <c:pt idx="1">
                  <c:v>0.35717391967773399</c:v>
                </c:pt>
                <c:pt idx="2">
                  <c:v>8.2016944885253906E-2</c:v>
                </c:pt>
                <c:pt idx="3" formatCode="0.0000000000000">
                  <c:v>1468.89094018936</c:v>
                </c:pt>
                <c:pt idx="4">
                  <c:v>3.6230227947235099</c:v>
                </c:pt>
                <c:pt idx="5" formatCode="0.0000000000000">
                  <c:v>91.456907987594604</c:v>
                </c:pt>
                <c:pt idx="6">
                  <c:v>94.520449876785307</c:v>
                </c:pt>
                <c:pt idx="7">
                  <c:v>0.59670090675354004</c:v>
                </c:pt>
                <c:pt idx="8">
                  <c:v>3.7625370025634801</c:v>
                </c:pt>
                <c:pt idx="9">
                  <c:v>13.3157911300659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45-444A-B765-84B00C0A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376288"/>
        <c:axId val="1620545488"/>
      </c:lineChart>
      <c:catAx>
        <c:axId val="1596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545488"/>
        <c:crosses val="autoZero"/>
        <c:auto val="1"/>
        <c:lblAlgn val="ctr"/>
        <c:lblOffset val="100"/>
        <c:noMultiLvlLbl val="0"/>
      </c:catAx>
      <c:valAx>
        <c:axId val="1620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Running</a:t>
            </a:r>
            <a:r>
              <a:rPr lang="en-CA" altLang="zh-CN" baseline="0"/>
              <a:t> Time( without p = 0.9)</a:t>
            </a:r>
            <a:endParaRPr lang="en-CA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a3_q2!$C$2</c:f>
              <c:strCache>
                <c:ptCount val="1"/>
                <c:pt idx="0">
                  <c:v>0.1_time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a3_q2!$C$3:$C$12</c:f>
              <c:numCache>
                <c:formatCode>General</c:formatCode>
                <c:ptCount val="10"/>
                <c:pt idx="0">
                  <c:v>3.5899877548217801E-2</c:v>
                </c:pt>
                <c:pt idx="1">
                  <c:v>3.4600973129272503E-2</c:v>
                </c:pt>
                <c:pt idx="2">
                  <c:v>3.4637212753295898E-2</c:v>
                </c:pt>
                <c:pt idx="3">
                  <c:v>3.6609172821044901E-2</c:v>
                </c:pt>
                <c:pt idx="4">
                  <c:v>3.4993171691894497E-2</c:v>
                </c:pt>
                <c:pt idx="5">
                  <c:v>3.0632019042968799E-2</c:v>
                </c:pt>
                <c:pt idx="6">
                  <c:v>3.5097122192382799E-2</c:v>
                </c:pt>
                <c:pt idx="7">
                  <c:v>3.3862829208374003E-2</c:v>
                </c:pt>
                <c:pt idx="8">
                  <c:v>2.9318809509277299E-2</c:v>
                </c:pt>
                <c:pt idx="9">
                  <c:v>3.6924839019775398E-2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4-2649-B92A-C4799F7D9B98}"/>
            </c:ext>
          </c:extLst>
        </c:ser>
        <c:ser>
          <c:idx val="1"/>
          <c:order val="1"/>
          <c:tx>
            <c:strRef>
              <c:f>a3_q2!$E$2</c:f>
              <c:strCache>
                <c:ptCount val="1"/>
                <c:pt idx="0">
                  <c:v>0.2_time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a3_q2!$E$3:$E$12</c:f>
              <c:numCache>
                <c:formatCode>General</c:formatCode>
                <c:ptCount val="10"/>
                <c:pt idx="0">
                  <c:v>6.16738796234131E-2</c:v>
                </c:pt>
                <c:pt idx="1">
                  <c:v>4.7039985656738302E-2</c:v>
                </c:pt>
                <c:pt idx="2">
                  <c:v>5.5676937103271498E-2</c:v>
                </c:pt>
                <c:pt idx="3">
                  <c:v>5.0960779190063497E-2</c:v>
                </c:pt>
                <c:pt idx="4">
                  <c:v>5.0145149230956997E-2</c:v>
                </c:pt>
                <c:pt idx="5">
                  <c:v>4.3057918548583998E-2</c:v>
                </c:pt>
                <c:pt idx="6">
                  <c:v>4.2948961257934598E-2</c:v>
                </c:pt>
                <c:pt idx="7">
                  <c:v>4.8628091812133803E-2</c:v>
                </c:pt>
                <c:pt idx="8">
                  <c:v>4.6912908554077197E-2</c:v>
                </c:pt>
                <c:pt idx="9">
                  <c:v>3.2884120941162102E-2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4-2649-B92A-C4799F7D9B98}"/>
            </c:ext>
          </c:extLst>
        </c:ser>
        <c:ser>
          <c:idx val="2"/>
          <c:order val="2"/>
          <c:tx>
            <c:strRef>
              <c:f>a3_q2!$G$2</c:f>
              <c:strCache>
                <c:ptCount val="1"/>
                <c:pt idx="0">
                  <c:v>0.3_time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a3_q2!$G$3:$G$12</c:f>
              <c:numCache>
                <c:formatCode>General</c:formatCode>
                <c:ptCount val="10"/>
                <c:pt idx="0">
                  <c:v>5.19387722015381E-2</c:v>
                </c:pt>
                <c:pt idx="1">
                  <c:v>4.8334121704101597E-2</c:v>
                </c:pt>
                <c:pt idx="2">
                  <c:v>3.8007020950317397E-2</c:v>
                </c:pt>
                <c:pt idx="3">
                  <c:v>3.7606716156005901E-2</c:v>
                </c:pt>
                <c:pt idx="4">
                  <c:v>3.5411834716796903E-2</c:v>
                </c:pt>
                <c:pt idx="5">
                  <c:v>3.8905858993530301E-2</c:v>
                </c:pt>
                <c:pt idx="6">
                  <c:v>3.3736944198608398E-2</c:v>
                </c:pt>
                <c:pt idx="7">
                  <c:v>3.7688016891479499E-2</c:v>
                </c:pt>
                <c:pt idx="8">
                  <c:v>3.3097982406616197E-2</c:v>
                </c:pt>
                <c:pt idx="9">
                  <c:v>3.7466049194335903E-2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4-2649-B92A-C4799F7D9B98}"/>
            </c:ext>
          </c:extLst>
        </c:ser>
        <c:ser>
          <c:idx val="3"/>
          <c:order val="3"/>
          <c:tx>
            <c:strRef>
              <c:f>a3_q2!$I$2</c:f>
              <c:strCache>
                <c:ptCount val="1"/>
                <c:pt idx="0">
                  <c:v>0.4_time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a3_q2!$I$3:$I$12</c:f>
              <c:numCache>
                <c:formatCode>General</c:formatCode>
                <c:ptCount val="10"/>
                <c:pt idx="0">
                  <c:v>4.0020942687988302E-2</c:v>
                </c:pt>
                <c:pt idx="1">
                  <c:v>3.7862062454223598E-2</c:v>
                </c:pt>
                <c:pt idx="2">
                  <c:v>3.57491970062256E-2</c:v>
                </c:pt>
                <c:pt idx="3">
                  <c:v>4.4916152954101597E-2</c:v>
                </c:pt>
                <c:pt idx="4">
                  <c:v>3.3767223358154297E-2</c:v>
                </c:pt>
                <c:pt idx="5">
                  <c:v>3.4667015075683601E-2</c:v>
                </c:pt>
                <c:pt idx="6">
                  <c:v>3.5942792892456103E-2</c:v>
                </c:pt>
                <c:pt idx="7">
                  <c:v>3.4152984619140597E-2</c:v>
                </c:pt>
                <c:pt idx="8">
                  <c:v>3.4568786621093799E-2</c:v>
                </c:pt>
                <c:pt idx="9">
                  <c:v>3.79528999328613E-2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4-2649-B92A-C4799F7D9B98}"/>
            </c:ext>
          </c:extLst>
        </c:ser>
        <c:ser>
          <c:idx val="4"/>
          <c:order val="4"/>
          <c:tx>
            <c:strRef>
              <c:f>a3_q2!$K$2</c:f>
              <c:strCache>
                <c:ptCount val="1"/>
                <c:pt idx="0">
                  <c:v>0.5_time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a3_q2!$K$3:$K$12</c:f>
              <c:numCache>
                <c:formatCode>General</c:formatCode>
                <c:ptCount val="10"/>
                <c:pt idx="0">
                  <c:v>3.4625053405761698E-2</c:v>
                </c:pt>
                <c:pt idx="1">
                  <c:v>3.4963846206664997E-2</c:v>
                </c:pt>
                <c:pt idx="2">
                  <c:v>4.0446281433105503E-2</c:v>
                </c:pt>
                <c:pt idx="3">
                  <c:v>3.814697265625E-2</c:v>
                </c:pt>
                <c:pt idx="4">
                  <c:v>3.30679416656494E-2</c:v>
                </c:pt>
                <c:pt idx="5">
                  <c:v>3.7642002105712898E-2</c:v>
                </c:pt>
                <c:pt idx="6">
                  <c:v>4.3092012405395501E-2</c:v>
                </c:pt>
                <c:pt idx="7">
                  <c:v>3.9255857467651402E-2</c:v>
                </c:pt>
                <c:pt idx="8">
                  <c:v>4.3543100357055699E-2</c:v>
                </c:pt>
                <c:pt idx="9">
                  <c:v>4.0776014328002902E-2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4-2649-B92A-C4799F7D9B98}"/>
            </c:ext>
          </c:extLst>
        </c:ser>
        <c:ser>
          <c:idx val="5"/>
          <c:order val="5"/>
          <c:tx>
            <c:strRef>
              <c:f>a3_q2!$M$2</c:f>
              <c:strCache>
                <c:ptCount val="1"/>
                <c:pt idx="0">
                  <c:v>0.6_time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a3_q2!$M$3:$M$12</c:f>
              <c:numCache>
                <c:formatCode>General</c:formatCode>
                <c:ptCount val="10"/>
                <c:pt idx="0">
                  <c:v>3.6535024642944301E-2</c:v>
                </c:pt>
                <c:pt idx="1">
                  <c:v>3.58812808990479E-2</c:v>
                </c:pt>
                <c:pt idx="2">
                  <c:v>3.7855863571166999E-2</c:v>
                </c:pt>
                <c:pt idx="3">
                  <c:v>3.6561727523803697E-2</c:v>
                </c:pt>
                <c:pt idx="4">
                  <c:v>3.8049697875976597E-2</c:v>
                </c:pt>
                <c:pt idx="5">
                  <c:v>3.6533117294311503E-2</c:v>
                </c:pt>
                <c:pt idx="6">
                  <c:v>4.4741153717041002E-2</c:v>
                </c:pt>
                <c:pt idx="7">
                  <c:v>3.2713890075683601E-2</c:v>
                </c:pt>
                <c:pt idx="8">
                  <c:v>3.6281824111938497E-2</c:v>
                </c:pt>
                <c:pt idx="9">
                  <c:v>4.7140836715698201E-2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4-2649-B92A-C4799F7D9B98}"/>
            </c:ext>
          </c:extLst>
        </c:ser>
        <c:ser>
          <c:idx val="6"/>
          <c:order val="6"/>
          <c:tx>
            <c:strRef>
              <c:f>a3_q2!$O$2</c:f>
              <c:strCache>
                <c:ptCount val="1"/>
                <c:pt idx="0">
                  <c:v>0.7_time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a3_q2!$O$3:$O$12</c:f>
              <c:numCache>
                <c:formatCode>General</c:formatCode>
                <c:ptCount val="10"/>
                <c:pt idx="0">
                  <c:v>5.53567409515381E-2</c:v>
                </c:pt>
                <c:pt idx="1">
                  <c:v>0.161218881607056</c:v>
                </c:pt>
                <c:pt idx="2">
                  <c:v>4.0066003799438497E-2</c:v>
                </c:pt>
                <c:pt idx="3">
                  <c:v>4.5305013656616197E-2</c:v>
                </c:pt>
                <c:pt idx="4">
                  <c:v>3.8958072662353502E-2</c:v>
                </c:pt>
                <c:pt idx="5">
                  <c:v>4.3128728866577197E-2</c:v>
                </c:pt>
                <c:pt idx="6">
                  <c:v>5.1099061965942397E-2</c:v>
                </c:pt>
                <c:pt idx="7">
                  <c:v>5.3973674774169901E-2</c:v>
                </c:pt>
                <c:pt idx="8">
                  <c:v>3.6354780197143603E-2</c:v>
                </c:pt>
                <c:pt idx="9">
                  <c:v>4.7679901123046903E-2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64-2649-B92A-C4799F7D9B98}"/>
            </c:ext>
          </c:extLst>
        </c:ser>
        <c:ser>
          <c:idx val="7"/>
          <c:order val="7"/>
          <c:tx>
            <c:strRef>
              <c:f>a3_q2!$Q$2</c:f>
              <c:strCache>
                <c:ptCount val="1"/>
                <c:pt idx="0">
                  <c:v>0.8_time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a3_q2!$Q$3:$Q$12</c:f>
              <c:numCache>
                <c:formatCode>General</c:formatCode>
                <c:ptCount val="10"/>
                <c:pt idx="0">
                  <c:v>4.36880588531494E-2</c:v>
                </c:pt>
                <c:pt idx="1">
                  <c:v>7.6288938522338895E-2</c:v>
                </c:pt>
                <c:pt idx="2">
                  <c:v>8.5703849792480497E-2</c:v>
                </c:pt>
                <c:pt idx="3">
                  <c:v>0.10165596008300801</c:v>
                </c:pt>
                <c:pt idx="4">
                  <c:v>0.18186712265014601</c:v>
                </c:pt>
                <c:pt idx="5">
                  <c:v>0.37463808059692399</c:v>
                </c:pt>
                <c:pt idx="6">
                  <c:v>0.10211515426635701</c:v>
                </c:pt>
                <c:pt idx="7">
                  <c:v>8.9885950088501004E-2</c:v>
                </c:pt>
                <c:pt idx="8">
                  <c:v>8.5152149200439495E-2</c:v>
                </c:pt>
                <c:pt idx="9">
                  <c:v>5.1601171493530301E-2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64-2649-B92A-C4799F7D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53808"/>
        <c:axId val="1625351184"/>
      </c:lineChart>
      <c:catAx>
        <c:axId val="16253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351184"/>
        <c:crosses val="autoZero"/>
        <c:auto val="1"/>
        <c:lblAlgn val="ctr"/>
        <c:lblOffset val="100"/>
        <c:noMultiLvlLbl val="0"/>
      </c:catAx>
      <c:valAx>
        <c:axId val="1625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3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</a:t>
            </a:r>
            <a:r>
              <a:rPr lang="zh-CN" altLang="en-US" baseline="0"/>
              <a:t> </a:t>
            </a:r>
            <a:r>
              <a:rPr lang="en-US" altLang="zh-CN" baseline="0"/>
              <a:t>Group</a:t>
            </a:r>
            <a:r>
              <a:rPr lang="zh-CN" altLang="en-US" baseline="0"/>
              <a:t> </a:t>
            </a:r>
            <a:r>
              <a:rPr lang="en-US" altLang="zh-CN" baseline="0"/>
              <a:t>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a3_q2!$B$2</c:f>
              <c:strCache>
                <c:ptCount val="1"/>
                <c:pt idx="0">
                  <c:v>0.1_group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a3_q2!$B$3:$B$12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CC-A146-A57B-9B42AD7DE5F0}"/>
            </c:ext>
          </c:extLst>
        </c:ser>
        <c:ser>
          <c:idx val="1"/>
          <c:order val="1"/>
          <c:tx>
            <c:strRef>
              <c:f>a3_q2!$D$2</c:f>
              <c:strCache>
                <c:ptCount val="1"/>
                <c:pt idx="0">
                  <c:v>0.2_group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a3_q2!$D$3:$D$12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CC-A146-A57B-9B42AD7DE5F0}"/>
            </c:ext>
          </c:extLst>
        </c:ser>
        <c:ser>
          <c:idx val="2"/>
          <c:order val="2"/>
          <c:tx>
            <c:strRef>
              <c:f>a3_q2!$F$2</c:f>
              <c:strCache>
                <c:ptCount val="1"/>
                <c:pt idx="0">
                  <c:v>0.3_group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a3_q2!$F$3:$F$12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CC-A146-A57B-9B42AD7DE5F0}"/>
            </c:ext>
          </c:extLst>
        </c:ser>
        <c:ser>
          <c:idx val="3"/>
          <c:order val="3"/>
          <c:tx>
            <c:strRef>
              <c:f>a3_q2!$H$2</c:f>
              <c:strCache>
                <c:ptCount val="1"/>
                <c:pt idx="0">
                  <c:v>0.4_group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a3_q2!$H$3:$H$12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CC-A146-A57B-9B42AD7DE5F0}"/>
            </c:ext>
          </c:extLst>
        </c:ser>
        <c:ser>
          <c:idx val="4"/>
          <c:order val="4"/>
          <c:tx>
            <c:strRef>
              <c:f>a3_q2!$J$2</c:f>
              <c:strCache>
                <c:ptCount val="1"/>
                <c:pt idx="0">
                  <c:v>0.5_group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a3_q2!$J$3:$J$12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CC-A146-A57B-9B42AD7DE5F0}"/>
            </c:ext>
          </c:extLst>
        </c:ser>
        <c:ser>
          <c:idx val="5"/>
          <c:order val="5"/>
          <c:tx>
            <c:strRef>
              <c:f>a3_q2!$L$2</c:f>
              <c:strCache>
                <c:ptCount val="1"/>
                <c:pt idx="0">
                  <c:v>0.6_group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a3_q2!$L$3:$L$12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CC-A146-A57B-9B42AD7DE5F0}"/>
            </c:ext>
          </c:extLst>
        </c:ser>
        <c:ser>
          <c:idx val="6"/>
          <c:order val="6"/>
          <c:tx>
            <c:strRef>
              <c:f>a3_q2!$N$2</c:f>
              <c:strCache>
                <c:ptCount val="1"/>
                <c:pt idx="0">
                  <c:v>0.7_group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a3_q2!$N$3:$N$12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CC-A146-A57B-9B42AD7DE5F0}"/>
            </c:ext>
          </c:extLst>
        </c:ser>
        <c:ser>
          <c:idx val="7"/>
          <c:order val="7"/>
          <c:tx>
            <c:strRef>
              <c:f>a3_q2!$P$2</c:f>
              <c:strCache>
                <c:ptCount val="1"/>
                <c:pt idx="0">
                  <c:v>0.8_group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a3_q2!$P$3:$P$12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CC-A146-A57B-9B42AD7DE5F0}"/>
            </c:ext>
          </c:extLst>
        </c:ser>
        <c:ser>
          <c:idx val="8"/>
          <c:order val="8"/>
          <c:tx>
            <c:strRef>
              <c:f>a3_q2!$R$2</c:f>
              <c:strCache>
                <c:ptCount val="1"/>
                <c:pt idx="0">
                  <c:v>0.9_group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a3_q2!$R$3:$R$12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CC-A146-A57B-9B42AD7D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16064"/>
        <c:axId val="1567144912"/>
      </c:lineChart>
      <c:catAx>
        <c:axId val="15675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144912"/>
        <c:crosses val="autoZero"/>
        <c:auto val="1"/>
        <c:lblAlgn val="ctr"/>
        <c:lblOffset val="100"/>
        <c:noMultiLvlLbl val="0"/>
      </c:catAx>
      <c:valAx>
        <c:axId val="1567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5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23</xdr:row>
      <xdr:rowOff>82550</xdr:rowOff>
    </xdr:from>
    <xdr:to>
      <xdr:col>8</xdr:col>
      <xdr:colOff>222250</xdr:colOff>
      <xdr:row>38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C8867-45E8-384C-9223-BD21C6D57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23</xdr:row>
      <xdr:rowOff>95250</xdr:rowOff>
    </xdr:from>
    <xdr:to>
      <xdr:col>16</xdr:col>
      <xdr:colOff>336550</xdr:colOff>
      <xdr:row>38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B232D6-05F2-A84C-9C50-0F58BEE5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39</xdr:row>
      <xdr:rowOff>209550</xdr:rowOff>
    </xdr:from>
    <xdr:to>
      <xdr:col>11</xdr:col>
      <xdr:colOff>717550</xdr:colOff>
      <xdr:row>50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2903F5-EE18-1F46-B615-B602824E3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16"/>
  <sheetViews>
    <sheetView showGridLines="0" tabSelected="1" workbookViewId="0">
      <selection activeCell="G22" sqref="G22"/>
    </sheetView>
  </sheetViews>
  <sheetFormatPr baseColWidth="10" defaultColWidth="8.33203125" defaultRowHeight="20" customHeight="1"/>
  <cols>
    <col min="1" max="1" width="17.5" bestFit="1" customWidth="1"/>
    <col min="2" max="2" width="10" style="1" bestFit="1" customWidth="1"/>
    <col min="3" max="3" width="13" style="1" bestFit="1" customWidth="1"/>
    <col min="4" max="4" width="10" style="1" bestFit="1" customWidth="1"/>
    <col min="5" max="5" width="13" style="1" bestFit="1" customWidth="1"/>
    <col min="6" max="6" width="10" style="1" bestFit="1" customWidth="1"/>
    <col min="7" max="7" width="13" style="1" bestFit="1" customWidth="1"/>
    <col min="8" max="8" width="10" style="1" bestFit="1" customWidth="1"/>
    <col min="9" max="9" width="13" style="1" bestFit="1" customWidth="1"/>
    <col min="10" max="10" width="10" style="1" bestFit="1" customWidth="1"/>
    <col min="11" max="11" width="13" style="1" bestFit="1" customWidth="1"/>
    <col min="12" max="12" width="10" style="1" bestFit="1" customWidth="1"/>
    <col min="13" max="13" width="13" style="1" bestFit="1" customWidth="1"/>
    <col min="14" max="14" width="10" style="1" bestFit="1" customWidth="1"/>
    <col min="15" max="15" width="13" style="1" bestFit="1" customWidth="1"/>
    <col min="16" max="16" width="10" style="1" bestFit="1" customWidth="1"/>
    <col min="17" max="17" width="13" style="1" bestFit="1" customWidth="1"/>
    <col min="18" max="18" width="10" style="1" bestFit="1" customWidth="1"/>
    <col min="19" max="19" width="20.33203125" style="1" bestFit="1" customWidth="1"/>
    <col min="20" max="257" width="8.33203125" style="1" customWidth="1"/>
  </cols>
  <sheetData>
    <row r="1" spans="1:19" ht="20" customHeight="1">
      <c r="A1" s="17" t="s">
        <v>19</v>
      </c>
    </row>
    <row r="2" spans="1:19" ht="20.25" customHeight="1">
      <c r="A2" s="20" t="s">
        <v>18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19" ht="20.25" customHeight="1">
      <c r="A3" s="22">
        <v>1</v>
      </c>
      <c r="B3" s="18">
        <v>3</v>
      </c>
      <c r="C3" s="3">
        <v>3.5899877548217801E-2</v>
      </c>
      <c r="D3" s="5">
        <v>3</v>
      </c>
      <c r="E3" s="5">
        <v>6.16738796234131E-2</v>
      </c>
      <c r="F3" s="5">
        <v>4</v>
      </c>
      <c r="G3" s="5">
        <v>5.19387722015381E-2</v>
      </c>
      <c r="H3" s="5">
        <v>4</v>
      </c>
      <c r="I3" s="5">
        <v>4.0020942687988302E-2</v>
      </c>
      <c r="J3" s="5">
        <v>5</v>
      </c>
      <c r="K3" s="5">
        <v>3.4625053405761698E-2</v>
      </c>
      <c r="L3" s="5">
        <v>5</v>
      </c>
      <c r="M3" s="5">
        <v>3.6535024642944301E-2</v>
      </c>
      <c r="N3" s="5">
        <v>7</v>
      </c>
      <c r="O3" s="5">
        <v>5.53567409515381E-2</v>
      </c>
      <c r="P3" s="5">
        <v>7</v>
      </c>
      <c r="Q3" s="5">
        <v>4.36880588531494E-2</v>
      </c>
      <c r="R3" s="5">
        <v>10</v>
      </c>
      <c r="S3" s="5">
        <v>4.2967240810394296</v>
      </c>
    </row>
    <row r="4" spans="1:19" ht="20" customHeight="1">
      <c r="A4" s="22">
        <v>2</v>
      </c>
      <c r="B4" s="19">
        <v>2</v>
      </c>
      <c r="C4" s="4">
        <v>3.4600973129272503E-2</v>
      </c>
      <c r="D4" s="5">
        <v>3</v>
      </c>
      <c r="E4" s="5">
        <v>4.7039985656738302E-2</v>
      </c>
      <c r="F4" s="5">
        <v>4</v>
      </c>
      <c r="G4" s="5">
        <v>4.8334121704101597E-2</v>
      </c>
      <c r="H4" s="5">
        <v>4</v>
      </c>
      <c r="I4" s="5">
        <v>3.7862062454223598E-2</v>
      </c>
      <c r="J4" s="5">
        <v>5</v>
      </c>
      <c r="K4" s="5">
        <v>3.4963846206664997E-2</v>
      </c>
      <c r="L4" s="5">
        <v>5</v>
      </c>
      <c r="M4" s="5">
        <v>3.58812808990479E-2</v>
      </c>
      <c r="N4" s="5">
        <v>8</v>
      </c>
      <c r="O4" s="5">
        <v>0.161218881607056</v>
      </c>
      <c r="P4" s="5">
        <v>8</v>
      </c>
      <c r="Q4" s="5">
        <v>7.6288938522338895E-2</v>
      </c>
      <c r="R4" s="5">
        <v>9</v>
      </c>
      <c r="S4" s="5">
        <v>0.35717391967773399</v>
      </c>
    </row>
    <row r="5" spans="1:19" ht="20" customHeight="1">
      <c r="A5" s="22">
        <v>3</v>
      </c>
      <c r="B5" s="19">
        <v>3</v>
      </c>
      <c r="C5" s="4">
        <v>3.4637212753295898E-2</v>
      </c>
      <c r="D5" s="5">
        <v>4</v>
      </c>
      <c r="E5" s="5">
        <v>5.5676937103271498E-2</v>
      </c>
      <c r="F5" s="5">
        <v>4</v>
      </c>
      <c r="G5" s="5">
        <v>3.8007020950317397E-2</v>
      </c>
      <c r="H5" s="5">
        <v>4</v>
      </c>
      <c r="I5" s="5">
        <v>3.57491970062256E-2</v>
      </c>
      <c r="J5" s="5">
        <v>5</v>
      </c>
      <c r="K5" s="5">
        <v>4.0446281433105503E-2</v>
      </c>
      <c r="L5" s="5">
        <v>6</v>
      </c>
      <c r="M5" s="5">
        <v>3.7855863571166999E-2</v>
      </c>
      <c r="N5" s="5">
        <v>6</v>
      </c>
      <c r="O5" s="5">
        <v>4.0066003799438497E-2</v>
      </c>
      <c r="P5" s="5">
        <v>8</v>
      </c>
      <c r="Q5" s="5">
        <v>8.5703849792480497E-2</v>
      </c>
      <c r="R5" s="5">
        <v>8</v>
      </c>
      <c r="S5" s="5">
        <v>8.2016944885253906E-2</v>
      </c>
    </row>
    <row r="6" spans="1:19" ht="20" customHeight="1">
      <c r="A6" s="22">
        <v>4</v>
      </c>
      <c r="B6" s="19">
        <v>3</v>
      </c>
      <c r="C6" s="4">
        <v>3.6609172821044901E-2</v>
      </c>
      <c r="D6" s="5">
        <v>3</v>
      </c>
      <c r="E6" s="5">
        <v>5.0960779190063497E-2</v>
      </c>
      <c r="F6" s="5">
        <v>3</v>
      </c>
      <c r="G6" s="5">
        <v>3.7606716156005901E-2</v>
      </c>
      <c r="H6" s="5">
        <v>5</v>
      </c>
      <c r="I6" s="5">
        <v>4.4916152954101597E-2</v>
      </c>
      <c r="J6" s="5">
        <v>6</v>
      </c>
      <c r="K6" s="5">
        <v>3.814697265625E-2</v>
      </c>
      <c r="L6" s="5">
        <v>6</v>
      </c>
      <c r="M6" s="5">
        <v>3.6561727523803697E-2</v>
      </c>
      <c r="N6" s="5">
        <v>6</v>
      </c>
      <c r="O6" s="5">
        <v>4.5305013656616197E-2</v>
      </c>
      <c r="P6" s="5">
        <v>8</v>
      </c>
      <c r="Q6" s="5">
        <v>0.10165596008300801</v>
      </c>
      <c r="R6" s="5">
        <v>12</v>
      </c>
      <c r="S6" s="6">
        <v>1468.89094018936</v>
      </c>
    </row>
    <row r="7" spans="1:19" ht="20" customHeight="1">
      <c r="A7" s="22">
        <v>5</v>
      </c>
      <c r="B7" s="19">
        <v>3</v>
      </c>
      <c r="C7" s="4">
        <v>3.4993171691894497E-2</v>
      </c>
      <c r="D7" s="5">
        <v>3</v>
      </c>
      <c r="E7" s="5">
        <v>5.0145149230956997E-2</v>
      </c>
      <c r="F7" s="5">
        <v>4</v>
      </c>
      <c r="G7" s="5">
        <v>3.5411834716796903E-2</v>
      </c>
      <c r="H7" s="5">
        <v>4</v>
      </c>
      <c r="I7" s="5">
        <v>3.3767223358154297E-2</v>
      </c>
      <c r="J7" s="5">
        <v>4</v>
      </c>
      <c r="K7" s="5">
        <v>3.30679416656494E-2</v>
      </c>
      <c r="L7" s="5">
        <v>6</v>
      </c>
      <c r="M7" s="5">
        <v>3.8049697875976597E-2</v>
      </c>
      <c r="N7" s="5">
        <v>6</v>
      </c>
      <c r="O7" s="5">
        <v>3.8958072662353502E-2</v>
      </c>
      <c r="P7" s="5">
        <v>8</v>
      </c>
      <c r="Q7" s="5">
        <v>0.18186712265014601</v>
      </c>
      <c r="R7" s="5">
        <v>10</v>
      </c>
      <c r="S7" s="5">
        <v>3.6230227947235099</v>
      </c>
    </row>
    <row r="8" spans="1:19" ht="20" customHeight="1">
      <c r="A8" s="22">
        <v>6</v>
      </c>
      <c r="B8" s="19">
        <v>2</v>
      </c>
      <c r="C8" s="4">
        <v>3.0632019042968799E-2</v>
      </c>
      <c r="D8" s="5">
        <v>3</v>
      </c>
      <c r="E8" s="5">
        <v>4.3057918548583998E-2</v>
      </c>
      <c r="F8" s="5">
        <v>4</v>
      </c>
      <c r="G8" s="5">
        <v>3.8905858993530301E-2</v>
      </c>
      <c r="H8" s="5">
        <v>5</v>
      </c>
      <c r="I8" s="5">
        <v>3.4667015075683601E-2</v>
      </c>
      <c r="J8" s="5">
        <v>5</v>
      </c>
      <c r="K8" s="5">
        <v>3.7642002105712898E-2</v>
      </c>
      <c r="L8" s="5">
        <v>6</v>
      </c>
      <c r="M8" s="5">
        <v>3.6533117294311503E-2</v>
      </c>
      <c r="N8" s="5">
        <v>6</v>
      </c>
      <c r="O8" s="5">
        <v>4.3128728866577197E-2</v>
      </c>
      <c r="P8" s="5">
        <v>9</v>
      </c>
      <c r="Q8" s="5">
        <v>0.37463808059692399</v>
      </c>
      <c r="R8" s="5">
        <v>11</v>
      </c>
      <c r="S8" s="6">
        <v>91.456907987594604</v>
      </c>
    </row>
    <row r="9" spans="1:19" ht="20" customHeight="1">
      <c r="A9" s="22">
        <v>7</v>
      </c>
      <c r="B9" s="19">
        <v>3</v>
      </c>
      <c r="C9" s="4">
        <v>3.5097122192382799E-2</v>
      </c>
      <c r="D9" s="5">
        <v>3</v>
      </c>
      <c r="E9" s="5">
        <v>4.2948961257934598E-2</v>
      </c>
      <c r="F9" s="5">
        <v>4</v>
      </c>
      <c r="G9" s="5">
        <v>3.3736944198608398E-2</v>
      </c>
      <c r="H9" s="5">
        <v>4</v>
      </c>
      <c r="I9" s="5">
        <v>3.5942792892456103E-2</v>
      </c>
      <c r="J9" s="5">
        <v>5</v>
      </c>
      <c r="K9" s="5">
        <v>4.3092012405395501E-2</v>
      </c>
      <c r="L9" s="5">
        <v>6</v>
      </c>
      <c r="M9" s="5">
        <v>4.4741153717041002E-2</v>
      </c>
      <c r="N9" s="5">
        <v>7</v>
      </c>
      <c r="O9" s="5">
        <v>5.1099061965942397E-2</v>
      </c>
      <c r="P9" s="5">
        <v>8</v>
      </c>
      <c r="Q9" s="5">
        <v>0.10211515426635701</v>
      </c>
      <c r="R9" s="5">
        <v>11</v>
      </c>
      <c r="S9" s="5">
        <v>94.520449876785307</v>
      </c>
    </row>
    <row r="10" spans="1:19" ht="20" customHeight="1">
      <c r="A10" s="22">
        <v>8</v>
      </c>
      <c r="B10" s="19">
        <v>2</v>
      </c>
      <c r="C10" s="4">
        <v>3.3862829208374003E-2</v>
      </c>
      <c r="D10" s="5">
        <v>3</v>
      </c>
      <c r="E10" s="5">
        <v>4.8628091812133803E-2</v>
      </c>
      <c r="F10" s="5">
        <v>4</v>
      </c>
      <c r="G10" s="5">
        <v>3.7688016891479499E-2</v>
      </c>
      <c r="H10" s="5">
        <v>4</v>
      </c>
      <c r="I10" s="5">
        <v>3.4152984619140597E-2</v>
      </c>
      <c r="J10" s="5">
        <v>5</v>
      </c>
      <c r="K10" s="5">
        <v>3.9255857467651402E-2</v>
      </c>
      <c r="L10" s="5">
        <v>5</v>
      </c>
      <c r="M10" s="5">
        <v>3.2713890075683601E-2</v>
      </c>
      <c r="N10" s="5">
        <v>7</v>
      </c>
      <c r="O10" s="5">
        <v>5.3973674774169901E-2</v>
      </c>
      <c r="P10" s="5">
        <v>8</v>
      </c>
      <c r="Q10" s="5">
        <v>8.9885950088501004E-2</v>
      </c>
      <c r="R10" s="5">
        <v>9</v>
      </c>
      <c r="S10" s="5">
        <v>0.59670090675354004</v>
      </c>
    </row>
    <row r="11" spans="1:19" ht="20" customHeight="1">
      <c r="A11" s="22">
        <v>9</v>
      </c>
      <c r="B11" s="19">
        <v>2</v>
      </c>
      <c r="C11" s="4">
        <v>2.9318809509277299E-2</v>
      </c>
      <c r="D11" s="5">
        <v>3</v>
      </c>
      <c r="E11" s="5">
        <v>4.6912908554077197E-2</v>
      </c>
      <c r="F11" s="5">
        <v>3</v>
      </c>
      <c r="G11" s="5">
        <v>3.3097982406616197E-2</v>
      </c>
      <c r="H11" s="5">
        <v>4</v>
      </c>
      <c r="I11" s="5">
        <v>3.4568786621093799E-2</v>
      </c>
      <c r="J11" s="5">
        <v>6</v>
      </c>
      <c r="K11" s="5">
        <v>4.3543100357055699E-2</v>
      </c>
      <c r="L11" s="5">
        <v>5</v>
      </c>
      <c r="M11" s="5">
        <v>3.6281824111938497E-2</v>
      </c>
      <c r="N11" s="5">
        <v>6</v>
      </c>
      <c r="O11" s="5">
        <v>3.6354780197143603E-2</v>
      </c>
      <c r="P11" s="5">
        <v>8</v>
      </c>
      <c r="Q11" s="5">
        <v>8.5152149200439495E-2</v>
      </c>
      <c r="R11" s="5">
        <v>10</v>
      </c>
      <c r="S11" s="5">
        <v>3.7625370025634801</v>
      </c>
    </row>
    <row r="12" spans="1:19" ht="20" customHeight="1">
      <c r="A12" s="21">
        <v>10</v>
      </c>
      <c r="B12" s="23">
        <v>3</v>
      </c>
      <c r="C12" s="24">
        <v>3.6924839019775398E-2</v>
      </c>
      <c r="D12" s="25">
        <v>3</v>
      </c>
      <c r="E12" s="25">
        <v>3.2884120941162102E-2</v>
      </c>
      <c r="F12" s="25">
        <v>5</v>
      </c>
      <c r="G12" s="25">
        <v>3.7466049194335903E-2</v>
      </c>
      <c r="H12" s="25">
        <v>5</v>
      </c>
      <c r="I12" s="25">
        <v>3.79528999328613E-2</v>
      </c>
      <c r="J12" s="25">
        <v>5</v>
      </c>
      <c r="K12" s="25">
        <v>4.0776014328002902E-2</v>
      </c>
      <c r="L12" s="25">
        <v>5</v>
      </c>
      <c r="M12" s="25">
        <v>4.7140836715698201E-2</v>
      </c>
      <c r="N12" s="25">
        <v>7</v>
      </c>
      <c r="O12" s="25">
        <v>4.7679901123046903E-2</v>
      </c>
      <c r="P12" s="25">
        <v>7</v>
      </c>
      <c r="Q12" s="25">
        <v>5.1601171493530301E-2</v>
      </c>
      <c r="R12" s="25">
        <v>10</v>
      </c>
      <c r="S12" s="25">
        <v>13.3157911300659</v>
      </c>
    </row>
    <row r="13" spans="1:19" s="7" customFormat="1" ht="20" customHeight="1">
      <c r="A13" s="26" t="s">
        <v>22</v>
      </c>
      <c r="B13" s="26">
        <f>AVERAGE(B3:B12)</f>
        <v>2.6</v>
      </c>
      <c r="C13" s="26">
        <f t="shared" ref="C13:S13" si="0">AVERAGE(C3:C12)</f>
        <v>3.4257602691650388E-2</v>
      </c>
      <c r="D13" s="26">
        <f t="shared" si="0"/>
        <v>3.1</v>
      </c>
      <c r="E13" s="26">
        <f t="shared" si="0"/>
        <v>4.7992873191833513E-2</v>
      </c>
      <c r="F13" s="26">
        <f t="shared" si="0"/>
        <v>3.9</v>
      </c>
      <c r="G13" s="26">
        <f t="shared" si="0"/>
        <v>3.9219331741333019E-2</v>
      </c>
      <c r="H13" s="26">
        <f t="shared" si="0"/>
        <v>4.3</v>
      </c>
      <c r="I13" s="26">
        <f t="shared" si="0"/>
        <v>3.6960005760192871E-2</v>
      </c>
      <c r="J13" s="26">
        <f t="shared" si="0"/>
        <v>5.0999999999999996</v>
      </c>
      <c r="K13" s="26">
        <f t="shared" si="0"/>
        <v>3.8555908203125003E-2</v>
      </c>
      <c r="L13" s="26">
        <f t="shared" si="0"/>
        <v>5.5</v>
      </c>
      <c r="M13" s="26">
        <f t="shared" si="0"/>
        <v>3.8229441642761222E-2</v>
      </c>
      <c r="N13" s="26">
        <f t="shared" si="0"/>
        <v>6.6</v>
      </c>
      <c r="O13" s="26">
        <f t="shared" si="0"/>
        <v>5.7314085960388228E-2</v>
      </c>
      <c r="P13" s="26">
        <f t="shared" si="0"/>
        <v>7.9</v>
      </c>
      <c r="Q13" s="26">
        <f t="shared" si="0"/>
        <v>0.11925964355468746</v>
      </c>
      <c r="R13" s="26">
        <f t="shared" si="0"/>
        <v>10</v>
      </c>
      <c r="S13" s="26">
        <f t="shared" si="0"/>
        <v>168.09022648334488</v>
      </c>
    </row>
    <row r="14" spans="1:19" s="7" customFormat="1" ht="20" customHeight="1">
      <c r="A14" s="26" t="s">
        <v>21</v>
      </c>
      <c r="B14" s="26">
        <f>MIN(B3:B12)</f>
        <v>2</v>
      </c>
      <c r="C14" s="26">
        <f t="shared" ref="C14:S14" si="1">MIN(C3:C12)</f>
        <v>2.9318809509277299E-2</v>
      </c>
      <c r="D14" s="26">
        <f t="shared" si="1"/>
        <v>3</v>
      </c>
      <c r="E14" s="26">
        <f t="shared" si="1"/>
        <v>3.2884120941162102E-2</v>
      </c>
      <c r="F14" s="26">
        <f t="shared" si="1"/>
        <v>3</v>
      </c>
      <c r="G14" s="26">
        <f t="shared" si="1"/>
        <v>3.3097982406616197E-2</v>
      </c>
      <c r="H14" s="26">
        <f t="shared" si="1"/>
        <v>4</v>
      </c>
      <c r="I14" s="26">
        <f t="shared" si="1"/>
        <v>3.3767223358154297E-2</v>
      </c>
      <c r="J14" s="26">
        <f t="shared" si="1"/>
        <v>4</v>
      </c>
      <c r="K14" s="26">
        <f t="shared" si="1"/>
        <v>3.30679416656494E-2</v>
      </c>
      <c r="L14" s="26">
        <f t="shared" si="1"/>
        <v>5</v>
      </c>
      <c r="M14" s="26">
        <f t="shared" si="1"/>
        <v>3.2713890075683601E-2</v>
      </c>
      <c r="N14" s="26">
        <f t="shared" si="1"/>
        <v>6</v>
      </c>
      <c r="O14" s="26">
        <f t="shared" si="1"/>
        <v>3.6354780197143603E-2</v>
      </c>
      <c r="P14" s="26">
        <f t="shared" si="1"/>
        <v>7</v>
      </c>
      <c r="Q14" s="26">
        <f t="shared" si="1"/>
        <v>4.36880588531494E-2</v>
      </c>
      <c r="R14" s="26">
        <f t="shared" si="1"/>
        <v>8</v>
      </c>
      <c r="S14" s="26">
        <f t="shared" si="1"/>
        <v>8.2016944885253906E-2</v>
      </c>
    </row>
    <row r="15" spans="1:19" s="7" customFormat="1" ht="20" customHeight="1">
      <c r="A15" s="26" t="s">
        <v>23</v>
      </c>
      <c r="B15" s="26">
        <f>MAX(B3:B12)</f>
        <v>3</v>
      </c>
      <c r="C15" s="26">
        <f t="shared" ref="C15:S15" si="2">MAX(C3:C12)</f>
        <v>3.6924839019775398E-2</v>
      </c>
      <c r="D15" s="26">
        <f t="shared" si="2"/>
        <v>4</v>
      </c>
      <c r="E15" s="26">
        <f t="shared" si="2"/>
        <v>6.16738796234131E-2</v>
      </c>
      <c r="F15" s="26">
        <f t="shared" si="2"/>
        <v>5</v>
      </c>
      <c r="G15" s="26">
        <f t="shared" si="2"/>
        <v>5.19387722015381E-2</v>
      </c>
      <c r="H15" s="26">
        <f t="shared" si="2"/>
        <v>5</v>
      </c>
      <c r="I15" s="26">
        <f t="shared" si="2"/>
        <v>4.4916152954101597E-2</v>
      </c>
      <c r="J15" s="26">
        <f t="shared" si="2"/>
        <v>6</v>
      </c>
      <c r="K15" s="26">
        <f t="shared" si="2"/>
        <v>4.3543100357055699E-2</v>
      </c>
      <c r="L15" s="26">
        <f t="shared" si="2"/>
        <v>6</v>
      </c>
      <c r="M15" s="26">
        <f t="shared" si="2"/>
        <v>4.7140836715698201E-2</v>
      </c>
      <c r="N15" s="26">
        <f t="shared" si="2"/>
        <v>8</v>
      </c>
      <c r="O15" s="26">
        <f t="shared" si="2"/>
        <v>0.161218881607056</v>
      </c>
      <c r="P15" s="26">
        <f t="shared" si="2"/>
        <v>9</v>
      </c>
      <c r="Q15" s="26">
        <f t="shared" si="2"/>
        <v>0.37463808059692399</v>
      </c>
      <c r="R15" s="26">
        <f t="shared" si="2"/>
        <v>12</v>
      </c>
      <c r="S15" s="26">
        <f t="shared" si="2"/>
        <v>1468.89094018936</v>
      </c>
    </row>
    <row r="16" spans="1:19" s="7" customFormat="1" ht="20" customHeight="1">
      <c r="A16" s="26" t="s">
        <v>24</v>
      </c>
      <c r="B16" s="26">
        <f>STDEVP(B3:B12)</f>
        <v>0.4898979485566356</v>
      </c>
      <c r="C16" s="26">
        <f t="shared" ref="C16:S16" si="3">STDEVP(C3:C12)</f>
        <v>2.3354087694780466E-3</v>
      </c>
      <c r="D16" s="26">
        <f t="shared" si="3"/>
        <v>0.3</v>
      </c>
      <c r="E16" s="26">
        <f t="shared" si="3"/>
        <v>7.3498474392863482E-3</v>
      </c>
      <c r="F16" s="26">
        <f t="shared" si="3"/>
        <v>0.53851648071345037</v>
      </c>
      <c r="G16" s="26">
        <f t="shared" si="3"/>
        <v>5.8006508481967334E-3</v>
      </c>
      <c r="H16" s="26">
        <f t="shared" si="3"/>
        <v>0.45825756949558399</v>
      </c>
      <c r="I16" s="26">
        <f t="shared" si="3"/>
        <v>3.2560543672509935E-3</v>
      </c>
      <c r="J16" s="26">
        <f t="shared" si="3"/>
        <v>0.53851648071345037</v>
      </c>
      <c r="K16" s="26">
        <f t="shared" si="3"/>
        <v>3.3751354968140994E-3</v>
      </c>
      <c r="L16" s="26">
        <f t="shared" si="3"/>
        <v>0.5</v>
      </c>
      <c r="M16" s="26">
        <f t="shared" si="3"/>
        <v>4.1260809776629374E-3</v>
      </c>
      <c r="N16" s="26">
        <f t="shared" si="3"/>
        <v>0.66332495807107994</v>
      </c>
      <c r="O16" s="26">
        <f t="shared" si="3"/>
        <v>3.5159371978842162E-2</v>
      </c>
      <c r="P16" s="26">
        <f t="shared" si="3"/>
        <v>0.53851648071345037</v>
      </c>
      <c r="Q16" s="26">
        <f t="shared" si="3"/>
        <v>9.2211174382752628E-2</v>
      </c>
      <c r="R16" s="26">
        <f t="shared" si="3"/>
        <v>1.0954451150103321</v>
      </c>
      <c r="S16" s="26">
        <f t="shared" si="3"/>
        <v>435.04245525049583</v>
      </c>
    </row>
    <row r="17" spans="1:19" s="28" customFormat="1" ht="20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20" customHeight="1">
      <c r="A18" s="8" t="s">
        <v>25</v>
      </c>
      <c r="B18" s="9"/>
      <c r="C18" s="9"/>
      <c r="D18" s="9"/>
      <c r="E18" s="9"/>
      <c r="F18" s="9"/>
      <c r="G18" s="9"/>
      <c r="H18" s="9"/>
      <c r="I18" s="10"/>
    </row>
    <row r="19" spans="1:19" ht="20" customHeight="1">
      <c r="A19" s="8" t="s">
        <v>20</v>
      </c>
      <c r="B19" s="9"/>
      <c r="C19" s="9"/>
      <c r="D19" s="9"/>
      <c r="E19" s="9"/>
      <c r="F19" s="9"/>
      <c r="G19" s="9"/>
      <c r="H19" s="9"/>
      <c r="I19" s="10"/>
    </row>
    <row r="20" spans="1:19" ht="20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19" ht="20" customHeight="1">
      <c r="A21" s="14"/>
      <c r="B21" s="15"/>
      <c r="C21" s="15"/>
      <c r="D21" s="15"/>
      <c r="E21" s="15"/>
      <c r="F21" s="15"/>
      <c r="G21" s="15"/>
      <c r="H21" s="15"/>
      <c r="I21" s="16"/>
    </row>
    <row r="22" spans="1:19" ht="20" customHeight="1">
      <c r="A22" s="1"/>
    </row>
    <row r="23" spans="1:19" ht="20" customHeight="1">
      <c r="A23" s="1"/>
    </row>
    <row r="24" spans="1:19" ht="20" customHeight="1">
      <c r="A24" s="1"/>
    </row>
    <row r="25" spans="1:19" ht="20" customHeight="1">
      <c r="A25" s="1"/>
    </row>
    <row r="26" spans="1:19" ht="20" customHeight="1">
      <c r="A26" s="1"/>
    </row>
    <row r="27" spans="1:19" ht="20" customHeight="1">
      <c r="A27" s="1"/>
    </row>
    <row r="28" spans="1:19" ht="20" customHeight="1">
      <c r="A28" s="1"/>
    </row>
    <row r="29" spans="1:19" ht="20" customHeight="1">
      <c r="A29" s="1"/>
    </row>
    <row r="30" spans="1:19" ht="20" customHeight="1">
      <c r="A30" s="1"/>
    </row>
    <row r="31" spans="1:19" ht="20" customHeight="1">
      <c r="A31" s="1"/>
    </row>
    <row r="32" spans="1:19" ht="20" customHeight="1">
      <c r="A32" s="1"/>
    </row>
    <row r="33" spans="1:1" ht="20" customHeight="1">
      <c r="A33" s="1"/>
    </row>
    <row r="34" spans="1:1" ht="20" customHeight="1">
      <c r="A34" s="1"/>
    </row>
    <row r="35" spans="1:1" ht="20" customHeight="1">
      <c r="A35" s="1"/>
    </row>
    <row r="36" spans="1:1" ht="20" customHeight="1">
      <c r="A36" s="1"/>
    </row>
    <row r="37" spans="1:1" ht="20" customHeight="1">
      <c r="A37" s="1"/>
    </row>
    <row r="38" spans="1:1" ht="20" customHeight="1">
      <c r="A38" s="1"/>
    </row>
    <row r="39" spans="1:1" ht="20" customHeight="1">
      <c r="A39" s="1"/>
    </row>
    <row r="40" spans="1:1" ht="20" customHeight="1">
      <c r="A40" s="1"/>
    </row>
    <row r="41" spans="1:1" ht="20" customHeight="1">
      <c r="A41" s="1"/>
    </row>
    <row r="42" spans="1:1" ht="20" customHeight="1">
      <c r="A42" s="1"/>
    </row>
    <row r="43" spans="1:1" ht="20" customHeight="1">
      <c r="A43" s="1"/>
    </row>
    <row r="44" spans="1:1" ht="20" customHeight="1">
      <c r="A44" s="1"/>
    </row>
    <row r="45" spans="1:1" ht="20" customHeight="1">
      <c r="A45" s="1"/>
    </row>
    <row r="46" spans="1:1" ht="20" customHeight="1">
      <c r="A46" s="1"/>
    </row>
    <row r="47" spans="1:1" ht="20" customHeight="1">
      <c r="A47" s="1"/>
    </row>
    <row r="48" spans="1:1" ht="20" customHeight="1">
      <c r="A48" s="1"/>
    </row>
    <row r="49" spans="1:1" ht="20" customHeight="1">
      <c r="A49" s="1"/>
    </row>
    <row r="50" spans="1:1" ht="20" customHeight="1">
      <c r="A50" s="1"/>
    </row>
    <row r="51" spans="1:1" ht="20" customHeight="1">
      <c r="A51" s="1"/>
    </row>
    <row r="52" spans="1:1" ht="20" customHeight="1">
      <c r="A52" s="1"/>
    </row>
    <row r="53" spans="1:1" ht="20" customHeight="1">
      <c r="A53" s="1"/>
    </row>
    <row r="54" spans="1:1" ht="20" customHeight="1">
      <c r="A54" s="1"/>
    </row>
    <row r="55" spans="1:1" ht="20" customHeight="1">
      <c r="A55" s="1"/>
    </row>
    <row r="56" spans="1:1" ht="20" customHeight="1">
      <c r="A56" s="1"/>
    </row>
    <row r="57" spans="1:1" ht="20" customHeight="1">
      <c r="A57" s="1"/>
    </row>
    <row r="58" spans="1:1" ht="20" customHeight="1">
      <c r="A58" s="1"/>
    </row>
    <row r="59" spans="1:1" ht="20" customHeight="1">
      <c r="A59" s="1"/>
    </row>
    <row r="60" spans="1:1" ht="20" customHeight="1">
      <c r="A60" s="1"/>
    </row>
    <row r="61" spans="1:1" ht="20" customHeight="1">
      <c r="A61" s="1"/>
    </row>
    <row r="62" spans="1:1" ht="20" customHeight="1">
      <c r="A62" s="1"/>
    </row>
    <row r="63" spans="1:1" ht="20" customHeight="1">
      <c r="A63" s="1"/>
    </row>
    <row r="64" spans="1:1" ht="20" customHeight="1">
      <c r="A64" s="1"/>
    </row>
    <row r="65" spans="1:1" ht="20" customHeight="1">
      <c r="A65" s="1"/>
    </row>
    <row r="66" spans="1:1" ht="20" customHeight="1">
      <c r="A66" s="1"/>
    </row>
    <row r="67" spans="1:1" ht="20" customHeight="1">
      <c r="A67" s="1"/>
    </row>
    <row r="68" spans="1:1" ht="20" customHeight="1">
      <c r="A68" s="1"/>
    </row>
    <row r="69" spans="1:1" ht="20" customHeight="1">
      <c r="A69" s="1"/>
    </row>
    <row r="70" spans="1:1" ht="20" customHeight="1">
      <c r="A70" s="1"/>
    </row>
    <row r="71" spans="1:1" ht="20" customHeight="1">
      <c r="A71" s="1"/>
    </row>
    <row r="72" spans="1:1" ht="20" customHeight="1">
      <c r="A72" s="1"/>
    </row>
    <row r="73" spans="1:1" ht="20" customHeight="1">
      <c r="A73" s="1"/>
    </row>
    <row r="74" spans="1:1" ht="20" customHeight="1">
      <c r="A74" s="1"/>
    </row>
    <row r="75" spans="1:1" ht="20" customHeight="1">
      <c r="A75" s="1"/>
    </row>
    <row r="76" spans="1:1" ht="20" customHeight="1">
      <c r="A76" s="1"/>
    </row>
    <row r="77" spans="1:1" ht="20" customHeight="1">
      <c r="A77" s="1"/>
    </row>
    <row r="78" spans="1:1" ht="20" customHeight="1">
      <c r="A78" s="1"/>
    </row>
    <row r="79" spans="1:1" ht="20" customHeight="1">
      <c r="A79" s="1"/>
    </row>
    <row r="80" spans="1:1" ht="20" customHeight="1">
      <c r="A80" s="1"/>
    </row>
    <row r="81" spans="1:1" ht="20" customHeight="1">
      <c r="A81" s="1"/>
    </row>
    <row r="82" spans="1:1" ht="20" customHeight="1">
      <c r="A82" s="1"/>
    </row>
    <row r="83" spans="1:1" ht="20" customHeight="1">
      <c r="A83" s="1"/>
    </row>
    <row r="84" spans="1:1" ht="20" customHeight="1">
      <c r="A84" s="1"/>
    </row>
    <row r="85" spans="1:1" ht="20" customHeight="1">
      <c r="A85" s="1"/>
    </row>
    <row r="86" spans="1:1" ht="20" customHeight="1">
      <c r="A86" s="1"/>
    </row>
    <row r="87" spans="1:1" ht="20" customHeight="1">
      <c r="A87" s="1"/>
    </row>
    <row r="88" spans="1:1" ht="20" customHeight="1">
      <c r="A88" s="1"/>
    </row>
    <row r="89" spans="1:1" ht="20" customHeight="1">
      <c r="A89" s="1"/>
    </row>
    <row r="90" spans="1:1" ht="20" customHeight="1">
      <c r="A90" s="1"/>
    </row>
    <row r="91" spans="1:1" ht="20" customHeight="1">
      <c r="A91" s="1"/>
    </row>
    <row r="92" spans="1:1" ht="20" customHeight="1">
      <c r="A92" s="1"/>
    </row>
    <row r="93" spans="1:1" ht="20" customHeight="1">
      <c r="A93" s="1"/>
    </row>
    <row r="94" spans="1:1" ht="20" customHeight="1">
      <c r="A94" s="1"/>
    </row>
    <row r="95" spans="1:1" ht="20" customHeight="1">
      <c r="A95" s="1"/>
    </row>
    <row r="96" spans="1:1" ht="20" customHeight="1">
      <c r="A96" s="1"/>
    </row>
    <row r="97" spans="1:1" ht="20" customHeight="1">
      <c r="A97" s="1"/>
    </row>
    <row r="98" spans="1:1" ht="20" customHeight="1">
      <c r="A98" s="1"/>
    </row>
    <row r="99" spans="1:1" ht="20" customHeight="1">
      <c r="A99" s="1"/>
    </row>
    <row r="100" spans="1:1" ht="20" customHeight="1">
      <c r="A100" s="1"/>
    </row>
    <row r="101" spans="1:1" ht="20" customHeight="1">
      <c r="A101" s="1"/>
    </row>
    <row r="102" spans="1:1" ht="20" customHeight="1">
      <c r="A102" s="1"/>
    </row>
    <row r="103" spans="1:1" ht="20" customHeight="1">
      <c r="A103" s="1"/>
    </row>
    <row r="104" spans="1:1" ht="20" customHeight="1">
      <c r="A104" s="1"/>
    </row>
    <row r="105" spans="1:1" ht="20" customHeight="1">
      <c r="A105" s="1"/>
    </row>
    <row r="106" spans="1:1" ht="20" customHeight="1">
      <c r="A106" s="1"/>
    </row>
    <row r="107" spans="1:1" ht="20" customHeight="1">
      <c r="A107" s="1"/>
    </row>
    <row r="108" spans="1:1" ht="20" customHeight="1">
      <c r="A108" s="1"/>
    </row>
    <row r="109" spans="1:1" ht="20" customHeight="1">
      <c r="A109" s="1"/>
    </row>
    <row r="110" spans="1:1" ht="20" customHeight="1">
      <c r="A110" s="1"/>
    </row>
    <row r="111" spans="1:1" ht="20" customHeight="1">
      <c r="A111" s="1"/>
    </row>
    <row r="112" spans="1:1" ht="20" customHeight="1">
      <c r="A112" s="1"/>
    </row>
    <row r="113" spans="1:1" ht="20" customHeight="1">
      <c r="A113" s="1"/>
    </row>
    <row r="114" spans="1:1" ht="20" customHeight="1">
      <c r="A114" s="1"/>
    </row>
    <row r="115" spans="1:1" ht="20" customHeight="1">
      <c r="A115" s="1"/>
    </row>
    <row r="116" spans="1:1" ht="20" customHeight="1">
      <c r="A116" s="1"/>
    </row>
  </sheetData>
  <mergeCells count="2">
    <mergeCell ref="A19:I21"/>
    <mergeCell ref="A18:I18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a3_q2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Bowen Wang</cp:lastModifiedBy>
  <dcterms:modified xsi:type="dcterms:W3CDTF">2019-06-26T20:41:01Z</dcterms:modified>
</cp:coreProperties>
</file>