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gwang/Desktop/CMPT310/Assignments/"/>
    </mc:Choice>
  </mc:AlternateContent>
  <xr:revisionPtr revIDLastSave="0" documentId="13_ncr:1_{503D3370-F765-9F41-9E6F-2A458E1CBC4E}" xr6:coauthVersionLast="43" xr6:coauthVersionMax="43" xr10:uidLastSave="{00000000-0000-0000-0000-000000000000}"/>
  <bookViews>
    <workbookView xWindow="0" yWindow="460" windowWidth="28800" windowHeight="15800" xr2:uid="{8BEE8246-0C1E-284F-ABEA-82CA12F64F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5" i="1" l="1"/>
  <c r="F35" i="1"/>
  <c r="E35" i="1"/>
  <c r="D35" i="1"/>
  <c r="C35" i="1"/>
  <c r="B35" i="1"/>
  <c r="G28" i="1"/>
  <c r="F28" i="1"/>
  <c r="E28" i="1"/>
  <c r="D28" i="1"/>
  <c r="C28" i="1"/>
  <c r="B28" i="1"/>
  <c r="G21" i="1"/>
  <c r="F21" i="1"/>
  <c r="E21" i="1"/>
  <c r="D21" i="1"/>
  <c r="C21" i="1"/>
  <c r="B21" i="1"/>
  <c r="G14" i="1"/>
  <c r="F14" i="1"/>
  <c r="E14" i="1"/>
  <c r="D14" i="1"/>
  <c r="C14" i="1"/>
  <c r="B14" i="1"/>
  <c r="C7" i="1"/>
  <c r="D7" i="1"/>
  <c r="E7" i="1"/>
  <c r="F7" i="1"/>
  <c r="G7" i="1"/>
  <c r="B7" i="1"/>
</calcChain>
</file>

<file path=xl/sharedStrings.xml><?xml version="1.0" encoding="utf-8"?>
<sst xmlns="http://schemas.openxmlformats.org/spreadsheetml/2006/main" count="50" uniqueCount="19">
  <si>
    <t>p = 0.1</t>
  </si>
  <si>
    <t>p = 0.1</t>
    <phoneticPr fontId="1" type="noConversion"/>
  </si>
  <si>
    <t>p = 0.2</t>
  </si>
  <si>
    <t>p = 0.3</t>
  </si>
  <si>
    <t>p = 0.4</t>
  </si>
  <si>
    <t>p = 0.5</t>
  </si>
  <si>
    <t>p = 0.2</t>
    <phoneticPr fontId="1" type="noConversion"/>
  </si>
  <si>
    <t>p = 0.3</t>
    <phoneticPr fontId="1" type="noConversion"/>
  </si>
  <si>
    <t>p = 0.4</t>
    <phoneticPr fontId="1" type="noConversion"/>
  </si>
  <si>
    <t>p = 0.5</t>
    <phoneticPr fontId="1" type="noConversion"/>
  </si>
  <si>
    <t>Team Divided</t>
    <phoneticPr fontId="1" type="noConversion"/>
  </si>
  <si>
    <t>Running Time</t>
    <phoneticPr fontId="1" type="noConversion"/>
  </si>
  <si>
    <t>Assigned Variables</t>
    <phoneticPr fontId="1" type="noConversion"/>
  </si>
  <si>
    <t>Unassigned Variables</t>
    <phoneticPr fontId="1" type="noConversion"/>
  </si>
  <si>
    <t>Total Assigned Variables</t>
    <phoneticPr fontId="1" type="noConversion"/>
  </si>
  <si>
    <t>Total Unassigned Variables</t>
    <phoneticPr fontId="1" type="noConversion"/>
  </si>
  <si>
    <t>Relationship Probability</t>
    <phoneticPr fontId="1" type="noConversion"/>
  </si>
  <si>
    <t>Average</t>
    <phoneticPr fontId="1" type="noConversion"/>
  </si>
  <si>
    <t>Average Data Summary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</si>
</sst>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_ "/>
  </numFmts>
  <fonts count="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76" fontId="4" fillId="0" borderId="0" xfId="0" applyNumberFormat="1" applyFont="1">
      <alignment vertical="center"/>
    </xf>
    <xf numFmtId="0" fontId="5" fillId="0" borderId="0" xfId="0" applyFont="1">
      <alignment vertical="center"/>
    </xf>
    <xf numFmtId="0" fontId="5" fillId="2" borderId="0" xfId="0" applyFont="1" applyFill="1">
      <alignment vertical="center"/>
    </xf>
    <xf numFmtId="0" fontId="4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Sheet1!$B$38</c:f>
              <c:strCache>
                <c:ptCount val="1"/>
                <c:pt idx="0">
                  <c:v>Team Divided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Sheet1!$A$39:$A$43</c:f>
              <c:strCache>
                <c:ptCount val="5"/>
                <c:pt idx="0">
                  <c:v>p = 0.1</c:v>
                </c:pt>
                <c:pt idx="1">
                  <c:v>p = 0.2</c:v>
                </c:pt>
                <c:pt idx="2">
                  <c:v>p = 0.3</c:v>
                </c:pt>
                <c:pt idx="3">
                  <c:v>p = 0.4</c:v>
                </c:pt>
                <c:pt idx="4">
                  <c:v>p = 0.5</c:v>
                </c:pt>
              </c:strCache>
            </c:strRef>
          </c:cat>
          <c:val>
            <c:numRef>
              <c:f>Sheet1!$B$39:$B$43</c:f>
              <c:numCache>
                <c:formatCode>General</c:formatCode>
                <c:ptCount val="5"/>
                <c:pt idx="0">
                  <c:v>3</c:v>
                </c:pt>
                <c:pt idx="1">
                  <c:v>4.2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8D-6649-9BDC-A16C2994C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8065984"/>
        <c:axId val="1318067664"/>
      </c:barChart>
      <c:catAx>
        <c:axId val="131806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8067664"/>
        <c:crosses val="autoZero"/>
        <c:auto val="1"/>
        <c:lblAlgn val="ctr"/>
        <c:lblOffset val="100"/>
        <c:noMultiLvlLbl val="0"/>
      </c:catAx>
      <c:valAx>
        <c:axId val="131806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806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Sheet1!$C$38</c:f>
              <c:strCache>
                <c:ptCount val="1"/>
                <c:pt idx="0">
                  <c:v>Running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Sheet1!$A$39:$A$43</c:f>
              <c:strCache>
                <c:ptCount val="5"/>
                <c:pt idx="0">
                  <c:v>p = 0.1</c:v>
                </c:pt>
                <c:pt idx="1">
                  <c:v>p = 0.2</c:v>
                </c:pt>
                <c:pt idx="2">
                  <c:v>p = 0.3</c:v>
                </c:pt>
                <c:pt idx="3">
                  <c:v>p = 0.4</c:v>
                </c:pt>
                <c:pt idx="4">
                  <c:v>p = 0.5</c:v>
                </c:pt>
              </c:strCache>
            </c:strRef>
          </c:cat>
          <c:val>
            <c:numRef>
              <c:f>Sheet1!$C$39:$C$43</c:f>
              <c:numCache>
                <c:formatCode>General</c:formatCode>
                <c:ptCount val="5"/>
                <c:pt idx="0">
                  <c:v>2.1537780761718681E-3</c:v>
                </c:pt>
                <c:pt idx="1">
                  <c:v>4.7145366668701026E-2</c:v>
                </c:pt>
                <c:pt idx="2">
                  <c:v>3.0482721328735314E-2</c:v>
                </c:pt>
                <c:pt idx="3">
                  <c:v>0.86464848518371473</c:v>
                </c:pt>
                <c:pt idx="4">
                  <c:v>3.5415622711181598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8-6A4A-9016-EF648C221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7105440"/>
        <c:axId val="1317107120"/>
      </c:barChart>
      <c:catAx>
        <c:axId val="131710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7107120"/>
        <c:crosses val="autoZero"/>
        <c:auto val="1"/>
        <c:lblAlgn val="ctr"/>
        <c:lblOffset val="100"/>
        <c:noMultiLvlLbl val="0"/>
      </c:catAx>
      <c:valAx>
        <c:axId val="131710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710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Sheet1!$D$38</c:f>
              <c:strCache>
                <c:ptCount val="1"/>
                <c:pt idx="0">
                  <c:v>Assigned Variables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Sheet1!$A$39:$A$43</c:f>
              <c:strCache>
                <c:ptCount val="5"/>
                <c:pt idx="0">
                  <c:v>p = 0.1</c:v>
                </c:pt>
                <c:pt idx="1">
                  <c:v>p = 0.2</c:v>
                </c:pt>
                <c:pt idx="2">
                  <c:v>p = 0.3</c:v>
                </c:pt>
                <c:pt idx="3">
                  <c:v>p = 0.4</c:v>
                </c:pt>
                <c:pt idx="4">
                  <c:v>p = 0.5</c:v>
                </c:pt>
              </c:strCache>
            </c:strRef>
          </c:cat>
          <c:val>
            <c:numRef>
              <c:f>Sheet1!$D$39:$D$43</c:f>
              <c:numCache>
                <c:formatCode>General</c:formatCode>
                <c:ptCount val="5"/>
                <c:pt idx="0">
                  <c:v>31</c:v>
                </c:pt>
                <c:pt idx="1">
                  <c:v>414</c:v>
                </c:pt>
                <c:pt idx="2">
                  <c:v>35.6</c:v>
                </c:pt>
                <c:pt idx="3">
                  <c:v>50.6</c:v>
                </c:pt>
                <c:pt idx="4">
                  <c:v>45.8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F8-4E44-BFCB-6CFD8AF6D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8703088"/>
        <c:axId val="1318704768"/>
      </c:barChart>
      <c:catAx>
        <c:axId val="131870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8704768"/>
        <c:crosses val="autoZero"/>
        <c:auto val="1"/>
        <c:lblAlgn val="ctr"/>
        <c:lblOffset val="100"/>
        <c:noMultiLvlLbl val="0"/>
      </c:catAx>
      <c:valAx>
        <c:axId val="131870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870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Sheet1!$E$38</c:f>
              <c:strCache>
                <c:ptCount val="1"/>
                <c:pt idx="0">
                  <c:v>Unassigned Variables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Sheet1!$A$39:$A$43</c:f>
              <c:strCache>
                <c:ptCount val="5"/>
                <c:pt idx="0">
                  <c:v>p = 0.1</c:v>
                </c:pt>
                <c:pt idx="1">
                  <c:v>p = 0.2</c:v>
                </c:pt>
                <c:pt idx="2">
                  <c:v>p = 0.3</c:v>
                </c:pt>
                <c:pt idx="3">
                  <c:v>p = 0.4</c:v>
                </c:pt>
                <c:pt idx="4">
                  <c:v>p = 0.5</c:v>
                </c:pt>
              </c:strCache>
            </c:strRef>
          </c:cat>
          <c:val>
            <c:numRef>
              <c:f>Sheet1!$E$39:$E$43</c:f>
              <c:numCache>
                <c:formatCode>General</c:formatCode>
                <c:ptCount val="5"/>
                <c:pt idx="0">
                  <c:v>0.8</c:v>
                </c:pt>
                <c:pt idx="1">
                  <c:v>297.2</c:v>
                </c:pt>
                <c:pt idx="2">
                  <c:v>4.2</c:v>
                </c:pt>
                <c:pt idx="3">
                  <c:v>16.399999999999999</c:v>
                </c:pt>
                <c:pt idx="4">
                  <c:v>13.4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7-694C-898B-C02BFDD32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7709360"/>
        <c:axId val="1317697904"/>
      </c:barChart>
      <c:catAx>
        <c:axId val="131770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7697904"/>
        <c:crosses val="autoZero"/>
        <c:auto val="1"/>
        <c:lblAlgn val="ctr"/>
        <c:lblOffset val="100"/>
        <c:noMultiLvlLbl val="0"/>
      </c:catAx>
      <c:valAx>
        <c:axId val="131769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770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Sheet1!$F$38</c:f>
              <c:strCache>
                <c:ptCount val="1"/>
                <c:pt idx="0">
                  <c:v>Total Assigned Variables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Sheet1!$A$39:$A$43</c:f>
              <c:strCache>
                <c:ptCount val="5"/>
                <c:pt idx="0">
                  <c:v>p = 0.1</c:v>
                </c:pt>
                <c:pt idx="1">
                  <c:v>p = 0.2</c:v>
                </c:pt>
                <c:pt idx="2">
                  <c:v>p = 0.3</c:v>
                </c:pt>
                <c:pt idx="3">
                  <c:v>p = 0.4</c:v>
                </c:pt>
                <c:pt idx="4">
                  <c:v>p = 0.5</c:v>
                </c:pt>
              </c:strCache>
            </c:strRef>
          </c:cat>
          <c:val>
            <c:numRef>
              <c:f>Sheet1!$F$39:$F$43</c:f>
              <c:numCache>
                <c:formatCode>General</c:formatCode>
                <c:ptCount val="5"/>
                <c:pt idx="0">
                  <c:v>46.8</c:v>
                </c:pt>
                <c:pt idx="1">
                  <c:v>1289.4000000000001</c:v>
                </c:pt>
                <c:pt idx="2">
                  <c:v>661.2</c:v>
                </c:pt>
                <c:pt idx="3">
                  <c:v>21989.599999999999</c:v>
                </c:pt>
                <c:pt idx="4">
                  <c:v>82645.600000000006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4-0D47-81A4-7AE337346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9413520"/>
        <c:axId val="1317018336"/>
      </c:barChart>
      <c:catAx>
        <c:axId val="129941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7018336"/>
        <c:crosses val="autoZero"/>
        <c:auto val="1"/>
        <c:lblAlgn val="ctr"/>
        <c:lblOffset val="100"/>
        <c:noMultiLvlLbl val="0"/>
      </c:catAx>
      <c:valAx>
        <c:axId val="131701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941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Sheet1!$G$38</c:f>
              <c:strCache>
                <c:ptCount val="1"/>
                <c:pt idx="0">
                  <c:v>Total Unassigned Variables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Sheet1!$A$39:$A$43</c:f>
              <c:strCache>
                <c:ptCount val="5"/>
                <c:pt idx="0">
                  <c:v>p = 0.1</c:v>
                </c:pt>
                <c:pt idx="1">
                  <c:v>p = 0.2</c:v>
                </c:pt>
                <c:pt idx="2">
                  <c:v>p = 0.3</c:v>
                </c:pt>
                <c:pt idx="3">
                  <c:v>p = 0.4</c:v>
                </c:pt>
                <c:pt idx="4">
                  <c:v>p = 0.5</c:v>
                </c:pt>
              </c:strCache>
            </c:strRef>
          </c:cat>
          <c:val>
            <c:numRef>
              <c:f>Sheet1!$G$39:$G$43</c:f>
              <c:numCache>
                <c:formatCode>General</c:formatCode>
                <c:ptCount val="5"/>
                <c:pt idx="0">
                  <c:v>15.6</c:v>
                </c:pt>
                <c:pt idx="1">
                  <c:v>1038.4000000000001</c:v>
                </c:pt>
                <c:pt idx="2">
                  <c:v>525.79999999999995</c:v>
                </c:pt>
                <c:pt idx="3">
                  <c:v>18636</c:v>
                </c:pt>
                <c:pt idx="4">
                  <c:v>68933.399999999994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A8-6C4B-91D5-EEA5EA959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7239760"/>
        <c:axId val="1299202448"/>
      </c:barChart>
      <c:catAx>
        <c:axId val="131723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9202448"/>
        <c:crosses val="autoZero"/>
        <c:auto val="1"/>
        <c:lblAlgn val="ctr"/>
        <c:lblOffset val="100"/>
        <c:noMultiLvlLbl val="0"/>
      </c:catAx>
      <c:valAx>
        <c:axId val="129920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723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19050</xdr:rowOff>
    </xdr:from>
    <xdr:to>
      <xdr:col>2</xdr:col>
      <xdr:colOff>533400</xdr:colOff>
      <xdr:row>57</xdr:row>
      <xdr:rowOff>120650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FA89BB6-6041-F94C-87DC-7FCF43405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793750</xdr:colOff>
      <xdr:row>44</xdr:row>
      <xdr:rowOff>6350</xdr:rowOff>
    </xdr:from>
    <xdr:to>
      <xdr:col>4</xdr:col>
      <xdr:colOff>1847850</xdr:colOff>
      <xdr:row>57</xdr:row>
      <xdr:rowOff>107950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EBD5559-DF81-A84C-A89E-BD28667746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2178050</xdr:colOff>
      <xdr:row>43</xdr:row>
      <xdr:rowOff>196850</xdr:rowOff>
    </xdr:from>
    <xdr:to>
      <xdr:col>6</xdr:col>
      <xdr:colOff>1885950</xdr:colOff>
      <xdr:row>57</xdr:row>
      <xdr:rowOff>95250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D8E1DF3-E706-C64F-9820-13E09C6AE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59</xdr:row>
      <xdr:rowOff>95250</xdr:rowOff>
    </xdr:from>
    <xdr:to>
      <xdr:col>2</xdr:col>
      <xdr:colOff>533400</xdr:colOff>
      <xdr:row>72</xdr:row>
      <xdr:rowOff>196850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D6B4837-446A-2C41-9C76-AFC4DC964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806450</xdr:colOff>
      <xdr:row>59</xdr:row>
      <xdr:rowOff>146050</xdr:rowOff>
    </xdr:from>
    <xdr:to>
      <xdr:col>4</xdr:col>
      <xdr:colOff>1860550</xdr:colOff>
      <xdr:row>73</xdr:row>
      <xdr:rowOff>44450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43862A1D-C2AD-F044-9C72-8837F4F58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2254250</xdr:colOff>
      <xdr:row>59</xdr:row>
      <xdr:rowOff>184150</xdr:rowOff>
    </xdr:from>
    <xdr:to>
      <xdr:col>6</xdr:col>
      <xdr:colOff>1962150</xdr:colOff>
      <xdr:row>73</xdr:row>
      <xdr:rowOff>82550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FC9B97A9-84BB-CF42-B592-775EF0EF4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3C590-E84B-C14D-81F5-FEF90E738EBB}">
  <dimension ref="A1:G43"/>
  <sheetViews>
    <sheetView tabSelected="1" workbookViewId="0">
      <selection activeCell="H60" sqref="H60"/>
    </sheetView>
  </sheetViews>
  <sheetFormatPr baseColWidth="10" defaultRowHeight="16"/>
  <cols>
    <col min="1" max="1" width="33.33203125" style="2" bestFit="1" customWidth="1"/>
    <col min="2" max="3" width="19.6640625" style="3" bestFit="1" customWidth="1"/>
    <col min="4" max="4" width="26.5" style="3" bestFit="1" customWidth="1"/>
    <col min="5" max="5" width="29.6640625" style="3" bestFit="1" customWidth="1"/>
    <col min="6" max="6" width="34.1640625" style="3" bestFit="1" customWidth="1"/>
    <col min="7" max="7" width="37.33203125" style="3" bestFit="1" customWidth="1"/>
    <col min="8" max="16384" width="10.83203125" style="3"/>
  </cols>
  <sheetData>
    <row r="1" spans="1:7" s="1" customFormat="1" ht="20">
      <c r="A1" s="1" t="s">
        <v>16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</row>
    <row r="2" spans="1:7" ht="18">
      <c r="A2" s="5" t="s">
        <v>1</v>
      </c>
      <c r="B2" s="3">
        <v>3</v>
      </c>
      <c r="C2" s="4">
        <v>2.2151470184326098E-3</v>
      </c>
      <c r="D2" s="3">
        <v>35</v>
      </c>
      <c r="E2" s="3">
        <v>4</v>
      </c>
      <c r="F2" s="3">
        <v>47</v>
      </c>
      <c r="G2" s="3">
        <v>15</v>
      </c>
    </row>
    <row r="3" spans="1:7" ht="18">
      <c r="A3" s="5" t="s">
        <v>1</v>
      </c>
      <c r="B3" s="3">
        <v>3</v>
      </c>
      <c r="C3" s="4">
        <v>1.98197364807128E-3</v>
      </c>
      <c r="D3" s="3">
        <v>30</v>
      </c>
      <c r="E3" s="3">
        <v>0</v>
      </c>
      <c r="F3" s="3">
        <v>43</v>
      </c>
      <c r="G3" s="3">
        <v>12</v>
      </c>
    </row>
    <row r="4" spans="1:7" ht="18">
      <c r="A4" s="5" t="s">
        <v>0</v>
      </c>
      <c r="B4" s="3">
        <v>3</v>
      </c>
      <c r="C4" s="4">
        <v>1.7209053039550701E-3</v>
      </c>
      <c r="D4" s="3">
        <v>30</v>
      </c>
      <c r="E4" s="3">
        <v>0</v>
      </c>
      <c r="F4" s="3">
        <v>36</v>
      </c>
      <c r="G4" s="3">
        <v>5</v>
      </c>
    </row>
    <row r="5" spans="1:7" ht="18">
      <c r="A5" s="5" t="s">
        <v>0</v>
      </c>
      <c r="B5" s="3">
        <v>3</v>
      </c>
      <c r="C5" s="4">
        <v>2.56991386413574E-3</v>
      </c>
      <c r="D5" s="3">
        <v>30</v>
      </c>
      <c r="E5" s="3">
        <v>0</v>
      </c>
      <c r="F5" s="3">
        <v>58</v>
      </c>
      <c r="G5" s="3">
        <v>27</v>
      </c>
    </row>
    <row r="6" spans="1:7" ht="18">
      <c r="A6" s="5" t="s">
        <v>0</v>
      </c>
      <c r="B6" s="3">
        <v>3</v>
      </c>
      <c r="C6" s="4">
        <v>2.2809505462646402E-3</v>
      </c>
      <c r="D6" s="3">
        <v>30</v>
      </c>
      <c r="E6" s="3">
        <v>0</v>
      </c>
      <c r="F6" s="3">
        <v>50</v>
      </c>
      <c r="G6" s="3">
        <v>19</v>
      </c>
    </row>
    <row r="7" spans="1:7" ht="18">
      <c r="A7" s="6" t="s">
        <v>17</v>
      </c>
      <c r="B7" s="7">
        <f>AVERAGE(B2:B6)</f>
        <v>3</v>
      </c>
      <c r="C7" s="7">
        <f t="shared" ref="C7:G7" si="0">AVERAGE(C2:C6)</f>
        <v>2.1537780761718681E-3</v>
      </c>
      <c r="D7" s="7">
        <f t="shared" si="0"/>
        <v>31</v>
      </c>
      <c r="E7" s="7">
        <f t="shared" si="0"/>
        <v>0.8</v>
      </c>
      <c r="F7" s="7">
        <f t="shared" si="0"/>
        <v>46.8</v>
      </c>
      <c r="G7" s="7">
        <f t="shared" si="0"/>
        <v>15.6</v>
      </c>
    </row>
    <row r="8" spans="1:7" ht="18">
      <c r="A8" s="5"/>
      <c r="C8" s="4"/>
    </row>
    <row r="9" spans="1:7" ht="18">
      <c r="A9" s="5" t="s">
        <v>6</v>
      </c>
      <c r="B9" s="3">
        <v>4</v>
      </c>
      <c r="C9" s="4">
        <v>5.2118301391601502E-3</v>
      </c>
      <c r="D9" s="3">
        <v>30</v>
      </c>
      <c r="E9" s="3">
        <v>0</v>
      </c>
      <c r="F9" s="3">
        <v>86</v>
      </c>
      <c r="G9" s="3">
        <v>50</v>
      </c>
    </row>
    <row r="10" spans="1:7" ht="18">
      <c r="A10" s="5" t="s">
        <v>6</v>
      </c>
      <c r="B10" s="3">
        <v>4</v>
      </c>
      <c r="C10" s="4">
        <v>6.6559314727783203E-3</v>
      </c>
      <c r="D10" s="3">
        <v>30</v>
      </c>
      <c r="E10" s="3">
        <v>0</v>
      </c>
      <c r="F10" s="3">
        <v>149</v>
      </c>
      <c r="G10" s="3">
        <v>106</v>
      </c>
    </row>
    <row r="11" spans="1:7" ht="18">
      <c r="A11" s="5" t="s">
        <v>2</v>
      </c>
      <c r="B11" s="3">
        <v>5</v>
      </c>
      <c r="C11" s="4">
        <v>0.157078027725219</v>
      </c>
      <c r="D11" s="3">
        <v>30</v>
      </c>
      <c r="E11" s="3">
        <v>0</v>
      </c>
      <c r="F11" s="3">
        <v>4129</v>
      </c>
      <c r="G11" s="3">
        <v>3463</v>
      </c>
    </row>
    <row r="12" spans="1:7" ht="18">
      <c r="A12" s="5" t="s">
        <v>2</v>
      </c>
      <c r="B12" s="3">
        <v>4</v>
      </c>
      <c r="C12" s="4">
        <v>4.0819644927978498E-3</v>
      </c>
      <c r="D12" s="3">
        <v>30</v>
      </c>
      <c r="E12" s="3">
        <v>0</v>
      </c>
      <c r="F12" s="3">
        <v>76</v>
      </c>
      <c r="G12" s="3">
        <v>38</v>
      </c>
    </row>
    <row r="13" spans="1:7" ht="18">
      <c r="A13" s="5" t="s">
        <v>2</v>
      </c>
      <c r="B13" s="3">
        <v>4</v>
      </c>
      <c r="C13" s="4">
        <v>6.2699079513549805E-2</v>
      </c>
      <c r="D13" s="3">
        <v>1950</v>
      </c>
      <c r="E13" s="3">
        <v>1486</v>
      </c>
      <c r="F13" s="3">
        <v>2007</v>
      </c>
      <c r="G13" s="3">
        <v>1535</v>
      </c>
    </row>
    <row r="14" spans="1:7" ht="18">
      <c r="A14" s="6" t="s">
        <v>17</v>
      </c>
      <c r="B14" s="7">
        <f>AVERAGE(B9:B13)</f>
        <v>4.2</v>
      </c>
      <c r="C14" s="7">
        <f t="shared" ref="C14" si="1">AVERAGE(C9:C13)</f>
        <v>4.7145366668701026E-2</v>
      </c>
      <c r="D14" s="7">
        <f t="shared" ref="D14" si="2">AVERAGE(D9:D13)</f>
        <v>414</v>
      </c>
      <c r="E14" s="7">
        <f t="shared" ref="E14" si="3">AVERAGE(E9:E13)</f>
        <v>297.2</v>
      </c>
      <c r="F14" s="7">
        <f t="shared" ref="F14" si="4">AVERAGE(F9:F13)</f>
        <v>1289.4000000000001</v>
      </c>
      <c r="G14" s="7">
        <f t="shared" ref="G14" si="5">AVERAGE(G9:G13)</f>
        <v>1038.4000000000001</v>
      </c>
    </row>
    <row r="15" spans="1:7" ht="18">
      <c r="A15" s="5"/>
      <c r="C15" s="4"/>
    </row>
    <row r="16" spans="1:7" ht="18">
      <c r="A16" s="5" t="s">
        <v>7</v>
      </c>
      <c r="B16" s="3">
        <v>5</v>
      </c>
      <c r="C16" s="4">
        <v>2.3366928100585899E-2</v>
      </c>
      <c r="D16" s="3">
        <v>42</v>
      </c>
      <c r="E16" s="3">
        <v>8</v>
      </c>
      <c r="F16" s="3">
        <v>479</v>
      </c>
      <c r="G16" s="3">
        <v>366</v>
      </c>
    </row>
    <row r="17" spans="1:7" ht="18">
      <c r="A17" s="5" t="s">
        <v>7</v>
      </c>
      <c r="B17" s="3">
        <v>5</v>
      </c>
      <c r="C17" s="4">
        <v>8.4531307220458898E-3</v>
      </c>
      <c r="D17" s="3">
        <v>42</v>
      </c>
      <c r="E17" s="3">
        <v>10</v>
      </c>
      <c r="F17" s="3">
        <v>143</v>
      </c>
      <c r="G17" s="3">
        <v>78</v>
      </c>
    </row>
    <row r="18" spans="1:7" ht="18">
      <c r="A18" s="5" t="s">
        <v>3</v>
      </c>
      <c r="B18" s="3">
        <v>5</v>
      </c>
      <c r="C18" s="4">
        <v>6.1859130859375E-2</v>
      </c>
      <c r="D18" s="3">
        <v>30</v>
      </c>
      <c r="E18" s="3">
        <v>0</v>
      </c>
      <c r="F18" s="3">
        <v>1380</v>
      </c>
      <c r="G18" s="3">
        <v>1129</v>
      </c>
    </row>
    <row r="19" spans="1:7" ht="18">
      <c r="A19" s="5" t="s">
        <v>3</v>
      </c>
      <c r="B19" s="3">
        <v>5</v>
      </c>
      <c r="C19" s="4">
        <v>3.6602020263671799E-2</v>
      </c>
      <c r="D19" s="3">
        <v>30</v>
      </c>
      <c r="E19" s="3">
        <v>0</v>
      </c>
      <c r="F19" s="3">
        <v>814</v>
      </c>
      <c r="G19" s="3">
        <v>642</v>
      </c>
    </row>
    <row r="20" spans="1:7" ht="18">
      <c r="A20" s="5" t="s">
        <v>3</v>
      </c>
      <c r="B20" s="3">
        <v>5</v>
      </c>
      <c r="C20" s="4">
        <v>2.2132396697997998E-2</v>
      </c>
      <c r="D20" s="3">
        <v>34</v>
      </c>
      <c r="E20" s="3">
        <v>3</v>
      </c>
      <c r="F20" s="3">
        <v>490</v>
      </c>
      <c r="G20" s="3">
        <v>414</v>
      </c>
    </row>
    <row r="21" spans="1:7" ht="18">
      <c r="A21" s="6" t="s">
        <v>17</v>
      </c>
      <c r="B21" s="7">
        <f>AVERAGE(B16:B20)</f>
        <v>5</v>
      </c>
      <c r="C21" s="7">
        <f t="shared" ref="C21" si="6">AVERAGE(C16:C20)</f>
        <v>3.0482721328735314E-2</v>
      </c>
      <c r="D21" s="7">
        <f t="shared" ref="D21" si="7">AVERAGE(D16:D20)</f>
        <v>35.6</v>
      </c>
      <c r="E21" s="7">
        <f t="shared" ref="E21" si="8">AVERAGE(E16:E20)</f>
        <v>4.2</v>
      </c>
      <c r="F21" s="7">
        <f t="shared" ref="F21" si="9">AVERAGE(F16:F20)</f>
        <v>661.2</v>
      </c>
      <c r="G21" s="7">
        <f t="shared" ref="G21" si="10">AVERAGE(G16:G20)</f>
        <v>525.79999999999995</v>
      </c>
    </row>
    <row r="22" spans="1:7" ht="18">
      <c r="A22" s="5"/>
      <c r="C22" s="4"/>
    </row>
    <row r="23" spans="1:7" ht="18">
      <c r="A23" s="5" t="s">
        <v>8</v>
      </c>
      <c r="B23" s="3">
        <v>6</v>
      </c>
      <c r="C23" s="4">
        <v>0.104164838790893</v>
      </c>
      <c r="D23" s="3">
        <v>61</v>
      </c>
      <c r="E23" s="3">
        <v>22</v>
      </c>
      <c r="F23" s="3">
        <v>2124</v>
      </c>
      <c r="G23" s="3">
        <v>1715</v>
      </c>
    </row>
    <row r="24" spans="1:7" ht="18">
      <c r="A24" s="5" t="s">
        <v>8</v>
      </c>
      <c r="B24" s="3">
        <v>6</v>
      </c>
      <c r="C24" s="4">
        <v>3.63100981712341</v>
      </c>
      <c r="D24" s="3">
        <v>30</v>
      </c>
      <c r="E24" s="3">
        <v>0</v>
      </c>
      <c r="F24" s="3">
        <v>94944</v>
      </c>
      <c r="G24" s="3">
        <v>80779</v>
      </c>
    </row>
    <row r="25" spans="1:7" ht="18">
      <c r="A25" s="5" t="s">
        <v>4</v>
      </c>
      <c r="B25" s="3">
        <v>6</v>
      </c>
      <c r="C25" s="4">
        <v>0.14758801460266099</v>
      </c>
      <c r="D25" s="3">
        <v>32</v>
      </c>
      <c r="E25" s="3">
        <v>1</v>
      </c>
      <c r="F25" s="3">
        <v>3110</v>
      </c>
      <c r="G25" s="3">
        <v>2482</v>
      </c>
    </row>
    <row r="26" spans="1:7" ht="18">
      <c r="A26" s="5" t="s">
        <v>4</v>
      </c>
      <c r="B26" s="3">
        <v>6</v>
      </c>
      <c r="C26" s="4">
        <v>0.16866469383239699</v>
      </c>
      <c r="D26" s="3">
        <v>91</v>
      </c>
      <c r="E26" s="3">
        <v>51</v>
      </c>
      <c r="F26" s="3">
        <v>3546</v>
      </c>
      <c r="G26" s="3">
        <v>3018</v>
      </c>
    </row>
    <row r="27" spans="1:7" ht="18">
      <c r="A27" s="5" t="s">
        <v>4</v>
      </c>
      <c r="B27" s="3">
        <v>6</v>
      </c>
      <c r="C27" s="4">
        <v>0.27181506156921298</v>
      </c>
      <c r="D27" s="3">
        <v>39</v>
      </c>
      <c r="E27" s="3">
        <v>8</v>
      </c>
      <c r="F27" s="3">
        <v>6224</v>
      </c>
      <c r="G27" s="3">
        <v>5186</v>
      </c>
    </row>
    <row r="28" spans="1:7" ht="18">
      <c r="A28" s="6" t="s">
        <v>17</v>
      </c>
      <c r="B28" s="7">
        <f>AVERAGE(B23:B27)</f>
        <v>6</v>
      </c>
      <c r="C28" s="7">
        <f t="shared" ref="C28" si="11">AVERAGE(C23:C27)</f>
        <v>0.86464848518371473</v>
      </c>
      <c r="D28" s="7">
        <f t="shared" ref="D28" si="12">AVERAGE(D23:D27)</f>
        <v>50.6</v>
      </c>
      <c r="E28" s="7">
        <f t="shared" ref="E28" si="13">AVERAGE(E23:E27)</f>
        <v>16.399999999999999</v>
      </c>
      <c r="F28" s="7">
        <f t="shared" ref="F28" si="14">AVERAGE(F23:F27)</f>
        <v>21989.599999999999</v>
      </c>
      <c r="G28" s="7">
        <f t="shared" ref="G28" si="15">AVERAGE(G23:G27)</f>
        <v>18636</v>
      </c>
    </row>
    <row r="29" spans="1:7" ht="18">
      <c r="A29" s="5"/>
      <c r="C29" s="4"/>
    </row>
    <row r="30" spans="1:7" ht="18">
      <c r="A30" s="5" t="s">
        <v>9</v>
      </c>
      <c r="B30" s="3">
        <v>7</v>
      </c>
      <c r="C30" s="4">
        <v>7.6338999271392796</v>
      </c>
      <c r="D30" s="3">
        <v>30</v>
      </c>
      <c r="E30" s="3">
        <v>0</v>
      </c>
      <c r="F30" s="3">
        <v>183860</v>
      </c>
      <c r="G30" s="3">
        <v>153308</v>
      </c>
    </row>
    <row r="31" spans="1:7" ht="18">
      <c r="A31" s="5" t="s">
        <v>9</v>
      </c>
      <c r="B31" s="3">
        <v>7</v>
      </c>
      <c r="C31" s="4">
        <v>1.3823497295379601</v>
      </c>
      <c r="D31" s="3">
        <v>46</v>
      </c>
      <c r="E31" s="3">
        <v>13</v>
      </c>
      <c r="F31" s="3">
        <v>29525</v>
      </c>
      <c r="G31" s="3">
        <v>24384</v>
      </c>
    </row>
    <row r="32" spans="1:7" ht="18">
      <c r="A32" s="5" t="s">
        <v>5</v>
      </c>
      <c r="B32" s="3">
        <v>7</v>
      </c>
      <c r="C32" s="4">
        <v>1.8146100044250399</v>
      </c>
      <c r="D32" s="3">
        <v>93</v>
      </c>
      <c r="E32" s="3">
        <v>54</v>
      </c>
      <c r="F32" s="3">
        <v>39452</v>
      </c>
      <c r="G32" s="3">
        <v>32599</v>
      </c>
    </row>
    <row r="33" spans="1:7" ht="18">
      <c r="A33" s="5" t="s">
        <v>5</v>
      </c>
      <c r="B33" s="3">
        <v>7</v>
      </c>
      <c r="C33" s="4">
        <v>1.7460899353027299</v>
      </c>
      <c r="D33" s="3">
        <v>30</v>
      </c>
      <c r="E33" s="3">
        <v>0</v>
      </c>
      <c r="F33" s="3">
        <v>39808</v>
      </c>
      <c r="G33" s="3">
        <v>32371</v>
      </c>
    </row>
    <row r="34" spans="1:7" ht="18">
      <c r="A34" s="5" t="s">
        <v>5</v>
      </c>
      <c r="B34" s="3">
        <v>7</v>
      </c>
      <c r="C34" s="4">
        <v>5.1308617591857901</v>
      </c>
      <c r="D34" s="3">
        <v>30</v>
      </c>
      <c r="E34" s="3">
        <v>0</v>
      </c>
      <c r="F34" s="3">
        <v>120583</v>
      </c>
      <c r="G34" s="3">
        <v>102005</v>
      </c>
    </row>
    <row r="35" spans="1:7" ht="18">
      <c r="A35" s="6" t="s">
        <v>17</v>
      </c>
      <c r="B35" s="7">
        <f>AVERAGE(B30:B34)</f>
        <v>7</v>
      </c>
      <c r="C35" s="7">
        <f t="shared" ref="C35" si="16">AVERAGE(C30:C34)</f>
        <v>3.5415622711181598</v>
      </c>
      <c r="D35" s="7">
        <f t="shared" ref="D35" si="17">AVERAGE(D30:D34)</f>
        <v>45.8</v>
      </c>
      <c r="E35" s="7">
        <f t="shared" ref="E35" si="18">AVERAGE(E30:E34)</f>
        <v>13.4</v>
      </c>
      <c r="F35" s="7">
        <f t="shared" ref="F35" si="19">AVERAGE(F30:F34)</f>
        <v>82645.600000000006</v>
      </c>
      <c r="G35" s="7">
        <f t="shared" ref="G35" si="20">AVERAGE(G30:G34)</f>
        <v>68933.399999999994</v>
      </c>
    </row>
    <row r="37" spans="1:7" ht="20">
      <c r="A37" s="1" t="s">
        <v>18</v>
      </c>
    </row>
    <row r="38" spans="1:7" ht="20">
      <c r="A38" s="1" t="s">
        <v>16</v>
      </c>
      <c r="B38" s="1" t="s">
        <v>10</v>
      </c>
      <c r="C38" s="1" t="s">
        <v>11</v>
      </c>
      <c r="D38" s="1" t="s">
        <v>12</v>
      </c>
      <c r="E38" s="1" t="s">
        <v>13</v>
      </c>
      <c r="F38" s="1" t="s">
        <v>14</v>
      </c>
      <c r="G38" s="1" t="s">
        <v>15</v>
      </c>
    </row>
    <row r="39" spans="1:7">
      <c r="A39" s="2" t="s">
        <v>1</v>
      </c>
      <c r="B39" s="3">
        <v>3</v>
      </c>
      <c r="C39" s="3">
        <v>2.1537780761718681E-3</v>
      </c>
      <c r="D39" s="3">
        <v>31</v>
      </c>
      <c r="E39" s="3">
        <v>0.8</v>
      </c>
      <c r="F39" s="3">
        <v>46.8</v>
      </c>
      <c r="G39" s="3">
        <v>15.6</v>
      </c>
    </row>
    <row r="40" spans="1:7">
      <c r="A40" s="2" t="s">
        <v>2</v>
      </c>
      <c r="B40" s="3">
        <v>4.2</v>
      </c>
      <c r="C40" s="3">
        <v>4.7145366668701026E-2</v>
      </c>
      <c r="D40" s="3">
        <v>414</v>
      </c>
      <c r="E40" s="3">
        <v>297.2</v>
      </c>
      <c r="F40" s="3">
        <v>1289.4000000000001</v>
      </c>
      <c r="G40" s="3">
        <v>1038.4000000000001</v>
      </c>
    </row>
    <row r="41" spans="1:7">
      <c r="A41" s="2" t="s">
        <v>3</v>
      </c>
      <c r="B41" s="3">
        <v>5</v>
      </c>
      <c r="C41" s="3">
        <v>3.0482721328735314E-2</v>
      </c>
      <c r="D41" s="3">
        <v>35.6</v>
      </c>
      <c r="E41" s="3">
        <v>4.2</v>
      </c>
      <c r="F41" s="3">
        <v>661.2</v>
      </c>
      <c r="G41" s="3">
        <v>525.79999999999995</v>
      </c>
    </row>
    <row r="42" spans="1:7">
      <c r="A42" s="2" t="s">
        <v>4</v>
      </c>
      <c r="B42" s="3">
        <v>6</v>
      </c>
      <c r="C42" s="3">
        <v>0.86464848518371473</v>
      </c>
      <c r="D42" s="3">
        <v>50.6</v>
      </c>
      <c r="E42" s="3">
        <v>16.399999999999999</v>
      </c>
      <c r="F42" s="3">
        <v>21989.599999999999</v>
      </c>
      <c r="G42" s="3">
        <v>18636</v>
      </c>
    </row>
    <row r="43" spans="1:7">
      <c r="A43" s="2" t="s">
        <v>5</v>
      </c>
      <c r="B43" s="3">
        <v>7</v>
      </c>
      <c r="C43" s="3">
        <v>3.5415622711181598</v>
      </c>
      <c r="D43" s="3">
        <v>45.8</v>
      </c>
      <c r="E43" s="3">
        <v>13.4</v>
      </c>
      <c r="F43" s="3">
        <v>82645.600000000006</v>
      </c>
      <c r="G43" s="3">
        <v>68933.399999999994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Bowen Wang</dc:creator>
  <cp:lastModifiedBy>Bowen Wang</cp:lastModifiedBy>
  <dcterms:created xsi:type="dcterms:W3CDTF">2019-06-04T05:12:39Z</dcterms:created>
  <dcterms:modified xsi:type="dcterms:W3CDTF">2019-06-05T14:21:04Z</dcterms:modified>
</cp:coreProperties>
</file>