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<sst xmlns="http://schemas.openxmlformats.org/spreadsheetml/2006/main" count="85" uniqueCount="38">
  <si>
    <t xml:space="preserve">Example</t>
  </si>
  <si>
    <t xml:space="preserve">subExample</t>
  </si>
  <si>
    <t xml:space="preserve">Stepper Name</t>
  </si>
  <si>
    <t xml:space="preserve">binary</t>
  </si>
  <si>
    <t xml:space="preserve">dQrel</t>
  </si>
  <si>
    <t xml:space="preserve">dQmin</t>
  </si>
  <si>
    <t xml:space="preserve">physics</t>
  </si>
  <si>
    <t xml:space="preserve">Number of threads</t>
  </si>
  <si>
    <t xml:space="preserve">intersections</t>
  </si>
  <si>
    <t xml:space="preserve">Total Steps</t>
  </si>
  <si>
    <t xml:space="preserve">Substeps per step</t>
  </si>
  <si>
    <t xml:space="preserve">User Time(seg)</t>
  </si>
  <si>
    <t xml:space="preserve">Real Time(seg)</t>
  </si>
  <si>
    <t xml:space="preserve">System Time(seg)</t>
  </si>
  <si>
    <t xml:space="preserve">Average Time per step(seg)</t>
  </si>
  <si>
    <t xml:space="preserve">SpeedUp User Time vs DopriT</t>
  </si>
  <si>
    <t xml:space="preserve">SpeedUp Real Time vs DopriT</t>
  </si>
  <si>
    <t xml:space="preserve">SpeedUp System Time vs DopriT</t>
  </si>
  <si>
    <t xml:space="preserve">MSE x</t>
  </si>
  <si>
    <t xml:space="preserve">MSE y</t>
  </si>
  <si>
    <t xml:space="preserve">MSE z</t>
  </si>
  <si>
    <t xml:space="preserve">MSE trackLength</t>
  </si>
  <si>
    <t xml:space="preserve">Indice de desempeño M en X</t>
  </si>
  <si>
    <t xml:space="preserve">Indice de desempeño M en Y</t>
  </si>
  <si>
    <t xml:space="preserve">Indice de desempeño M en Z</t>
  </si>
  <si>
    <t xml:space="preserve">Indice de desempeño MSE en X</t>
  </si>
  <si>
    <t xml:space="preserve">Indice de desempeño MSE en Y</t>
  </si>
  <si>
    <t xml:space="preserve">Indice de desempeño MSE en Z</t>
  </si>
  <si>
    <t xml:space="preserve">F</t>
  </si>
  <si>
    <t xml:space="preserve">03</t>
  </si>
  <si>
    <t xml:space="preserve">DopriT</t>
  </si>
  <si>
    <t xml:space="preserve">field03</t>
  </si>
  <si>
    <t xml:space="preserve">FTFP_BERT</t>
  </si>
  <si>
    <t xml:space="preserve">NA</t>
  </si>
  <si>
    <t xml:space="preserve">DopriNoT</t>
  </si>
  <si>
    <t xml:space="preserve">inf</t>
  </si>
  <si>
    <t xml:space="preserve">RK4</t>
  </si>
  <si>
    <t xml:space="preserve">QSS2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</si>
</sst>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 %"/>
  </numFmts>
  <fonts count="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</font>
    <font>
      <sz val="11"/>
      <color rgb="FF55308D"/>
      <name val="Calibri"/>
      <family val="2"/>
    </font>
    <font>
      <sz val="11"/>
      <color rgb="FFC9211E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5" ySplit="0" topLeftCell="N1" activePane="topRight" state="frozen"/>
      <selection pane="topLeft" activeCell="A1" activeCellId="0" sqref="A1"/>
      <selection pane="topRight" activeCell="Z4" activeCellId="0" sqref="Z4"/>
    </sheetView>
  </sheetViews>
  <sheetFormatPr defaultColWidth="9.14453125" defaultRowHeight="13.8" zeroHeight="false" outlineLevelRow="0" outlineLevelCol="0"/>
  <cols>
    <col collapsed="false" customWidth="true" hidden="false" outlineLevel="0" max="6" min="1" style="1" width="8.53"/>
    <col collapsed="false" customWidth="true" hidden="false" outlineLevel="0" max="26" min="7" style="1" width="9.08"/>
    <col collapsed="false" customWidth="true" hidden="false" outlineLevel="0" max="27" min="27" style="1" width="32.7"/>
    <col collapsed="false" customWidth="true" hidden="false" outlineLevel="0" max="43" min="28" style="1" width="9.08"/>
    <col collapsed="false" customWidth="true" hidden="false" outlineLevel="0" max="64" min="44" style="1" width="8.53"/>
    <col collapsed="false" customWidth="false" hidden="false" outlineLevel="0" max="1024" min="65" style="1" width="9.1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="3" customFormat="true" ht="13.8" hidden="false" customHeight="false" outlineLevel="0" collapsed="false">
      <c r="A2" s="3" t="s">
        <v>28</v>
      </c>
      <c r="B2" s="3" t="s">
        <v>29</v>
      </c>
      <c r="C2" s="3" t="s">
        <v>30</v>
      </c>
      <c r="D2" s="3" t="s">
        <v>31</v>
      </c>
      <c r="G2" s="3" t="s">
        <v>32</v>
      </c>
      <c r="H2" s="3" t="n">
        <v>0</v>
      </c>
      <c r="I2" s="3" t="n">
        <v>0</v>
      </c>
      <c r="J2" s="3" t="n">
        <v>15250</v>
      </c>
      <c r="L2" s="3" t="n">
        <v>6.3525</v>
      </c>
      <c r="M2" s="3" t="n">
        <v>6.9611415</v>
      </c>
      <c r="N2" s="3" t="n">
        <v>0.4005</v>
      </c>
      <c r="O2" s="3" t="n">
        <v>0.000456468295081967</v>
      </c>
      <c r="S2" s="3" t="n">
        <v>0</v>
      </c>
      <c r="T2" s="3" t="n">
        <v>0</v>
      </c>
      <c r="U2" s="3" t="n">
        <v>0</v>
      </c>
      <c r="V2" s="3" t="n">
        <v>0</v>
      </c>
      <c r="W2" s="3" t="s">
        <v>33</v>
      </c>
      <c r="X2" s="3" t="s">
        <v>33</v>
      </c>
      <c r="Y2" s="3" t="s">
        <v>33</v>
      </c>
      <c r="Z2" s="3" t="s">
        <v>33</v>
      </c>
      <c r="AA2" s="3" t="s">
        <v>33</v>
      </c>
      <c r="AB2" s="3" t="s">
        <v>33</v>
      </c>
    </row>
    <row r="3" s="4" customFormat="true" ht="13.8" hidden="false" customHeight="false" outlineLevel="0" collapsed="false">
      <c r="A3" s="4" t="s">
        <v>28</v>
      </c>
      <c r="B3" s="4" t="s">
        <v>29</v>
      </c>
      <c r="C3" s="4" t="s">
        <v>34</v>
      </c>
      <c r="D3" s="4" t="s">
        <v>31</v>
      </c>
      <c r="G3" s="4" t="s">
        <v>32</v>
      </c>
      <c r="H3" s="4" t="n">
        <v>1</v>
      </c>
      <c r="I3" s="4" t="n">
        <v>0</v>
      </c>
      <c r="J3" s="4" t="n">
        <v>23046</v>
      </c>
      <c r="L3" s="4" t="n">
        <v>7.4965</v>
      </c>
      <c r="M3" s="4" t="n">
        <v>8.248238</v>
      </c>
      <c r="N3" s="4" t="n">
        <v>0.5395</v>
      </c>
      <c r="O3" s="4" t="n">
        <v>0.000357903237004252</v>
      </c>
      <c r="P3" s="4" t="n">
        <v>-0.18008658008658</v>
      </c>
      <c r="Q3" s="5" t="n">
        <v>-0.184897333289375</v>
      </c>
      <c r="R3" s="4" t="n">
        <v>-0.347066167290886</v>
      </c>
      <c r="S3" s="4" t="n">
        <v>0</v>
      </c>
      <c r="T3" s="4" t="n">
        <v>0</v>
      </c>
      <c r="U3" s="4" t="n">
        <v>0</v>
      </c>
      <c r="V3" s="4" t="n">
        <v>0</v>
      </c>
      <c r="W3" s="4" t="s">
        <v>35</v>
      </c>
      <c r="X3" s="4" t="s">
        <v>35</v>
      </c>
      <c r="Y3" s="4" t="s">
        <v>35</v>
      </c>
      <c r="Z3" s="4" t="s">
        <v>35</v>
      </c>
      <c r="AA3" s="4" t="s">
        <v>35</v>
      </c>
      <c r="AB3" s="4" t="s">
        <v>35</v>
      </c>
    </row>
    <row r="4" s="4" customFormat="true" ht="13.8" hidden="false" customHeight="false" outlineLevel="0" collapsed="false">
      <c r="A4" s="4" t="s">
        <v>28</v>
      </c>
      <c r="B4" s="4" t="s">
        <v>29</v>
      </c>
      <c r="C4" s="4" t="s">
        <v>36</v>
      </c>
      <c r="D4" s="4" t="s">
        <v>31</v>
      </c>
      <c r="G4" s="4" t="s">
        <v>32</v>
      </c>
      <c r="H4" s="4" t="n">
        <v>1</v>
      </c>
      <c r="I4" s="4" t="n">
        <v>0</v>
      </c>
      <c r="J4" s="4" t="n">
        <v>15250</v>
      </c>
      <c r="L4" s="4" t="n">
        <v>6.2925</v>
      </c>
      <c r="M4" s="4" t="n">
        <v>6.8949225</v>
      </c>
      <c r="N4" s="4" t="n">
        <v>0.39</v>
      </c>
      <c r="O4" s="4" t="n">
        <v>0.000452126065573771</v>
      </c>
      <c r="P4" s="4" t="n">
        <v>0.00944510035419122</v>
      </c>
      <c r="Q4" s="6" t="n">
        <v>0.0095126639790325</v>
      </c>
      <c r="R4" s="4" t="n">
        <v>0.0262172284644195</v>
      </c>
      <c r="S4" s="7" t="n">
        <v>2083.12697085003</v>
      </c>
      <c r="T4" s="4" t="n">
        <v>0.19417190422256</v>
      </c>
      <c r="U4" s="4" t="n">
        <v>0.934201804963808</v>
      </c>
      <c r="V4" s="4" t="n">
        <v>9.94705055087403E-011</v>
      </c>
      <c r="W4" s="7" t="n">
        <v>0.000100437890208635</v>
      </c>
      <c r="X4" s="4" t="n">
        <v>0.010405556868518</v>
      </c>
      <c r="Y4" s="4" t="n">
        <v>0.00474293270682518</v>
      </c>
      <c r="Z4" s="4" t="n">
        <v>6.9623342485174E-005</v>
      </c>
      <c r="AA4" s="4" t="n">
        <v>0.746937426978912</v>
      </c>
      <c r="AB4" s="4" t="n">
        <v>0.155249392327189</v>
      </c>
    </row>
    <row r="5" customFormat="false" ht="13.8" hidden="false" customHeight="false" outlineLevel="0" collapsed="false">
      <c r="A5" s="1" t="s">
        <v>28</v>
      </c>
      <c r="B5" s="1" t="s">
        <v>29</v>
      </c>
      <c r="C5" s="1" t="s">
        <v>37</v>
      </c>
      <c r="D5" s="1" t="s">
        <v>31</v>
      </c>
      <c r="E5" s="1" t="n">
        <v>0.1</v>
      </c>
      <c r="F5" s="1" t="n">
        <v>0.01</v>
      </c>
      <c r="G5" s="1" t="s">
        <v>32</v>
      </c>
      <c r="H5" s="1" t="n">
        <v>0</v>
      </c>
      <c r="I5" s="1" t="n">
        <v>0</v>
      </c>
      <c r="J5" s="1" t="n">
        <v>5215</v>
      </c>
      <c r="K5" s="1" t="n">
        <v>18.7718</v>
      </c>
      <c r="L5" s="1" t="n">
        <v>4.5735</v>
      </c>
      <c r="M5" s="1" t="n">
        <v>4.9965425</v>
      </c>
      <c r="N5" s="1" t="n">
        <v>0.212</v>
      </c>
      <c r="O5" s="1" t="n">
        <v>0.000958109779482263</v>
      </c>
      <c r="P5" s="1" t="n">
        <v>0.280047225501771</v>
      </c>
      <c r="Q5" s="8" t="n">
        <v>0.282223684147205</v>
      </c>
      <c r="R5" s="1" t="n">
        <v>0.470661672908864</v>
      </c>
      <c r="S5" s="1" t="n">
        <v>890983.107655422</v>
      </c>
      <c r="T5" s="1" t="n">
        <v>1876.38858327685</v>
      </c>
      <c r="U5" s="1" t="n">
        <v>800.355355815017</v>
      </c>
      <c r="V5" s="1" t="n">
        <v>9.94705055087403E-011</v>
      </c>
      <c r="W5" s="1" t="n">
        <v>8.34011197858913E-005</v>
      </c>
      <c r="X5" s="1" t="n">
        <v>0.00174228947579286</v>
      </c>
      <c r="Y5" s="1" t="n">
        <v>0.00182183343932834</v>
      </c>
      <c r="Z5" s="1" t="n">
        <v>2.2462647605888E-007</v>
      </c>
      <c r="AA5" s="1" t="n">
        <v>0.000106661486583506</v>
      </c>
      <c r="AB5" s="1" t="n">
        <v>0.000250061918429748</v>
      </c>
    </row>
    <row r="6" customFormat="false" ht="13.8" hidden="false" customHeight="false" outlineLevel="0" collapsed="false">
      <c r="A6" s="1" t="s">
        <v>28</v>
      </c>
      <c r="B6" s="1" t="s">
        <v>29</v>
      </c>
      <c r="C6" s="1" t="s">
        <v>37</v>
      </c>
      <c r="D6" s="1" t="s">
        <v>31</v>
      </c>
      <c r="E6" s="1" t="n">
        <v>0.001</v>
      </c>
      <c r="F6" s="1" t="n">
        <v>0.0001</v>
      </c>
      <c r="G6" s="1" t="s">
        <v>32</v>
      </c>
      <c r="H6" s="1" t="n">
        <v>0</v>
      </c>
      <c r="I6" s="1" t="n">
        <v>0</v>
      </c>
      <c r="J6" s="1" t="n">
        <v>18888</v>
      </c>
      <c r="K6" s="1" t="n">
        <v>218.08</v>
      </c>
      <c r="L6" s="1" t="n">
        <v>8.497</v>
      </c>
      <c r="M6" s="1" t="n">
        <v>9.238579</v>
      </c>
      <c r="N6" s="1" t="n">
        <v>0.48</v>
      </c>
      <c r="O6" s="1" t="n">
        <v>0.000489124258788649</v>
      </c>
      <c r="P6" s="1" t="n">
        <v>-0.337583628492719</v>
      </c>
      <c r="Q6" s="8" t="n">
        <v>-0.327164373831505</v>
      </c>
      <c r="R6" s="1" t="n">
        <v>-0.198501872659176</v>
      </c>
      <c r="S6" s="1" t="n">
        <v>74411.2719379153</v>
      </c>
      <c r="T6" s="1" t="n">
        <v>10.6222976280252</v>
      </c>
      <c r="U6" s="1" t="n">
        <v>11.0161707738073</v>
      </c>
      <c r="V6" s="1" t="n">
        <v>0</v>
      </c>
      <c r="W6" s="1" t="n">
        <v>9.15888008860789E-005</v>
      </c>
      <c r="X6" s="1" t="n">
        <v>0.00776549837821297</v>
      </c>
      <c r="Y6" s="1" t="n">
        <v>0.0103559357785533</v>
      </c>
      <c r="Z6" s="1" t="n">
        <v>1.45464190674283E-006</v>
      </c>
      <c r="AA6" s="1" t="n">
        <v>0.0101900509932381</v>
      </c>
      <c r="AB6" s="1" t="n">
        <v>0.00982571500727735</v>
      </c>
    </row>
    <row r="7" customFormat="false" ht="13.8" hidden="false" customHeight="false" outlineLevel="0" collapsed="false">
      <c r="A7" s="1" t="s">
        <v>28</v>
      </c>
      <c r="B7" s="1" t="s">
        <v>29</v>
      </c>
      <c r="C7" s="1" t="s">
        <v>37</v>
      </c>
      <c r="D7" s="1" t="s">
        <v>31</v>
      </c>
      <c r="E7" s="1" t="n">
        <v>0.0001</v>
      </c>
      <c r="F7" s="1" t="n">
        <v>1E-005</v>
      </c>
      <c r="G7" s="1" t="s">
        <v>32</v>
      </c>
      <c r="H7" s="1" t="n">
        <v>0</v>
      </c>
      <c r="I7" s="1" t="n">
        <v>0</v>
      </c>
      <c r="J7" s="1" t="n">
        <v>15250</v>
      </c>
      <c r="K7" s="1" t="n">
        <v>650.609</v>
      </c>
      <c r="L7" s="1" t="n">
        <v>9.686</v>
      </c>
      <c r="M7" s="1" t="n">
        <v>10.35903</v>
      </c>
      <c r="N7" s="1" t="n">
        <v>0.4135</v>
      </c>
      <c r="O7" s="1" t="n">
        <v>0.000679280655737705</v>
      </c>
      <c r="P7" s="1" t="n">
        <v>-0.524754033844943</v>
      </c>
      <c r="Q7" s="8" t="n">
        <v>-0.488122314422139</v>
      </c>
      <c r="R7" s="1" t="n">
        <v>-0.0324594257178525</v>
      </c>
      <c r="S7" s="1" t="n">
        <v>5194.47971421176</v>
      </c>
      <c r="T7" s="1" t="n">
        <v>0.40299766000337</v>
      </c>
      <c r="U7" s="1" t="n">
        <v>1.20247814270132</v>
      </c>
      <c r="V7" s="1" t="n">
        <v>9.94705055087403E-011</v>
      </c>
      <c r="W7" s="1" t="n">
        <v>4.27925141606025E-005</v>
      </c>
      <c r="X7" s="1" t="n">
        <v>0.00544199422170185</v>
      </c>
      <c r="Y7" s="1" t="n">
        <v>0.0029672712514878</v>
      </c>
      <c r="Z7" s="1" t="n">
        <v>1.85839853582793E-005</v>
      </c>
      <c r="AA7" s="1" t="n">
        <v>0.239540187285412</v>
      </c>
      <c r="AB7" s="1" t="n">
        <v>0.080279326105612</v>
      </c>
    </row>
    <row r="8" customFormat="false" ht="13.8" hidden="false" customHeight="false" outlineLevel="0" collapsed="false">
      <c r="A8" s="1" t="s">
        <v>28</v>
      </c>
      <c r="B8" s="1" t="s">
        <v>29</v>
      </c>
      <c r="C8" s="1" t="s">
        <v>37</v>
      </c>
      <c r="D8" s="1" t="s">
        <v>31</v>
      </c>
      <c r="E8" s="1" t="n">
        <v>1E-005</v>
      </c>
      <c r="F8" s="1" t="n">
        <v>1E-006</v>
      </c>
      <c r="G8" s="1" t="s">
        <v>32</v>
      </c>
      <c r="H8" s="1" t="n">
        <v>0</v>
      </c>
      <c r="I8" s="1" t="n">
        <v>0</v>
      </c>
      <c r="J8" s="1" t="n">
        <v>15250</v>
      </c>
      <c r="K8" s="1" t="n">
        <v>2055.45</v>
      </c>
      <c r="L8" s="1" t="n">
        <v>16.5</v>
      </c>
      <c r="M8" s="1" t="n">
        <v>17.207025</v>
      </c>
      <c r="N8" s="1" t="n">
        <v>0.438</v>
      </c>
      <c r="O8" s="1" t="n">
        <v>0.00112832950819672</v>
      </c>
      <c r="P8" s="1" t="n">
        <v>-1.5974025974026</v>
      </c>
      <c r="Q8" s="9" t="n">
        <v>-1.47186829918628</v>
      </c>
      <c r="R8" s="1" t="n">
        <v>-0.0936329588014979</v>
      </c>
      <c r="S8" s="10" t="n">
        <v>1.63968555259617</v>
      </c>
      <c r="T8" s="1" t="n">
        <v>0.000720141389629624</v>
      </c>
      <c r="U8" s="1" t="n">
        <v>0.00144295311530473</v>
      </c>
      <c r="V8" s="1" t="n">
        <v>0</v>
      </c>
      <c r="W8" s="10" t="n">
        <v>0.0198773545091078</v>
      </c>
      <c r="X8" s="1" t="n">
        <v>0.638586756182314</v>
      </c>
      <c r="Y8" s="1" t="n">
        <v>0.545469002281527</v>
      </c>
      <c r="Z8" s="1" t="n">
        <v>0.0354432583384983</v>
      </c>
      <c r="AA8" s="1" t="n">
        <v>80.700539465533</v>
      </c>
      <c r="AB8" s="1" t="n">
        <v>40.2755973275655</v>
      </c>
    </row>
    <row r="9" customFormat="false" ht="13.8" hidden="false" customHeight="false" outlineLevel="0" collapsed="false">
      <c r="A9" s="1" t="s">
        <v>28</v>
      </c>
      <c r="B9" s="1" t="s">
        <v>29</v>
      </c>
      <c r="C9" s="1" t="s">
        <v>37</v>
      </c>
      <c r="D9" s="1" t="s">
        <v>31</v>
      </c>
      <c r="E9" s="1" t="n">
        <v>1E-006</v>
      </c>
      <c r="F9" s="1" t="n">
        <v>1E-007</v>
      </c>
      <c r="G9" s="1" t="s">
        <v>32</v>
      </c>
      <c r="H9" s="1" t="n">
        <v>0</v>
      </c>
      <c r="I9" s="1" t="n">
        <v>0</v>
      </c>
      <c r="J9" s="1" t="n">
        <v>15250</v>
      </c>
      <c r="K9" s="1" t="n">
        <v>6495.88</v>
      </c>
      <c r="L9" s="1" t="n">
        <v>37.4615</v>
      </c>
      <c r="M9" s="1" t="n">
        <v>38.226305</v>
      </c>
      <c r="N9" s="1" t="n">
        <v>0.483</v>
      </c>
      <c r="O9" s="1" t="n">
        <v>0.00250664295081967</v>
      </c>
      <c r="P9" s="1" t="n">
        <v>-4.89712711530893</v>
      </c>
      <c r="Q9" s="8" t="n">
        <v>-4.49138456674096</v>
      </c>
      <c r="R9" s="1" t="n">
        <v>-0.205992509363296</v>
      </c>
      <c r="S9" s="1" t="n">
        <v>0.0188470949765327</v>
      </c>
      <c r="T9" s="1" t="n">
        <v>4.88259491295859E-006</v>
      </c>
      <c r="U9" s="1" t="n">
        <v>1.04010684415755E-005</v>
      </c>
      <c r="V9" s="1" t="n">
        <v>0</v>
      </c>
      <c r="W9" s="1" t="n">
        <v>0.0603236522511584</v>
      </c>
      <c r="X9" s="1" t="n">
        <v>3.40766095554058</v>
      </c>
      <c r="Y9" s="1" t="n">
        <v>3.00052488191433</v>
      </c>
      <c r="Z9" s="1" t="n">
        <v>1.38801212608974</v>
      </c>
      <c r="AA9" s="1" t="n">
        <v>5357.80600998926</v>
      </c>
      <c r="AB9" s="1" t="n">
        <v>2515.12587537882</v>
      </c>
    </row>
    <row r="10" customFormat="false" ht="13.8" hidden="false" customHeight="false" outlineLevel="0" collapsed="false">
      <c r="A10" s="1" t="s">
        <v>28</v>
      </c>
      <c r="B10" s="1" t="s">
        <v>29</v>
      </c>
      <c r="C10" s="1" t="s">
        <v>37</v>
      </c>
      <c r="D10" s="1" t="s">
        <v>31</v>
      </c>
      <c r="E10" s="1" t="n">
        <v>0.01</v>
      </c>
      <c r="F10" s="1" t="n">
        <v>0.001</v>
      </c>
      <c r="G10" s="1" t="s">
        <v>32</v>
      </c>
      <c r="H10" s="1" t="n">
        <v>0</v>
      </c>
      <c r="I10" s="1" t="n">
        <v>0</v>
      </c>
      <c r="J10" s="1" t="n">
        <v>28737</v>
      </c>
      <c r="K10" s="1" t="n">
        <v>67.7364</v>
      </c>
      <c r="L10" s="1" t="n">
        <v>9.7275</v>
      </c>
      <c r="M10" s="1" t="n">
        <v>10.64487</v>
      </c>
      <c r="N10" s="1" t="n">
        <v>0.66</v>
      </c>
      <c r="O10" s="1" t="n">
        <v>0.000370423843825034</v>
      </c>
      <c r="P10" s="1" t="n">
        <v>-0.531286894923258</v>
      </c>
      <c r="Q10" s="8" t="n">
        <v>-0.529184545379519</v>
      </c>
      <c r="R10" s="1" t="n">
        <v>-0.647940074906367</v>
      </c>
      <c r="S10" s="1" t="n">
        <v>188881.902193078</v>
      </c>
      <c r="T10" s="1" t="n">
        <v>200.73818428595</v>
      </c>
      <c r="U10" s="1" t="n">
        <v>268.351519545452</v>
      </c>
      <c r="V10" s="1" t="n">
        <v>9.94705055087403E-011</v>
      </c>
      <c r="W10" s="1" t="n">
        <v>1.35073751254373E-005</v>
      </c>
      <c r="X10" s="1" t="n">
        <v>0.00180019637951305</v>
      </c>
      <c r="Y10" s="1" t="n">
        <v>0.00229602993485216</v>
      </c>
      <c r="Z10" s="1" t="n">
        <v>4.97358208713516E-007</v>
      </c>
      <c r="AA10" s="1" t="n">
        <v>0.000467982535895268</v>
      </c>
      <c r="AB10" s="1" t="n">
        <v>0.000350070551835423</v>
      </c>
    </row>
    <row r="13" customFormat="false" ht="13.8" hidden="false" customHeight="false" outlineLevel="0" collapsed="false">
      <c r="Q13" s="1" t="n">
        <v>147</v>
      </c>
      <c r="S13" s="1" t="n">
        <f aca="false">S4/S8</f>
        <v>1270.44296240321</v>
      </c>
      <c r="W13" s="1" t="n">
        <f aca="false">W8/W4</f>
        <v>197.9069300223</v>
      </c>
      <c r="Z13" s="1" t="n">
        <f aca="false">Z8/Z4</f>
        <v>509.071484840674</v>
      </c>
    </row>
    <row r="15" customFormat="false" ht="13.8" hidden="false" customHeight="false" outlineLevel="0" collapsed="false">
      <c r="S15" s="1" t="n">
        <f aca="false">S13/Q13</f>
        <v>8.64246913199466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2024-06-17T20:13:16Z</dcterms:created>
  <dc:creator>openpyxl</dc:creator>
  <dc:description/>
  <dc:language>es-ES</dc:language>
  <cp:lastModifiedBy/>
  <dcterms:modified xsi:type="dcterms:W3CDTF">2024-06-25T10:58:19Z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