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45" windowWidth="22035" windowHeight="10545" activeTab="1"/>
  </bookViews>
  <sheets>
    <sheet name="real" sheetId="1" r:id="rId1"/>
    <sheet name="door-width" sheetId="2" r:id="rId2"/>
    <sheet name="time-to-close" sheetId="3" r:id="rId3"/>
    <sheet name="sensor-range" sheetId="4" r:id="rId4"/>
    <sheet name="delay" sheetId="5" r:id="rId5"/>
  </sheets>
  <definedNames>
    <definedName name="data" localSheetId="0">real!$A$2:$J$424</definedName>
    <definedName name="data_1" localSheetId="0">real!$A$2:$J$424</definedName>
  </definedNames>
  <calcPr calcId="125725"/>
</workbook>
</file>

<file path=xl/calcChain.xml><?xml version="1.0" encoding="utf-8"?>
<calcChain xmlns="http://schemas.openxmlformats.org/spreadsheetml/2006/main">
  <c r="P181" i="4"/>
  <c r="P141" i="5"/>
  <c r="O141"/>
  <c r="N141"/>
  <c r="M141"/>
  <c r="L141"/>
  <c r="P140"/>
  <c r="O140"/>
  <c r="N140"/>
  <c r="M140"/>
  <c r="L140"/>
  <c r="P121"/>
  <c r="O121"/>
  <c r="N121"/>
  <c r="M121"/>
  <c r="L121"/>
  <c r="P120"/>
  <c r="O120"/>
  <c r="N120"/>
  <c r="M120"/>
  <c r="L120"/>
  <c r="P101"/>
  <c r="O101"/>
  <c r="N101"/>
  <c r="M101"/>
  <c r="L101"/>
  <c r="P100"/>
  <c r="O100"/>
  <c r="N100"/>
  <c r="M100"/>
  <c r="L100"/>
  <c r="P81"/>
  <c r="O81"/>
  <c r="N81"/>
  <c r="M81"/>
  <c r="L81"/>
  <c r="P80"/>
  <c r="O80"/>
  <c r="N80"/>
  <c r="M80"/>
  <c r="L80"/>
  <c r="P61"/>
  <c r="O61"/>
  <c r="N61"/>
  <c r="M61"/>
  <c r="L61"/>
  <c r="P60"/>
  <c r="O60"/>
  <c r="N60"/>
  <c r="M60"/>
  <c r="L60"/>
  <c r="P41"/>
  <c r="O41"/>
  <c r="N41"/>
  <c r="M41"/>
  <c r="L41"/>
  <c r="P40"/>
  <c r="O40"/>
  <c r="N40"/>
  <c r="M40"/>
  <c r="L40"/>
  <c r="O181" i="4"/>
  <c r="N181"/>
  <c r="M181"/>
  <c r="L181"/>
  <c r="P180"/>
  <c r="O180"/>
  <c r="N180"/>
  <c r="M180"/>
  <c r="L180"/>
  <c r="P161"/>
  <c r="O161"/>
  <c r="N161"/>
  <c r="M161"/>
  <c r="L161"/>
  <c r="P160"/>
  <c r="O160"/>
  <c r="N160"/>
  <c r="M160"/>
  <c r="L160"/>
  <c r="P141"/>
  <c r="O141"/>
  <c r="N141"/>
  <c r="M141"/>
  <c r="L141"/>
  <c r="P140"/>
  <c r="O140"/>
  <c r="N140"/>
  <c r="M140"/>
  <c r="L140"/>
  <c r="P121"/>
  <c r="O121"/>
  <c r="N121"/>
  <c r="M121"/>
  <c r="L121"/>
  <c r="P120"/>
  <c r="O120"/>
  <c r="N120"/>
  <c r="M120"/>
  <c r="L120"/>
  <c r="P101"/>
  <c r="O101"/>
  <c r="N101"/>
  <c r="M101"/>
  <c r="L101"/>
  <c r="P100"/>
  <c r="O100"/>
  <c r="N100"/>
  <c r="M100"/>
  <c r="L100"/>
  <c r="P81"/>
  <c r="O81"/>
  <c r="N81"/>
  <c r="M81"/>
  <c r="L81"/>
  <c r="P80"/>
  <c r="O80"/>
  <c r="N80"/>
  <c r="M80"/>
  <c r="L80"/>
  <c r="P61"/>
  <c r="O61"/>
  <c r="N61"/>
  <c r="M61"/>
  <c r="L61"/>
  <c r="P60"/>
  <c r="O60"/>
  <c r="N60"/>
  <c r="M60"/>
  <c r="L60"/>
  <c r="P41"/>
  <c r="O41"/>
  <c r="N41"/>
  <c r="M41"/>
  <c r="L41"/>
  <c r="P40"/>
  <c r="O40"/>
  <c r="N40"/>
  <c r="M40"/>
  <c r="L40"/>
  <c r="P21"/>
  <c r="O21"/>
  <c r="N21"/>
  <c r="M21"/>
  <c r="L21"/>
  <c r="P20"/>
  <c r="O20"/>
  <c r="N20"/>
  <c r="M20"/>
  <c r="L20"/>
  <c r="P181" i="3"/>
  <c r="O181"/>
  <c r="N181"/>
  <c r="M181"/>
  <c r="L181"/>
  <c r="P180"/>
  <c r="O180"/>
  <c r="N180"/>
  <c r="M180"/>
  <c r="L180"/>
  <c r="P161"/>
  <c r="O161"/>
  <c r="N161"/>
  <c r="M161"/>
  <c r="L161"/>
  <c r="P160"/>
  <c r="O160"/>
  <c r="N160"/>
  <c r="M160"/>
  <c r="L160"/>
  <c r="P141"/>
  <c r="O141"/>
  <c r="N141"/>
  <c r="M141"/>
  <c r="L141"/>
  <c r="P140"/>
  <c r="O140"/>
  <c r="N140"/>
  <c r="M140"/>
  <c r="L140"/>
  <c r="P121"/>
  <c r="O121"/>
  <c r="N121"/>
  <c r="M121"/>
  <c r="L121"/>
  <c r="P120"/>
  <c r="O120"/>
  <c r="N120"/>
  <c r="M120"/>
  <c r="L120"/>
  <c r="P101"/>
  <c r="O101"/>
  <c r="N101"/>
  <c r="M101"/>
  <c r="L101"/>
  <c r="P100"/>
  <c r="O100"/>
  <c r="N100"/>
  <c r="M100"/>
  <c r="L100"/>
  <c r="P81"/>
  <c r="O81"/>
  <c r="N81"/>
  <c r="M81"/>
  <c r="L81"/>
  <c r="P80"/>
  <c r="O80"/>
  <c r="N80"/>
  <c r="M80"/>
  <c r="L80"/>
  <c r="P61"/>
  <c r="O61"/>
  <c r="N61"/>
  <c r="M61"/>
  <c r="L61"/>
  <c r="P60"/>
  <c r="O60"/>
  <c r="N60"/>
  <c r="M60"/>
  <c r="L60"/>
  <c r="P41"/>
  <c r="O41"/>
  <c r="N41"/>
  <c r="M41"/>
  <c r="L41"/>
  <c r="P40"/>
  <c r="O40"/>
  <c r="N40"/>
  <c r="M40"/>
  <c r="L40"/>
  <c r="P21"/>
  <c r="O21"/>
  <c r="N21"/>
  <c r="M21"/>
  <c r="L21"/>
  <c r="P20"/>
  <c r="O20"/>
  <c r="N20"/>
  <c r="M20"/>
  <c r="L20"/>
  <c r="L20" i="2"/>
  <c r="P181"/>
  <c r="O181"/>
  <c r="N181"/>
  <c r="M181"/>
  <c r="L181"/>
  <c r="P180"/>
  <c r="O180"/>
  <c r="N180"/>
  <c r="M180"/>
  <c r="L180"/>
  <c r="P161"/>
  <c r="O161"/>
  <c r="N161"/>
  <c r="M161"/>
  <c r="L161"/>
  <c r="P160"/>
  <c r="O160"/>
  <c r="N160"/>
  <c r="M160"/>
  <c r="L160"/>
  <c r="P141"/>
  <c r="O141"/>
  <c r="N141"/>
  <c r="M141"/>
  <c r="L141"/>
  <c r="P140"/>
  <c r="O140"/>
  <c r="N140"/>
  <c r="M140"/>
  <c r="L140"/>
  <c r="P121"/>
  <c r="O121"/>
  <c r="N121"/>
  <c r="M121"/>
  <c r="L121"/>
  <c r="P120"/>
  <c r="O120"/>
  <c r="N120"/>
  <c r="M120"/>
  <c r="L120"/>
  <c r="P101"/>
  <c r="O101"/>
  <c r="N101"/>
  <c r="M101"/>
  <c r="L101"/>
  <c r="P100"/>
  <c r="O100"/>
  <c r="N100"/>
  <c r="M100"/>
  <c r="L100"/>
  <c r="P81"/>
  <c r="O81"/>
  <c r="N81"/>
  <c r="M81"/>
  <c r="L81"/>
  <c r="P80"/>
  <c r="O80"/>
  <c r="N80"/>
  <c r="M80"/>
  <c r="L80"/>
  <c r="P61"/>
  <c r="O61"/>
  <c r="N61"/>
  <c r="M61"/>
  <c r="L61"/>
  <c r="P60"/>
  <c r="O60"/>
  <c r="N60"/>
  <c r="M60"/>
  <c r="L60"/>
  <c r="P41"/>
  <c r="O41"/>
  <c r="N41"/>
  <c r="M41"/>
  <c r="L41"/>
  <c r="P40"/>
  <c r="O40"/>
  <c r="N40"/>
  <c r="M40"/>
  <c r="L40"/>
  <c r="P21"/>
  <c r="O21"/>
  <c r="N21"/>
  <c r="M21"/>
  <c r="L21"/>
  <c r="P20"/>
  <c r="O20"/>
  <c r="N20"/>
  <c r="M20"/>
  <c r="P61" i="1"/>
  <c r="O61"/>
  <c r="N61"/>
  <c r="M61"/>
  <c r="L61"/>
  <c r="P60"/>
  <c r="O60"/>
  <c r="N60"/>
  <c r="M60"/>
  <c r="L60"/>
  <c r="P41"/>
  <c r="O41"/>
  <c r="N41"/>
  <c r="M41"/>
  <c r="L41"/>
  <c r="P40"/>
  <c r="O40"/>
  <c r="N40"/>
  <c r="M40"/>
  <c r="L40"/>
  <c r="M20"/>
  <c r="N20"/>
  <c r="O20"/>
  <c r="P20"/>
  <c r="M21"/>
  <c r="N21"/>
  <c r="O21"/>
  <c r="P21"/>
  <c r="L20"/>
  <c r="L21"/>
</calcChain>
</file>

<file path=xl/connections.xml><?xml version="1.0" encoding="utf-8"?>
<connections xmlns="http://schemas.openxmlformats.org/spreadsheetml/2006/main">
  <connection id="1" name="data" type="6" refreshedVersion="3" background="1" saveData="1">
    <textPr codePage="852" sourceFile="C:\Users\Mingan\Dropbox\VŠE\Komplexní systémy\projekt\data.csv" decimal=",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11" type="6" refreshedVersion="3" background="1" saveData="1">
    <textPr codePage="852" sourceFile="C:\Users\Mingan\Dropbox\VŠE\Komplexní systémy\projekt\data.csv" decimal="," thousands=" 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<sst xmlns="http://schemas.openxmlformats.org/spreadsheetml/2006/main" count="50" uniqueCount="10">
  <si>
    <t>pedestrian-density</t>
  </si>
  <si>
    <t>sensor-range</t>
  </si>
  <si>
    <t>door-width</t>
  </si>
  <si>
    <t>time-to-clise</t>
  </si>
  <si>
    <t>delay-before-closing</t>
  </si>
  <si>
    <t>average-exits</t>
  </si>
  <si>
    <t>average-lifespan</t>
  </si>
  <si>
    <t>average-waiting-time</t>
  </si>
  <si>
    <t>waiting-pedestrian-ratio</t>
  </si>
  <si>
    <t>exits-count-cumulative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</si>
</sst>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265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dPt>
            <c:idx val="0"/>
            <c:spPr>
              <a:solidFill>
                <a:schemeClr val="accent3">
                  <a:lumMod val="50000"/>
                </a:schemeClr>
              </a:solidFill>
            </c:spPr>
          </c:dPt>
          <c:errBars>
            <c:errBarType val="both"/>
            <c:errValType val="cust"/>
            <c:plus>
              <c:numRef>
                <c:f>'door-width'!$L$20</c:f>
                <c:numCache>
                  <c:formatCode>General</c:formatCode>
                  <c:ptCount val="1"/>
                  <c:pt idx="0">
                    <c:v>3.1362098170652844E-2</c:v>
                  </c:pt>
                </c:numCache>
              </c:numRef>
            </c:plus>
            <c:minus>
              <c:numRef>
                <c:f>'door-width'!$L$20</c:f>
                <c:numCache>
                  <c:formatCode>General</c:formatCode>
                  <c:ptCount val="1"/>
                  <c:pt idx="0">
                    <c:v>3.1362098170652844E-2</c:v>
                  </c:pt>
                </c:numCache>
              </c:numRef>
            </c:minus>
          </c:errBars>
          <c:val>
            <c:numRef>
              <c:f>'door-width'!$L$21</c:f>
              <c:numCache>
                <c:formatCode>General</c:formatCode>
                <c:ptCount val="1"/>
                <c:pt idx="0">
                  <c:v>0.23268292682926778</c:v>
                </c:pt>
              </c:numCache>
            </c:numRef>
          </c:val>
        </c:ser>
        <c:ser>
          <c:idx val="4"/>
          <c:order val="1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'door-width'!$L$40</c:f>
                <c:numCache>
                  <c:formatCode>General</c:formatCode>
                  <c:ptCount val="1"/>
                  <c:pt idx="0">
                    <c:v>3.7909964095886622E-2</c:v>
                  </c:pt>
                </c:numCache>
              </c:numRef>
            </c:plus>
            <c:minus>
              <c:numRef>
                <c:f>'door-width'!$L$40</c:f>
                <c:numCache>
                  <c:formatCode>General</c:formatCode>
                  <c:ptCount val="1"/>
                  <c:pt idx="0">
                    <c:v>3.7909964095886622E-2</c:v>
                  </c:pt>
                </c:numCache>
              </c:numRef>
            </c:minus>
          </c:errBars>
          <c:val>
            <c:numRef>
              <c:f>'door-width'!$L$41</c:f>
              <c:numCache>
                <c:formatCode>General</c:formatCode>
                <c:ptCount val="1"/>
                <c:pt idx="0">
                  <c:v>0.54939024390243862</c:v>
                </c:pt>
              </c:numCache>
            </c:numRef>
          </c:val>
        </c:ser>
        <c:ser>
          <c:idx val="5"/>
          <c:order val="2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'door-width'!$L$60</c:f>
                <c:numCache>
                  <c:formatCode>General</c:formatCode>
                  <c:ptCount val="1"/>
                  <c:pt idx="0">
                    <c:v>0.15511212386419304</c:v>
                  </c:pt>
                </c:numCache>
              </c:numRef>
            </c:plus>
            <c:minus>
              <c:numRef>
                <c:f>'door-width'!$L$60</c:f>
                <c:numCache>
                  <c:formatCode>General</c:formatCode>
                  <c:ptCount val="1"/>
                  <c:pt idx="0">
                    <c:v>0.15511212386419304</c:v>
                  </c:pt>
                </c:numCache>
              </c:numRef>
            </c:minus>
          </c:errBars>
          <c:val>
            <c:numRef>
              <c:f>'door-width'!$L$61</c:f>
              <c:numCache>
                <c:formatCode>General</c:formatCode>
                <c:ptCount val="1"/>
                <c:pt idx="0">
                  <c:v>0.76231707317073139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plus>
            <c:min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minus>
          </c:errBars>
          <c:val>
            <c:numRef>
              <c:f>real!$L$21</c:f>
              <c:numCache>
                <c:formatCode>General</c:formatCode>
                <c:ptCount val="1"/>
                <c:pt idx="0">
                  <c:v>0.22414634146341411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plus>
            <c:min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minus>
          </c:errBars>
          <c:val>
            <c:numRef>
              <c:f>real!$L$41</c:f>
              <c:numCache>
                <c:formatCode>General</c:formatCode>
                <c:ptCount val="1"/>
                <c:pt idx="0">
                  <c:v>0.55341463414634107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plus>
            <c:min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minus>
          </c:errBars>
          <c:val>
            <c:numRef>
              <c:f>real!$L$61</c:f>
              <c:numCache>
                <c:formatCode>General</c:formatCode>
                <c:ptCount val="1"/>
                <c:pt idx="0">
                  <c:v>0.76658536585365811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'door-width'!$L$80</c:f>
                <c:numCache>
                  <c:formatCode>General</c:formatCode>
                  <c:ptCount val="1"/>
                  <c:pt idx="0">
                    <c:v>1.9467937612494959E-2</c:v>
                  </c:pt>
                </c:numCache>
              </c:numRef>
            </c:plus>
            <c:minus>
              <c:numRef>
                <c:f>'door-width'!$L$80</c:f>
                <c:numCache>
                  <c:formatCode>General</c:formatCode>
                  <c:ptCount val="1"/>
                  <c:pt idx="0">
                    <c:v>1.9467937612494959E-2</c:v>
                  </c:pt>
                </c:numCache>
              </c:numRef>
            </c:minus>
          </c:errBars>
          <c:val>
            <c:numRef>
              <c:f>'door-width'!$L$81</c:f>
              <c:numCache>
                <c:formatCode>General</c:formatCode>
                <c:ptCount val="1"/>
                <c:pt idx="0">
                  <c:v>0.22024390243902392</c:v>
                </c:pt>
              </c:numCache>
            </c:numRef>
          </c:val>
        </c:ser>
        <c:ser>
          <c:idx val="7"/>
          <c:order val="9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'door-width'!$L$100</c:f>
                <c:numCache>
                  <c:formatCode>General</c:formatCode>
                  <c:ptCount val="1"/>
                  <c:pt idx="0">
                    <c:v>3.6846829927000849E-2</c:v>
                  </c:pt>
                </c:numCache>
              </c:numRef>
            </c:plus>
            <c:minus>
              <c:numRef>
                <c:f>'door-width'!$L$100</c:f>
                <c:numCache>
                  <c:formatCode>General</c:formatCode>
                  <c:ptCount val="1"/>
                  <c:pt idx="0">
                    <c:v>3.6846829927000849E-2</c:v>
                  </c:pt>
                </c:numCache>
              </c:numRef>
            </c:minus>
          </c:errBars>
          <c:val>
            <c:numRef>
              <c:f>'door-width'!$L$101</c:f>
              <c:numCache>
                <c:formatCode>General</c:formatCode>
                <c:ptCount val="1"/>
                <c:pt idx="0">
                  <c:v>0.53621951219512154</c:v>
                </c:pt>
              </c:numCache>
            </c:numRef>
          </c:val>
        </c:ser>
        <c:ser>
          <c:idx val="11"/>
          <c:order val="10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'door-width'!$L$120</c:f>
                <c:numCache>
                  <c:formatCode>General</c:formatCode>
                  <c:ptCount val="1"/>
                  <c:pt idx="0">
                    <c:v>0.10013227420714151</c:v>
                  </c:pt>
                </c:numCache>
              </c:numRef>
            </c:plus>
            <c:minus>
              <c:numRef>
                <c:f>'door-width'!$L$120</c:f>
                <c:numCache>
                  <c:formatCode>General</c:formatCode>
                  <c:ptCount val="1"/>
                  <c:pt idx="0">
                    <c:v>0.10013227420714151</c:v>
                  </c:pt>
                </c:numCache>
              </c:numRef>
            </c:minus>
          </c:errBars>
          <c:val>
            <c:numRef>
              <c:f>'door-width'!$L$121</c:f>
              <c:numCache>
                <c:formatCode>General</c:formatCode>
                <c:ptCount val="1"/>
                <c:pt idx="0">
                  <c:v>0.82073170731707257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'door-width'!$L$140</c:f>
                <c:numCache>
                  <c:formatCode>General</c:formatCode>
                  <c:ptCount val="1"/>
                  <c:pt idx="0">
                    <c:v>2.4595175646461437E-2</c:v>
                  </c:pt>
                </c:numCache>
              </c:numRef>
            </c:plus>
            <c:minus>
              <c:numRef>
                <c:f>'door-width'!$L$140</c:f>
                <c:numCache>
                  <c:formatCode>General</c:formatCode>
                  <c:ptCount val="1"/>
                  <c:pt idx="0">
                    <c:v>2.4595175646461437E-2</c:v>
                  </c:pt>
                </c:numCache>
              </c:numRef>
            </c:minus>
          </c:errBars>
          <c:val>
            <c:numRef>
              <c:f>'door-width'!$L$141</c:f>
              <c:numCache>
                <c:formatCode>General</c:formatCode>
                <c:ptCount val="1"/>
                <c:pt idx="0">
                  <c:v>0.22743902439024338</c:v>
                </c:pt>
              </c:numCache>
            </c:numRef>
          </c:val>
        </c:ser>
        <c:ser>
          <c:idx val="9"/>
          <c:order val="13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'door-width'!$L$160</c:f>
                <c:numCache>
                  <c:formatCode>General</c:formatCode>
                  <c:ptCount val="1"/>
                  <c:pt idx="0">
                    <c:v>3.6614622448380534E-2</c:v>
                  </c:pt>
                </c:numCache>
              </c:numRef>
            </c:plus>
            <c:minus>
              <c:numRef>
                <c:f>'door-width'!$L$160</c:f>
                <c:numCache>
                  <c:formatCode>General</c:formatCode>
                  <c:ptCount val="1"/>
                  <c:pt idx="0">
                    <c:v>3.6614622448380534E-2</c:v>
                  </c:pt>
                </c:numCache>
              </c:numRef>
            </c:minus>
          </c:errBars>
          <c:val>
            <c:numRef>
              <c:f>'door-width'!$L$161</c:f>
              <c:numCache>
                <c:formatCode>General</c:formatCode>
                <c:ptCount val="1"/>
                <c:pt idx="0">
                  <c:v>0.55560975609756047</c:v>
                </c:pt>
              </c:numCache>
            </c:numRef>
          </c:val>
        </c:ser>
        <c:ser>
          <c:idx val="10"/>
          <c:order val="14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'door-width'!$L$180</c:f>
                <c:numCache>
                  <c:formatCode>General</c:formatCode>
                  <c:ptCount val="1"/>
                  <c:pt idx="0">
                    <c:v>0.16371336909944653</c:v>
                  </c:pt>
                </c:numCache>
              </c:numRef>
            </c:plus>
            <c:minus>
              <c:numRef>
                <c:f>'door-width'!$L$180</c:f>
                <c:numCache>
                  <c:formatCode>General</c:formatCode>
                  <c:ptCount val="1"/>
                  <c:pt idx="0">
                    <c:v>0.16371336909944653</c:v>
                  </c:pt>
                </c:numCache>
              </c:numRef>
            </c:minus>
          </c:errBars>
          <c:val>
            <c:numRef>
              <c:f>'door-width'!$L$181</c:f>
              <c:numCache>
                <c:formatCode>General</c:formatCode>
                <c:ptCount val="1"/>
                <c:pt idx="0">
                  <c:v>0.71621951219512148</c:v>
                </c:pt>
              </c:numCache>
            </c:numRef>
          </c:val>
        </c:ser>
        <c:axId val="81262080"/>
        <c:axId val="81263616"/>
      </c:barChart>
      <c:catAx>
        <c:axId val="81262080"/>
        <c:scaling>
          <c:orientation val="minMax"/>
        </c:scaling>
        <c:delete val="1"/>
        <c:axPos val="b"/>
        <c:tickLblPos val="none"/>
        <c:crossAx val="81263616"/>
        <c:crosses val="autoZero"/>
        <c:auto val="1"/>
        <c:lblAlgn val="ctr"/>
        <c:lblOffset val="100"/>
      </c:catAx>
      <c:valAx>
        <c:axId val="81263616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81262080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3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dPt>
            <c:idx val="0"/>
            <c:spPr>
              <a:solidFill>
                <a:schemeClr val="accent3">
                  <a:lumMod val="50000"/>
                </a:schemeClr>
              </a:solidFill>
            </c:spPr>
          </c:dPt>
          <c:errBars>
            <c:errBarType val="both"/>
            <c:errValType val="cust"/>
            <c:plus>
              <c:numRef>
                <c:f>'door-width'!$L$20</c:f>
                <c:numCache>
                  <c:formatCode>General</c:formatCode>
                  <c:ptCount val="1"/>
                  <c:pt idx="0">
                    <c:v>3.1362098170652844E-2</c:v>
                  </c:pt>
                </c:numCache>
              </c:numRef>
            </c:plus>
            <c:minus>
              <c:numRef>
                <c:f>'door-width'!$L$20</c:f>
                <c:numCache>
                  <c:formatCode>General</c:formatCode>
                  <c:ptCount val="1"/>
                  <c:pt idx="0">
                    <c:v>3.1362098170652844E-2</c:v>
                  </c:pt>
                </c:numCache>
              </c:numRef>
            </c:minus>
          </c:errBars>
          <c:val>
            <c:numRef>
              <c:f>'door-width'!$L$21</c:f>
              <c:numCache>
                <c:formatCode>General</c:formatCode>
                <c:ptCount val="1"/>
                <c:pt idx="0">
                  <c:v>0.23268292682926778</c:v>
                </c:pt>
              </c:numCache>
            </c:numRef>
          </c:val>
        </c:ser>
        <c:ser>
          <c:idx val="4"/>
          <c:order val="1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'door-width'!$L$40</c:f>
                <c:numCache>
                  <c:formatCode>General</c:formatCode>
                  <c:ptCount val="1"/>
                  <c:pt idx="0">
                    <c:v>3.7909964095886622E-2</c:v>
                  </c:pt>
                </c:numCache>
              </c:numRef>
            </c:plus>
            <c:minus>
              <c:numRef>
                <c:f>'door-width'!$L$40</c:f>
                <c:numCache>
                  <c:formatCode>General</c:formatCode>
                  <c:ptCount val="1"/>
                  <c:pt idx="0">
                    <c:v>3.7909964095886622E-2</c:v>
                  </c:pt>
                </c:numCache>
              </c:numRef>
            </c:minus>
          </c:errBars>
          <c:val>
            <c:numRef>
              <c:f>'door-width'!$L$41</c:f>
              <c:numCache>
                <c:formatCode>General</c:formatCode>
                <c:ptCount val="1"/>
                <c:pt idx="0">
                  <c:v>0.54939024390243862</c:v>
                </c:pt>
              </c:numCache>
            </c:numRef>
          </c:val>
        </c:ser>
        <c:ser>
          <c:idx val="5"/>
          <c:order val="2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'door-width'!$L$60</c:f>
                <c:numCache>
                  <c:formatCode>General</c:formatCode>
                  <c:ptCount val="1"/>
                  <c:pt idx="0">
                    <c:v>0.15511212386419304</c:v>
                  </c:pt>
                </c:numCache>
              </c:numRef>
            </c:plus>
            <c:minus>
              <c:numRef>
                <c:f>'door-width'!$L$60</c:f>
                <c:numCache>
                  <c:formatCode>General</c:formatCode>
                  <c:ptCount val="1"/>
                  <c:pt idx="0">
                    <c:v>0.15511212386419304</c:v>
                  </c:pt>
                </c:numCache>
              </c:numRef>
            </c:minus>
          </c:errBars>
          <c:val>
            <c:numRef>
              <c:f>'door-width'!$L$61</c:f>
              <c:numCache>
                <c:formatCode>General</c:formatCode>
                <c:ptCount val="1"/>
                <c:pt idx="0">
                  <c:v>0.76231707317073139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plus>
            <c:min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minus>
          </c:errBars>
          <c:val>
            <c:numRef>
              <c:f>real!$L$21</c:f>
              <c:numCache>
                <c:formatCode>General</c:formatCode>
                <c:ptCount val="1"/>
                <c:pt idx="0">
                  <c:v>0.22414634146341411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plus>
            <c:min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minus>
          </c:errBars>
          <c:val>
            <c:numRef>
              <c:f>real!$L$41</c:f>
              <c:numCache>
                <c:formatCode>General</c:formatCode>
                <c:ptCount val="1"/>
                <c:pt idx="0">
                  <c:v>0.55341463414634107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plus>
            <c:min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minus>
          </c:errBars>
          <c:val>
            <c:numRef>
              <c:f>real!$L$61</c:f>
              <c:numCache>
                <c:formatCode>General</c:formatCode>
                <c:ptCount val="1"/>
                <c:pt idx="0">
                  <c:v>0.76658536585365811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'door-width'!$L$80</c:f>
                <c:numCache>
                  <c:formatCode>General</c:formatCode>
                  <c:ptCount val="1"/>
                  <c:pt idx="0">
                    <c:v>1.9467937612494959E-2</c:v>
                  </c:pt>
                </c:numCache>
              </c:numRef>
            </c:plus>
            <c:minus>
              <c:numRef>
                <c:f>'door-width'!$L$80</c:f>
                <c:numCache>
                  <c:formatCode>General</c:formatCode>
                  <c:ptCount val="1"/>
                  <c:pt idx="0">
                    <c:v>1.9467937612494959E-2</c:v>
                  </c:pt>
                </c:numCache>
              </c:numRef>
            </c:minus>
          </c:errBars>
          <c:val>
            <c:numRef>
              <c:f>'door-width'!$L$81</c:f>
              <c:numCache>
                <c:formatCode>General</c:formatCode>
                <c:ptCount val="1"/>
                <c:pt idx="0">
                  <c:v>0.22024390243902392</c:v>
                </c:pt>
              </c:numCache>
            </c:numRef>
          </c:val>
        </c:ser>
        <c:ser>
          <c:idx val="7"/>
          <c:order val="9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'door-width'!$L$100</c:f>
                <c:numCache>
                  <c:formatCode>General</c:formatCode>
                  <c:ptCount val="1"/>
                  <c:pt idx="0">
                    <c:v>3.6846829927000849E-2</c:v>
                  </c:pt>
                </c:numCache>
              </c:numRef>
            </c:plus>
            <c:minus>
              <c:numRef>
                <c:f>'door-width'!$L$100</c:f>
                <c:numCache>
                  <c:formatCode>General</c:formatCode>
                  <c:ptCount val="1"/>
                  <c:pt idx="0">
                    <c:v>3.6846829927000849E-2</c:v>
                  </c:pt>
                </c:numCache>
              </c:numRef>
            </c:minus>
          </c:errBars>
          <c:val>
            <c:numRef>
              <c:f>'door-width'!$L$101</c:f>
              <c:numCache>
                <c:formatCode>General</c:formatCode>
                <c:ptCount val="1"/>
                <c:pt idx="0">
                  <c:v>0.53621951219512154</c:v>
                </c:pt>
              </c:numCache>
            </c:numRef>
          </c:val>
        </c:ser>
        <c:ser>
          <c:idx val="11"/>
          <c:order val="10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'door-width'!$L$120</c:f>
                <c:numCache>
                  <c:formatCode>General</c:formatCode>
                  <c:ptCount val="1"/>
                  <c:pt idx="0">
                    <c:v>0.10013227420714151</c:v>
                  </c:pt>
                </c:numCache>
              </c:numRef>
            </c:plus>
            <c:minus>
              <c:numRef>
                <c:f>'door-width'!$L$120</c:f>
                <c:numCache>
                  <c:formatCode>General</c:formatCode>
                  <c:ptCount val="1"/>
                  <c:pt idx="0">
                    <c:v>0.10013227420714151</c:v>
                  </c:pt>
                </c:numCache>
              </c:numRef>
            </c:minus>
          </c:errBars>
          <c:val>
            <c:numRef>
              <c:f>'door-width'!$L$121</c:f>
              <c:numCache>
                <c:formatCode>General</c:formatCode>
                <c:ptCount val="1"/>
                <c:pt idx="0">
                  <c:v>0.82073170731707257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'door-width'!$L$140</c:f>
                <c:numCache>
                  <c:formatCode>General</c:formatCode>
                  <c:ptCount val="1"/>
                  <c:pt idx="0">
                    <c:v>2.4595175646461437E-2</c:v>
                  </c:pt>
                </c:numCache>
              </c:numRef>
            </c:plus>
            <c:minus>
              <c:numRef>
                <c:f>'door-width'!$L$140</c:f>
                <c:numCache>
                  <c:formatCode>General</c:formatCode>
                  <c:ptCount val="1"/>
                  <c:pt idx="0">
                    <c:v>2.4595175646461437E-2</c:v>
                  </c:pt>
                </c:numCache>
              </c:numRef>
            </c:minus>
          </c:errBars>
          <c:val>
            <c:numRef>
              <c:f>'door-width'!$L$141</c:f>
              <c:numCache>
                <c:formatCode>General</c:formatCode>
                <c:ptCount val="1"/>
                <c:pt idx="0">
                  <c:v>0.22743902439024338</c:v>
                </c:pt>
              </c:numCache>
            </c:numRef>
          </c:val>
        </c:ser>
        <c:ser>
          <c:idx val="9"/>
          <c:order val="13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'door-width'!$L$160</c:f>
                <c:numCache>
                  <c:formatCode>General</c:formatCode>
                  <c:ptCount val="1"/>
                  <c:pt idx="0">
                    <c:v>3.6614622448380534E-2</c:v>
                  </c:pt>
                </c:numCache>
              </c:numRef>
            </c:plus>
            <c:minus>
              <c:numRef>
                <c:f>'door-width'!$L$160</c:f>
                <c:numCache>
                  <c:formatCode>General</c:formatCode>
                  <c:ptCount val="1"/>
                  <c:pt idx="0">
                    <c:v>3.6614622448380534E-2</c:v>
                  </c:pt>
                </c:numCache>
              </c:numRef>
            </c:minus>
          </c:errBars>
          <c:val>
            <c:numRef>
              <c:f>'door-width'!$L$161</c:f>
              <c:numCache>
                <c:formatCode>General</c:formatCode>
                <c:ptCount val="1"/>
                <c:pt idx="0">
                  <c:v>0.55560975609756047</c:v>
                </c:pt>
              </c:numCache>
            </c:numRef>
          </c:val>
        </c:ser>
        <c:ser>
          <c:idx val="10"/>
          <c:order val="14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'door-width'!$L$180</c:f>
                <c:numCache>
                  <c:formatCode>General</c:formatCode>
                  <c:ptCount val="1"/>
                  <c:pt idx="0">
                    <c:v>0.16371336909944653</c:v>
                  </c:pt>
                </c:numCache>
              </c:numRef>
            </c:plus>
            <c:minus>
              <c:numRef>
                <c:f>'door-width'!$L$180</c:f>
                <c:numCache>
                  <c:formatCode>General</c:formatCode>
                  <c:ptCount val="1"/>
                  <c:pt idx="0">
                    <c:v>0.16371336909944653</c:v>
                  </c:pt>
                </c:numCache>
              </c:numRef>
            </c:minus>
          </c:errBars>
          <c:val>
            <c:numRef>
              <c:f>'door-width'!$L$181</c:f>
              <c:numCache>
                <c:formatCode>General</c:formatCode>
                <c:ptCount val="1"/>
                <c:pt idx="0">
                  <c:v>0.71621951219512148</c:v>
                </c:pt>
              </c:numCache>
            </c:numRef>
          </c:val>
        </c:ser>
        <c:axId val="117369088"/>
        <c:axId val="110002176"/>
      </c:barChart>
      <c:catAx>
        <c:axId val="117369088"/>
        <c:scaling>
          <c:orientation val="minMax"/>
        </c:scaling>
        <c:delete val="1"/>
        <c:axPos val="b"/>
        <c:tickLblPos val="none"/>
        <c:crossAx val="110002176"/>
        <c:crosses val="autoZero"/>
        <c:auto val="1"/>
        <c:lblAlgn val="ctr"/>
        <c:lblOffset val="100"/>
      </c:catAx>
      <c:valAx>
        <c:axId val="110002176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7369088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321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dPt>
            <c:idx val="0"/>
            <c:spPr>
              <a:solidFill>
                <a:schemeClr val="accent3">
                  <a:lumMod val="50000"/>
                </a:schemeClr>
              </a:solidFill>
            </c:spPr>
          </c:dPt>
          <c:errBars>
            <c:errBarType val="both"/>
            <c:errValType val="cust"/>
            <c:plus>
              <c:numRef>
                <c:f>'door-width'!$L$20</c:f>
                <c:numCache>
                  <c:formatCode>General</c:formatCode>
                  <c:ptCount val="1"/>
                  <c:pt idx="0">
                    <c:v>3.1362098170652844E-2</c:v>
                  </c:pt>
                </c:numCache>
              </c:numRef>
            </c:plus>
            <c:minus>
              <c:numRef>
                <c:f>'door-width'!$L$20</c:f>
                <c:numCache>
                  <c:formatCode>General</c:formatCode>
                  <c:ptCount val="1"/>
                  <c:pt idx="0">
                    <c:v>3.1362098170652844E-2</c:v>
                  </c:pt>
                </c:numCache>
              </c:numRef>
            </c:minus>
          </c:errBars>
          <c:val>
            <c:numRef>
              <c:f>'door-width'!$L$21</c:f>
              <c:numCache>
                <c:formatCode>General</c:formatCode>
                <c:ptCount val="1"/>
                <c:pt idx="0">
                  <c:v>0.23268292682926778</c:v>
                </c:pt>
              </c:numCache>
            </c:numRef>
          </c:val>
        </c:ser>
        <c:ser>
          <c:idx val="4"/>
          <c:order val="1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'door-width'!$L$40</c:f>
                <c:numCache>
                  <c:formatCode>General</c:formatCode>
                  <c:ptCount val="1"/>
                  <c:pt idx="0">
                    <c:v>3.7909964095886622E-2</c:v>
                  </c:pt>
                </c:numCache>
              </c:numRef>
            </c:plus>
            <c:minus>
              <c:numRef>
                <c:f>'door-width'!$L$40</c:f>
                <c:numCache>
                  <c:formatCode>General</c:formatCode>
                  <c:ptCount val="1"/>
                  <c:pt idx="0">
                    <c:v>3.7909964095886622E-2</c:v>
                  </c:pt>
                </c:numCache>
              </c:numRef>
            </c:minus>
          </c:errBars>
          <c:val>
            <c:numRef>
              <c:f>'door-width'!$L$41</c:f>
              <c:numCache>
                <c:formatCode>General</c:formatCode>
                <c:ptCount val="1"/>
                <c:pt idx="0">
                  <c:v>0.54939024390243862</c:v>
                </c:pt>
              </c:numCache>
            </c:numRef>
          </c:val>
        </c:ser>
        <c:ser>
          <c:idx val="5"/>
          <c:order val="2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'door-width'!$L$60</c:f>
                <c:numCache>
                  <c:formatCode>General</c:formatCode>
                  <c:ptCount val="1"/>
                  <c:pt idx="0">
                    <c:v>0.15511212386419304</c:v>
                  </c:pt>
                </c:numCache>
              </c:numRef>
            </c:plus>
            <c:minus>
              <c:numRef>
                <c:f>'door-width'!$L$60</c:f>
                <c:numCache>
                  <c:formatCode>General</c:formatCode>
                  <c:ptCount val="1"/>
                  <c:pt idx="0">
                    <c:v>0.15511212386419304</c:v>
                  </c:pt>
                </c:numCache>
              </c:numRef>
            </c:minus>
          </c:errBars>
          <c:val>
            <c:numRef>
              <c:f>'door-width'!$L$61</c:f>
              <c:numCache>
                <c:formatCode>General</c:formatCode>
                <c:ptCount val="1"/>
                <c:pt idx="0">
                  <c:v>0.76231707317073139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plus>
            <c:min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minus>
          </c:errBars>
          <c:val>
            <c:numRef>
              <c:f>real!$L$21</c:f>
              <c:numCache>
                <c:formatCode>General</c:formatCode>
                <c:ptCount val="1"/>
                <c:pt idx="0">
                  <c:v>0.22414634146341411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plus>
            <c:min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minus>
          </c:errBars>
          <c:val>
            <c:numRef>
              <c:f>real!$L$41</c:f>
              <c:numCache>
                <c:formatCode>General</c:formatCode>
                <c:ptCount val="1"/>
                <c:pt idx="0">
                  <c:v>0.55341463414634107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plus>
            <c:min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minus>
          </c:errBars>
          <c:val>
            <c:numRef>
              <c:f>real!$L$61</c:f>
              <c:numCache>
                <c:formatCode>General</c:formatCode>
                <c:ptCount val="1"/>
                <c:pt idx="0">
                  <c:v>0.76658536585365811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'door-width'!$L$80</c:f>
                <c:numCache>
                  <c:formatCode>General</c:formatCode>
                  <c:ptCount val="1"/>
                  <c:pt idx="0">
                    <c:v>1.9467937612494959E-2</c:v>
                  </c:pt>
                </c:numCache>
              </c:numRef>
            </c:plus>
            <c:minus>
              <c:numRef>
                <c:f>'door-width'!$L$80</c:f>
                <c:numCache>
                  <c:formatCode>General</c:formatCode>
                  <c:ptCount val="1"/>
                  <c:pt idx="0">
                    <c:v>1.9467937612494959E-2</c:v>
                  </c:pt>
                </c:numCache>
              </c:numRef>
            </c:minus>
          </c:errBars>
          <c:val>
            <c:numRef>
              <c:f>'door-width'!$L$81</c:f>
              <c:numCache>
                <c:formatCode>General</c:formatCode>
                <c:ptCount val="1"/>
                <c:pt idx="0">
                  <c:v>0.22024390243902392</c:v>
                </c:pt>
              </c:numCache>
            </c:numRef>
          </c:val>
        </c:ser>
        <c:ser>
          <c:idx val="7"/>
          <c:order val="9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'door-width'!$L$100</c:f>
                <c:numCache>
                  <c:formatCode>General</c:formatCode>
                  <c:ptCount val="1"/>
                  <c:pt idx="0">
                    <c:v>3.6846829927000849E-2</c:v>
                  </c:pt>
                </c:numCache>
              </c:numRef>
            </c:plus>
            <c:minus>
              <c:numRef>
                <c:f>'door-width'!$L$100</c:f>
                <c:numCache>
                  <c:formatCode>General</c:formatCode>
                  <c:ptCount val="1"/>
                  <c:pt idx="0">
                    <c:v>3.6846829927000849E-2</c:v>
                  </c:pt>
                </c:numCache>
              </c:numRef>
            </c:minus>
          </c:errBars>
          <c:val>
            <c:numRef>
              <c:f>'door-width'!$L$101</c:f>
              <c:numCache>
                <c:formatCode>General</c:formatCode>
                <c:ptCount val="1"/>
                <c:pt idx="0">
                  <c:v>0.53621951219512154</c:v>
                </c:pt>
              </c:numCache>
            </c:numRef>
          </c:val>
        </c:ser>
        <c:ser>
          <c:idx val="11"/>
          <c:order val="10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'door-width'!$L$120</c:f>
                <c:numCache>
                  <c:formatCode>General</c:formatCode>
                  <c:ptCount val="1"/>
                  <c:pt idx="0">
                    <c:v>0.10013227420714151</c:v>
                  </c:pt>
                </c:numCache>
              </c:numRef>
            </c:plus>
            <c:minus>
              <c:numRef>
                <c:f>'door-width'!$L$120</c:f>
                <c:numCache>
                  <c:formatCode>General</c:formatCode>
                  <c:ptCount val="1"/>
                  <c:pt idx="0">
                    <c:v>0.10013227420714151</c:v>
                  </c:pt>
                </c:numCache>
              </c:numRef>
            </c:minus>
          </c:errBars>
          <c:val>
            <c:numRef>
              <c:f>'door-width'!$L$121</c:f>
              <c:numCache>
                <c:formatCode>General</c:formatCode>
                <c:ptCount val="1"/>
                <c:pt idx="0">
                  <c:v>0.82073170731707257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'door-width'!$L$140</c:f>
                <c:numCache>
                  <c:formatCode>General</c:formatCode>
                  <c:ptCount val="1"/>
                  <c:pt idx="0">
                    <c:v>2.4595175646461437E-2</c:v>
                  </c:pt>
                </c:numCache>
              </c:numRef>
            </c:plus>
            <c:minus>
              <c:numRef>
                <c:f>'door-width'!$L$140</c:f>
                <c:numCache>
                  <c:formatCode>General</c:formatCode>
                  <c:ptCount val="1"/>
                  <c:pt idx="0">
                    <c:v>2.4595175646461437E-2</c:v>
                  </c:pt>
                </c:numCache>
              </c:numRef>
            </c:minus>
          </c:errBars>
          <c:val>
            <c:numRef>
              <c:f>'door-width'!$L$141</c:f>
              <c:numCache>
                <c:formatCode>General</c:formatCode>
                <c:ptCount val="1"/>
                <c:pt idx="0">
                  <c:v>0.22743902439024338</c:v>
                </c:pt>
              </c:numCache>
            </c:numRef>
          </c:val>
        </c:ser>
        <c:ser>
          <c:idx val="9"/>
          <c:order val="13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'door-width'!$L$160</c:f>
                <c:numCache>
                  <c:formatCode>General</c:formatCode>
                  <c:ptCount val="1"/>
                  <c:pt idx="0">
                    <c:v>3.6614622448380534E-2</c:v>
                  </c:pt>
                </c:numCache>
              </c:numRef>
            </c:plus>
            <c:minus>
              <c:numRef>
                <c:f>'door-width'!$L$160</c:f>
                <c:numCache>
                  <c:formatCode>General</c:formatCode>
                  <c:ptCount val="1"/>
                  <c:pt idx="0">
                    <c:v>3.6614622448380534E-2</c:v>
                  </c:pt>
                </c:numCache>
              </c:numRef>
            </c:minus>
          </c:errBars>
          <c:val>
            <c:numRef>
              <c:f>'door-width'!$L$161</c:f>
              <c:numCache>
                <c:formatCode>General</c:formatCode>
                <c:ptCount val="1"/>
                <c:pt idx="0">
                  <c:v>0.55560975609756047</c:v>
                </c:pt>
              </c:numCache>
            </c:numRef>
          </c:val>
        </c:ser>
        <c:ser>
          <c:idx val="10"/>
          <c:order val="14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'door-width'!$L$180</c:f>
                <c:numCache>
                  <c:formatCode>General</c:formatCode>
                  <c:ptCount val="1"/>
                  <c:pt idx="0">
                    <c:v>0.16371336909944653</c:v>
                  </c:pt>
                </c:numCache>
              </c:numRef>
            </c:plus>
            <c:minus>
              <c:numRef>
                <c:f>'door-width'!$L$180</c:f>
                <c:numCache>
                  <c:formatCode>General</c:formatCode>
                  <c:ptCount val="1"/>
                  <c:pt idx="0">
                    <c:v>0.16371336909944653</c:v>
                  </c:pt>
                </c:numCache>
              </c:numRef>
            </c:minus>
          </c:errBars>
          <c:val>
            <c:numRef>
              <c:f>'door-width'!$L$181</c:f>
              <c:numCache>
                <c:formatCode>General</c:formatCode>
                <c:ptCount val="1"/>
                <c:pt idx="0">
                  <c:v>0.71621951219512148</c:v>
                </c:pt>
              </c:numCache>
            </c:numRef>
          </c:val>
        </c:ser>
        <c:axId val="117284224"/>
        <c:axId val="117372032"/>
      </c:barChart>
      <c:catAx>
        <c:axId val="117284224"/>
        <c:scaling>
          <c:orientation val="minMax"/>
        </c:scaling>
        <c:delete val="1"/>
        <c:axPos val="b"/>
        <c:tickLblPos val="none"/>
        <c:crossAx val="117372032"/>
        <c:crosses val="autoZero"/>
        <c:auto val="1"/>
        <c:lblAlgn val="ctr"/>
        <c:lblOffset val="100"/>
      </c:catAx>
      <c:valAx>
        <c:axId val="117372032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7284224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342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dPt>
            <c:idx val="0"/>
            <c:spPr>
              <a:solidFill>
                <a:schemeClr val="accent3">
                  <a:lumMod val="50000"/>
                </a:schemeClr>
              </a:solidFill>
            </c:spPr>
          </c:dPt>
          <c:errBars>
            <c:errBarType val="both"/>
            <c:errValType val="cust"/>
            <c:plus>
              <c:numRef>
                <c:f>'door-width'!$L$20</c:f>
                <c:numCache>
                  <c:formatCode>General</c:formatCode>
                  <c:ptCount val="1"/>
                  <c:pt idx="0">
                    <c:v>3.1362098170652844E-2</c:v>
                  </c:pt>
                </c:numCache>
              </c:numRef>
            </c:plus>
            <c:minus>
              <c:numRef>
                <c:f>'door-width'!$L$20</c:f>
                <c:numCache>
                  <c:formatCode>General</c:formatCode>
                  <c:ptCount val="1"/>
                  <c:pt idx="0">
                    <c:v>3.1362098170652844E-2</c:v>
                  </c:pt>
                </c:numCache>
              </c:numRef>
            </c:minus>
          </c:errBars>
          <c:val>
            <c:numRef>
              <c:f>'door-width'!$L$21</c:f>
              <c:numCache>
                <c:formatCode>General</c:formatCode>
                <c:ptCount val="1"/>
                <c:pt idx="0">
                  <c:v>0.23268292682926778</c:v>
                </c:pt>
              </c:numCache>
            </c:numRef>
          </c:val>
        </c:ser>
        <c:ser>
          <c:idx val="4"/>
          <c:order val="1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'door-width'!$L$40</c:f>
                <c:numCache>
                  <c:formatCode>General</c:formatCode>
                  <c:ptCount val="1"/>
                  <c:pt idx="0">
                    <c:v>3.7909964095886622E-2</c:v>
                  </c:pt>
                </c:numCache>
              </c:numRef>
            </c:plus>
            <c:minus>
              <c:numRef>
                <c:f>'door-width'!$L$40</c:f>
                <c:numCache>
                  <c:formatCode>General</c:formatCode>
                  <c:ptCount val="1"/>
                  <c:pt idx="0">
                    <c:v>3.7909964095886622E-2</c:v>
                  </c:pt>
                </c:numCache>
              </c:numRef>
            </c:minus>
          </c:errBars>
          <c:val>
            <c:numRef>
              <c:f>'door-width'!$L$41</c:f>
              <c:numCache>
                <c:formatCode>General</c:formatCode>
                <c:ptCount val="1"/>
                <c:pt idx="0">
                  <c:v>0.54939024390243862</c:v>
                </c:pt>
              </c:numCache>
            </c:numRef>
          </c:val>
        </c:ser>
        <c:ser>
          <c:idx val="5"/>
          <c:order val="2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'door-width'!$L$60</c:f>
                <c:numCache>
                  <c:formatCode>General</c:formatCode>
                  <c:ptCount val="1"/>
                  <c:pt idx="0">
                    <c:v>0.15511212386419304</c:v>
                  </c:pt>
                </c:numCache>
              </c:numRef>
            </c:plus>
            <c:minus>
              <c:numRef>
                <c:f>'door-width'!$L$60</c:f>
                <c:numCache>
                  <c:formatCode>General</c:formatCode>
                  <c:ptCount val="1"/>
                  <c:pt idx="0">
                    <c:v>0.15511212386419304</c:v>
                  </c:pt>
                </c:numCache>
              </c:numRef>
            </c:minus>
          </c:errBars>
          <c:val>
            <c:numRef>
              <c:f>'door-width'!$L$61</c:f>
              <c:numCache>
                <c:formatCode>General</c:formatCode>
                <c:ptCount val="1"/>
                <c:pt idx="0">
                  <c:v>0.76231707317073139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plus>
            <c:min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minus>
          </c:errBars>
          <c:val>
            <c:numRef>
              <c:f>real!$L$21</c:f>
              <c:numCache>
                <c:formatCode>General</c:formatCode>
                <c:ptCount val="1"/>
                <c:pt idx="0">
                  <c:v>0.22414634146341411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plus>
            <c:min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minus>
          </c:errBars>
          <c:val>
            <c:numRef>
              <c:f>real!$L$41</c:f>
              <c:numCache>
                <c:formatCode>General</c:formatCode>
                <c:ptCount val="1"/>
                <c:pt idx="0">
                  <c:v>0.55341463414634107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plus>
            <c:min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minus>
          </c:errBars>
          <c:val>
            <c:numRef>
              <c:f>real!$L$61</c:f>
              <c:numCache>
                <c:formatCode>General</c:formatCode>
                <c:ptCount val="1"/>
                <c:pt idx="0">
                  <c:v>0.76658536585365811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'door-width'!$L$80</c:f>
                <c:numCache>
                  <c:formatCode>General</c:formatCode>
                  <c:ptCount val="1"/>
                  <c:pt idx="0">
                    <c:v>1.9467937612494959E-2</c:v>
                  </c:pt>
                </c:numCache>
              </c:numRef>
            </c:plus>
            <c:minus>
              <c:numRef>
                <c:f>'door-width'!$L$80</c:f>
                <c:numCache>
                  <c:formatCode>General</c:formatCode>
                  <c:ptCount val="1"/>
                  <c:pt idx="0">
                    <c:v>1.9467937612494959E-2</c:v>
                  </c:pt>
                </c:numCache>
              </c:numRef>
            </c:minus>
          </c:errBars>
          <c:val>
            <c:numRef>
              <c:f>'door-width'!$L$81</c:f>
              <c:numCache>
                <c:formatCode>General</c:formatCode>
                <c:ptCount val="1"/>
                <c:pt idx="0">
                  <c:v>0.22024390243902392</c:v>
                </c:pt>
              </c:numCache>
            </c:numRef>
          </c:val>
        </c:ser>
        <c:ser>
          <c:idx val="7"/>
          <c:order val="9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'door-width'!$L$100</c:f>
                <c:numCache>
                  <c:formatCode>General</c:formatCode>
                  <c:ptCount val="1"/>
                  <c:pt idx="0">
                    <c:v>3.6846829927000849E-2</c:v>
                  </c:pt>
                </c:numCache>
              </c:numRef>
            </c:plus>
            <c:minus>
              <c:numRef>
                <c:f>'door-width'!$L$100</c:f>
                <c:numCache>
                  <c:formatCode>General</c:formatCode>
                  <c:ptCount val="1"/>
                  <c:pt idx="0">
                    <c:v>3.6846829927000849E-2</c:v>
                  </c:pt>
                </c:numCache>
              </c:numRef>
            </c:minus>
          </c:errBars>
          <c:val>
            <c:numRef>
              <c:f>'door-width'!$L$101</c:f>
              <c:numCache>
                <c:formatCode>General</c:formatCode>
                <c:ptCount val="1"/>
                <c:pt idx="0">
                  <c:v>0.53621951219512154</c:v>
                </c:pt>
              </c:numCache>
            </c:numRef>
          </c:val>
        </c:ser>
        <c:ser>
          <c:idx val="11"/>
          <c:order val="10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'door-width'!$L$120</c:f>
                <c:numCache>
                  <c:formatCode>General</c:formatCode>
                  <c:ptCount val="1"/>
                  <c:pt idx="0">
                    <c:v>0.10013227420714151</c:v>
                  </c:pt>
                </c:numCache>
              </c:numRef>
            </c:plus>
            <c:minus>
              <c:numRef>
                <c:f>'door-width'!$L$120</c:f>
                <c:numCache>
                  <c:formatCode>General</c:formatCode>
                  <c:ptCount val="1"/>
                  <c:pt idx="0">
                    <c:v>0.10013227420714151</c:v>
                  </c:pt>
                </c:numCache>
              </c:numRef>
            </c:minus>
          </c:errBars>
          <c:val>
            <c:numRef>
              <c:f>'door-width'!$L$121</c:f>
              <c:numCache>
                <c:formatCode>General</c:formatCode>
                <c:ptCount val="1"/>
                <c:pt idx="0">
                  <c:v>0.82073170731707257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'door-width'!$L$140</c:f>
                <c:numCache>
                  <c:formatCode>General</c:formatCode>
                  <c:ptCount val="1"/>
                  <c:pt idx="0">
                    <c:v>2.4595175646461437E-2</c:v>
                  </c:pt>
                </c:numCache>
              </c:numRef>
            </c:plus>
            <c:minus>
              <c:numRef>
                <c:f>'door-width'!$L$140</c:f>
                <c:numCache>
                  <c:formatCode>General</c:formatCode>
                  <c:ptCount val="1"/>
                  <c:pt idx="0">
                    <c:v>2.4595175646461437E-2</c:v>
                  </c:pt>
                </c:numCache>
              </c:numRef>
            </c:minus>
          </c:errBars>
          <c:val>
            <c:numRef>
              <c:f>'door-width'!$L$141</c:f>
              <c:numCache>
                <c:formatCode>General</c:formatCode>
                <c:ptCount val="1"/>
                <c:pt idx="0">
                  <c:v>0.22743902439024338</c:v>
                </c:pt>
              </c:numCache>
            </c:numRef>
          </c:val>
        </c:ser>
        <c:ser>
          <c:idx val="9"/>
          <c:order val="13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'door-width'!$L$160</c:f>
                <c:numCache>
                  <c:formatCode>General</c:formatCode>
                  <c:ptCount val="1"/>
                  <c:pt idx="0">
                    <c:v>3.6614622448380534E-2</c:v>
                  </c:pt>
                </c:numCache>
              </c:numRef>
            </c:plus>
            <c:minus>
              <c:numRef>
                <c:f>'door-width'!$L$160</c:f>
                <c:numCache>
                  <c:formatCode>General</c:formatCode>
                  <c:ptCount val="1"/>
                  <c:pt idx="0">
                    <c:v>3.6614622448380534E-2</c:v>
                  </c:pt>
                </c:numCache>
              </c:numRef>
            </c:minus>
          </c:errBars>
          <c:val>
            <c:numRef>
              <c:f>'door-width'!$L$161</c:f>
              <c:numCache>
                <c:formatCode>General</c:formatCode>
                <c:ptCount val="1"/>
                <c:pt idx="0">
                  <c:v>0.55560975609756047</c:v>
                </c:pt>
              </c:numCache>
            </c:numRef>
          </c:val>
        </c:ser>
        <c:ser>
          <c:idx val="10"/>
          <c:order val="14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'door-width'!$L$180</c:f>
                <c:numCache>
                  <c:formatCode>General</c:formatCode>
                  <c:ptCount val="1"/>
                  <c:pt idx="0">
                    <c:v>0.16371336909944653</c:v>
                  </c:pt>
                </c:numCache>
              </c:numRef>
            </c:plus>
            <c:minus>
              <c:numRef>
                <c:f>'door-width'!$L$180</c:f>
                <c:numCache>
                  <c:formatCode>General</c:formatCode>
                  <c:ptCount val="1"/>
                  <c:pt idx="0">
                    <c:v>0.16371336909944653</c:v>
                  </c:pt>
                </c:numCache>
              </c:numRef>
            </c:minus>
          </c:errBars>
          <c:val>
            <c:numRef>
              <c:f>'door-width'!$L$181</c:f>
              <c:numCache>
                <c:formatCode>General</c:formatCode>
                <c:ptCount val="1"/>
                <c:pt idx="0">
                  <c:v>0.71621951219512148</c:v>
                </c:pt>
              </c:numCache>
            </c:numRef>
          </c:val>
        </c:ser>
        <c:axId val="115251840"/>
        <c:axId val="115253632"/>
      </c:barChart>
      <c:catAx>
        <c:axId val="115251840"/>
        <c:scaling>
          <c:orientation val="minMax"/>
        </c:scaling>
        <c:delete val="1"/>
        <c:axPos val="b"/>
        <c:tickLblPos val="none"/>
        <c:crossAx val="115253632"/>
        <c:crosses val="autoZero"/>
        <c:auto val="1"/>
        <c:lblAlgn val="ctr"/>
        <c:lblOffset val="100"/>
      </c:catAx>
      <c:valAx>
        <c:axId val="115253632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5251840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304445</xdr:colOff>
      <xdr:row>181</xdr:row>
      <xdr:rowOff>124180</xdr:rowOff>
    </xdr:from>
    <xdr:to>
      <xdr:col>4</xdr:col>
      <xdr:colOff>627530</xdr:colOff>
      <xdr:row>220</xdr:row>
      <xdr:rowOff>38455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1299883</xdr:colOff>
      <xdr:row>181</xdr:row>
      <xdr:rowOff>168089</xdr:rowOff>
    </xdr:from>
    <xdr:to>
      <xdr:col>8</xdr:col>
      <xdr:colOff>614438</xdr:colOff>
      <xdr:row>220</xdr:row>
      <xdr:rowOff>82364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941293</xdr:colOff>
      <xdr:row>182</xdr:row>
      <xdr:rowOff>22412</xdr:rowOff>
    </xdr:from>
    <xdr:to>
      <xdr:col>12</xdr:col>
      <xdr:colOff>457555</xdr:colOff>
      <xdr:row>220</xdr:row>
      <xdr:rowOff>127187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750794</xdr:colOff>
      <xdr:row>182</xdr:row>
      <xdr:rowOff>0</xdr:rowOff>
    </xdr:from>
    <xdr:to>
      <xdr:col>18</xdr:col>
      <xdr:colOff>289467</xdr:colOff>
      <xdr:row>220</xdr:row>
      <xdr:rowOff>104775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6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8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9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6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8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9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data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List1"/>
  <dimension ref="A1:P61"/>
  <sheetViews>
    <sheetView zoomScaleNormal="100" workbookViewId="0">
      <selection activeCell="H76" sqref="H76"/>
    </sheetView>
  </sheetViews>
  <sheetFormatPr defaultRowHeight="15"/>
  <cols>
    <col min="1" max="1" width="18.140625" bestFit="1" customWidth="1"/>
    <col min="2" max="2" width="11" bestFit="1" customWidth="1"/>
    <col min="3" max="3" width="12.5703125" bestFit="1" customWidth="1"/>
    <col min="4" max="4" width="12.42578125" bestFit="1" customWidth="1"/>
    <col min="5" max="5" width="19.7109375" bestFit="1" customWidth="1"/>
    <col min="6" max="6" width="19.85546875" bestFit="1" customWidth="1"/>
    <col min="7" max="7" width="18.85546875" bestFit="1" customWidth="1"/>
    <col min="8" max="8" width="20.85546875" bestFit="1" customWidth="1"/>
    <col min="9" max="9" width="23.140625" bestFit="1" customWidth="1"/>
    <col min="10" max="10" width="22" bestFit="1" customWidth="1"/>
    <col min="11" max="11" width="1.42578125" customWidth="1"/>
  </cols>
  <sheetData>
    <row r="1" spans="1:10">
      <c r="A1" t="s">
        <v>0</v>
      </c>
      <c r="B1" t="s">
        <v>2</v>
      </c>
      <c r="C1" t="s">
        <v>1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</row>
    <row r="2" spans="1:10" hidden="1">
      <c r="A2">
        <v>0.25</v>
      </c>
      <c r="B2">
        <v>12</v>
      </c>
      <c r="C2">
        <v>12</v>
      </c>
      <c r="D2">
        <v>6</v>
      </c>
      <c r="E2">
        <v>0</v>
      </c>
      <c r="F2">
        <v>0.197560975609756</v>
      </c>
      <c r="G2">
        <v>35.604938271604901</v>
      </c>
      <c r="H2">
        <v>1.07407407407407</v>
      </c>
      <c r="I2">
        <v>0</v>
      </c>
      <c r="J2">
        <v>81</v>
      </c>
    </row>
    <row r="3" spans="1:10" hidden="1">
      <c r="A3">
        <v>0.25</v>
      </c>
      <c r="B3">
        <v>12</v>
      </c>
      <c r="C3">
        <v>12</v>
      </c>
      <c r="D3">
        <v>6</v>
      </c>
      <c r="E3">
        <v>0</v>
      </c>
      <c r="F3">
        <v>0.2</v>
      </c>
      <c r="G3">
        <v>40.5</v>
      </c>
      <c r="H3">
        <v>0.78048780487804803</v>
      </c>
      <c r="I3">
        <v>0.1</v>
      </c>
      <c r="J3">
        <v>82</v>
      </c>
    </row>
    <row r="4" spans="1:10" hidden="1">
      <c r="A4">
        <v>0.25</v>
      </c>
      <c r="B4">
        <v>12</v>
      </c>
      <c r="C4">
        <v>12</v>
      </c>
      <c r="D4">
        <v>6</v>
      </c>
      <c r="E4">
        <v>0</v>
      </c>
      <c r="F4">
        <v>0.219512195121951</v>
      </c>
      <c r="G4">
        <v>42.233333333333299</v>
      </c>
      <c r="H4">
        <v>0.72222222222222199</v>
      </c>
      <c r="I4">
        <v>0</v>
      </c>
      <c r="J4">
        <v>90</v>
      </c>
    </row>
    <row r="5" spans="1:10" hidden="1">
      <c r="A5">
        <v>0.25</v>
      </c>
      <c r="B5">
        <v>12</v>
      </c>
      <c r="C5">
        <v>12</v>
      </c>
      <c r="D5">
        <v>6</v>
      </c>
      <c r="E5">
        <v>0</v>
      </c>
      <c r="F5">
        <v>0.23170731707316999</v>
      </c>
      <c r="G5">
        <v>37.536842105263098</v>
      </c>
      <c r="H5">
        <v>0.72631578947368403</v>
      </c>
      <c r="I5">
        <v>0</v>
      </c>
      <c r="J5">
        <v>95</v>
      </c>
    </row>
    <row r="6" spans="1:10" hidden="1">
      <c r="A6">
        <v>0.25</v>
      </c>
      <c r="B6">
        <v>12</v>
      </c>
      <c r="C6">
        <v>12</v>
      </c>
      <c r="D6">
        <v>6</v>
      </c>
      <c r="E6">
        <v>0</v>
      </c>
      <c r="F6">
        <v>0.23170731707316999</v>
      </c>
      <c r="G6">
        <v>39.589473684210503</v>
      </c>
      <c r="H6">
        <v>0.43157894736842101</v>
      </c>
      <c r="I6">
        <v>9.0909090909090898E-2</v>
      </c>
      <c r="J6">
        <v>95</v>
      </c>
    </row>
    <row r="7" spans="1:10" hidden="1">
      <c r="A7">
        <v>0.25</v>
      </c>
      <c r="B7">
        <v>12</v>
      </c>
      <c r="C7">
        <v>12</v>
      </c>
      <c r="D7">
        <v>6</v>
      </c>
      <c r="E7">
        <v>0</v>
      </c>
      <c r="F7">
        <v>0.241463414634146</v>
      </c>
      <c r="G7">
        <v>39.898989898989797</v>
      </c>
      <c r="H7">
        <v>0.73737373737373701</v>
      </c>
      <c r="I7">
        <v>0</v>
      </c>
      <c r="J7">
        <v>99</v>
      </c>
    </row>
    <row r="8" spans="1:10" hidden="1">
      <c r="A8">
        <v>0.25</v>
      </c>
      <c r="B8">
        <v>12</v>
      </c>
      <c r="C8">
        <v>12</v>
      </c>
      <c r="D8">
        <v>6</v>
      </c>
      <c r="E8">
        <v>0</v>
      </c>
      <c r="F8">
        <v>0.26829268292682901</v>
      </c>
      <c r="G8">
        <v>42.5</v>
      </c>
      <c r="H8">
        <v>0.68181818181818099</v>
      </c>
      <c r="I8">
        <v>0</v>
      </c>
      <c r="J8">
        <v>110</v>
      </c>
    </row>
    <row r="9" spans="1:10" hidden="1">
      <c r="A9">
        <v>0.25</v>
      </c>
      <c r="B9">
        <v>12</v>
      </c>
      <c r="C9">
        <v>12</v>
      </c>
      <c r="D9">
        <v>6</v>
      </c>
      <c r="E9">
        <v>0</v>
      </c>
      <c r="F9">
        <v>0.21463414634146299</v>
      </c>
      <c r="G9">
        <v>45.443181818181799</v>
      </c>
      <c r="H9">
        <v>0.71590909090909005</v>
      </c>
      <c r="I9">
        <v>0.1</v>
      </c>
      <c r="J9">
        <v>88</v>
      </c>
    </row>
    <row r="10" spans="1:10" hidden="1">
      <c r="A10">
        <v>0.25</v>
      </c>
      <c r="B10">
        <v>12</v>
      </c>
      <c r="C10">
        <v>12</v>
      </c>
      <c r="D10">
        <v>6</v>
      </c>
      <c r="E10">
        <v>0</v>
      </c>
      <c r="F10">
        <v>0.2</v>
      </c>
      <c r="G10">
        <v>39.012195121951201</v>
      </c>
      <c r="H10">
        <v>0.93902439024390205</v>
      </c>
      <c r="I10">
        <v>0</v>
      </c>
      <c r="J10">
        <v>82</v>
      </c>
    </row>
    <row r="11" spans="1:10" hidden="1">
      <c r="A11">
        <v>0.25</v>
      </c>
      <c r="B11">
        <v>12</v>
      </c>
      <c r="C11">
        <v>12</v>
      </c>
      <c r="D11">
        <v>6</v>
      </c>
      <c r="E11">
        <v>0</v>
      </c>
      <c r="F11">
        <v>0.20975609756097499</v>
      </c>
      <c r="G11">
        <v>41.825581395348799</v>
      </c>
      <c r="H11">
        <v>0.72093023255813904</v>
      </c>
      <c r="I11">
        <v>0.125</v>
      </c>
      <c r="J11">
        <v>86</v>
      </c>
    </row>
    <row r="12" spans="1:10" hidden="1">
      <c r="A12">
        <v>0.25</v>
      </c>
      <c r="B12">
        <v>12</v>
      </c>
      <c r="C12">
        <v>12</v>
      </c>
      <c r="D12">
        <v>6</v>
      </c>
      <c r="E12">
        <v>0</v>
      </c>
      <c r="F12">
        <v>0.21463414634146299</v>
      </c>
      <c r="G12">
        <v>42.386363636363598</v>
      </c>
      <c r="H12">
        <v>0.80681818181818099</v>
      </c>
      <c r="I12">
        <v>0.25</v>
      </c>
      <c r="J12">
        <v>88</v>
      </c>
    </row>
    <row r="13" spans="1:10" hidden="1">
      <c r="A13">
        <v>0.25</v>
      </c>
      <c r="B13">
        <v>12</v>
      </c>
      <c r="C13">
        <v>12</v>
      </c>
      <c r="D13">
        <v>6</v>
      </c>
      <c r="E13">
        <v>0</v>
      </c>
      <c r="F13">
        <v>0.185365853658536</v>
      </c>
      <c r="G13">
        <v>45.0263157894736</v>
      </c>
      <c r="H13">
        <v>0.81578947368420995</v>
      </c>
      <c r="I13">
        <v>0</v>
      </c>
      <c r="J13">
        <v>76</v>
      </c>
    </row>
    <row r="14" spans="1:10" hidden="1">
      <c r="A14">
        <v>0.25</v>
      </c>
      <c r="B14">
        <v>12</v>
      </c>
      <c r="C14">
        <v>12</v>
      </c>
      <c r="D14">
        <v>6</v>
      </c>
      <c r="E14">
        <v>0</v>
      </c>
      <c r="F14">
        <v>0.185365853658536</v>
      </c>
      <c r="G14">
        <v>41.039473684210499</v>
      </c>
      <c r="H14">
        <v>0.88157894736842102</v>
      </c>
      <c r="I14">
        <v>0</v>
      </c>
      <c r="J14">
        <v>76</v>
      </c>
    </row>
    <row r="15" spans="1:10" hidden="1">
      <c r="A15">
        <v>0.25</v>
      </c>
      <c r="B15">
        <v>12</v>
      </c>
      <c r="C15">
        <v>12</v>
      </c>
      <c r="D15">
        <v>6</v>
      </c>
      <c r="E15">
        <v>0</v>
      </c>
      <c r="F15">
        <v>0.241463414634146</v>
      </c>
      <c r="G15">
        <v>41.151515151515099</v>
      </c>
      <c r="H15">
        <v>0.82828282828282795</v>
      </c>
      <c r="I15">
        <v>0.16666666666666599</v>
      </c>
      <c r="J15">
        <v>99</v>
      </c>
    </row>
    <row r="16" spans="1:10" hidden="1">
      <c r="A16">
        <v>0.25</v>
      </c>
      <c r="B16">
        <v>12</v>
      </c>
      <c r="C16">
        <v>12</v>
      </c>
      <c r="D16">
        <v>6</v>
      </c>
      <c r="E16">
        <v>0</v>
      </c>
      <c r="F16">
        <v>0.25121951219512101</v>
      </c>
      <c r="G16">
        <v>36.941747572815501</v>
      </c>
      <c r="H16">
        <v>0.83495145631067902</v>
      </c>
      <c r="I16">
        <v>7.69230769230769E-2</v>
      </c>
      <c r="J16">
        <v>103</v>
      </c>
    </row>
    <row r="17" spans="1:16" hidden="1">
      <c r="A17">
        <v>0.25</v>
      </c>
      <c r="B17">
        <v>12</v>
      </c>
      <c r="C17">
        <v>12</v>
      </c>
      <c r="D17">
        <v>6</v>
      </c>
      <c r="E17">
        <v>0</v>
      </c>
      <c r="F17">
        <v>0.23902439024390201</v>
      </c>
      <c r="G17">
        <v>38.5</v>
      </c>
      <c r="H17">
        <v>0.84693877551020402</v>
      </c>
      <c r="I17">
        <v>0</v>
      </c>
      <c r="J17">
        <v>98</v>
      </c>
    </row>
    <row r="18" spans="1:16" hidden="1">
      <c r="A18">
        <v>0.25</v>
      </c>
      <c r="B18">
        <v>12</v>
      </c>
      <c r="C18">
        <v>12</v>
      </c>
      <c r="D18">
        <v>6</v>
      </c>
      <c r="E18">
        <v>0</v>
      </c>
      <c r="F18">
        <v>0.23170731707316999</v>
      </c>
      <c r="G18">
        <v>38.768421052631503</v>
      </c>
      <c r="H18">
        <v>0.71578947368420998</v>
      </c>
      <c r="I18">
        <v>0</v>
      </c>
      <c r="J18">
        <v>95</v>
      </c>
    </row>
    <row r="19" spans="1:16" hidden="1">
      <c r="A19">
        <v>0.25</v>
      </c>
      <c r="B19">
        <v>12</v>
      </c>
      <c r="C19">
        <v>12</v>
      </c>
      <c r="D19">
        <v>6</v>
      </c>
      <c r="E19">
        <v>0</v>
      </c>
      <c r="F19">
        <v>0.20487804878048699</v>
      </c>
      <c r="G19">
        <v>40.571428571428498</v>
      </c>
      <c r="H19">
        <v>0.78571428571428503</v>
      </c>
      <c r="I19">
        <v>0</v>
      </c>
      <c r="J19">
        <v>84</v>
      </c>
    </row>
    <row r="20" spans="1:16">
      <c r="A20">
        <v>0.25</v>
      </c>
      <c r="B20">
        <v>12</v>
      </c>
      <c r="C20">
        <v>12</v>
      </c>
      <c r="D20">
        <v>6</v>
      </c>
      <c r="E20">
        <v>0</v>
      </c>
      <c r="F20">
        <v>0.258536585365853</v>
      </c>
      <c r="G20">
        <v>43.839622641509401</v>
      </c>
      <c r="H20">
        <v>0.65094339622641495</v>
      </c>
      <c r="I20">
        <v>0.16666666666666599</v>
      </c>
      <c r="J20">
        <v>106</v>
      </c>
      <c r="L20">
        <f>STDEVP(F2:F21)</f>
        <v>2.4020366135679719E-2</v>
      </c>
      <c r="M20">
        <f>STDEVP(G2:G21)</f>
        <v>2.5624523917589705</v>
      </c>
      <c r="N20">
        <f>STDEVP(H2:H21)</f>
        <v>0.13026718137532131</v>
      </c>
      <c r="O20">
        <f>STDEVP(I2:I21)</f>
        <v>7.4147005615144868E-2</v>
      </c>
      <c r="P20">
        <f>STDEVP(J2:J21)</f>
        <v>9.8483501156285058</v>
      </c>
    </row>
    <row r="21" spans="1:16">
      <c r="A21">
        <v>0.25</v>
      </c>
      <c r="B21">
        <v>12</v>
      </c>
      <c r="C21">
        <v>12</v>
      </c>
      <c r="D21">
        <v>6</v>
      </c>
      <c r="E21">
        <v>0</v>
      </c>
      <c r="F21">
        <v>0.25609756097560898</v>
      </c>
      <c r="G21">
        <v>43.3333333333333</v>
      </c>
      <c r="H21">
        <v>0.57142857142857095</v>
      </c>
      <c r="I21">
        <v>0</v>
      </c>
      <c r="J21">
        <v>105</v>
      </c>
      <c r="L21">
        <f>AVERAGE(F2:F21)</f>
        <v>0.22414634146341411</v>
      </c>
      <c r="M21">
        <f>AVERAGE(G2:G21)</f>
        <v>40.785137853108225</v>
      </c>
      <c r="N21">
        <f>AVERAGE(H2:H21)</f>
        <v>0.76339849304737484</v>
      </c>
      <c r="O21">
        <f>AVERAGE(I2:I21)</f>
        <v>5.3808275058274992E-2</v>
      </c>
      <c r="P21">
        <f>AVERAGE(J2:J21)</f>
        <v>91.9</v>
      </c>
    </row>
    <row r="22" spans="1:16" hidden="1">
      <c r="A22">
        <v>0.625</v>
      </c>
      <c r="B22">
        <v>12</v>
      </c>
      <c r="C22">
        <v>12</v>
      </c>
      <c r="D22">
        <v>6</v>
      </c>
      <c r="E22">
        <v>0</v>
      </c>
      <c r="F22">
        <v>0.482926829268292</v>
      </c>
      <c r="G22">
        <v>42.409090909090899</v>
      </c>
      <c r="H22">
        <v>0.23232323232323199</v>
      </c>
      <c r="I22">
        <v>0</v>
      </c>
      <c r="J22">
        <v>198</v>
      </c>
    </row>
    <row r="23" spans="1:16" hidden="1">
      <c r="A23">
        <v>0.625</v>
      </c>
      <c r="B23">
        <v>12</v>
      </c>
      <c r="C23">
        <v>12</v>
      </c>
      <c r="D23">
        <v>6</v>
      </c>
      <c r="E23">
        <v>0</v>
      </c>
      <c r="F23">
        <v>0.56585365853658498</v>
      </c>
      <c r="G23">
        <v>40.435344827586199</v>
      </c>
      <c r="H23">
        <v>0.20689655172413701</v>
      </c>
      <c r="I23">
        <v>0</v>
      </c>
      <c r="J23">
        <v>232</v>
      </c>
    </row>
    <row r="24" spans="1:16" hidden="1">
      <c r="A24">
        <v>0.625</v>
      </c>
      <c r="B24">
        <v>12</v>
      </c>
      <c r="C24">
        <v>12</v>
      </c>
      <c r="D24">
        <v>6</v>
      </c>
      <c r="E24">
        <v>0</v>
      </c>
      <c r="F24">
        <v>0.55853658536585304</v>
      </c>
      <c r="G24">
        <v>41.021834061135301</v>
      </c>
      <c r="H24">
        <v>0.74235807860262004</v>
      </c>
      <c r="I24">
        <v>0.55000000000000004</v>
      </c>
      <c r="J24">
        <v>229</v>
      </c>
    </row>
    <row r="25" spans="1:16" hidden="1">
      <c r="A25">
        <v>0.625</v>
      </c>
      <c r="B25">
        <v>12</v>
      </c>
      <c r="C25">
        <v>12</v>
      </c>
      <c r="D25">
        <v>6</v>
      </c>
      <c r="E25">
        <v>0</v>
      </c>
      <c r="F25">
        <v>0.421951219512195</v>
      </c>
      <c r="G25">
        <v>42</v>
      </c>
      <c r="H25">
        <v>0.30635838150289002</v>
      </c>
      <c r="I25">
        <v>0</v>
      </c>
      <c r="J25">
        <v>173</v>
      </c>
    </row>
    <row r="26" spans="1:16" hidden="1">
      <c r="A26">
        <v>0.625</v>
      </c>
      <c r="B26">
        <v>12</v>
      </c>
      <c r="C26">
        <v>12</v>
      </c>
      <c r="D26">
        <v>6</v>
      </c>
      <c r="E26">
        <v>0</v>
      </c>
      <c r="F26">
        <v>0.568292682926829</v>
      </c>
      <c r="G26">
        <v>41.364806866952698</v>
      </c>
      <c r="H26">
        <v>0.248927038626609</v>
      </c>
      <c r="I26">
        <v>0</v>
      </c>
      <c r="J26">
        <v>233</v>
      </c>
    </row>
    <row r="27" spans="1:16" hidden="1">
      <c r="A27">
        <v>0.625</v>
      </c>
      <c r="B27">
        <v>12</v>
      </c>
      <c r="C27">
        <v>12</v>
      </c>
      <c r="D27">
        <v>6</v>
      </c>
      <c r="E27">
        <v>0</v>
      </c>
      <c r="F27">
        <v>0.59268292682926804</v>
      </c>
      <c r="G27">
        <v>42.407407407407398</v>
      </c>
      <c r="H27">
        <v>0.23868312757201601</v>
      </c>
      <c r="I27">
        <v>0</v>
      </c>
      <c r="J27">
        <v>243</v>
      </c>
    </row>
    <row r="28" spans="1:16" hidden="1">
      <c r="A28">
        <v>0.625</v>
      </c>
      <c r="B28">
        <v>12</v>
      </c>
      <c r="C28">
        <v>12</v>
      </c>
      <c r="D28">
        <v>6</v>
      </c>
      <c r="E28">
        <v>0</v>
      </c>
      <c r="F28">
        <v>0.55609756097560903</v>
      </c>
      <c r="G28">
        <v>41.359649122806999</v>
      </c>
      <c r="H28">
        <v>0.390350877192982</v>
      </c>
      <c r="I28">
        <v>0</v>
      </c>
      <c r="J28">
        <v>228</v>
      </c>
    </row>
    <row r="29" spans="1:16" hidden="1">
      <c r="A29">
        <v>0.625</v>
      </c>
      <c r="B29">
        <v>12</v>
      </c>
      <c r="C29">
        <v>12</v>
      </c>
      <c r="D29">
        <v>6</v>
      </c>
      <c r="E29">
        <v>0</v>
      </c>
      <c r="F29">
        <v>0.57560975609756004</v>
      </c>
      <c r="G29">
        <v>40.2754237288135</v>
      </c>
      <c r="H29">
        <v>0.24576271186440601</v>
      </c>
      <c r="I29">
        <v>0</v>
      </c>
      <c r="J29">
        <v>236</v>
      </c>
    </row>
    <row r="30" spans="1:16" hidden="1">
      <c r="A30">
        <v>0.625</v>
      </c>
      <c r="B30">
        <v>12</v>
      </c>
      <c r="C30">
        <v>12</v>
      </c>
      <c r="D30">
        <v>6</v>
      </c>
      <c r="E30">
        <v>0</v>
      </c>
      <c r="F30">
        <v>0.54146341463414605</v>
      </c>
      <c r="G30">
        <v>38.626126126126103</v>
      </c>
      <c r="H30">
        <v>0.27927927927927898</v>
      </c>
      <c r="I30">
        <v>3.8461538461538401E-2</v>
      </c>
      <c r="J30">
        <v>222</v>
      </c>
    </row>
    <row r="31" spans="1:16" hidden="1">
      <c r="A31">
        <v>0.625</v>
      </c>
      <c r="B31">
        <v>12</v>
      </c>
      <c r="C31">
        <v>12</v>
      </c>
      <c r="D31">
        <v>6</v>
      </c>
      <c r="E31">
        <v>0</v>
      </c>
      <c r="F31">
        <v>0.59268292682926804</v>
      </c>
      <c r="G31">
        <v>40.271604938271601</v>
      </c>
      <c r="H31">
        <v>0.16049382716049301</v>
      </c>
      <c r="I31">
        <v>0</v>
      </c>
      <c r="J31">
        <v>243</v>
      </c>
    </row>
    <row r="32" spans="1:16" hidden="1">
      <c r="A32">
        <v>0.625</v>
      </c>
      <c r="B32">
        <v>12</v>
      </c>
      <c r="C32">
        <v>12</v>
      </c>
      <c r="D32">
        <v>6</v>
      </c>
      <c r="E32">
        <v>0</v>
      </c>
      <c r="F32">
        <v>0.60487804878048701</v>
      </c>
      <c r="G32">
        <v>39.689516129032199</v>
      </c>
      <c r="H32">
        <v>0.21370967741935401</v>
      </c>
      <c r="I32">
        <v>3.4482758620689599E-2</v>
      </c>
      <c r="J32">
        <v>248</v>
      </c>
    </row>
    <row r="33" spans="1:16" hidden="1">
      <c r="A33">
        <v>0.625</v>
      </c>
      <c r="B33">
        <v>12</v>
      </c>
      <c r="C33">
        <v>12</v>
      </c>
      <c r="D33">
        <v>6</v>
      </c>
      <c r="E33">
        <v>0</v>
      </c>
      <c r="F33">
        <v>0.55609756097560903</v>
      </c>
      <c r="G33">
        <v>41.359649122806999</v>
      </c>
      <c r="H33">
        <v>0.162280701754385</v>
      </c>
      <c r="I33">
        <v>0</v>
      </c>
      <c r="J33">
        <v>228</v>
      </c>
    </row>
    <row r="34" spans="1:16" hidden="1">
      <c r="A34">
        <v>0.625</v>
      </c>
      <c r="B34">
        <v>12</v>
      </c>
      <c r="C34">
        <v>12</v>
      </c>
      <c r="D34">
        <v>6</v>
      </c>
      <c r="E34">
        <v>0</v>
      </c>
      <c r="F34">
        <v>0.64146341463414602</v>
      </c>
      <c r="G34">
        <v>43.281368821292702</v>
      </c>
      <c r="H34">
        <v>0.17490494296577899</v>
      </c>
      <c r="I34">
        <v>0</v>
      </c>
      <c r="J34">
        <v>263</v>
      </c>
    </row>
    <row r="35" spans="1:16" hidden="1">
      <c r="A35">
        <v>0.625</v>
      </c>
      <c r="B35">
        <v>12</v>
      </c>
      <c r="C35">
        <v>12</v>
      </c>
      <c r="D35">
        <v>6</v>
      </c>
      <c r="E35">
        <v>0</v>
      </c>
      <c r="F35">
        <v>0.56585365853658498</v>
      </c>
      <c r="G35">
        <v>42.060344827586199</v>
      </c>
      <c r="H35">
        <v>0.25431034482758602</v>
      </c>
      <c r="I35">
        <v>8.3333333333333301E-2</v>
      </c>
      <c r="J35">
        <v>232</v>
      </c>
    </row>
    <row r="36" spans="1:16" hidden="1">
      <c r="A36">
        <v>0.625</v>
      </c>
      <c r="B36">
        <v>12</v>
      </c>
      <c r="C36">
        <v>12</v>
      </c>
      <c r="D36">
        <v>6</v>
      </c>
      <c r="E36">
        <v>0</v>
      </c>
      <c r="F36">
        <v>0.47073170731707298</v>
      </c>
      <c r="G36">
        <v>41.398963730569903</v>
      </c>
      <c r="H36">
        <v>0.32642487046632102</v>
      </c>
      <c r="I36">
        <v>0</v>
      </c>
      <c r="J36">
        <v>193</v>
      </c>
    </row>
    <row r="37" spans="1:16" hidden="1">
      <c r="A37">
        <v>0.625</v>
      </c>
      <c r="B37">
        <v>12</v>
      </c>
      <c r="C37">
        <v>12</v>
      </c>
      <c r="D37">
        <v>6</v>
      </c>
      <c r="E37">
        <v>0</v>
      </c>
      <c r="F37">
        <v>0.52439024390243905</v>
      </c>
      <c r="G37">
        <v>40.781395348837201</v>
      </c>
      <c r="H37">
        <v>0.24651162790697601</v>
      </c>
      <c r="I37">
        <v>0</v>
      </c>
      <c r="J37">
        <v>215</v>
      </c>
    </row>
    <row r="38" spans="1:16" hidden="1">
      <c r="A38">
        <v>0.625</v>
      </c>
      <c r="B38">
        <v>12</v>
      </c>
      <c r="C38">
        <v>12</v>
      </c>
      <c r="D38">
        <v>6</v>
      </c>
      <c r="E38">
        <v>0</v>
      </c>
      <c r="F38">
        <v>0.54390243902438995</v>
      </c>
      <c r="G38">
        <v>38.049327354260001</v>
      </c>
      <c r="H38">
        <v>0.21076233183856499</v>
      </c>
      <c r="I38">
        <v>0</v>
      </c>
      <c r="J38">
        <v>223</v>
      </c>
    </row>
    <row r="39" spans="1:16" hidden="1">
      <c r="A39">
        <v>0.625</v>
      </c>
      <c r="B39">
        <v>12</v>
      </c>
      <c r="C39">
        <v>12</v>
      </c>
      <c r="D39">
        <v>6</v>
      </c>
      <c r="E39">
        <v>0</v>
      </c>
      <c r="F39">
        <v>0.59756097560975596</v>
      </c>
      <c r="G39">
        <v>43.718367346938699</v>
      </c>
      <c r="H39">
        <v>0.208163265306122</v>
      </c>
      <c r="I39">
        <v>0</v>
      </c>
      <c r="J39">
        <v>245</v>
      </c>
    </row>
    <row r="40" spans="1:16">
      <c r="A40">
        <v>0.625</v>
      </c>
      <c r="B40">
        <v>12</v>
      </c>
      <c r="C40">
        <v>12</v>
      </c>
      <c r="D40">
        <v>6</v>
      </c>
      <c r="E40">
        <v>0</v>
      </c>
      <c r="F40">
        <v>0.54146341463414605</v>
      </c>
      <c r="G40">
        <v>44.1666666666666</v>
      </c>
      <c r="H40">
        <v>0.19819819819819801</v>
      </c>
      <c r="I40">
        <v>4.3478260869565202E-2</v>
      </c>
      <c r="J40">
        <v>222</v>
      </c>
      <c r="L40">
        <f>STDEVP(F22:F41)</f>
        <v>4.8455625578545478E-2</v>
      </c>
      <c r="M40">
        <f>STDEVP(G22:G41)</f>
        <v>1.5547984632205178</v>
      </c>
      <c r="N40">
        <f>STDEVP(H22:H41)</f>
        <v>0.12262223720906595</v>
      </c>
      <c r="O40">
        <f>STDEVP(I22:I41)</f>
        <v>0.11925129680733651</v>
      </c>
      <c r="P40">
        <f>STDEVP(J22:J41)</f>
        <v>19.866806487203725</v>
      </c>
    </row>
    <row r="41" spans="1:16">
      <c r="A41">
        <v>0.625</v>
      </c>
      <c r="B41">
        <v>12</v>
      </c>
      <c r="C41">
        <v>12</v>
      </c>
      <c r="D41">
        <v>6</v>
      </c>
      <c r="E41">
        <v>0</v>
      </c>
      <c r="F41">
        <v>0.56585365853658498</v>
      </c>
      <c r="G41">
        <v>39.435344827586199</v>
      </c>
      <c r="H41">
        <v>0.21551724137931</v>
      </c>
      <c r="I41">
        <v>0.04</v>
      </c>
      <c r="J41">
        <v>232</v>
      </c>
      <c r="L41">
        <f>AVERAGE(F22:F41)</f>
        <v>0.55341463414634107</v>
      </c>
      <c r="M41">
        <f>AVERAGE(G22:G41)</f>
        <v>41.20561160818837</v>
      </c>
      <c r="N41">
        <f>AVERAGE(H22:H41)</f>
        <v>0.26311081539556302</v>
      </c>
      <c r="O41">
        <f>AVERAGE(I22:I41)</f>
        <v>3.9487794564256329E-2</v>
      </c>
      <c r="P41">
        <f>AVERAGE(J22:J41)</f>
        <v>226.9</v>
      </c>
    </row>
    <row r="42" spans="1:16" hidden="1">
      <c r="A42">
        <v>1</v>
      </c>
      <c r="B42">
        <v>12</v>
      </c>
      <c r="C42">
        <v>12</v>
      </c>
      <c r="D42">
        <v>6</v>
      </c>
      <c r="E42">
        <v>0</v>
      </c>
      <c r="F42">
        <v>0.90243902439024304</v>
      </c>
      <c r="G42">
        <v>41.243243243243199</v>
      </c>
      <c r="H42">
        <v>0.41891891891891803</v>
      </c>
      <c r="I42">
        <v>0</v>
      </c>
      <c r="J42">
        <v>370</v>
      </c>
    </row>
    <row r="43" spans="1:16" hidden="1">
      <c r="A43">
        <v>1</v>
      </c>
      <c r="B43">
        <v>12</v>
      </c>
      <c r="C43">
        <v>12</v>
      </c>
      <c r="D43">
        <v>6</v>
      </c>
      <c r="E43">
        <v>0</v>
      </c>
      <c r="F43">
        <v>0.86097560975609699</v>
      </c>
      <c r="G43">
        <v>44.235127478753498</v>
      </c>
      <c r="H43">
        <v>0.20963172804532501</v>
      </c>
      <c r="I43">
        <v>0</v>
      </c>
      <c r="J43">
        <v>353</v>
      </c>
    </row>
    <row r="44" spans="1:16" hidden="1">
      <c r="A44">
        <v>1</v>
      </c>
      <c r="B44">
        <v>12</v>
      </c>
      <c r="C44">
        <v>12</v>
      </c>
      <c r="D44">
        <v>6</v>
      </c>
      <c r="E44">
        <v>0</v>
      </c>
      <c r="F44">
        <v>0.40243902439024298</v>
      </c>
      <c r="G44">
        <v>44.775757575757503</v>
      </c>
      <c r="H44">
        <v>2.1575757575757502</v>
      </c>
      <c r="I44">
        <v>0.90157480314960603</v>
      </c>
      <c r="J44">
        <v>165</v>
      </c>
    </row>
    <row r="45" spans="1:16" hidden="1">
      <c r="A45">
        <v>1</v>
      </c>
      <c r="B45">
        <v>12</v>
      </c>
      <c r="C45">
        <v>12</v>
      </c>
      <c r="D45">
        <v>6</v>
      </c>
      <c r="E45">
        <v>0</v>
      </c>
      <c r="F45">
        <v>0.673170731707317</v>
      </c>
      <c r="G45">
        <v>42.445652173912997</v>
      </c>
      <c r="H45">
        <v>1.6811594202898501</v>
      </c>
      <c r="I45">
        <v>0.77862595419847302</v>
      </c>
      <c r="J45">
        <v>276</v>
      </c>
    </row>
    <row r="46" spans="1:16" hidden="1">
      <c r="A46">
        <v>1</v>
      </c>
      <c r="B46">
        <v>12</v>
      </c>
      <c r="C46">
        <v>12</v>
      </c>
      <c r="D46">
        <v>6</v>
      </c>
      <c r="E46">
        <v>0</v>
      </c>
      <c r="F46">
        <v>0.81463414634146303</v>
      </c>
      <c r="G46">
        <v>44.775449101796397</v>
      </c>
      <c r="H46">
        <v>0.49401197604790398</v>
      </c>
      <c r="I46">
        <v>0</v>
      </c>
      <c r="J46">
        <v>334</v>
      </c>
    </row>
    <row r="47" spans="1:16" hidden="1">
      <c r="A47">
        <v>1</v>
      </c>
      <c r="B47">
        <v>12</v>
      </c>
      <c r="C47">
        <v>12</v>
      </c>
      <c r="D47">
        <v>6</v>
      </c>
      <c r="E47">
        <v>0</v>
      </c>
      <c r="F47">
        <v>0.90975609756097497</v>
      </c>
      <c r="G47">
        <v>40.959785522788202</v>
      </c>
      <c r="H47">
        <v>0.17962466487935599</v>
      </c>
      <c r="I47">
        <v>4.2553191489361701E-2</v>
      </c>
      <c r="J47">
        <v>373</v>
      </c>
    </row>
    <row r="48" spans="1:16" hidden="1">
      <c r="A48">
        <v>1</v>
      </c>
      <c r="B48">
        <v>12</v>
      </c>
      <c r="C48">
        <v>12</v>
      </c>
      <c r="D48">
        <v>6</v>
      </c>
      <c r="E48">
        <v>0</v>
      </c>
      <c r="F48">
        <v>0.65365853658536499</v>
      </c>
      <c r="G48">
        <v>43.611940298507399</v>
      </c>
      <c r="H48">
        <v>1.3097014925373101</v>
      </c>
      <c r="I48">
        <v>0.79870129870129802</v>
      </c>
      <c r="J48">
        <v>268</v>
      </c>
    </row>
    <row r="49" spans="1:16" hidden="1">
      <c r="A49">
        <v>1</v>
      </c>
      <c r="B49">
        <v>12</v>
      </c>
      <c r="C49">
        <v>12</v>
      </c>
      <c r="D49">
        <v>6</v>
      </c>
      <c r="E49">
        <v>0</v>
      </c>
      <c r="F49">
        <v>0.64146341463414602</v>
      </c>
      <c r="G49">
        <v>41.695817490494299</v>
      </c>
      <c r="H49">
        <v>1.01520912547528</v>
      </c>
      <c r="I49">
        <v>0.78082191780821897</v>
      </c>
      <c r="J49">
        <v>263</v>
      </c>
    </row>
    <row r="50" spans="1:16" hidden="1">
      <c r="A50">
        <v>1</v>
      </c>
      <c r="B50">
        <v>12</v>
      </c>
      <c r="C50">
        <v>12</v>
      </c>
      <c r="D50">
        <v>6</v>
      </c>
      <c r="E50">
        <v>0</v>
      </c>
      <c r="F50">
        <v>0.81951219512195095</v>
      </c>
      <c r="G50">
        <v>43.949404761904702</v>
      </c>
      <c r="H50">
        <v>1.14880952380952</v>
      </c>
      <c r="I50">
        <v>0.44827586206896503</v>
      </c>
      <c r="J50">
        <v>336</v>
      </c>
    </row>
    <row r="51" spans="1:16" hidden="1">
      <c r="A51">
        <v>1</v>
      </c>
      <c r="B51">
        <v>12</v>
      </c>
      <c r="C51">
        <v>12</v>
      </c>
      <c r="D51">
        <v>6</v>
      </c>
      <c r="E51">
        <v>0</v>
      </c>
      <c r="F51">
        <v>0.75365853658536497</v>
      </c>
      <c r="G51">
        <v>41.870550161812297</v>
      </c>
      <c r="H51">
        <v>0.74110032362459499</v>
      </c>
      <c r="I51">
        <v>0.50746268656716398</v>
      </c>
      <c r="J51">
        <v>309</v>
      </c>
    </row>
    <row r="52" spans="1:16" hidden="1">
      <c r="A52">
        <v>1</v>
      </c>
      <c r="B52">
        <v>12</v>
      </c>
      <c r="C52">
        <v>12</v>
      </c>
      <c r="D52">
        <v>6</v>
      </c>
      <c r="E52">
        <v>0</v>
      </c>
      <c r="F52">
        <v>0.96829268292682902</v>
      </c>
      <c r="G52">
        <v>41.891687657430701</v>
      </c>
      <c r="H52">
        <v>0.30982367758186302</v>
      </c>
      <c r="I52">
        <v>0</v>
      </c>
      <c r="J52">
        <v>397</v>
      </c>
    </row>
    <row r="53" spans="1:16" hidden="1">
      <c r="A53">
        <v>1</v>
      </c>
      <c r="B53">
        <v>12</v>
      </c>
      <c r="C53">
        <v>12</v>
      </c>
      <c r="D53">
        <v>6</v>
      </c>
      <c r="E53">
        <v>0</v>
      </c>
      <c r="F53">
        <v>0.90487804878048705</v>
      </c>
      <c r="G53">
        <v>43.865229110512097</v>
      </c>
      <c r="H53">
        <v>0.70889487870619905</v>
      </c>
      <c r="I53">
        <v>0</v>
      </c>
      <c r="J53">
        <v>371</v>
      </c>
    </row>
    <row r="54" spans="1:16" hidden="1">
      <c r="A54">
        <v>1</v>
      </c>
      <c r="B54">
        <v>12</v>
      </c>
      <c r="C54">
        <v>12</v>
      </c>
      <c r="D54">
        <v>6</v>
      </c>
      <c r="E54">
        <v>0</v>
      </c>
      <c r="F54">
        <v>0.88292682926829202</v>
      </c>
      <c r="G54">
        <v>42.049723756905998</v>
      </c>
      <c r="H54">
        <v>0.79834254143646399</v>
      </c>
      <c r="I54">
        <v>0.65476190476190399</v>
      </c>
      <c r="J54">
        <v>362</v>
      </c>
    </row>
    <row r="55" spans="1:16" hidden="1">
      <c r="A55">
        <v>1</v>
      </c>
      <c r="B55">
        <v>12</v>
      </c>
      <c r="C55">
        <v>12</v>
      </c>
      <c r="D55">
        <v>6</v>
      </c>
      <c r="E55">
        <v>0</v>
      </c>
      <c r="F55">
        <v>0.68780487804877999</v>
      </c>
      <c r="G55">
        <v>43.4326241134751</v>
      </c>
      <c r="H55">
        <v>0.69503546099290703</v>
      </c>
      <c r="I55">
        <v>0.54945054945054905</v>
      </c>
      <c r="J55">
        <v>282</v>
      </c>
    </row>
    <row r="56" spans="1:16" hidden="1">
      <c r="A56">
        <v>1</v>
      </c>
      <c r="B56">
        <v>12</v>
      </c>
      <c r="C56">
        <v>12</v>
      </c>
      <c r="D56">
        <v>6</v>
      </c>
      <c r="E56">
        <v>0</v>
      </c>
      <c r="F56">
        <v>0.84146341463414598</v>
      </c>
      <c r="G56">
        <v>39.814492753623099</v>
      </c>
      <c r="H56">
        <v>0.58260869565217299</v>
      </c>
      <c r="I56">
        <v>0</v>
      </c>
      <c r="J56">
        <v>345</v>
      </c>
    </row>
    <row r="57" spans="1:16" hidden="1">
      <c r="A57">
        <v>1</v>
      </c>
      <c r="B57">
        <v>12</v>
      </c>
      <c r="C57">
        <v>12</v>
      </c>
      <c r="D57">
        <v>6</v>
      </c>
      <c r="E57">
        <v>0</v>
      </c>
      <c r="F57">
        <v>0.57073170731707301</v>
      </c>
      <c r="G57">
        <v>46.286324786324698</v>
      </c>
      <c r="H57">
        <v>1.73504273504273</v>
      </c>
      <c r="I57">
        <v>0.78395061728394999</v>
      </c>
      <c r="J57">
        <v>234</v>
      </c>
    </row>
    <row r="58" spans="1:16" hidden="1">
      <c r="A58">
        <v>1</v>
      </c>
      <c r="B58">
        <v>12</v>
      </c>
      <c r="C58">
        <v>12</v>
      </c>
      <c r="D58">
        <v>6</v>
      </c>
      <c r="E58">
        <v>0</v>
      </c>
      <c r="F58">
        <v>0.690243902439024</v>
      </c>
      <c r="G58">
        <v>42.293286219081203</v>
      </c>
      <c r="H58">
        <v>1.3356890459363899</v>
      </c>
      <c r="I58">
        <v>0.825806451612903</v>
      </c>
      <c r="J58">
        <v>283</v>
      </c>
    </row>
    <row r="59" spans="1:16" hidden="1">
      <c r="A59">
        <v>1</v>
      </c>
      <c r="B59">
        <v>12</v>
      </c>
      <c r="C59">
        <v>12</v>
      </c>
      <c r="D59">
        <v>6</v>
      </c>
      <c r="E59">
        <v>0</v>
      </c>
      <c r="F59">
        <v>0.81951219512195095</v>
      </c>
      <c r="G59">
        <v>40.375</v>
      </c>
      <c r="H59">
        <v>0.12202380952380899</v>
      </c>
      <c r="I59">
        <v>0</v>
      </c>
      <c r="J59">
        <v>336</v>
      </c>
    </row>
    <row r="60" spans="1:16">
      <c r="A60">
        <v>1</v>
      </c>
      <c r="B60">
        <v>12</v>
      </c>
      <c r="C60">
        <v>12</v>
      </c>
      <c r="D60">
        <v>6</v>
      </c>
      <c r="E60">
        <v>0</v>
      </c>
      <c r="F60">
        <v>0.71707317073170695</v>
      </c>
      <c r="G60">
        <v>41.3707482993197</v>
      </c>
      <c r="H60">
        <v>0.58503401360544205</v>
      </c>
      <c r="I60">
        <v>0.7578125</v>
      </c>
      <c r="J60">
        <v>294</v>
      </c>
      <c r="L60">
        <f>STDEVP(F42:F61)</f>
        <v>0.13416873427291079</v>
      </c>
      <c r="M60">
        <f>STDEVP(G42:G61)</f>
        <v>1.6274033555677452</v>
      </c>
      <c r="N60">
        <f>STDEVP(H42:H61)</f>
        <v>0.54508430584597212</v>
      </c>
      <c r="O60">
        <f>STDEVP(I42:I61)</f>
        <v>0.35419837147968691</v>
      </c>
      <c r="P60">
        <f>STDEVP(J42:J61)</f>
        <v>55.009181051893513</v>
      </c>
    </row>
    <row r="61" spans="1:16">
      <c r="A61">
        <v>1</v>
      </c>
      <c r="B61">
        <v>12</v>
      </c>
      <c r="C61">
        <v>12</v>
      </c>
      <c r="D61">
        <v>6</v>
      </c>
      <c r="E61">
        <v>0</v>
      </c>
      <c r="F61">
        <v>0.81707317073170704</v>
      </c>
      <c r="G61">
        <v>43.805970149253703</v>
      </c>
      <c r="H61">
        <v>0.82089552238805896</v>
      </c>
      <c r="I61">
        <v>0.5</v>
      </c>
      <c r="J61">
        <v>335</v>
      </c>
      <c r="L61">
        <f>AVERAGE(F42:F61)</f>
        <v>0.76658536585365811</v>
      </c>
      <c r="M61">
        <f>AVERAGE(G42:G61)</f>
        <v>42.737390732744835</v>
      </c>
      <c r="N61">
        <f>AVERAGE(H42:H61)</f>
        <v>0.85245666560349209</v>
      </c>
      <c r="O61">
        <f>AVERAGE(I42:I61)</f>
        <v>0.41648988685461957</v>
      </c>
      <c r="P61">
        <f>AVERAGE(J42:J61)</f>
        <v>314.3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List2"/>
  <dimension ref="A1:P181"/>
  <sheetViews>
    <sheetView tabSelected="1" topLeftCell="A100" zoomScale="85" zoomScaleNormal="85" workbookViewId="0">
      <selection activeCell="T190" sqref="T190"/>
    </sheetView>
  </sheetViews>
  <sheetFormatPr defaultRowHeight="15"/>
  <cols>
    <col min="1" max="1" width="18.140625" bestFit="1" customWidth="1"/>
    <col min="2" max="2" width="11" bestFit="1" customWidth="1"/>
    <col min="3" max="3" width="12.5703125" bestFit="1" customWidth="1"/>
    <col min="4" max="4" width="12.42578125" bestFit="1" customWidth="1"/>
    <col min="5" max="5" width="19.7109375" bestFit="1" customWidth="1"/>
    <col min="6" max="6" width="13.140625" bestFit="1" customWidth="1"/>
    <col min="7" max="7" width="16" bestFit="1" customWidth="1"/>
    <col min="8" max="8" width="20.42578125" bestFit="1" customWidth="1"/>
    <col min="9" max="9" width="23.140625" bestFit="1" customWidth="1"/>
    <col min="10" max="10" width="22" bestFit="1" customWidth="1"/>
    <col min="12" max="16" width="12" bestFit="1" customWidth="1"/>
  </cols>
  <sheetData>
    <row r="1" spans="1:10">
      <c r="A1" t="s">
        <v>0</v>
      </c>
      <c r="B1" t="s">
        <v>2</v>
      </c>
      <c r="C1" t="s">
        <v>1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</row>
    <row r="2" spans="1:10" hidden="1">
      <c r="A2">
        <v>0.25</v>
      </c>
      <c r="B2">
        <v>6</v>
      </c>
      <c r="C2">
        <v>12</v>
      </c>
      <c r="D2">
        <v>6</v>
      </c>
      <c r="E2">
        <v>0</v>
      </c>
      <c r="F2">
        <v>0.236585365853658</v>
      </c>
      <c r="G2">
        <v>41.216494845360799</v>
      </c>
      <c r="H2">
        <v>0.85567010309278302</v>
      </c>
      <c r="I2">
        <v>0</v>
      </c>
      <c r="J2">
        <v>97</v>
      </c>
    </row>
    <row r="3" spans="1:10" hidden="1">
      <c r="A3">
        <v>0.25</v>
      </c>
      <c r="B3">
        <v>6</v>
      </c>
      <c r="C3">
        <v>12</v>
      </c>
      <c r="D3">
        <v>6</v>
      </c>
      <c r="E3">
        <v>0</v>
      </c>
      <c r="F3">
        <v>0.21219512195121901</v>
      </c>
      <c r="G3">
        <v>36.5402298850574</v>
      </c>
      <c r="H3">
        <v>0.95402298850574696</v>
      </c>
      <c r="I3">
        <v>0</v>
      </c>
      <c r="J3">
        <v>87</v>
      </c>
    </row>
    <row r="4" spans="1:10" hidden="1">
      <c r="A4">
        <v>0.25</v>
      </c>
      <c r="B4">
        <v>6</v>
      </c>
      <c r="C4">
        <v>12</v>
      </c>
      <c r="D4">
        <v>6</v>
      </c>
      <c r="E4">
        <v>0</v>
      </c>
      <c r="F4">
        <v>0.21707317073170701</v>
      </c>
      <c r="G4">
        <v>40.157303370786501</v>
      </c>
      <c r="H4">
        <v>0.77528089887640395</v>
      </c>
      <c r="I4">
        <v>5.8823529411764698E-2</v>
      </c>
      <c r="J4">
        <v>89</v>
      </c>
    </row>
    <row r="5" spans="1:10" hidden="1">
      <c r="A5">
        <v>0.25</v>
      </c>
      <c r="B5">
        <v>6</v>
      </c>
      <c r="C5">
        <v>12</v>
      </c>
      <c r="D5">
        <v>6</v>
      </c>
      <c r="E5">
        <v>0</v>
      </c>
      <c r="F5">
        <v>0.19268292682926799</v>
      </c>
      <c r="G5">
        <v>42.354430379746802</v>
      </c>
      <c r="H5">
        <v>0.860759493670886</v>
      </c>
      <c r="I5">
        <v>0</v>
      </c>
      <c r="J5">
        <v>79</v>
      </c>
    </row>
    <row r="6" spans="1:10" hidden="1">
      <c r="A6">
        <v>0.25</v>
      </c>
      <c r="B6">
        <v>6</v>
      </c>
      <c r="C6">
        <v>12</v>
      </c>
      <c r="D6">
        <v>6</v>
      </c>
      <c r="E6">
        <v>0</v>
      </c>
      <c r="F6">
        <v>0.31707317073170699</v>
      </c>
      <c r="G6">
        <v>37.823076923076897</v>
      </c>
      <c r="H6">
        <v>0.73076923076922995</v>
      </c>
      <c r="I6">
        <v>0</v>
      </c>
      <c r="J6">
        <v>130</v>
      </c>
    </row>
    <row r="7" spans="1:10" hidden="1">
      <c r="A7">
        <v>0.25</v>
      </c>
      <c r="B7">
        <v>6</v>
      </c>
      <c r="C7">
        <v>12</v>
      </c>
      <c r="D7">
        <v>6</v>
      </c>
      <c r="E7">
        <v>0</v>
      </c>
      <c r="F7">
        <v>0.190243902439024</v>
      </c>
      <c r="G7">
        <v>40.384615384615302</v>
      </c>
      <c r="H7">
        <v>0.96153846153846101</v>
      </c>
      <c r="I7">
        <v>0</v>
      </c>
      <c r="J7">
        <v>78</v>
      </c>
    </row>
    <row r="8" spans="1:10" hidden="1">
      <c r="A8">
        <v>0.25</v>
      </c>
      <c r="B8">
        <v>6</v>
      </c>
      <c r="C8">
        <v>12</v>
      </c>
      <c r="D8">
        <v>6</v>
      </c>
      <c r="E8">
        <v>0</v>
      </c>
      <c r="F8">
        <v>0.25609756097560898</v>
      </c>
      <c r="G8">
        <v>45.076190476190398</v>
      </c>
      <c r="H8">
        <v>0.74285714285714199</v>
      </c>
      <c r="I8">
        <v>0.133333333333333</v>
      </c>
      <c r="J8">
        <v>105</v>
      </c>
    </row>
    <row r="9" spans="1:10" hidden="1">
      <c r="A9">
        <v>0.25</v>
      </c>
      <c r="B9">
        <v>6</v>
      </c>
      <c r="C9">
        <v>12</v>
      </c>
      <c r="D9">
        <v>6</v>
      </c>
      <c r="E9">
        <v>0</v>
      </c>
      <c r="F9">
        <v>0.21707317073170701</v>
      </c>
      <c r="G9">
        <v>35.044943820224702</v>
      </c>
      <c r="H9">
        <v>0.87640449438202195</v>
      </c>
      <c r="I9">
        <v>0</v>
      </c>
      <c r="J9">
        <v>89</v>
      </c>
    </row>
    <row r="10" spans="1:10" hidden="1">
      <c r="A10">
        <v>0.25</v>
      </c>
      <c r="B10">
        <v>6</v>
      </c>
      <c r="C10">
        <v>12</v>
      </c>
      <c r="D10">
        <v>6</v>
      </c>
      <c r="E10">
        <v>0</v>
      </c>
      <c r="F10">
        <v>0.20975609756097499</v>
      </c>
      <c r="G10">
        <v>39.662790697674403</v>
      </c>
      <c r="H10">
        <v>0.76744186046511598</v>
      </c>
      <c r="I10">
        <v>0</v>
      </c>
      <c r="J10">
        <v>86</v>
      </c>
    </row>
    <row r="11" spans="1:10" hidden="1">
      <c r="A11">
        <v>0.25</v>
      </c>
      <c r="B11">
        <v>6</v>
      </c>
      <c r="C11">
        <v>12</v>
      </c>
      <c r="D11">
        <v>6</v>
      </c>
      <c r="E11">
        <v>0</v>
      </c>
      <c r="F11">
        <v>0.22682926829268199</v>
      </c>
      <c r="G11">
        <v>41.247311827956899</v>
      </c>
      <c r="H11">
        <v>0.86021505376343999</v>
      </c>
      <c r="I11">
        <v>8.3333333333333301E-2</v>
      </c>
      <c r="J11">
        <v>93</v>
      </c>
    </row>
    <row r="12" spans="1:10" hidden="1">
      <c r="A12">
        <v>0.25</v>
      </c>
      <c r="B12">
        <v>6</v>
      </c>
      <c r="C12">
        <v>12</v>
      </c>
      <c r="D12">
        <v>6</v>
      </c>
      <c r="E12">
        <v>0</v>
      </c>
      <c r="F12">
        <v>0.21707317073170701</v>
      </c>
      <c r="G12">
        <v>40.8426966292134</v>
      </c>
      <c r="H12">
        <v>0.83146067415730296</v>
      </c>
      <c r="I12">
        <v>0</v>
      </c>
      <c r="J12">
        <v>89</v>
      </c>
    </row>
    <row r="13" spans="1:10" hidden="1">
      <c r="A13">
        <v>0.25</v>
      </c>
      <c r="B13">
        <v>6</v>
      </c>
      <c r="C13">
        <v>12</v>
      </c>
      <c r="D13">
        <v>6</v>
      </c>
      <c r="E13">
        <v>0</v>
      </c>
      <c r="F13">
        <v>0.22195121951219501</v>
      </c>
      <c r="G13">
        <v>37.285714285714199</v>
      </c>
      <c r="H13">
        <v>0.90109890109890101</v>
      </c>
      <c r="I13">
        <v>0</v>
      </c>
      <c r="J13">
        <v>91</v>
      </c>
    </row>
    <row r="14" spans="1:10" hidden="1">
      <c r="A14">
        <v>0.25</v>
      </c>
      <c r="B14">
        <v>6</v>
      </c>
      <c r="C14">
        <v>12</v>
      </c>
      <c r="D14">
        <v>6</v>
      </c>
      <c r="E14">
        <v>0</v>
      </c>
      <c r="F14">
        <v>0.22682926829268199</v>
      </c>
      <c r="G14">
        <v>39.204301075268802</v>
      </c>
      <c r="H14">
        <v>0.967741935483871</v>
      </c>
      <c r="I14">
        <v>0.11111111111111099</v>
      </c>
      <c r="J14">
        <v>93</v>
      </c>
    </row>
    <row r="15" spans="1:10" hidden="1">
      <c r="A15">
        <v>0.25</v>
      </c>
      <c r="B15">
        <v>6</v>
      </c>
      <c r="C15">
        <v>12</v>
      </c>
      <c r="D15">
        <v>6</v>
      </c>
      <c r="E15">
        <v>0</v>
      </c>
      <c r="F15">
        <v>0.258536585365853</v>
      </c>
      <c r="G15">
        <v>37.924528301886703</v>
      </c>
      <c r="H15">
        <v>0.76415094339622602</v>
      </c>
      <c r="I15">
        <v>6.6666666666666596E-2</v>
      </c>
      <c r="J15">
        <v>106</v>
      </c>
    </row>
    <row r="16" spans="1:10" hidden="1">
      <c r="A16">
        <v>0.25</v>
      </c>
      <c r="B16">
        <v>6</v>
      </c>
      <c r="C16">
        <v>12</v>
      </c>
      <c r="D16">
        <v>6</v>
      </c>
      <c r="E16">
        <v>0</v>
      </c>
      <c r="F16">
        <v>0.258536585365853</v>
      </c>
      <c r="G16">
        <v>45.716981132075396</v>
      </c>
      <c r="H16">
        <v>0.81132075471698095</v>
      </c>
      <c r="I16">
        <v>0</v>
      </c>
      <c r="J16">
        <v>106</v>
      </c>
    </row>
    <row r="17" spans="1:16" hidden="1">
      <c r="A17">
        <v>0.25</v>
      </c>
      <c r="B17">
        <v>6</v>
      </c>
      <c r="C17">
        <v>12</v>
      </c>
      <c r="D17">
        <v>6</v>
      </c>
      <c r="E17">
        <v>0</v>
      </c>
      <c r="F17">
        <v>0.26341463414634098</v>
      </c>
      <c r="G17">
        <v>38.657407407407398</v>
      </c>
      <c r="H17">
        <v>0.74074074074074003</v>
      </c>
      <c r="I17">
        <v>8.3333333333333301E-2</v>
      </c>
      <c r="J17">
        <v>108</v>
      </c>
    </row>
    <row r="18" spans="1:16" hidden="1">
      <c r="A18">
        <v>0.25</v>
      </c>
      <c r="B18">
        <v>6</v>
      </c>
      <c r="C18">
        <v>12</v>
      </c>
      <c r="D18">
        <v>6</v>
      </c>
      <c r="E18">
        <v>0</v>
      </c>
      <c r="F18">
        <v>0.22926829268292601</v>
      </c>
      <c r="G18">
        <v>38.829787234042499</v>
      </c>
      <c r="H18">
        <v>0.85106382978723405</v>
      </c>
      <c r="I18">
        <v>0</v>
      </c>
      <c r="J18">
        <v>94</v>
      </c>
    </row>
    <row r="19" spans="1:16" hidden="1">
      <c r="A19">
        <v>0.25</v>
      </c>
      <c r="B19">
        <v>6</v>
      </c>
      <c r="C19">
        <v>12</v>
      </c>
      <c r="D19">
        <v>6</v>
      </c>
      <c r="E19">
        <v>0</v>
      </c>
      <c r="F19">
        <v>0.28780487804878002</v>
      </c>
      <c r="G19">
        <v>38.813559322033797</v>
      </c>
      <c r="H19">
        <v>0.75423728813559299</v>
      </c>
      <c r="I19">
        <v>0</v>
      </c>
      <c r="J19">
        <v>118</v>
      </c>
    </row>
    <row r="20" spans="1:16">
      <c r="A20">
        <v>0.25</v>
      </c>
      <c r="B20">
        <v>6</v>
      </c>
      <c r="C20">
        <v>12</v>
      </c>
      <c r="D20">
        <v>6</v>
      </c>
      <c r="E20">
        <v>0</v>
      </c>
      <c r="F20">
        <v>0.2</v>
      </c>
      <c r="G20">
        <v>40.609756097560897</v>
      </c>
      <c r="H20">
        <v>0.87804878048780399</v>
      </c>
      <c r="I20">
        <v>0</v>
      </c>
      <c r="J20">
        <v>82</v>
      </c>
      <c r="L20">
        <f>STDEVP(F2:F21)</f>
        <v>3.1362098170652844E-2</v>
      </c>
      <c r="M20">
        <f>STDEVP(G2:G21)</f>
        <v>2.6167178705011374</v>
      </c>
      <c r="N20">
        <f>STDEVP(H2:H21)</f>
        <v>7.3399452986336905E-2</v>
      </c>
      <c r="O20">
        <f>STDEVP(I2:I21)</f>
        <v>5.4391415161896939E-2</v>
      </c>
      <c r="P20">
        <f>STDEVP(J2:J21)</f>
        <v>12.858460249967724</v>
      </c>
    </row>
    <row r="21" spans="1:16">
      <c r="A21">
        <v>0.25</v>
      </c>
      <c r="B21">
        <v>6</v>
      </c>
      <c r="C21">
        <v>12</v>
      </c>
      <c r="D21">
        <v>6</v>
      </c>
      <c r="E21">
        <v>0</v>
      </c>
      <c r="F21">
        <v>0.21463414634146299</v>
      </c>
      <c r="G21">
        <v>43.227272727272698</v>
      </c>
      <c r="H21">
        <v>0.79545454545454497</v>
      </c>
      <c r="I21">
        <v>0.18181818181818099</v>
      </c>
      <c r="J21">
        <v>88</v>
      </c>
      <c r="L21">
        <f>AVERAGE(F2:F21)</f>
        <v>0.23268292682926778</v>
      </c>
      <c r="M21">
        <f>AVERAGE(G2:G21)</f>
        <v>40.030969591158296</v>
      </c>
      <c r="N21">
        <f>AVERAGE(H2:H21)</f>
        <v>0.83401390606902159</v>
      </c>
      <c r="O21">
        <f>AVERAGE(I2:I21)</f>
        <v>3.5920974450386146E-2</v>
      </c>
      <c r="P21">
        <f>AVERAGE(J2:J21)</f>
        <v>95.4</v>
      </c>
    </row>
    <row r="22" spans="1:16" hidden="1">
      <c r="A22">
        <v>0.625</v>
      </c>
      <c r="B22">
        <v>6</v>
      </c>
      <c r="C22">
        <v>12</v>
      </c>
      <c r="D22">
        <v>6</v>
      </c>
      <c r="E22">
        <v>0</v>
      </c>
      <c r="F22">
        <v>0.61463414634146296</v>
      </c>
      <c r="G22">
        <v>41.738095238095198</v>
      </c>
      <c r="H22">
        <v>0.38095238095237999</v>
      </c>
      <c r="I22">
        <v>0</v>
      </c>
      <c r="J22">
        <v>252</v>
      </c>
    </row>
    <row r="23" spans="1:16" hidden="1">
      <c r="A23">
        <v>0.625</v>
      </c>
      <c r="B23">
        <v>6</v>
      </c>
      <c r="C23">
        <v>12</v>
      </c>
      <c r="D23">
        <v>6</v>
      </c>
      <c r="E23">
        <v>0</v>
      </c>
      <c r="F23">
        <v>0.52926829268292597</v>
      </c>
      <c r="G23">
        <v>41.027649769585203</v>
      </c>
      <c r="H23">
        <v>0.35483870967741898</v>
      </c>
      <c r="I23">
        <v>0</v>
      </c>
      <c r="J23">
        <v>217</v>
      </c>
    </row>
    <row r="24" spans="1:16" hidden="1">
      <c r="A24">
        <v>0.625</v>
      </c>
      <c r="B24">
        <v>6</v>
      </c>
      <c r="C24">
        <v>12</v>
      </c>
      <c r="D24">
        <v>6</v>
      </c>
      <c r="E24">
        <v>0</v>
      </c>
      <c r="F24">
        <v>0.585365853658536</v>
      </c>
      <c r="G24">
        <v>43.774999999999999</v>
      </c>
      <c r="H24">
        <v>0.375</v>
      </c>
      <c r="I24">
        <v>3.5714285714285698E-2</v>
      </c>
      <c r="J24">
        <v>240</v>
      </c>
    </row>
    <row r="25" spans="1:16" hidden="1">
      <c r="A25">
        <v>0.625</v>
      </c>
      <c r="B25">
        <v>6</v>
      </c>
      <c r="C25">
        <v>12</v>
      </c>
      <c r="D25">
        <v>6</v>
      </c>
      <c r="E25">
        <v>0</v>
      </c>
      <c r="F25">
        <v>0.56585365853658498</v>
      </c>
      <c r="G25">
        <v>41.400862068965502</v>
      </c>
      <c r="H25">
        <v>0.284482758620689</v>
      </c>
      <c r="I25">
        <v>0</v>
      </c>
      <c r="J25">
        <v>232</v>
      </c>
    </row>
    <row r="26" spans="1:16" hidden="1">
      <c r="A26">
        <v>0.625</v>
      </c>
      <c r="B26">
        <v>6</v>
      </c>
      <c r="C26">
        <v>12</v>
      </c>
      <c r="D26">
        <v>6</v>
      </c>
      <c r="E26">
        <v>0</v>
      </c>
      <c r="F26">
        <v>0.56097560975609695</v>
      </c>
      <c r="G26">
        <v>39.373913043478197</v>
      </c>
      <c r="H26">
        <v>0.34347826086956501</v>
      </c>
      <c r="I26">
        <v>0</v>
      </c>
      <c r="J26">
        <v>230</v>
      </c>
    </row>
    <row r="27" spans="1:16" hidden="1">
      <c r="A27">
        <v>0.625</v>
      </c>
      <c r="B27">
        <v>6</v>
      </c>
      <c r="C27">
        <v>12</v>
      </c>
      <c r="D27">
        <v>6</v>
      </c>
      <c r="E27">
        <v>0</v>
      </c>
      <c r="F27">
        <v>0.57317073170731703</v>
      </c>
      <c r="G27">
        <v>38.655319148936101</v>
      </c>
      <c r="H27">
        <v>0.37021276595744601</v>
      </c>
      <c r="I27">
        <v>0</v>
      </c>
      <c r="J27">
        <v>235</v>
      </c>
    </row>
    <row r="28" spans="1:16" hidden="1">
      <c r="A28">
        <v>0.625</v>
      </c>
      <c r="B28">
        <v>6</v>
      </c>
      <c r="C28">
        <v>12</v>
      </c>
      <c r="D28">
        <v>6</v>
      </c>
      <c r="E28">
        <v>0</v>
      </c>
      <c r="F28">
        <v>0.57073170731707301</v>
      </c>
      <c r="G28">
        <v>41.324786324786302</v>
      </c>
      <c r="H28">
        <v>0.33760683760683702</v>
      </c>
      <c r="I28">
        <v>0</v>
      </c>
      <c r="J28">
        <v>234</v>
      </c>
    </row>
    <row r="29" spans="1:16" hidden="1">
      <c r="A29">
        <v>0.625</v>
      </c>
      <c r="B29">
        <v>6</v>
      </c>
      <c r="C29">
        <v>12</v>
      </c>
      <c r="D29">
        <v>6</v>
      </c>
      <c r="E29">
        <v>0</v>
      </c>
      <c r="F29">
        <v>0.56341463414634096</v>
      </c>
      <c r="G29">
        <v>40.1558441558441</v>
      </c>
      <c r="H29">
        <v>0.29870129870129802</v>
      </c>
      <c r="I29">
        <v>0</v>
      </c>
      <c r="J29">
        <v>231</v>
      </c>
    </row>
    <row r="30" spans="1:16" hidden="1">
      <c r="A30">
        <v>0.625</v>
      </c>
      <c r="B30">
        <v>6</v>
      </c>
      <c r="C30">
        <v>12</v>
      </c>
      <c r="D30">
        <v>6</v>
      </c>
      <c r="E30">
        <v>0</v>
      </c>
      <c r="F30">
        <v>0.59512195121951195</v>
      </c>
      <c r="G30">
        <v>40.860655737704903</v>
      </c>
      <c r="H30">
        <v>0.28278688524590101</v>
      </c>
      <c r="I30">
        <v>0</v>
      </c>
      <c r="J30">
        <v>244</v>
      </c>
    </row>
    <row r="31" spans="1:16" hidden="1">
      <c r="A31">
        <v>0.625</v>
      </c>
      <c r="B31">
        <v>6</v>
      </c>
      <c r="C31">
        <v>12</v>
      </c>
      <c r="D31">
        <v>6</v>
      </c>
      <c r="E31">
        <v>0</v>
      </c>
      <c r="F31">
        <v>0.63658536585365799</v>
      </c>
      <c r="G31">
        <v>44.5402298850574</v>
      </c>
      <c r="H31">
        <v>0.44827586206896503</v>
      </c>
      <c r="I31">
        <v>0</v>
      </c>
      <c r="J31">
        <v>261</v>
      </c>
    </row>
    <row r="32" spans="1:16" hidden="1">
      <c r="A32">
        <v>0.625</v>
      </c>
      <c r="B32">
        <v>6</v>
      </c>
      <c r="C32">
        <v>12</v>
      </c>
      <c r="D32">
        <v>6</v>
      </c>
      <c r="E32">
        <v>0</v>
      </c>
      <c r="F32">
        <v>0.53902439024390203</v>
      </c>
      <c r="G32">
        <v>40.447963800904901</v>
      </c>
      <c r="H32">
        <v>0.35746606334841602</v>
      </c>
      <c r="I32">
        <v>0</v>
      </c>
      <c r="J32">
        <v>221</v>
      </c>
    </row>
    <row r="33" spans="1:16" hidden="1">
      <c r="A33">
        <v>0.625</v>
      </c>
      <c r="B33">
        <v>6</v>
      </c>
      <c r="C33">
        <v>12</v>
      </c>
      <c r="D33">
        <v>6</v>
      </c>
      <c r="E33">
        <v>0</v>
      </c>
      <c r="F33">
        <v>0.50731707317073105</v>
      </c>
      <c r="G33">
        <v>43.336538461538403</v>
      </c>
      <c r="H33">
        <v>0.44711538461538403</v>
      </c>
      <c r="I33">
        <v>0</v>
      </c>
      <c r="J33">
        <v>208</v>
      </c>
    </row>
    <row r="34" spans="1:16" hidden="1">
      <c r="A34">
        <v>0.625</v>
      </c>
      <c r="B34">
        <v>6</v>
      </c>
      <c r="C34">
        <v>12</v>
      </c>
      <c r="D34">
        <v>6</v>
      </c>
      <c r="E34">
        <v>0</v>
      </c>
      <c r="F34">
        <v>0.51219512195121897</v>
      </c>
      <c r="G34">
        <v>41.6</v>
      </c>
      <c r="H34">
        <v>0.53333333333333299</v>
      </c>
      <c r="I34">
        <v>0</v>
      </c>
      <c r="J34">
        <v>210</v>
      </c>
    </row>
    <row r="35" spans="1:16" hidden="1">
      <c r="A35">
        <v>0.625</v>
      </c>
      <c r="B35">
        <v>6</v>
      </c>
      <c r="C35">
        <v>12</v>
      </c>
      <c r="D35">
        <v>6</v>
      </c>
      <c r="E35">
        <v>0</v>
      </c>
      <c r="F35">
        <v>0.50243902439024302</v>
      </c>
      <c r="G35">
        <v>41.917475728155303</v>
      </c>
      <c r="H35">
        <v>0.43689320388349501</v>
      </c>
      <c r="I35">
        <v>0</v>
      </c>
      <c r="J35">
        <v>206</v>
      </c>
    </row>
    <row r="36" spans="1:16" hidden="1">
      <c r="A36">
        <v>0.625</v>
      </c>
      <c r="B36">
        <v>6</v>
      </c>
      <c r="C36">
        <v>12</v>
      </c>
      <c r="D36">
        <v>6</v>
      </c>
      <c r="E36">
        <v>0</v>
      </c>
      <c r="F36">
        <v>0.52195121951219503</v>
      </c>
      <c r="G36">
        <v>40.070093457943898</v>
      </c>
      <c r="H36">
        <v>0.401869158878504</v>
      </c>
      <c r="I36">
        <v>0</v>
      </c>
      <c r="J36">
        <v>214</v>
      </c>
    </row>
    <row r="37" spans="1:16" hidden="1">
      <c r="A37">
        <v>0.625</v>
      </c>
      <c r="B37">
        <v>6</v>
      </c>
      <c r="C37">
        <v>12</v>
      </c>
      <c r="D37">
        <v>6</v>
      </c>
      <c r="E37">
        <v>0</v>
      </c>
      <c r="F37">
        <v>0.49512195121951202</v>
      </c>
      <c r="G37">
        <v>40.300492610837402</v>
      </c>
      <c r="H37">
        <v>0.34482758620689602</v>
      </c>
      <c r="I37">
        <v>0</v>
      </c>
      <c r="J37">
        <v>203</v>
      </c>
    </row>
    <row r="38" spans="1:16" hidden="1">
      <c r="A38">
        <v>0.625</v>
      </c>
      <c r="B38">
        <v>6</v>
      </c>
      <c r="C38">
        <v>12</v>
      </c>
      <c r="D38">
        <v>6</v>
      </c>
      <c r="E38">
        <v>0</v>
      </c>
      <c r="F38">
        <v>0.52682926829268295</v>
      </c>
      <c r="G38">
        <v>39.587962962962898</v>
      </c>
      <c r="H38">
        <v>0.41203703703703698</v>
      </c>
      <c r="I38">
        <v>0</v>
      </c>
      <c r="J38">
        <v>216</v>
      </c>
    </row>
    <row r="39" spans="1:16" hidden="1">
      <c r="A39">
        <v>0.625</v>
      </c>
      <c r="B39">
        <v>6</v>
      </c>
      <c r="C39">
        <v>12</v>
      </c>
      <c r="D39">
        <v>6</v>
      </c>
      <c r="E39">
        <v>0</v>
      </c>
      <c r="F39">
        <v>0.517073170731707</v>
      </c>
      <c r="G39">
        <v>38.018867924528301</v>
      </c>
      <c r="H39">
        <v>0.55188679245283001</v>
      </c>
      <c r="I39">
        <v>0.44186046511627902</v>
      </c>
      <c r="J39">
        <v>212</v>
      </c>
    </row>
    <row r="40" spans="1:16">
      <c r="A40">
        <v>0.625</v>
      </c>
      <c r="B40">
        <v>6</v>
      </c>
      <c r="C40">
        <v>12</v>
      </c>
      <c r="D40">
        <v>6</v>
      </c>
      <c r="E40">
        <v>0</v>
      </c>
      <c r="F40">
        <v>0.52195121951219503</v>
      </c>
      <c r="G40">
        <v>40.186915887850397</v>
      </c>
      <c r="H40">
        <v>0.42523364485981302</v>
      </c>
      <c r="I40">
        <v>0</v>
      </c>
      <c r="J40">
        <v>214</v>
      </c>
      <c r="L40">
        <f>STDEVP(F22:F41)</f>
        <v>3.7909964095886622E-2</v>
      </c>
      <c r="M40">
        <f>STDEVP(G22:G41)</f>
        <v>1.5817789439242154</v>
      </c>
      <c r="N40">
        <f>STDEVP(H22:H41)</f>
        <v>7.192048356122524E-2</v>
      </c>
      <c r="O40">
        <f>STDEVP(I22:I41)</f>
        <v>9.6206106538335764E-2</v>
      </c>
      <c r="P40">
        <f>STDEVP(J22:J41)</f>
        <v>15.543085279313113</v>
      </c>
    </row>
    <row r="41" spans="1:16">
      <c r="A41">
        <v>0.625</v>
      </c>
      <c r="B41">
        <v>6</v>
      </c>
      <c r="C41">
        <v>12</v>
      </c>
      <c r="D41">
        <v>6</v>
      </c>
      <c r="E41">
        <v>0</v>
      </c>
      <c r="F41">
        <v>0.54878048780487798</v>
      </c>
      <c r="G41">
        <v>40.417777777777701</v>
      </c>
      <c r="H41">
        <v>0.31555555555555498</v>
      </c>
      <c r="I41">
        <v>0</v>
      </c>
      <c r="J41">
        <v>225</v>
      </c>
      <c r="L41">
        <f>AVERAGE(F22:F41)</f>
        <v>0.54939024390243862</v>
      </c>
      <c r="M41">
        <f>AVERAGE(G22:G41)</f>
        <v>40.936822199247608</v>
      </c>
      <c r="N41">
        <f>AVERAGE(H22:H41)</f>
        <v>0.38512767599358816</v>
      </c>
      <c r="O41">
        <f>AVERAGE(I22:I41)</f>
        <v>2.3878737541528236E-2</v>
      </c>
      <c r="P41">
        <f>AVERAGE(J22:J41)</f>
        <v>225.25</v>
      </c>
    </row>
    <row r="42" spans="1:16" hidden="1">
      <c r="A42">
        <v>1</v>
      </c>
      <c r="B42">
        <v>6</v>
      </c>
      <c r="C42">
        <v>12</v>
      </c>
      <c r="D42">
        <v>6</v>
      </c>
      <c r="E42">
        <v>0</v>
      </c>
      <c r="F42">
        <v>0.55365853658536501</v>
      </c>
      <c r="G42">
        <v>40.070484581497702</v>
      </c>
      <c r="H42">
        <v>1.3964757709251101</v>
      </c>
      <c r="I42">
        <v>0.86614173228346403</v>
      </c>
      <c r="J42">
        <v>227</v>
      </c>
    </row>
    <row r="43" spans="1:16" hidden="1">
      <c r="A43">
        <v>1</v>
      </c>
      <c r="B43">
        <v>6</v>
      </c>
      <c r="C43">
        <v>12</v>
      </c>
      <c r="D43">
        <v>6</v>
      </c>
      <c r="E43">
        <v>0</v>
      </c>
      <c r="F43">
        <v>0.90975609756097497</v>
      </c>
      <c r="G43">
        <v>41.7479892761394</v>
      </c>
      <c r="H43">
        <v>0.24932975871313601</v>
      </c>
      <c r="I43">
        <v>0</v>
      </c>
      <c r="J43">
        <v>373</v>
      </c>
    </row>
    <row r="44" spans="1:16" hidden="1">
      <c r="A44">
        <v>1</v>
      </c>
      <c r="B44">
        <v>6</v>
      </c>
      <c r="C44">
        <v>12</v>
      </c>
      <c r="D44">
        <v>6</v>
      </c>
      <c r="E44">
        <v>0</v>
      </c>
      <c r="F44">
        <v>0.87560975609756098</v>
      </c>
      <c r="G44">
        <v>39.869080779944198</v>
      </c>
      <c r="H44">
        <v>0.309192200557103</v>
      </c>
      <c r="I44">
        <v>3.6363636363636299E-2</v>
      </c>
      <c r="J44">
        <v>359</v>
      </c>
    </row>
    <row r="45" spans="1:16" hidden="1">
      <c r="A45">
        <v>1</v>
      </c>
      <c r="B45">
        <v>6</v>
      </c>
      <c r="C45">
        <v>12</v>
      </c>
      <c r="D45">
        <v>6</v>
      </c>
      <c r="E45">
        <v>0</v>
      </c>
      <c r="F45">
        <v>0.82926829268292601</v>
      </c>
      <c r="G45">
        <v>41.885294117647</v>
      </c>
      <c r="H45">
        <v>0.34117647058823503</v>
      </c>
      <c r="I45">
        <v>0</v>
      </c>
      <c r="J45">
        <v>340</v>
      </c>
    </row>
    <row r="46" spans="1:16" hidden="1">
      <c r="A46">
        <v>1</v>
      </c>
      <c r="B46">
        <v>6</v>
      </c>
      <c r="C46">
        <v>12</v>
      </c>
      <c r="D46">
        <v>6</v>
      </c>
      <c r="E46">
        <v>0</v>
      </c>
      <c r="F46">
        <v>0.6</v>
      </c>
      <c r="G46">
        <v>41.109756097560897</v>
      </c>
      <c r="H46">
        <v>0.97154471544715404</v>
      </c>
      <c r="I46">
        <v>0.78911564625850295</v>
      </c>
      <c r="J46">
        <v>246</v>
      </c>
    </row>
    <row r="47" spans="1:16" hidden="1">
      <c r="A47">
        <v>1</v>
      </c>
      <c r="B47">
        <v>6</v>
      </c>
      <c r="C47">
        <v>12</v>
      </c>
      <c r="D47">
        <v>6</v>
      </c>
      <c r="E47">
        <v>0</v>
      </c>
      <c r="F47">
        <v>0.52439024390243905</v>
      </c>
      <c r="G47">
        <v>43.241860465116197</v>
      </c>
      <c r="H47">
        <v>2.1209302325581301</v>
      </c>
      <c r="I47">
        <v>0.93243243243243201</v>
      </c>
      <c r="J47">
        <v>215</v>
      </c>
    </row>
    <row r="48" spans="1:16" hidden="1">
      <c r="A48">
        <v>1</v>
      </c>
      <c r="B48">
        <v>6</v>
      </c>
      <c r="C48">
        <v>12</v>
      </c>
      <c r="D48">
        <v>6</v>
      </c>
      <c r="E48">
        <v>0</v>
      </c>
      <c r="F48">
        <v>0.93170731707317</v>
      </c>
      <c r="G48">
        <v>41.664921465968497</v>
      </c>
      <c r="H48">
        <v>0.295811518324607</v>
      </c>
      <c r="I48">
        <v>5.5555555555555497E-2</v>
      </c>
      <c r="J48">
        <v>382</v>
      </c>
    </row>
    <row r="49" spans="1:16" hidden="1">
      <c r="A49">
        <v>1</v>
      </c>
      <c r="B49">
        <v>6</v>
      </c>
      <c r="C49">
        <v>12</v>
      </c>
      <c r="D49">
        <v>6</v>
      </c>
      <c r="E49">
        <v>0</v>
      </c>
      <c r="F49">
        <v>0.85121951219512104</v>
      </c>
      <c r="G49">
        <v>44.257879656160398</v>
      </c>
      <c r="H49">
        <v>0.444126074498567</v>
      </c>
      <c r="I49">
        <v>0</v>
      </c>
      <c r="J49">
        <v>349</v>
      </c>
    </row>
    <row r="50" spans="1:16" hidden="1">
      <c r="A50">
        <v>1</v>
      </c>
      <c r="B50">
        <v>6</v>
      </c>
      <c r="C50">
        <v>12</v>
      </c>
      <c r="D50">
        <v>6</v>
      </c>
      <c r="E50">
        <v>0</v>
      </c>
      <c r="F50">
        <v>0.82439024390243898</v>
      </c>
      <c r="G50">
        <v>42.769230769230703</v>
      </c>
      <c r="H50">
        <v>0.36982248520709998</v>
      </c>
      <c r="I50">
        <v>4.1666666666666602E-2</v>
      </c>
      <c r="J50">
        <v>338</v>
      </c>
    </row>
    <row r="51" spans="1:16" hidden="1">
      <c r="A51">
        <v>1</v>
      </c>
      <c r="B51">
        <v>6</v>
      </c>
      <c r="C51">
        <v>12</v>
      </c>
      <c r="D51">
        <v>6</v>
      </c>
      <c r="E51">
        <v>0</v>
      </c>
      <c r="F51">
        <v>0.78780487804877997</v>
      </c>
      <c r="G51">
        <v>43.535603715170197</v>
      </c>
      <c r="H51">
        <v>0.34984520123839002</v>
      </c>
      <c r="I51">
        <v>1.6949152542372801E-2</v>
      </c>
      <c r="J51">
        <v>323</v>
      </c>
    </row>
    <row r="52" spans="1:16" hidden="1">
      <c r="A52">
        <v>1</v>
      </c>
      <c r="B52">
        <v>6</v>
      </c>
      <c r="C52">
        <v>12</v>
      </c>
      <c r="D52">
        <v>6</v>
      </c>
      <c r="E52">
        <v>0</v>
      </c>
      <c r="F52">
        <v>0.80487804878048697</v>
      </c>
      <c r="G52">
        <v>42.506060606060601</v>
      </c>
      <c r="H52">
        <v>0.66969696969696901</v>
      </c>
      <c r="I52">
        <v>0.49253731343283502</v>
      </c>
      <c r="J52">
        <v>330</v>
      </c>
    </row>
    <row r="53" spans="1:16" hidden="1">
      <c r="A53">
        <v>1</v>
      </c>
      <c r="B53">
        <v>6</v>
      </c>
      <c r="C53">
        <v>12</v>
      </c>
      <c r="D53">
        <v>6</v>
      </c>
      <c r="E53">
        <v>0</v>
      </c>
      <c r="F53">
        <v>0.88292682926829202</v>
      </c>
      <c r="G53">
        <v>40.870165745856298</v>
      </c>
      <c r="H53">
        <v>1</v>
      </c>
      <c r="I53">
        <v>0.203703703703703</v>
      </c>
      <c r="J53">
        <v>362</v>
      </c>
    </row>
    <row r="54" spans="1:16" hidden="1">
      <c r="A54">
        <v>1</v>
      </c>
      <c r="B54">
        <v>6</v>
      </c>
      <c r="C54">
        <v>12</v>
      </c>
      <c r="D54">
        <v>6</v>
      </c>
      <c r="E54">
        <v>0</v>
      </c>
      <c r="F54">
        <v>0.534146341463414</v>
      </c>
      <c r="G54">
        <v>42.082191780821901</v>
      </c>
      <c r="H54">
        <v>1.2420091324200899</v>
      </c>
      <c r="I54">
        <v>0.82352941176470495</v>
      </c>
      <c r="J54">
        <v>219</v>
      </c>
    </row>
    <row r="55" spans="1:16" hidden="1">
      <c r="A55">
        <v>1</v>
      </c>
      <c r="B55">
        <v>6</v>
      </c>
      <c r="C55">
        <v>12</v>
      </c>
      <c r="D55">
        <v>6</v>
      </c>
      <c r="E55">
        <v>0</v>
      </c>
      <c r="F55">
        <v>0.84390243902438999</v>
      </c>
      <c r="G55">
        <v>42.976878612716703</v>
      </c>
      <c r="H55">
        <v>0.53468208092485503</v>
      </c>
      <c r="I55">
        <v>0</v>
      </c>
      <c r="J55">
        <v>346</v>
      </c>
    </row>
    <row r="56" spans="1:16" hidden="1">
      <c r="A56">
        <v>1</v>
      </c>
      <c r="B56">
        <v>6</v>
      </c>
      <c r="C56">
        <v>12</v>
      </c>
      <c r="D56">
        <v>6</v>
      </c>
      <c r="E56">
        <v>0</v>
      </c>
      <c r="F56">
        <v>0.91951219512195104</v>
      </c>
      <c r="G56">
        <v>41.785145888594101</v>
      </c>
      <c r="H56">
        <v>0.36604774535808998</v>
      </c>
      <c r="I56">
        <v>6.25E-2</v>
      </c>
      <c r="J56">
        <v>377</v>
      </c>
    </row>
    <row r="57" spans="1:16" hidden="1">
      <c r="A57">
        <v>1</v>
      </c>
      <c r="B57">
        <v>6</v>
      </c>
      <c r="C57">
        <v>12</v>
      </c>
      <c r="D57">
        <v>6</v>
      </c>
      <c r="E57">
        <v>0</v>
      </c>
      <c r="F57">
        <v>0.94390243902438997</v>
      </c>
      <c r="G57">
        <v>40.113695090439201</v>
      </c>
      <c r="H57">
        <v>0.26873385012919898</v>
      </c>
      <c r="I57">
        <v>0</v>
      </c>
      <c r="J57">
        <v>387</v>
      </c>
    </row>
    <row r="58" spans="1:16" hidden="1">
      <c r="A58">
        <v>1</v>
      </c>
      <c r="B58">
        <v>6</v>
      </c>
      <c r="C58">
        <v>12</v>
      </c>
      <c r="D58">
        <v>6</v>
      </c>
      <c r="E58">
        <v>0</v>
      </c>
      <c r="F58">
        <v>0.76829268292682895</v>
      </c>
      <c r="G58">
        <v>45.358730158730097</v>
      </c>
      <c r="H58">
        <v>0.92698412698412702</v>
      </c>
      <c r="I58">
        <v>0.63207547169811296</v>
      </c>
      <c r="J58">
        <v>315</v>
      </c>
    </row>
    <row r="59" spans="1:16" hidden="1">
      <c r="A59">
        <v>1</v>
      </c>
      <c r="B59">
        <v>6</v>
      </c>
      <c r="C59">
        <v>12</v>
      </c>
      <c r="D59">
        <v>6</v>
      </c>
      <c r="E59">
        <v>0</v>
      </c>
      <c r="F59">
        <v>0.39024390243902402</v>
      </c>
      <c r="G59">
        <v>44.962499999999999</v>
      </c>
      <c r="H59">
        <v>2.2687499999999998</v>
      </c>
      <c r="I59">
        <v>0.82553191489361699</v>
      </c>
      <c r="J59">
        <v>160</v>
      </c>
    </row>
    <row r="60" spans="1:16">
      <c r="A60">
        <v>1</v>
      </c>
      <c r="B60">
        <v>6</v>
      </c>
      <c r="C60">
        <v>12</v>
      </c>
      <c r="D60">
        <v>6</v>
      </c>
      <c r="E60">
        <v>0</v>
      </c>
      <c r="F60">
        <v>0.76585365853658505</v>
      </c>
      <c r="G60">
        <v>39.245222929936297</v>
      </c>
      <c r="H60">
        <v>0.56687898089171895</v>
      </c>
      <c r="I60">
        <v>0.59302325581395299</v>
      </c>
      <c r="J60">
        <v>314</v>
      </c>
      <c r="L60">
        <f>STDEVP(F42:F61)</f>
        <v>0.15511212386419304</v>
      </c>
      <c r="M60">
        <f>STDEVP(G42:G61)</f>
        <v>1.675437025924934</v>
      </c>
      <c r="N60">
        <f>STDEVP(H42:H61)</f>
        <v>0.65453417092705435</v>
      </c>
      <c r="O60">
        <f>STDEVP(I42:I61)</f>
        <v>0.36972527260753746</v>
      </c>
      <c r="P60">
        <f>STDEVP(J42:J61)</f>
        <v>63.595970784319348</v>
      </c>
    </row>
    <row r="61" spans="1:16">
      <c r="A61">
        <v>1</v>
      </c>
      <c r="B61">
        <v>6</v>
      </c>
      <c r="C61">
        <v>12</v>
      </c>
      <c r="D61">
        <v>6</v>
      </c>
      <c r="E61">
        <v>0</v>
      </c>
      <c r="F61">
        <v>0.70487804878048699</v>
      </c>
      <c r="G61">
        <v>44.103806228373699</v>
      </c>
      <c r="H61">
        <v>2.1903114186851198</v>
      </c>
      <c r="I61">
        <v>0.81944444444444398</v>
      </c>
      <c r="J61">
        <v>289</v>
      </c>
      <c r="L61">
        <f>AVERAGE(F42:F61)</f>
        <v>0.76231707317073139</v>
      </c>
      <c r="M61">
        <f>AVERAGE(G42:G61)</f>
        <v>42.207824898298206</v>
      </c>
      <c r="N61">
        <f>AVERAGE(H42:H61)</f>
        <v>0.84411743665738503</v>
      </c>
      <c r="O61">
        <f>AVERAGE(I42:I61)</f>
        <v>0.35952851689269993</v>
      </c>
      <c r="P61">
        <f>AVERAGE(J42:J61)</f>
        <v>312.55</v>
      </c>
    </row>
    <row r="62" spans="1:16" hidden="1">
      <c r="A62">
        <v>0.25</v>
      </c>
      <c r="B62">
        <v>18</v>
      </c>
      <c r="C62">
        <v>12</v>
      </c>
      <c r="D62">
        <v>6</v>
      </c>
      <c r="E62">
        <v>0</v>
      </c>
      <c r="F62">
        <v>0.22926829268292601</v>
      </c>
      <c r="G62">
        <v>40.638297872340402</v>
      </c>
      <c r="H62">
        <v>0.59574468085106302</v>
      </c>
      <c r="I62">
        <v>0</v>
      </c>
      <c r="J62">
        <v>94</v>
      </c>
    </row>
    <row r="63" spans="1:16" hidden="1">
      <c r="A63">
        <v>0.25</v>
      </c>
      <c r="B63">
        <v>18</v>
      </c>
      <c r="C63">
        <v>12</v>
      </c>
      <c r="D63">
        <v>6</v>
      </c>
      <c r="E63">
        <v>0</v>
      </c>
      <c r="F63">
        <v>0.197560975609756</v>
      </c>
      <c r="G63">
        <v>36.6172839506172</v>
      </c>
      <c r="H63">
        <v>0.87654320987654299</v>
      </c>
      <c r="I63">
        <v>0</v>
      </c>
      <c r="J63">
        <v>81</v>
      </c>
    </row>
    <row r="64" spans="1:16" hidden="1">
      <c r="A64">
        <v>0.25</v>
      </c>
      <c r="B64">
        <v>18</v>
      </c>
      <c r="C64">
        <v>12</v>
      </c>
      <c r="D64">
        <v>6</v>
      </c>
      <c r="E64">
        <v>0</v>
      </c>
      <c r="F64">
        <v>0.236585365853658</v>
      </c>
      <c r="G64">
        <v>39.051546391752503</v>
      </c>
      <c r="H64">
        <v>0.63917525773195805</v>
      </c>
      <c r="I64">
        <v>0</v>
      </c>
      <c r="J64">
        <v>97</v>
      </c>
    </row>
    <row r="65" spans="1:16" hidden="1">
      <c r="A65">
        <v>0.25</v>
      </c>
      <c r="B65">
        <v>18</v>
      </c>
      <c r="C65">
        <v>12</v>
      </c>
      <c r="D65">
        <v>6</v>
      </c>
      <c r="E65">
        <v>0</v>
      </c>
      <c r="F65">
        <v>0.18780487804877999</v>
      </c>
      <c r="G65">
        <v>39.714285714285701</v>
      </c>
      <c r="H65">
        <v>0.64935064935064901</v>
      </c>
      <c r="I65">
        <v>0</v>
      </c>
      <c r="J65">
        <v>77</v>
      </c>
    </row>
    <row r="66" spans="1:16" hidden="1">
      <c r="A66">
        <v>0.25</v>
      </c>
      <c r="B66">
        <v>18</v>
      </c>
      <c r="C66">
        <v>12</v>
      </c>
      <c r="D66">
        <v>6</v>
      </c>
      <c r="E66">
        <v>0</v>
      </c>
      <c r="F66">
        <v>0.19268292682926799</v>
      </c>
      <c r="G66">
        <v>40.569620253164501</v>
      </c>
      <c r="H66">
        <v>0.898734177215189</v>
      </c>
      <c r="I66">
        <v>0</v>
      </c>
      <c r="J66">
        <v>79</v>
      </c>
    </row>
    <row r="67" spans="1:16" hidden="1">
      <c r="A67">
        <v>0.25</v>
      </c>
      <c r="B67">
        <v>18</v>
      </c>
      <c r="C67">
        <v>12</v>
      </c>
      <c r="D67">
        <v>6</v>
      </c>
      <c r="E67">
        <v>0</v>
      </c>
      <c r="F67">
        <v>0.22926829268292601</v>
      </c>
      <c r="G67">
        <v>40.936170212765902</v>
      </c>
      <c r="H67">
        <v>0.57446808510638303</v>
      </c>
      <c r="I67">
        <v>0</v>
      </c>
      <c r="J67">
        <v>94</v>
      </c>
    </row>
    <row r="68" spans="1:16" hidden="1">
      <c r="A68">
        <v>0.25</v>
      </c>
      <c r="B68">
        <v>18</v>
      </c>
      <c r="C68">
        <v>12</v>
      </c>
      <c r="D68">
        <v>6</v>
      </c>
      <c r="E68">
        <v>0</v>
      </c>
      <c r="F68">
        <v>0.21219512195121901</v>
      </c>
      <c r="G68">
        <v>40.390804597701099</v>
      </c>
      <c r="H68">
        <v>0.59770114942528696</v>
      </c>
      <c r="I68">
        <v>0</v>
      </c>
      <c r="J68">
        <v>87</v>
      </c>
    </row>
    <row r="69" spans="1:16" hidden="1">
      <c r="A69">
        <v>0.25</v>
      </c>
      <c r="B69">
        <v>18</v>
      </c>
      <c r="C69">
        <v>12</v>
      </c>
      <c r="D69">
        <v>6</v>
      </c>
      <c r="E69">
        <v>0</v>
      </c>
      <c r="F69">
        <v>0.24878048780487799</v>
      </c>
      <c r="G69">
        <v>37.323529411764703</v>
      </c>
      <c r="H69">
        <v>0.65686274509803899</v>
      </c>
      <c r="I69">
        <v>0</v>
      </c>
      <c r="J69">
        <v>102</v>
      </c>
    </row>
    <row r="70" spans="1:16" hidden="1">
      <c r="A70">
        <v>0.25</v>
      </c>
      <c r="B70">
        <v>18</v>
      </c>
      <c r="C70">
        <v>12</v>
      </c>
      <c r="D70">
        <v>6</v>
      </c>
      <c r="E70">
        <v>0</v>
      </c>
      <c r="F70">
        <v>0.258536585365853</v>
      </c>
      <c r="G70">
        <v>38.056603773584897</v>
      </c>
      <c r="H70">
        <v>0.36792452830188599</v>
      </c>
      <c r="I70">
        <v>0</v>
      </c>
      <c r="J70">
        <v>106</v>
      </c>
    </row>
    <row r="71" spans="1:16" hidden="1">
      <c r="A71">
        <v>0.25</v>
      </c>
      <c r="B71">
        <v>18</v>
      </c>
      <c r="C71">
        <v>12</v>
      </c>
      <c r="D71">
        <v>6</v>
      </c>
      <c r="E71">
        <v>0</v>
      </c>
      <c r="F71">
        <v>0.224390243902439</v>
      </c>
      <c r="G71">
        <v>39.413043478260803</v>
      </c>
      <c r="H71">
        <v>0.51086956521739102</v>
      </c>
      <c r="I71">
        <v>0</v>
      </c>
      <c r="J71">
        <v>92</v>
      </c>
    </row>
    <row r="72" spans="1:16" hidden="1">
      <c r="A72">
        <v>0.25</v>
      </c>
      <c r="B72">
        <v>18</v>
      </c>
      <c r="C72">
        <v>12</v>
      </c>
      <c r="D72">
        <v>6</v>
      </c>
      <c r="E72">
        <v>0</v>
      </c>
      <c r="F72">
        <v>0.21707317073170701</v>
      </c>
      <c r="G72">
        <v>45.393258426966199</v>
      </c>
      <c r="H72">
        <v>0.56179775280898803</v>
      </c>
      <c r="I72">
        <v>0.16666666666666599</v>
      </c>
      <c r="J72">
        <v>89</v>
      </c>
    </row>
    <row r="73" spans="1:16" hidden="1">
      <c r="A73">
        <v>0.25</v>
      </c>
      <c r="B73">
        <v>18</v>
      </c>
      <c r="C73">
        <v>12</v>
      </c>
      <c r="D73">
        <v>6</v>
      </c>
      <c r="E73">
        <v>0</v>
      </c>
      <c r="F73">
        <v>0.25121951219512101</v>
      </c>
      <c r="G73">
        <v>39.582524271844598</v>
      </c>
      <c r="H73">
        <v>0.475728155339805</v>
      </c>
      <c r="I73">
        <v>0</v>
      </c>
      <c r="J73">
        <v>103</v>
      </c>
    </row>
    <row r="74" spans="1:16" hidden="1">
      <c r="A74">
        <v>0.25</v>
      </c>
      <c r="B74">
        <v>18</v>
      </c>
      <c r="C74">
        <v>12</v>
      </c>
      <c r="D74">
        <v>6</v>
      </c>
      <c r="E74">
        <v>0</v>
      </c>
      <c r="F74">
        <v>0.20487804878048699</v>
      </c>
      <c r="G74">
        <v>35.892857142857103</v>
      </c>
      <c r="H74">
        <v>0.57142857142857095</v>
      </c>
      <c r="I74">
        <v>0</v>
      </c>
      <c r="J74">
        <v>84</v>
      </c>
    </row>
    <row r="75" spans="1:16" hidden="1">
      <c r="A75">
        <v>0.25</v>
      </c>
      <c r="B75">
        <v>18</v>
      </c>
      <c r="C75">
        <v>12</v>
      </c>
      <c r="D75">
        <v>6</v>
      </c>
      <c r="E75">
        <v>0</v>
      </c>
      <c r="F75">
        <v>0.22926829268292601</v>
      </c>
      <c r="G75">
        <v>44.180851063829699</v>
      </c>
      <c r="H75">
        <v>0.54255319148936099</v>
      </c>
      <c r="I75">
        <v>0</v>
      </c>
      <c r="J75">
        <v>94</v>
      </c>
    </row>
    <row r="76" spans="1:16" hidden="1">
      <c r="A76">
        <v>0.25</v>
      </c>
      <c r="B76">
        <v>18</v>
      </c>
      <c r="C76">
        <v>12</v>
      </c>
      <c r="D76">
        <v>6</v>
      </c>
      <c r="E76">
        <v>0</v>
      </c>
      <c r="F76">
        <v>0.23414634146341401</v>
      </c>
      <c r="G76">
        <v>42.28125</v>
      </c>
      <c r="H76">
        <v>0.51041666666666596</v>
      </c>
      <c r="I76">
        <v>0</v>
      </c>
      <c r="J76">
        <v>96</v>
      </c>
    </row>
    <row r="77" spans="1:16" hidden="1">
      <c r="A77">
        <v>0.25</v>
      </c>
      <c r="B77">
        <v>18</v>
      </c>
      <c r="C77">
        <v>12</v>
      </c>
      <c r="D77">
        <v>6</v>
      </c>
      <c r="E77">
        <v>0</v>
      </c>
      <c r="F77">
        <v>0.202439024390243</v>
      </c>
      <c r="G77">
        <v>46.433734939758999</v>
      </c>
      <c r="H77">
        <v>0.61445783132530096</v>
      </c>
      <c r="I77">
        <v>0</v>
      </c>
      <c r="J77">
        <v>83</v>
      </c>
    </row>
    <row r="78" spans="1:16" hidden="1">
      <c r="A78">
        <v>0.25</v>
      </c>
      <c r="B78">
        <v>18</v>
      </c>
      <c r="C78">
        <v>12</v>
      </c>
      <c r="D78">
        <v>6</v>
      </c>
      <c r="E78">
        <v>0</v>
      </c>
      <c r="F78">
        <v>0.2</v>
      </c>
      <c r="G78">
        <v>38.524390243902403</v>
      </c>
      <c r="H78">
        <v>0.69512195121951204</v>
      </c>
      <c r="I78">
        <v>0</v>
      </c>
      <c r="J78">
        <v>82</v>
      </c>
    </row>
    <row r="79" spans="1:16" hidden="1">
      <c r="A79">
        <v>0.25</v>
      </c>
      <c r="B79">
        <v>18</v>
      </c>
      <c r="C79">
        <v>12</v>
      </c>
      <c r="D79">
        <v>6</v>
      </c>
      <c r="E79">
        <v>0</v>
      </c>
      <c r="F79">
        <v>0.219512195121951</v>
      </c>
      <c r="G79">
        <v>41.866666666666603</v>
      </c>
      <c r="H79">
        <v>0.63333333333333297</v>
      </c>
      <c r="I79">
        <v>0</v>
      </c>
      <c r="J79">
        <v>90</v>
      </c>
    </row>
    <row r="80" spans="1:16">
      <c r="A80">
        <v>0.25</v>
      </c>
      <c r="B80">
        <v>18</v>
      </c>
      <c r="C80">
        <v>12</v>
      </c>
      <c r="D80">
        <v>6</v>
      </c>
      <c r="E80">
        <v>0</v>
      </c>
      <c r="F80">
        <v>0.224390243902439</v>
      </c>
      <c r="G80">
        <v>36.25</v>
      </c>
      <c r="H80">
        <v>0.61956521739130399</v>
      </c>
      <c r="I80">
        <v>0</v>
      </c>
      <c r="J80">
        <v>92</v>
      </c>
      <c r="L80">
        <f>STDEVP(F62:F81)</f>
        <v>1.9467937612494959E-2</v>
      </c>
      <c r="M80">
        <f>STDEVP(G62:G81)</f>
        <v>2.7851492295663776</v>
      </c>
      <c r="N80">
        <f>STDEVP(H62:H81)</f>
        <v>0.11710680796572941</v>
      </c>
      <c r="O80">
        <f>STDEVP(I62:I81)</f>
        <v>3.6324157862838803E-2</v>
      </c>
      <c r="P80">
        <f>STDEVP(J62:J81)</f>
        <v>7.981854421122951</v>
      </c>
    </row>
    <row r="81" spans="1:16">
      <c r="A81">
        <v>0.25</v>
      </c>
      <c r="B81">
        <v>18</v>
      </c>
      <c r="C81">
        <v>12</v>
      </c>
      <c r="D81">
        <v>6</v>
      </c>
      <c r="E81">
        <v>0</v>
      </c>
      <c r="F81">
        <v>0.20487804878048699</v>
      </c>
      <c r="G81">
        <v>40.678571428571402</v>
      </c>
      <c r="H81">
        <v>0.64285714285714202</v>
      </c>
      <c r="I81">
        <v>0</v>
      </c>
      <c r="J81">
        <v>84</v>
      </c>
      <c r="L81">
        <f>AVERAGE(F62:F81)</f>
        <v>0.22024390243902392</v>
      </c>
      <c r="M81">
        <f>AVERAGE(G62:G81)</f>
        <v>40.189764492031728</v>
      </c>
      <c r="N81">
        <f>AVERAGE(H62:H81)</f>
        <v>0.61173169310171871</v>
      </c>
      <c r="O81">
        <f>AVERAGE(I62:I81)</f>
        <v>8.3333333333333003E-3</v>
      </c>
      <c r="P81">
        <f>AVERAGE(J62:J81)</f>
        <v>90.3</v>
      </c>
    </row>
    <row r="82" spans="1:16" hidden="1">
      <c r="A82">
        <v>0.625</v>
      </c>
      <c r="B82">
        <v>18</v>
      </c>
      <c r="C82">
        <v>12</v>
      </c>
      <c r="D82">
        <v>6</v>
      </c>
      <c r="E82">
        <v>0</v>
      </c>
      <c r="F82">
        <v>0.57804878048780395</v>
      </c>
      <c r="G82">
        <v>42.080168776371302</v>
      </c>
      <c r="H82">
        <v>0.118143459915611</v>
      </c>
      <c r="I82">
        <v>0</v>
      </c>
      <c r="J82">
        <v>237</v>
      </c>
    </row>
    <row r="83" spans="1:16" hidden="1">
      <c r="A83">
        <v>0.625</v>
      </c>
      <c r="B83">
        <v>18</v>
      </c>
      <c r="C83">
        <v>12</v>
      </c>
      <c r="D83">
        <v>6</v>
      </c>
      <c r="E83">
        <v>0</v>
      </c>
      <c r="F83">
        <v>0.54390243902438995</v>
      </c>
      <c r="G83">
        <v>40.690582959641198</v>
      </c>
      <c r="H83">
        <v>0.156950672645739</v>
      </c>
      <c r="I83">
        <v>0</v>
      </c>
      <c r="J83">
        <v>223</v>
      </c>
    </row>
    <row r="84" spans="1:16" hidden="1">
      <c r="A84">
        <v>0.625</v>
      </c>
      <c r="B84">
        <v>18</v>
      </c>
      <c r="C84">
        <v>12</v>
      </c>
      <c r="D84">
        <v>6</v>
      </c>
      <c r="E84">
        <v>0</v>
      </c>
      <c r="F84">
        <v>0.52682926829268295</v>
      </c>
      <c r="G84">
        <v>44.4583333333333</v>
      </c>
      <c r="H84">
        <v>0.25</v>
      </c>
      <c r="I84">
        <v>3.03030303030303E-2</v>
      </c>
      <c r="J84">
        <v>216</v>
      </c>
    </row>
    <row r="85" spans="1:16" hidden="1">
      <c r="A85">
        <v>0.625</v>
      </c>
      <c r="B85">
        <v>18</v>
      </c>
      <c r="C85">
        <v>12</v>
      </c>
      <c r="D85">
        <v>6</v>
      </c>
      <c r="E85">
        <v>0</v>
      </c>
      <c r="F85">
        <v>0.51951219512195101</v>
      </c>
      <c r="G85">
        <v>47</v>
      </c>
      <c r="H85">
        <v>0.12206572769953</v>
      </c>
      <c r="I85">
        <v>0</v>
      </c>
      <c r="J85">
        <v>213</v>
      </c>
    </row>
    <row r="86" spans="1:16" hidden="1">
      <c r="A86">
        <v>0.625</v>
      </c>
      <c r="B86">
        <v>18</v>
      </c>
      <c r="C86">
        <v>12</v>
      </c>
      <c r="D86">
        <v>6</v>
      </c>
      <c r="E86">
        <v>0</v>
      </c>
      <c r="F86">
        <v>0.57804878048780395</v>
      </c>
      <c r="G86">
        <v>39.983122362869103</v>
      </c>
      <c r="H86">
        <v>0.18143459915611801</v>
      </c>
      <c r="I86">
        <v>0</v>
      </c>
      <c r="J86">
        <v>237</v>
      </c>
    </row>
    <row r="87" spans="1:16" hidden="1">
      <c r="A87">
        <v>0.625</v>
      </c>
      <c r="B87">
        <v>18</v>
      </c>
      <c r="C87">
        <v>12</v>
      </c>
      <c r="D87">
        <v>6</v>
      </c>
      <c r="E87">
        <v>0</v>
      </c>
      <c r="F87">
        <v>0.53902439024390203</v>
      </c>
      <c r="G87">
        <v>40.995475113122097</v>
      </c>
      <c r="H87">
        <v>0.131221719457013</v>
      </c>
      <c r="I87">
        <v>2.8571428571428501E-2</v>
      </c>
      <c r="J87">
        <v>221</v>
      </c>
    </row>
    <row r="88" spans="1:16" hidden="1">
      <c r="A88">
        <v>0.625</v>
      </c>
      <c r="B88">
        <v>18</v>
      </c>
      <c r="C88">
        <v>12</v>
      </c>
      <c r="D88">
        <v>6</v>
      </c>
      <c r="E88">
        <v>0</v>
      </c>
      <c r="F88">
        <v>0.54146341463414605</v>
      </c>
      <c r="G88">
        <v>40.828828828828797</v>
      </c>
      <c r="H88">
        <v>0.22522522522522501</v>
      </c>
      <c r="I88">
        <v>0</v>
      </c>
      <c r="J88">
        <v>222</v>
      </c>
    </row>
    <row r="89" spans="1:16" hidden="1">
      <c r="A89">
        <v>0.625</v>
      </c>
      <c r="B89">
        <v>18</v>
      </c>
      <c r="C89">
        <v>12</v>
      </c>
      <c r="D89">
        <v>6</v>
      </c>
      <c r="E89">
        <v>0</v>
      </c>
      <c r="F89">
        <v>0.54634146341463397</v>
      </c>
      <c r="G89">
        <v>41.450892857142797</v>
      </c>
      <c r="H89">
        <v>0.183035714285714</v>
      </c>
      <c r="I89">
        <v>6.25E-2</v>
      </c>
      <c r="J89">
        <v>224</v>
      </c>
    </row>
    <row r="90" spans="1:16" hidden="1">
      <c r="A90">
        <v>0.625</v>
      </c>
      <c r="B90">
        <v>18</v>
      </c>
      <c r="C90">
        <v>12</v>
      </c>
      <c r="D90">
        <v>6</v>
      </c>
      <c r="E90">
        <v>0</v>
      </c>
      <c r="F90">
        <v>0.54878048780487798</v>
      </c>
      <c r="G90">
        <v>41.204444444444398</v>
      </c>
      <c r="H90">
        <v>8.8888888888888795E-2</v>
      </c>
      <c r="I90">
        <v>0</v>
      </c>
      <c r="J90">
        <v>225</v>
      </c>
    </row>
    <row r="91" spans="1:16" hidden="1">
      <c r="A91">
        <v>0.625</v>
      </c>
      <c r="B91">
        <v>18</v>
      </c>
      <c r="C91">
        <v>12</v>
      </c>
      <c r="D91">
        <v>6</v>
      </c>
      <c r="E91">
        <v>0</v>
      </c>
      <c r="F91">
        <v>0.60731707317073103</v>
      </c>
      <c r="G91">
        <v>41.341365461847303</v>
      </c>
      <c r="H91">
        <v>0.17670682730923601</v>
      </c>
      <c r="I91">
        <v>0</v>
      </c>
      <c r="J91">
        <v>249</v>
      </c>
    </row>
    <row r="92" spans="1:16" hidden="1">
      <c r="A92">
        <v>0.625</v>
      </c>
      <c r="B92">
        <v>18</v>
      </c>
      <c r="C92">
        <v>12</v>
      </c>
      <c r="D92">
        <v>6</v>
      </c>
      <c r="E92">
        <v>0</v>
      </c>
      <c r="F92">
        <v>0.57073170731707301</v>
      </c>
      <c r="G92">
        <v>46.760683760683698</v>
      </c>
      <c r="H92">
        <v>0.19230769230769201</v>
      </c>
      <c r="I92">
        <v>0</v>
      </c>
      <c r="J92">
        <v>234</v>
      </c>
    </row>
    <row r="93" spans="1:16" hidden="1">
      <c r="A93">
        <v>0.625</v>
      </c>
      <c r="B93">
        <v>18</v>
      </c>
      <c r="C93">
        <v>12</v>
      </c>
      <c r="D93">
        <v>6</v>
      </c>
      <c r="E93">
        <v>0</v>
      </c>
      <c r="F93">
        <v>0.49512195121951202</v>
      </c>
      <c r="G93">
        <v>43.300492610837402</v>
      </c>
      <c r="H93">
        <v>0.30541871921182201</v>
      </c>
      <c r="I93">
        <v>3.3333333333333298E-2</v>
      </c>
      <c r="J93">
        <v>203</v>
      </c>
    </row>
    <row r="94" spans="1:16" hidden="1">
      <c r="A94">
        <v>0.625</v>
      </c>
      <c r="B94">
        <v>18</v>
      </c>
      <c r="C94">
        <v>12</v>
      </c>
      <c r="D94">
        <v>6</v>
      </c>
      <c r="E94">
        <v>0</v>
      </c>
      <c r="F94">
        <v>0.482926829268292</v>
      </c>
      <c r="G94">
        <v>38.505050505050498</v>
      </c>
      <c r="H94">
        <v>0.14646464646464599</v>
      </c>
      <c r="I94">
        <v>0</v>
      </c>
      <c r="J94">
        <v>198</v>
      </c>
    </row>
    <row r="95" spans="1:16" hidden="1">
      <c r="A95">
        <v>0.625</v>
      </c>
      <c r="B95">
        <v>18</v>
      </c>
      <c r="C95">
        <v>12</v>
      </c>
      <c r="D95">
        <v>6</v>
      </c>
      <c r="E95">
        <v>0</v>
      </c>
      <c r="F95">
        <v>0.45121951219512102</v>
      </c>
      <c r="G95">
        <v>40.005405405405398</v>
      </c>
      <c r="H95">
        <v>0.39459459459459401</v>
      </c>
      <c r="I95">
        <v>0</v>
      </c>
      <c r="J95">
        <v>185</v>
      </c>
    </row>
    <row r="96" spans="1:16" hidden="1">
      <c r="A96">
        <v>0.625</v>
      </c>
      <c r="B96">
        <v>18</v>
      </c>
      <c r="C96">
        <v>12</v>
      </c>
      <c r="D96">
        <v>6</v>
      </c>
      <c r="E96">
        <v>0</v>
      </c>
      <c r="F96">
        <v>0.52926829268292597</v>
      </c>
      <c r="G96">
        <v>39.654377880184299</v>
      </c>
      <c r="H96">
        <v>0.14746543778801799</v>
      </c>
      <c r="I96">
        <v>0</v>
      </c>
      <c r="J96">
        <v>217</v>
      </c>
    </row>
    <row r="97" spans="1:16" hidden="1">
      <c r="A97">
        <v>0.625</v>
      </c>
      <c r="B97">
        <v>18</v>
      </c>
      <c r="C97">
        <v>12</v>
      </c>
      <c r="D97">
        <v>6</v>
      </c>
      <c r="E97">
        <v>0</v>
      </c>
      <c r="F97">
        <v>0.50731707317073105</v>
      </c>
      <c r="G97">
        <v>38.966346153846096</v>
      </c>
      <c r="H97">
        <v>0.16346153846153799</v>
      </c>
      <c r="I97">
        <v>0</v>
      </c>
      <c r="J97">
        <v>208</v>
      </c>
    </row>
    <row r="98" spans="1:16" hidden="1">
      <c r="A98">
        <v>0.625</v>
      </c>
      <c r="B98">
        <v>18</v>
      </c>
      <c r="C98">
        <v>12</v>
      </c>
      <c r="D98">
        <v>6</v>
      </c>
      <c r="E98">
        <v>0</v>
      </c>
      <c r="F98">
        <v>0.49512195121951202</v>
      </c>
      <c r="G98">
        <v>37.532019704433402</v>
      </c>
      <c r="H98">
        <v>1.6354679802955601</v>
      </c>
      <c r="I98">
        <v>2.7027027027027001E-2</v>
      </c>
      <c r="J98">
        <v>203</v>
      </c>
    </row>
    <row r="99" spans="1:16" hidden="1">
      <c r="A99">
        <v>0.625</v>
      </c>
      <c r="B99">
        <v>18</v>
      </c>
      <c r="C99">
        <v>12</v>
      </c>
      <c r="D99">
        <v>6</v>
      </c>
      <c r="E99">
        <v>0</v>
      </c>
      <c r="F99">
        <v>0.57073170731707301</v>
      </c>
      <c r="G99">
        <v>44.615384615384599</v>
      </c>
      <c r="H99">
        <v>0.20940170940170899</v>
      </c>
      <c r="I99">
        <v>4.54545454545454E-2</v>
      </c>
      <c r="J99">
        <v>234</v>
      </c>
    </row>
    <row r="100" spans="1:16">
      <c r="A100">
        <v>0.625</v>
      </c>
      <c r="B100">
        <v>18</v>
      </c>
      <c r="C100">
        <v>12</v>
      </c>
      <c r="D100">
        <v>6</v>
      </c>
      <c r="E100">
        <v>0</v>
      </c>
      <c r="F100">
        <v>0.568292682926829</v>
      </c>
      <c r="G100">
        <v>41.472103004291803</v>
      </c>
      <c r="H100">
        <v>0.184549356223175</v>
      </c>
      <c r="I100">
        <v>0</v>
      </c>
      <c r="J100">
        <v>233</v>
      </c>
      <c r="L100">
        <f>STDEVP(F82:F101)</f>
        <v>3.6846829927000849E-2</v>
      </c>
      <c r="M100">
        <f>STDEVP(G82:G101)</f>
        <v>2.4755848893975378</v>
      </c>
      <c r="N100">
        <f>STDEVP(H82:H101)</f>
        <v>0.3234135962589364</v>
      </c>
      <c r="O100">
        <f>STDEVP(I82:I101)</f>
        <v>2.4954457145283677E-2</v>
      </c>
      <c r="P100">
        <f>STDEVP(J82:J101)</f>
        <v>15.107200270069898</v>
      </c>
    </row>
    <row r="101" spans="1:16">
      <c r="A101">
        <v>0.625</v>
      </c>
      <c r="B101">
        <v>18</v>
      </c>
      <c r="C101">
        <v>12</v>
      </c>
      <c r="D101">
        <v>6</v>
      </c>
      <c r="E101">
        <v>0</v>
      </c>
      <c r="F101">
        <v>0.52439024390243905</v>
      </c>
      <c r="G101">
        <v>40.051162790697603</v>
      </c>
      <c r="H101">
        <v>0.39534883720930197</v>
      </c>
      <c r="I101">
        <v>8.8888888888888795E-2</v>
      </c>
      <c r="J101">
        <v>215</v>
      </c>
      <c r="L101">
        <f>AVERAGE(F82:F101)</f>
        <v>0.53621951219512154</v>
      </c>
      <c r="M101">
        <f>AVERAGE(G82:G101)</f>
        <v>41.544812028420765</v>
      </c>
      <c r="N101">
        <f>AVERAGE(H82:H101)</f>
        <v>0.27040766732705651</v>
      </c>
      <c r="O101">
        <f>AVERAGE(I82:I101)</f>
        <v>1.5803912678912665E-2</v>
      </c>
      <c r="P101">
        <f>AVERAGE(J82:J101)</f>
        <v>219.85</v>
      </c>
    </row>
    <row r="102" spans="1:16" hidden="1">
      <c r="A102">
        <v>1</v>
      </c>
      <c r="B102">
        <v>18</v>
      </c>
      <c r="C102">
        <v>12</v>
      </c>
      <c r="D102">
        <v>6</v>
      </c>
      <c r="E102">
        <v>0</v>
      </c>
      <c r="F102">
        <v>0.82195121951219496</v>
      </c>
      <c r="G102">
        <v>41.406528189910901</v>
      </c>
      <c r="H102">
        <v>0.228486646884273</v>
      </c>
      <c r="I102">
        <v>0</v>
      </c>
      <c r="J102">
        <v>337</v>
      </c>
    </row>
    <row r="103" spans="1:16" hidden="1">
      <c r="A103">
        <v>1</v>
      </c>
      <c r="B103">
        <v>18</v>
      </c>
      <c r="C103">
        <v>12</v>
      </c>
      <c r="D103">
        <v>6</v>
      </c>
      <c r="E103">
        <v>0</v>
      </c>
      <c r="F103">
        <v>0.96097560975609697</v>
      </c>
      <c r="G103">
        <v>42.936548223350201</v>
      </c>
      <c r="H103">
        <v>0.24619289340101499</v>
      </c>
      <c r="I103">
        <v>0</v>
      </c>
      <c r="J103">
        <v>394</v>
      </c>
    </row>
    <row r="104" spans="1:16" hidden="1">
      <c r="A104">
        <v>1</v>
      </c>
      <c r="B104">
        <v>18</v>
      </c>
      <c r="C104">
        <v>12</v>
      </c>
      <c r="D104">
        <v>6</v>
      </c>
      <c r="E104">
        <v>0</v>
      </c>
      <c r="F104">
        <v>0.79512195121951201</v>
      </c>
      <c r="G104">
        <v>41.993865030674797</v>
      </c>
      <c r="H104">
        <v>1.1717791411042899</v>
      </c>
      <c r="I104">
        <v>0.68595041322313999</v>
      </c>
      <c r="J104">
        <v>326</v>
      </c>
    </row>
    <row r="105" spans="1:16" hidden="1">
      <c r="A105">
        <v>1</v>
      </c>
      <c r="B105">
        <v>18</v>
      </c>
      <c r="C105">
        <v>12</v>
      </c>
      <c r="D105">
        <v>6</v>
      </c>
      <c r="E105">
        <v>0</v>
      </c>
      <c r="F105">
        <v>0.86097560975609699</v>
      </c>
      <c r="G105">
        <v>44.039660056657198</v>
      </c>
      <c r="H105">
        <v>0.371104815864022</v>
      </c>
      <c r="I105">
        <v>7.2727272727272696E-2</v>
      </c>
      <c r="J105">
        <v>353</v>
      </c>
    </row>
    <row r="106" spans="1:16" hidden="1">
      <c r="A106">
        <v>1</v>
      </c>
      <c r="B106">
        <v>18</v>
      </c>
      <c r="C106">
        <v>12</v>
      </c>
      <c r="D106">
        <v>6</v>
      </c>
      <c r="E106">
        <v>0</v>
      </c>
      <c r="F106">
        <v>0.61219512195121895</v>
      </c>
      <c r="G106">
        <v>41.569721115537803</v>
      </c>
      <c r="H106">
        <v>0.94820717131474097</v>
      </c>
      <c r="I106">
        <v>0.76119402985074602</v>
      </c>
      <c r="J106">
        <v>251</v>
      </c>
    </row>
    <row r="107" spans="1:16" hidden="1">
      <c r="A107">
        <v>1</v>
      </c>
      <c r="B107">
        <v>18</v>
      </c>
      <c r="C107">
        <v>12</v>
      </c>
      <c r="D107">
        <v>6</v>
      </c>
      <c r="E107">
        <v>0</v>
      </c>
      <c r="F107">
        <v>0.70487804878048699</v>
      </c>
      <c r="G107">
        <v>45.072664359861498</v>
      </c>
      <c r="H107">
        <v>1.3425605536332099</v>
      </c>
      <c r="I107">
        <v>0.76153846153846105</v>
      </c>
      <c r="J107">
        <v>289</v>
      </c>
    </row>
    <row r="108" spans="1:16" hidden="1">
      <c r="A108">
        <v>1</v>
      </c>
      <c r="B108">
        <v>18</v>
      </c>
      <c r="C108">
        <v>12</v>
      </c>
      <c r="D108">
        <v>6</v>
      </c>
      <c r="E108">
        <v>0</v>
      </c>
      <c r="F108">
        <v>0.77804878048780401</v>
      </c>
      <c r="G108">
        <v>41.761755485893403</v>
      </c>
      <c r="H108">
        <v>0.20689655172413701</v>
      </c>
      <c r="I108">
        <v>3.0769230769230702E-2</v>
      </c>
      <c r="J108">
        <v>319</v>
      </c>
    </row>
    <row r="109" spans="1:16" hidden="1">
      <c r="A109">
        <v>1</v>
      </c>
      <c r="B109">
        <v>18</v>
      </c>
      <c r="C109">
        <v>12</v>
      </c>
      <c r="D109">
        <v>6</v>
      </c>
      <c r="E109">
        <v>0</v>
      </c>
      <c r="F109">
        <v>0.90731707317073096</v>
      </c>
      <c r="G109">
        <v>40.212365591397798</v>
      </c>
      <c r="H109">
        <v>0.206989247311827</v>
      </c>
      <c r="I109">
        <v>0</v>
      </c>
      <c r="J109">
        <v>372</v>
      </c>
    </row>
    <row r="110" spans="1:16" hidden="1">
      <c r="A110">
        <v>1</v>
      </c>
      <c r="B110">
        <v>18</v>
      </c>
      <c r="C110">
        <v>12</v>
      </c>
      <c r="D110">
        <v>6</v>
      </c>
      <c r="E110">
        <v>0</v>
      </c>
      <c r="F110">
        <v>0.68780487804877999</v>
      </c>
      <c r="G110">
        <v>42.964539007092199</v>
      </c>
      <c r="H110">
        <v>2.6702127659574399</v>
      </c>
      <c r="I110">
        <v>0.71875</v>
      </c>
      <c r="J110">
        <v>282</v>
      </c>
    </row>
    <row r="111" spans="1:16" hidden="1">
      <c r="A111">
        <v>1</v>
      </c>
      <c r="B111">
        <v>18</v>
      </c>
      <c r="C111">
        <v>12</v>
      </c>
      <c r="D111">
        <v>6</v>
      </c>
      <c r="E111">
        <v>0</v>
      </c>
      <c r="F111">
        <v>0.77073170731707297</v>
      </c>
      <c r="G111">
        <v>45.515822784810098</v>
      </c>
      <c r="H111">
        <v>0.797468354430379</v>
      </c>
      <c r="I111">
        <v>0.69767441860465096</v>
      </c>
      <c r="J111">
        <v>316</v>
      </c>
    </row>
    <row r="112" spans="1:16" hidden="1">
      <c r="A112">
        <v>1</v>
      </c>
      <c r="B112">
        <v>18</v>
      </c>
      <c r="C112">
        <v>12</v>
      </c>
      <c r="D112">
        <v>6</v>
      </c>
      <c r="E112">
        <v>0</v>
      </c>
      <c r="F112">
        <v>0.83170731707317003</v>
      </c>
      <c r="G112">
        <v>39.193548387096698</v>
      </c>
      <c r="H112">
        <v>0.13196480938416399</v>
      </c>
      <c r="I112">
        <v>2.6315789473684199E-2</v>
      </c>
      <c r="J112">
        <v>341</v>
      </c>
    </row>
    <row r="113" spans="1:16" hidden="1">
      <c r="A113">
        <v>1</v>
      </c>
      <c r="B113">
        <v>18</v>
      </c>
      <c r="C113">
        <v>12</v>
      </c>
      <c r="D113">
        <v>6</v>
      </c>
      <c r="E113">
        <v>0</v>
      </c>
      <c r="F113">
        <v>0.97560975609756095</v>
      </c>
      <c r="G113">
        <v>44.092500000000001</v>
      </c>
      <c r="H113">
        <v>0.215</v>
      </c>
      <c r="I113">
        <v>0</v>
      </c>
      <c r="J113">
        <v>400</v>
      </c>
    </row>
    <row r="114" spans="1:16" hidden="1">
      <c r="A114">
        <v>1</v>
      </c>
      <c r="B114">
        <v>18</v>
      </c>
      <c r="C114">
        <v>12</v>
      </c>
      <c r="D114">
        <v>6</v>
      </c>
      <c r="E114">
        <v>0</v>
      </c>
      <c r="F114">
        <v>0.76097560975609702</v>
      </c>
      <c r="G114">
        <v>43.400641025641001</v>
      </c>
      <c r="H114">
        <v>0.60576923076922995</v>
      </c>
      <c r="I114">
        <v>0.65714285714285703</v>
      </c>
      <c r="J114">
        <v>312</v>
      </c>
    </row>
    <row r="115" spans="1:16" hidden="1">
      <c r="A115">
        <v>1</v>
      </c>
      <c r="B115">
        <v>18</v>
      </c>
      <c r="C115">
        <v>12</v>
      </c>
      <c r="D115">
        <v>6</v>
      </c>
      <c r="E115">
        <v>0</v>
      </c>
      <c r="F115">
        <v>0.91219512195121899</v>
      </c>
      <c r="G115">
        <v>43.438502673796698</v>
      </c>
      <c r="H115">
        <v>0.45454545454545398</v>
      </c>
      <c r="I115">
        <v>1.9607843137254902E-2</v>
      </c>
      <c r="J115">
        <v>374</v>
      </c>
    </row>
    <row r="116" spans="1:16" hidden="1">
      <c r="A116">
        <v>1</v>
      </c>
      <c r="B116">
        <v>18</v>
      </c>
      <c r="C116">
        <v>12</v>
      </c>
      <c r="D116">
        <v>6</v>
      </c>
      <c r="E116">
        <v>0</v>
      </c>
      <c r="F116">
        <v>0.90975609756097497</v>
      </c>
      <c r="G116">
        <v>39.120643431635301</v>
      </c>
      <c r="H116">
        <v>0.182305630026809</v>
      </c>
      <c r="I116">
        <v>0</v>
      </c>
      <c r="J116">
        <v>373</v>
      </c>
    </row>
    <row r="117" spans="1:16" hidden="1">
      <c r="A117">
        <v>1</v>
      </c>
      <c r="B117">
        <v>18</v>
      </c>
      <c r="C117">
        <v>12</v>
      </c>
      <c r="D117">
        <v>6</v>
      </c>
      <c r="E117">
        <v>0</v>
      </c>
      <c r="F117">
        <v>0.79756097560975603</v>
      </c>
      <c r="G117">
        <v>44.097859327217101</v>
      </c>
      <c r="H117">
        <v>0.84097859327217095</v>
      </c>
      <c r="I117">
        <v>0.79200000000000004</v>
      </c>
      <c r="J117">
        <v>327</v>
      </c>
    </row>
    <row r="118" spans="1:16" hidden="1">
      <c r="A118">
        <v>1</v>
      </c>
      <c r="B118">
        <v>18</v>
      </c>
      <c r="C118">
        <v>12</v>
      </c>
      <c r="D118">
        <v>6</v>
      </c>
      <c r="E118">
        <v>0</v>
      </c>
      <c r="F118">
        <v>0.9</v>
      </c>
      <c r="G118">
        <v>43.775067750677501</v>
      </c>
      <c r="H118">
        <v>0.517615176151761</v>
      </c>
      <c r="I118">
        <v>2.2222222222222199E-2</v>
      </c>
      <c r="J118">
        <v>369</v>
      </c>
    </row>
    <row r="119" spans="1:16" hidden="1">
      <c r="A119">
        <v>1</v>
      </c>
      <c r="B119">
        <v>18</v>
      </c>
      <c r="C119">
        <v>12</v>
      </c>
      <c r="D119">
        <v>6</v>
      </c>
      <c r="E119">
        <v>0</v>
      </c>
      <c r="F119">
        <v>0.64878048780487796</v>
      </c>
      <c r="G119">
        <v>39.793233082706699</v>
      </c>
      <c r="H119">
        <v>1.60150375939849</v>
      </c>
      <c r="I119">
        <v>0.78181818181818097</v>
      </c>
      <c r="J119">
        <v>266</v>
      </c>
    </row>
    <row r="120" spans="1:16">
      <c r="A120">
        <v>1</v>
      </c>
      <c r="B120">
        <v>18</v>
      </c>
      <c r="C120">
        <v>12</v>
      </c>
      <c r="D120">
        <v>6</v>
      </c>
      <c r="E120">
        <v>0</v>
      </c>
      <c r="F120">
        <v>0.92439024390243896</v>
      </c>
      <c r="G120">
        <v>42.1715039577836</v>
      </c>
      <c r="H120">
        <v>0.137203166226912</v>
      </c>
      <c r="I120">
        <v>0</v>
      </c>
      <c r="J120">
        <v>379</v>
      </c>
      <c r="L120">
        <f>STDEVP(F102:F121)</f>
        <v>0.10013227420714151</v>
      </c>
      <c r="M120">
        <f>STDEVP(G102:G121)</f>
        <v>1.8468717260574725</v>
      </c>
      <c r="N120">
        <f>STDEVP(H102:H121)</f>
        <v>0.62392581914347311</v>
      </c>
      <c r="O120">
        <f>STDEVP(I102:I121)</f>
        <v>0.34944514640791624</v>
      </c>
      <c r="P120">
        <f>STDEVP(J102:J121)</f>
        <v>41.054232424927882</v>
      </c>
    </row>
    <row r="121" spans="1:16">
      <c r="A121">
        <v>1</v>
      </c>
      <c r="B121">
        <v>18</v>
      </c>
      <c r="C121">
        <v>12</v>
      </c>
      <c r="D121">
        <v>6</v>
      </c>
      <c r="E121">
        <v>0</v>
      </c>
      <c r="F121">
        <v>0.85365853658536495</v>
      </c>
      <c r="G121">
        <v>44.365714285714198</v>
      </c>
      <c r="H121">
        <v>0.34285714285714203</v>
      </c>
      <c r="I121">
        <v>0.10416666666666601</v>
      </c>
      <c r="J121">
        <v>350</v>
      </c>
      <c r="L121">
        <f>AVERAGE(F102:F121)</f>
        <v>0.82073170731707257</v>
      </c>
      <c r="M121">
        <f>AVERAGE(G102:G121)</f>
        <v>42.546134188372726</v>
      </c>
      <c r="N121">
        <f>AVERAGE(H102:H121)</f>
        <v>0.66098205521287334</v>
      </c>
      <c r="O121">
        <f>AVERAGE(I102:I121)</f>
        <v>0.30659386935871835</v>
      </c>
      <c r="P121">
        <f>AVERAGE(J102:J121)</f>
        <v>336.5</v>
      </c>
    </row>
    <row r="122" spans="1:16" hidden="1">
      <c r="A122">
        <v>0.25</v>
      </c>
      <c r="B122">
        <v>24</v>
      </c>
      <c r="C122">
        <v>12</v>
      </c>
      <c r="D122">
        <v>6</v>
      </c>
      <c r="E122">
        <v>0</v>
      </c>
      <c r="F122">
        <v>0.25121951219512101</v>
      </c>
      <c r="G122">
        <v>36.805825242718399</v>
      </c>
      <c r="H122">
        <v>0.36893203883495101</v>
      </c>
      <c r="I122">
        <v>0</v>
      </c>
      <c r="J122">
        <v>103</v>
      </c>
    </row>
    <row r="123" spans="1:16" hidden="1">
      <c r="A123">
        <v>0.25</v>
      </c>
      <c r="B123">
        <v>24</v>
      </c>
      <c r="C123">
        <v>12</v>
      </c>
      <c r="D123">
        <v>6</v>
      </c>
      <c r="E123">
        <v>0</v>
      </c>
      <c r="F123">
        <v>0.202439024390243</v>
      </c>
      <c r="G123">
        <v>42.204819277108399</v>
      </c>
      <c r="H123">
        <v>0.48192771084337299</v>
      </c>
      <c r="I123">
        <v>0</v>
      </c>
      <c r="J123">
        <v>83</v>
      </c>
    </row>
    <row r="124" spans="1:16" hidden="1">
      <c r="A124">
        <v>0.25</v>
      </c>
      <c r="B124">
        <v>24</v>
      </c>
      <c r="C124">
        <v>12</v>
      </c>
      <c r="D124">
        <v>6</v>
      </c>
      <c r="E124">
        <v>0</v>
      </c>
      <c r="F124">
        <v>0.236585365853658</v>
      </c>
      <c r="G124">
        <v>38.041237113401998</v>
      </c>
      <c r="H124">
        <v>0.45360824742268002</v>
      </c>
      <c r="I124">
        <v>0</v>
      </c>
      <c r="J124">
        <v>97</v>
      </c>
    </row>
    <row r="125" spans="1:16" hidden="1">
      <c r="A125">
        <v>0.25</v>
      </c>
      <c r="B125">
        <v>24</v>
      </c>
      <c r="C125">
        <v>12</v>
      </c>
      <c r="D125">
        <v>6</v>
      </c>
      <c r="E125">
        <v>0</v>
      </c>
      <c r="F125">
        <v>0.224390243902439</v>
      </c>
      <c r="G125">
        <v>40.7173913043478</v>
      </c>
      <c r="H125">
        <v>0.57608695652173902</v>
      </c>
      <c r="I125">
        <v>0</v>
      </c>
      <c r="J125">
        <v>92</v>
      </c>
    </row>
    <row r="126" spans="1:16" hidden="1">
      <c r="A126">
        <v>0.25</v>
      </c>
      <c r="B126">
        <v>24</v>
      </c>
      <c r="C126">
        <v>12</v>
      </c>
      <c r="D126">
        <v>6</v>
      </c>
      <c r="E126">
        <v>0</v>
      </c>
      <c r="F126">
        <v>0.21463414634146299</v>
      </c>
      <c r="G126">
        <v>42.522727272727202</v>
      </c>
      <c r="H126">
        <v>0.5</v>
      </c>
      <c r="I126">
        <v>0</v>
      </c>
      <c r="J126">
        <v>88</v>
      </c>
    </row>
    <row r="127" spans="1:16" hidden="1">
      <c r="A127">
        <v>0.25</v>
      </c>
      <c r="B127">
        <v>24</v>
      </c>
      <c r="C127">
        <v>12</v>
      </c>
      <c r="D127">
        <v>6</v>
      </c>
      <c r="E127">
        <v>0</v>
      </c>
      <c r="F127">
        <v>0.197560975609756</v>
      </c>
      <c r="G127">
        <v>41.950617283950599</v>
      </c>
      <c r="H127">
        <v>0.51851851851851805</v>
      </c>
      <c r="I127">
        <v>0</v>
      </c>
      <c r="J127">
        <v>81</v>
      </c>
    </row>
    <row r="128" spans="1:16" hidden="1">
      <c r="A128">
        <v>0.25</v>
      </c>
      <c r="B128">
        <v>24</v>
      </c>
      <c r="C128">
        <v>12</v>
      </c>
      <c r="D128">
        <v>6</v>
      </c>
      <c r="E128">
        <v>0</v>
      </c>
      <c r="F128">
        <v>0.21707317073170701</v>
      </c>
      <c r="G128">
        <v>39.786516853932497</v>
      </c>
      <c r="H128">
        <v>0.68539325842696597</v>
      </c>
      <c r="I128">
        <v>0</v>
      </c>
      <c r="J128">
        <v>89</v>
      </c>
    </row>
    <row r="129" spans="1:16" hidden="1">
      <c r="A129">
        <v>0.25</v>
      </c>
      <c r="B129">
        <v>24</v>
      </c>
      <c r="C129">
        <v>12</v>
      </c>
      <c r="D129">
        <v>6</v>
      </c>
      <c r="E129">
        <v>0</v>
      </c>
      <c r="F129">
        <v>0.22195121951219501</v>
      </c>
      <c r="G129">
        <v>43.175824175824097</v>
      </c>
      <c r="H129">
        <v>0.48351648351648302</v>
      </c>
      <c r="I129">
        <v>9.0909090909090898E-2</v>
      </c>
      <c r="J129">
        <v>91</v>
      </c>
    </row>
    <row r="130" spans="1:16" hidden="1">
      <c r="A130">
        <v>0.25</v>
      </c>
      <c r="B130">
        <v>24</v>
      </c>
      <c r="C130">
        <v>12</v>
      </c>
      <c r="D130">
        <v>6</v>
      </c>
      <c r="E130">
        <v>0</v>
      </c>
      <c r="F130">
        <v>0.25121951219512101</v>
      </c>
      <c r="G130">
        <v>38.126213592233</v>
      </c>
      <c r="H130">
        <v>0.42718446601941701</v>
      </c>
      <c r="I130">
        <v>0</v>
      </c>
      <c r="J130">
        <v>103</v>
      </c>
    </row>
    <row r="131" spans="1:16" hidden="1">
      <c r="A131">
        <v>0.25</v>
      </c>
      <c r="B131">
        <v>24</v>
      </c>
      <c r="C131">
        <v>12</v>
      </c>
      <c r="D131">
        <v>6</v>
      </c>
      <c r="E131">
        <v>0</v>
      </c>
      <c r="F131">
        <v>0.236585365853658</v>
      </c>
      <c r="G131">
        <v>41.103092783505097</v>
      </c>
      <c r="H131">
        <v>0.39175257731958701</v>
      </c>
      <c r="I131">
        <v>0</v>
      </c>
      <c r="J131">
        <v>97</v>
      </c>
    </row>
    <row r="132" spans="1:16" hidden="1">
      <c r="A132">
        <v>0.25</v>
      </c>
      <c r="B132">
        <v>24</v>
      </c>
      <c r="C132">
        <v>12</v>
      </c>
      <c r="D132">
        <v>6</v>
      </c>
      <c r="E132">
        <v>0</v>
      </c>
      <c r="F132">
        <v>0.219512195121951</v>
      </c>
      <c r="G132">
        <v>41.266666666666602</v>
      </c>
      <c r="H132">
        <v>0.344444444444444</v>
      </c>
      <c r="I132">
        <v>0</v>
      </c>
      <c r="J132">
        <v>90</v>
      </c>
    </row>
    <row r="133" spans="1:16" hidden="1">
      <c r="A133">
        <v>0.25</v>
      </c>
      <c r="B133">
        <v>24</v>
      </c>
      <c r="C133">
        <v>12</v>
      </c>
      <c r="D133">
        <v>6</v>
      </c>
      <c r="E133">
        <v>0</v>
      </c>
      <c r="F133">
        <v>0.207317073170731</v>
      </c>
      <c r="G133">
        <v>40.0117647058823</v>
      </c>
      <c r="H133">
        <v>0.55294117647058805</v>
      </c>
      <c r="I133">
        <v>0</v>
      </c>
      <c r="J133">
        <v>85</v>
      </c>
    </row>
    <row r="134" spans="1:16" hidden="1">
      <c r="A134">
        <v>0.25</v>
      </c>
      <c r="B134">
        <v>24</v>
      </c>
      <c r="C134">
        <v>12</v>
      </c>
      <c r="D134">
        <v>6</v>
      </c>
      <c r="E134">
        <v>0</v>
      </c>
      <c r="F134">
        <v>0.21707317073170701</v>
      </c>
      <c r="G134">
        <v>38.808988764044898</v>
      </c>
      <c r="H134">
        <v>0.48314606741573002</v>
      </c>
      <c r="I134">
        <v>0</v>
      </c>
      <c r="J134">
        <v>89</v>
      </c>
    </row>
    <row r="135" spans="1:16" hidden="1">
      <c r="A135">
        <v>0.25</v>
      </c>
      <c r="B135">
        <v>24</v>
      </c>
      <c r="C135">
        <v>12</v>
      </c>
      <c r="D135">
        <v>6</v>
      </c>
      <c r="E135">
        <v>0</v>
      </c>
      <c r="F135">
        <v>0.202439024390243</v>
      </c>
      <c r="G135">
        <v>38.843373493975903</v>
      </c>
      <c r="H135">
        <v>0.54216867469879504</v>
      </c>
      <c r="I135">
        <v>0</v>
      </c>
      <c r="J135">
        <v>83</v>
      </c>
    </row>
    <row r="136" spans="1:16" hidden="1">
      <c r="A136">
        <v>0.25</v>
      </c>
      <c r="B136">
        <v>24</v>
      </c>
      <c r="C136">
        <v>12</v>
      </c>
      <c r="D136">
        <v>6</v>
      </c>
      <c r="E136">
        <v>0</v>
      </c>
      <c r="F136">
        <v>0.30243902439024301</v>
      </c>
      <c r="G136">
        <v>38.451612903225801</v>
      </c>
      <c r="H136">
        <v>0.32258064516128998</v>
      </c>
      <c r="I136">
        <v>0.14285714285714199</v>
      </c>
      <c r="J136">
        <v>124</v>
      </c>
    </row>
    <row r="137" spans="1:16" hidden="1">
      <c r="A137">
        <v>0.25</v>
      </c>
      <c r="B137">
        <v>24</v>
      </c>
      <c r="C137">
        <v>12</v>
      </c>
      <c r="D137">
        <v>6</v>
      </c>
      <c r="E137">
        <v>0</v>
      </c>
      <c r="F137">
        <v>0.22682926829268199</v>
      </c>
      <c r="G137">
        <v>38.075268817204297</v>
      </c>
      <c r="H137">
        <v>0.41935483870967699</v>
      </c>
      <c r="I137">
        <v>0</v>
      </c>
      <c r="J137">
        <v>93</v>
      </c>
    </row>
    <row r="138" spans="1:16" hidden="1">
      <c r="A138">
        <v>0.25</v>
      </c>
      <c r="B138">
        <v>24</v>
      </c>
      <c r="C138">
        <v>12</v>
      </c>
      <c r="D138">
        <v>6</v>
      </c>
      <c r="E138">
        <v>0</v>
      </c>
      <c r="F138">
        <v>0.22682926829268199</v>
      </c>
      <c r="G138">
        <v>40.645161290322498</v>
      </c>
      <c r="H138">
        <v>0.58064516129032195</v>
      </c>
      <c r="I138">
        <v>0</v>
      </c>
      <c r="J138">
        <v>93</v>
      </c>
    </row>
    <row r="139" spans="1:16" hidden="1">
      <c r="A139">
        <v>0.25</v>
      </c>
      <c r="B139">
        <v>24</v>
      </c>
      <c r="C139">
        <v>12</v>
      </c>
      <c r="D139">
        <v>6</v>
      </c>
      <c r="E139">
        <v>0</v>
      </c>
      <c r="F139">
        <v>0.258536585365853</v>
      </c>
      <c r="G139">
        <v>39.839622641509401</v>
      </c>
      <c r="H139">
        <v>0.44339622641509402</v>
      </c>
      <c r="I139">
        <v>0</v>
      </c>
      <c r="J139">
        <v>106</v>
      </c>
    </row>
    <row r="140" spans="1:16">
      <c r="A140">
        <v>0.25</v>
      </c>
      <c r="B140">
        <v>24</v>
      </c>
      <c r="C140">
        <v>12</v>
      </c>
      <c r="D140">
        <v>6</v>
      </c>
      <c r="E140">
        <v>0</v>
      </c>
      <c r="F140">
        <v>0.23902439024390201</v>
      </c>
      <c r="G140">
        <v>40.857142857142797</v>
      </c>
      <c r="H140">
        <v>0.36734693877551</v>
      </c>
      <c r="I140">
        <v>0</v>
      </c>
      <c r="J140">
        <v>98</v>
      </c>
      <c r="L140">
        <f>STDEVP(F122:F141)</f>
        <v>2.4595175646461437E-2</v>
      </c>
      <c r="M140">
        <f>STDEVP(G122:G141)</f>
        <v>1.77912882798048</v>
      </c>
      <c r="N140">
        <f>STDEVP(H122:H141)</f>
        <v>9.7576271727902966E-2</v>
      </c>
      <c r="O140">
        <f>STDEVP(I122:I141)</f>
        <v>3.6014089932109056E-2</v>
      </c>
      <c r="P140">
        <f>STDEVP(J122:J141)</f>
        <v>10.084022015049353</v>
      </c>
    </row>
    <row r="141" spans="1:16">
      <c r="A141">
        <v>0.25</v>
      </c>
      <c r="B141">
        <v>24</v>
      </c>
      <c r="C141">
        <v>12</v>
      </c>
      <c r="D141">
        <v>6</v>
      </c>
      <c r="E141">
        <v>0</v>
      </c>
      <c r="F141">
        <v>0.19512195121951201</v>
      </c>
      <c r="G141">
        <v>42.837499999999999</v>
      </c>
      <c r="H141">
        <v>0.66249999999999998</v>
      </c>
      <c r="I141">
        <v>0</v>
      </c>
      <c r="J141">
        <v>80</v>
      </c>
      <c r="L141">
        <f>AVERAGE(F122:F141)</f>
        <v>0.22743902439024338</v>
      </c>
      <c r="M141">
        <f>AVERAGE(G122:G141)</f>
        <v>40.203568351986185</v>
      </c>
      <c r="N141">
        <f>AVERAGE(H122:H141)</f>
        <v>0.48027222154025823</v>
      </c>
      <c r="O141">
        <f>AVERAGE(I122:I141)</f>
        <v>1.1688311688311645E-2</v>
      </c>
      <c r="P141">
        <f>AVERAGE(J122:J141)</f>
        <v>93.25</v>
      </c>
    </row>
    <row r="142" spans="1:16" hidden="1">
      <c r="A142">
        <v>0.625</v>
      </c>
      <c r="B142">
        <v>24</v>
      </c>
      <c r="C142">
        <v>12</v>
      </c>
      <c r="D142">
        <v>6</v>
      </c>
      <c r="E142">
        <v>0</v>
      </c>
      <c r="F142">
        <v>0.54390243902438995</v>
      </c>
      <c r="G142">
        <v>39.022421524663599</v>
      </c>
      <c r="H142">
        <v>0.14798206278026901</v>
      </c>
      <c r="I142">
        <v>0</v>
      </c>
      <c r="J142">
        <v>223</v>
      </c>
    </row>
    <row r="143" spans="1:16" hidden="1">
      <c r="A143">
        <v>0.625</v>
      </c>
      <c r="B143">
        <v>24</v>
      </c>
      <c r="C143">
        <v>12</v>
      </c>
      <c r="D143">
        <v>6</v>
      </c>
      <c r="E143">
        <v>0</v>
      </c>
      <c r="F143">
        <v>0.52926829268292597</v>
      </c>
      <c r="G143">
        <v>39.8525345622119</v>
      </c>
      <c r="H143">
        <v>9.6774193548387094E-2</v>
      </c>
      <c r="I143">
        <v>0</v>
      </c>
      <c r="J143">
        <v>217</v>
      </c>
    </row>
    <row r="144" spans="1:16" hidden="1">
      <c r="A144">
        <v>0.625</v>
      </c>
      <c r="B144">
        <v>24</v>
      </c>
      <c r="C144">
        <v>12</v>
      </c>
      <c r="D144">
        <v>6</v>
      </c>
      <c r="E144">
        <v>0</v>
      </c>
      <c r="F144">
        <v>0.62439024390243902</v>
      </c>
      <c r="G144">
        <v>41.6875</v>
      </c>
      <c r="H144">
        <v>0.15234375</v>
      </c>
      <c r="I144">
        <v>4.54545454545454E-2</v>
      </c>
      <c r="J144">
        <v>256</v>
      </c>
    </row>
    <row r="145" spans="1:16" hidden="1">
      <c r="A145">
        <v>0.625</v>
      </c>
      <c r="B145">
        <v>24</v>
      </c>
      <c r="C145">
        <v>12</v>
      </c>
      <c r="D145">
        <v>6</v>
      </c>
      <c r="E145">
        <v>0</v>
      </c>
      <c r="F145">
        <v>0.56341463414634096</v>
      </c>
      <c r="G145">
        <v>39.004329004329001</v>
      </c>
      <c r="H145">
        <v>0.12554112554112501</v>
      </c>
      <c r="I145">
        <v>0</v>
      </c>
      <c r="J145">
        <v>231</v>
      </c>
    </row>
    <row r="146" spans="1:16" hidden="1">
      <c r="A146">
        <v>0.625</v>
      </c>
      <c r="B146">
        <v>24</v>
      </c>
      <c r="C146">
        <v>12</v>
      </c>
      <c r="D146">
        <v>6</v>
      </c>
      <c r="E146">
        <v>0</v>
      </c>
      <c r="F146">
        <v>0.51951219512195101</v>
      </c>
      <c r="G146">
        <v>42.826291079812201</v>
      </c>
      <c r="H146">
        <v>0.12676056338028099</v>
      </c>
      <c r="I146">
        <v>0</v>
      </c>
      <c r="J146">
        <v>213</v>
      </c>
    </row>
    <row r="147" spans="1:16" hidden="1">
      <c r="A147">
        <v>0.625</v>
      </c>
      <c r="B147">
        <v>24</v>
      </c>
      <c r="C147">
        <v>12</v>
      </c>
      <c r="D147">
        <v>6</v>
      </c>
      <c r="E147">
        <v>0</v>
      </c>
      <c r="F147">
        <v>0.57317073170731703</v>
      </c>
      <c r="G147">
        <v>40.919148936170203</v>
      </c>
      <c r="H147">
        <v>8.0851063829787198E-2</v>
      </c>
      <c r="I147">
        <v>0</v>
      </c>
      <c r="J147">
        <v>235</v>
      </c>
    </row>
    <row r="148" spans="1:16" hidden="1">
      <c r="A148">
        <v>0.625</v>
      </c>
      <c r="B148">
        <v>24</v>
      </c>
      <c r="C148">
        <v>12</v>
      </c>
      <c r="D148">
        <v>6</v>
      </c>
      <c r="E148">
        <v>0</v>
      </c>
      <c r="F148">
        <v>0.53170731707316998</v>
      </c>
      <c r="G148">
        <v>42</v>
      </c>
      <c r="H148">
        <v>0.12844036697247699</v>
      </c>
      <c r="I148">
        <v>0</v>
      </c>
      <c r="J148">
        <v>218</v>
      </c>
    </row>
    <row r="149" spans="1:16" hidden="1">
      <c r="A149">
        <v>0.625</v>
      </c>
      <c r="B149">
        <v>24</v>
      </c>
      <c r="C149">
        <v>12</v>
      </c>
      <c r="D149">
        <v>6</v>
      </c>
      <c r="E149">
        <v>0</v>
      </c>
      <c r="F149">
        <v>0.55853658536585304</v>
      </c>
      <c r="G149">
        <v>42.860262008733599</v>
      </c>
      <c r="H149">
        <v>0.152838427947598</v>
      </c>
      <c r="I149">
        <v>0</v>
      </c>
      <c r="J149">
        <v>229</v>
      </c>
    </row>
    <row r="150" spans="1:16" hidden="1">
      <c r="A150">
        <v>0.625</v>
      </c>
      <c r="B150">
        <v>24</v>
      </c>
      <c r="C150">
        <v>12</v>
      </c>
      <c r="D150">
        <v>6</v>
      </c>
      <c r="E150">
        <v>0</v>
      </c>
      <c r="F150">
        <v>0.57317073170731703</v>
      </c>
      <c r="G150">
        <v>38.753191489361697</v>
      </c>
      <c r="H150">
        <v>0.15319148936170199</v>
      </c>
      <c r="I150">
        <v>0</v>
      </c>
      <c r="J150">
        <v>235</v>
      </c>
    </row>
    <row r="151" spans="1:16" hidden="1">
      <c r="A151">
        <v>0.625</v>
      </c>
      <c r="B151">
        <v>24</v>
      </c>
      <c r="C151">
        <v>12</v>
      </c>
      <c r="D151">
        <v>6</v>
      </c>
      <c r="E151">
        <v>0</v>
      </c>
      <c r="F151">
        <v>0.55853658536585304</v>
      </c>
      <c r="G151">
        <v>40.707423580785999</v>
      </c>
      <c r="H151">
        <v>9.1703056768558902E-2</v>
      </c>
      <c r="I151">
        <v>0</v>
      </c>
      <c r="J151">
        <v>229</v>
      </c>
    </row>
    <row r="152" spans="1:16" hidden="1">
      <c r="A152">
        <v>0.625</v>
      </c>
      <c r="B152">
        <v>24</v>
      </c>
      <c r="C152">
        <v>12</v>
      </c>
      <c r="D152">
        <v>6</v>
      </c>
      <c r="E152">
        <v>0</v>
      </c>
      <c r="F152">
        <v>0.51951219512195101</v>
      </c>
      <c r="G152">
        <v>39.3333333333333</v>
      </c>
      <c r="H152">
        <v>8.9201877934272297E-2</v>
      </c>
      <c r="I152">
        <v>0</v>
      </c>
      <c r="J152">
        <v>213</v>
      </c>
    </row>
    <row r="153" spans="1:16" hidden="1">
      <c r="A153">
        <v>0.625</v>
      </c>
      <c r="B153">
        <v>24</v>
      </c>
      <c r="C153">
        <v>12</v>
      </c>
      <c r="D153">
        <v>6</v>
      </c>
      <c r="E153">
        <v>0</v>
      </c>
      <c r="F153">
        <v>0.48048780487804799</v>
      </c>
      <c r="G153">
        <v>41.527918781725802</v>
      </c>
      <c r="H153">
        <v>6.5989847715736002E-2</v>
      </c>
      <c r="I153">
        <v>0</v>
      </c>
      <c r="J153">
        <v>197</v>
      </c>
    </row>
    <row r="154" spans="1:16" hidden="1">
      <c r="A154">
        <v>0.625</v>
      </c>
      <c r="B154">
        <v>24</v>
      </c>
      <c r="C154">
        <v>12</v>
      </c>
      <c r="D154">
        <v>6</v>
      </c>
      <c r="E154">
        <v>0</v>
      </c>
      <c r="F154">
        <v>0.551219512195122</v>
      </c>
      <c r="G154">
        <v>39.305309734513202</v>
      </c>
      <c r="H154">
        <v>0.13716814159292001</v>
      </c>
      <c r="I154">
        <v>0</v>
      </c>
      <c r="J154">
        <v>226</v>
      </c>
    </row>
    <row r="155" spans="1:16" hidden="1">
      <c r="A155">
        <v>0.625</v>
      </c>
      <c r="B155">
        <v>24</v>
      </c>
      <c r="C155">
        <v>12</v>
      </c>
      <c r="D155">
        <v>6</v>
      </c>
      <c r="E155">
        <v>0</v>
      </c>
      <c r="F155">
        <v>0.57804878048780395</v>
      </c>
      <c r="G155">
        <v>43.181434599156098</v>
      </c>
      <c r="H155">
        <v>8.8607594936708806E-2</v>
      </c>
      <c r="I155">
        <v>4.54545454545454E-2</v>
      </c>
      <c r="J155">
        <v>237</v>
      </c>
    </row>
    <row r="156" spans="1:16" hidden="1">
      <c r="A156">
        <v>0.625</v>
      </c>
      <c r="B156">
        <v>24</v>
      </c>
      <c r="C156">
        <v>12</v>
      </c>
      <c r="D156">
        <v>6</v>
      </c>
      <c r="E156">
        <v>0</v>
      </c>
      <c r="F156">
        <v>0.58048780487804796</v>
      </c>
      <c r="G156">
        <v>40.617647058823501</v>
      </c>
      <c r="H156">
        <v>0.155462184873949</v>
      </c>
      <c r="I156">
        <v>0</v>
      </c>
      <c r="J156">
        <v>238</v>
      </c>
    </row>
    <row r="157" spans="1:16" hidden="1">
      <c r="A157">
        <v>0.625</v>
      </c>
      <c r="B157">
        <v>24</v>
      </c>
      <c r="C157">
        <v>12</v>
      </c>
      <c r="D157">
        <v>6</v>
      </c>
      <c r="E157">
        <v>0</v>
      </c>
      <c r="F157">
        <v>0.62926829268292594</v>
      </c>
      <c r="G157">
        <v>40.034883720930203</v>
      </c>
      <c r="H157">
        <v>9.3023255813953404E-2</v>
      </c>
      <c r="I157">
        <v>7.1428571428571397E-2</v>
      </c>
      <c r="J157">
        <v>258</v>
      </c>
    </row>
    <row r="158" spans="1:16" hidden="1">
      <c r="A158">
        <v>0.625</v>
      </c>
      <c r="B158">
        <v>24</v>
      </c>
      <c r="C158">
        <v>12</v>
      </c>
      <c r="D158">
        <v>6</v>
      </c>
      <c r="E158">
        <v>0</v>
      </c>
      <c r="F158">
        <v>0.58048780487804796</v>
      </c>
      <c r="G158">
        <v>42.630252100840302</v>
      </c>
      <c r="H158">
        <v>0.155462184873949</v>
      </c>
      <c r="I158">
        <v>0</v>
      </c>
      <c r="J158">
        <v>238</v>
      </c>
    </row>
    <row r="159" spans="1:16" hidden="1">
      <c r="A159">
        <v>0.625</v>
      </c>
      <c r="B159">
        <v>24</v>
      </c>
      <c r="C159">
        <v>12</v>
      </c>
      <c r="D159">
        <v>6</v>
      </c>
      <c r="E159">
        <v>0</v>
      </c>
      <c r="F159">
        <v>0.57804878048780395</v>
      </c>
      <c r="G159">
        <v>40.080168776371302</v>
      </c>
      <c r="H159">
        <v>0.151898734177215</v>
      </c>
      <c r="I159">
        <v>0</v>
      </c>
      <c r="J159">
        <v>237</v>
      </c>
    </row>
    <row r="160" spans="1:16">
      <c r="A160">
        <v>0.625</v>
      </c>
      <c r="B160">
        <v>24</v>
      </c>
      <c r="C160">
        <v>12</v>
      </c>
      <c r="D160">
        <v>6</v>
      </c>
      <c r="E160">
        <v>0</v>
      </c>
      <c r="F160">
        <v>0.54634146341463397</v>
      </c>
      <c r="G160">
        <v>39.790178571428498</v>
      </c>
      <c r="H160">
        <v>9.375E-2</v>
      </c>
      <c r="I160">
        <v>0</v>
      </c>
      <c r="J160">
        <v>224</v>
      </c>
      <c r="L160">
        <f>STDEVP(F142:F161)</f>
        <v>3.6614622448380534E-2</v>
      </c>
      <c r="M160">
        <f>STDEVP(G142:G161)</f>
        <v>1.3866485881089496</v>
      </c>
      <c r="N160">
        <f>STDEVP(H142:H161)</f>
        <v>3.0042144912245824E-2</v>
      </c>
      <c r="O160">
        <f>STDEVP(I142:I161)</f>
        <v>1.98954723374721E-2</v>
      </c>
      <c r="P160">
        <f>STDEVP(J142:J161)</f>
        <v>15.011995203836165</v>
      </c>
    </row>
    <row r="161" spans="1:16">
      <c r="A161">
        <v>0.625</v>
      </c>
      <c r="B161">
        <v>24</v>
      </c>
      <c r="C161">
        <v>12</v>
      </c>
      <c r="D161">
        <v>6</v>
      </c>
      <c r="E161">
        <v>0</v>
      </c>
      <c r="F161">
        <v>0.49268292682926801</v>
      </c>
      <c r="G161">
        <v>41.351485148514797</v>
      </c>
      <c r="H161">
        <v>8.9108910891089105E-2</v>
      </c>
      <c r="I161">
        <v>0</v>
      </c>
      <c r="J161">
        <v>202</v>
      </c>
      <c r="L161">
        <f>AVERAGE(F142:F161)</f>
        <v>0.55560975609756047</v>
      </c>
      <c r="M161">
        <f>AVERAGE(G142:G161)</f>
        <v>40.77428570058526</v>
      </c>
      <c r="N161">
        <f>AVERAGE(H142:H161)</f>
        <v>0.11880494164699888</v>
      </c>
      <c r="O161">
        <f>AVERAGE(I142:I161)</f>
        <v>8.1168831168831092E-3</v>
      </c>
      <c r="P161">
        <f>AVERAGE(J142:J161)</f>
        <v>227.8</v>
      </c>
    </row>
    <row r="162" spans="1:16" hidden="1">
      <c r="A162">
        <v>1</v>
      </c>
      <c r="B162">
        <v>24</v>
      </c>
      <c r="C162">
        <v>12</v>
      </c>
      <c r="D162">
        <v>6</v>
      </c>
      <c r="E162">
        <v>0</v>
      </c>
      <c r="F162">
        <v>0.439024390243902</v>
      </c>
      <c r="G162">
        <v>44.45</v>
      </c>
      <c r="H162">
        <v>0.905555555555555</v>
      </c>
      <c r="I162">
        <v>0.90731707317073096</v>
      </c>
      <c r="J162">
        <v>180</v>
      </c>
    </row>
    <row r="163" spans="1:16" hidden="1">
      <c r="A163">
        <v>1</v>
      </c>
      <c r="B163">
        <v>24</v>
      </c>
      <c r="C163">
        <v>12</v>
      </c>
      <c r="D163">
        <v>6</v>
      </c>
      <c r="E163">
        <v>0</v>
      </c>
      <c r="F163">
        <v>0.70243902439024297</v>
      </c>
      <c r="G163">
        <v>41.96875</v>
      </c>
      <c r="H163">
        <v>0.96180555555555503</v>
      </c>
      <c r="I163">
        <v>0.69047619047619002</v>
      </c>
      <c r="J163">
        <v>288</v>
      </c>
    </row>
    <row r="164" spans="1:16" hidden="1">
      <c r="A164">
        <v>1</v>
      </c>
      <c r="B164">
        <v>24</v>
      </c>
      <c r="C164">
        <v>12</v>
      </c>
      <c r="D164">
        <v>6</v>
      </c>
      <c r="E164">
        <v>0</v>
      </c>
      <c r="F164">
        <v>0.74878048780487805</v>
      </c>
      <c r="G164">
        <v>41.811074918566703</v>
      </c>
      <c r="H164">
        <v>1.4820846905537399</v>
      </c>
      <c r="I164">
        <v>0.70093457943925197</v>
      </c>
      <c r="J164">
        <v>307</v>
      </c>
    </row>
    <row r="165" spans="1:16" hidden="1">
      <c r="A165">
        <v>1</v>
      </c>
      <c r="B165">
        <v>24</v>
      </c>
      <c r="C165">
        <v>12</v>
      </c>
      <c r="D165">
        <v>6</v>
      </c>
      <c r="E165">
        <v>0</v>
      </c>
      <c r="F165">
        <v>0.93170731707317</v>
      </c>
      <c r="G165">
        <v>43.248691099476403</v>
      </c>
      <c r="H165">
        <v>0.65968586387434502</v>
      </c>
      <c r="I165">
        <v>6.5217391304347797E-2</v>
      </c>
      <c r="J165">
        <v>382</v>
      </c>
    </row>
    <row r="166" spans="1:16" hidden="1">
      <c r="A166">
        <v>1</v>
      </c>
      <c r="B166">
        <v>24</v>
      </c>
      <c r="C166">
        <v>12</v>
      </c>
      <c r="D166">
        <v>6</v>
      </c>
      <c r="E166">
        <v>0</v>
      </c>
      <c r="F166">
        <v>0.75365853658536497</v>
      </c>
      <c r="G166">
        <v>43.288025889967599</v>
      </c>
      <c r="H166">
        <v>0.77022653721682799</v>
      </c>
      <c r="I166">
        <v>0.61702127659574402</v>
      </c>
      <c r="J166">
        <v>309</v>
      </c>
    </row>
    <row r="167" spans="1:16" hidden="1">
      <c r="A167">
        <v>1</v>
      </c>
      <c r="B167">
        <v>24</v>
      </c>
      <c r="C167">
        <v>12</v>
      </c>
      <c r="D167">
        <v>6</v>
      </c>
      <c r="E167">
        <v>0</v>
      </c>
      <c r="F167">
        <v>0.87073170731707294</v>
      </c>
      <c r="G167">
        <v>42.621848739495697</v>
      </c>
      <c r="H167">
        <v>0.212885154061624</v>
      </c>
      <c r="I167">
        <v>0.14285714285714199</v>
      </c>
      <c r="J167">
        <v>357</v>
      </c>
    </row>
    <row r="168" spans="1:16" hidden="1">
      <c r="A168">
        <v>1</v>
      </c>
      <c r="B168">
        <v>24</v>
      </c>
      <c r="C168">
        <v>12</v>
      </c>
      <c r="D168">
        <v>6</v>
      </c>
      <c r="E168">
        <v>0</v>
      </c>
      <c r="F168">
        <v>0.70487804878048699</v>
      </c>
      <c r="G168">
        <v>40.6782006920415</v>
      </c>
      <c r="H168">
        <v>0.64013840830449797</v>
      </c>
      <c r="I168">
        <v>0.70085470085470003</v>
      </c>
      <c r="J168">
        <v>289</v>
      </c>
    </row>
    <row r="169" spans="1:16" hidden="1">
      <c r="A169">
        <v>1</v>
      </c>
      <c r="B169">
        <v>24</v>
      </c>
      <c r="C169">
        <v>12</v>
      </c>
      <c r="D169">
        <v>6</v>
      </c>
      <c r="E169">
        <v>0</v>
      </c>
      <c r="F169">
        <v>0.95121951219512102</v>
      </c>
      <c r="G169">
        <v>41.097435897435901</v>
      </c>
      <c r="H169">
        <v>0.81025641025641004</v>
      </c>
      <c r="I169">
        <v>0.371428571428571</v>
      </c>
      <c r="J169">
        <v>390</v>
      </c>
    </row>
    <row r="170" spans="1:16" hidden="1">
      <c r="A170">
        <v>1</v>
      </c>
      <c r="B170">
        <v>24</v>
      </c>
      <c r="C170">
        <v>12</v>
      </c>
      <c r="D170">
        <v>6</v>
      </c>
      <c r="E170">
        <v>0</v>
      </c>
      <c r="F170">
        <v>0.92439024390243896</v>
      </c>
      <c r="G170">
        <v>45.7203166226912</v>
      </c>
      <c r="H170">
        <v>0.95778364116094905</v>
      </c>
      <c r="I170">
        <v>0</v>
      </c>
      <c r="J170">
        <v>379</v>
      </c>
    </row>
    <row r="171" spans="1:16" hidden="1">
      <c r="A171">
        <v>1</v>
      </c>
      <c r="B171">
        <v>24</v>
      </c>
      <c r="C171">
        <v>12</v>
      </c>
      <c r="D171">
        <v>6</v>
      </c>
      <c r="E171">
        <v>0</v>
      </c>
      <c r="F171">
        <v>0.40731707317073101</v>
      </c>
      <c r="G171">
        <v>44.149700598802397</v>
      </c>
      <c r="H171">
        <v>2.1736526946107699</v>
      </c>
      <c r="I171">
        <v>0.92622950819672101</v>
      </c>
      <c r="J171">
        <v>167</v>
      </c>
    </row>
    <row r="172" spans="1:16" hidden="1">
      <c r="A172">
        <v>1</v>
      </c>
      <c r="B172">
        <v>24</v>
      </c>
      <c r="C172">
        <v>12</v>
      </c>
      <c r="D172">
        <v>6</v>
      </c>
      <c r="E172">
        <v>0</v>
      </c>
      <c r="F172">
        <v>0.81463414634146303</v>
      </c>
      <c r="G172">
        <v>45.697604790419099</v>
      </c>
      <c r="H172">
        <v>1.30239520958083</v>
      </c>
      <c r="I172">
        <v>0</v>
      </c>
      <c r="J172">
        <v>334</v>
      </c>
    </row>
    <row r="173" spans="1:16" hidden="1">
      <c r="A173">
        <v>1</v>
      </c>
      <c r="B173">
        <v>24</v>
      </c>
      <c r="C173">
        <v>12</v>
      </c>
      <c r="D173">
        <v>6</v>
      </c>
      <c r="E173">
        <v>0</v>
      </c>
      <c r="F173">
        <v>0.534146341463414</v>
      </c>
      <c r="G173">
        <v>43.8127853881278</v>
      </c>
      <c r="H173">
        <v>2.10958904109589</v>
      </c>
      <c r="I173">
        <v>0.78409090909090895</v>
      </c>
      <c r="J173">
        <v>219</v>
      </c>
    </row>
    <row r="174" spans="1:16" hidden="1">
      <c r="A174">
        <v>1</v>
      </c>
      <c r="B174">
        <v>24</v>
      </c>
      <c r="C174">
        <v>12</v>
      </c>
      <c r="D174">
        <v>6</v>
      </c>
      <c r="E174">
        <v>0</v>
      </c>
      <c r="F174">
        <v>0.82195121951219496</v>
      </c>
      <c r="G174">
        <v>41.183976261127597</v>
      </c>
      <c r="H174">
        <v>0.30563798219584498</v>
      </c>
      <c r="I174">
        <v>4.2553191489361701E-2</v>
      </c>
      <c r="J174">
        <v>337</v>
      </c>
    </row>
    <row r="175" spans="1:16" hidden="1">
      <c r="A175">
        <v>1</v>
      </c>
      <c r="B175">
        <v>24</v>
      </c>
      <c r="C175">
        <v>12</v>
      </c>
      <c r="D175">
        <v>6</v>
      </c>
      <c r="E175">
        <v>0</v>
      </c>
      <c r="F175">
        <v>0.73414634146341395</v>
      </c>
      <c r="G175">
        <v>41.481727574750799</v>
      </c>
      <c r="H175">
        <v>0.79069767441860395</v>
      </c>
      <c r="I175">
        <v>0.7</v>
      </c>
      <c r="J175">
        <v>301</v>
      </c>
    </row>
    <row r="176" spans="1:16" hidden="1">
      <c r="A176">
        <v>1</v>
      </c>
      <c r="B176">
        <v>24</v>
      </c>
      <c r="C176">
        <v>12</v>
      </c>
      <c r="D176">
        <v>6</v>
      </c>
      <c r="E176">
        <v>0</v>
      </c>
      <c r="F176">
        <v>0.72682926829268202</v>
      </c>
      <c r="G176">
        <v>40.587248322147602</v>
      </c>
      <c r="H176">
        <v>1.15100671140939</v>
      </c>
      <c r="I176">
        <v>0.68807339449541205</v>
      </c>
      <c r="J176">
        <v>298</v>
      </c>
    </row>
    <row r="177" spans="1:16" hidden="1">
      <c r="A177">
        <v>1</v>
      </c>
      <c r="B177">
        <v>24</v>
      </c>
      <c r="C177">
        <v>12</v>
      </c>
      <c r="D177">
        <v>6</v>
      </c>
      <c r="E177">
        <v>0</v>
      </c>
      <c r="F177">
        <v>0.534146341463414</v>
      </c>
      <c r="G177">
        <v>40.388127853881201</v>
      </c>
      <c r="H177">
        <v>1.45662100456621</v>
      </c>
      <c r="I177">
        <v>0.82741116751268995</v>
      </c>
      <c r="J177">
        <v>219</v>
      </c>
    </row>
    <row r="178" spans="1:16" hidden="1">
      <c r="A178">
        <v>1</v>
      </c>
      <c r="B178">
        <v>24</v>
      </c>
      <c r="C178">
        <v>12</v>
      </c>
      <c r="D178">
        <v>6</v>
      </c>
      <c r="E178">
        <v>0</v>
      </c>
      <c r="F178">
        <v>0.87317073170731696</v>
      </c>
      <c r="G178">
        <v>39.801675977653602</v>
      </c>
      <c r="H178">
        <v>0.103351955307262</v>
      </c>
      <c r="I178">
        <v>2.1276595744680799E-2</v>
      </c>
      <c r="J178">
        <v>358</v>
      </c>
    </row>
    <row r="179" spans="1:16" hidden="1">
      <c r="A179">
        <v>1</v>
      </c>
      <c r="B179">
        <v>24</v>
      </c>
      <c r="C179">
        <v>12</v>
      </c>
      <c r="D179">
        <v>6</v>
      </c>
      <c r="E179">
        <v>0</v>
      </c>
      <c r="F179">
        <v>0.78048780487804803</v>
      </c>
      <c r="G179">
        <v>42.665624999999999</v>
      </c>
      <c r="H179">
        <v>0.24062500000000001</v>
      </c>
      <c r="I179">
        <v>0.45333333333333298</v>
      </c>
      <c r="J179">
        <v>320</v>
      </c>
    </row>
    <row r="180" spans="1:16">
      <c r="A180">
        <v>1</v>
      </c>
      <c r="B180">
        <v>24</v>
      </c>
      <c r="C180">
        <v>12</v>
      </c>
      <c r="D180">
        <v>6</v>
      </c>
      <c r="E180">
        <v>0</v>
      </c>
      <c r="F180">
        <v>0.46341463414634099</v>
      </c>
      <c r="G180">
        <v>45.368421052631497</v>
      </c>
      <c r="H180">
        <v>1.9842105263157801</v>
      </c>
      <c r="I180">
        <v>0.93522267206477705</v>
      </c>
      <c r="J180">
        <v>190</v>
      </c>
      <c r="L180">
        <f>STDEVP(F162:F181)</f>
        <v>0.16371336909944653</v>
      </c>
      <c r="M180">
        <f>STDEVP(G162:G181)</f>
        <v>1.7836597119831394</v>
      </c>
      <c r="N180">
        <f>STDEVP(H162:H181)</f>
        <v>0.5932556195158184</v>
      </c>
      <c r="O180">
        <f>STDEVP(I162:I181)</f>
        <v>0.33798946652639023</v>
      </c>
      <c r="P180">
        <f>STDEVP(J162:J181)</f>
        <v>67.122481330773226</v>
      </c>
    </row>
    <row r="181" spans="1:16">
      <c r="A181">
        <v>1</v>
      </c>
      <c r="B181">
        <v>24</v>
      </c>
      <c r="C181">
        <v>12</v>
      </c>
      <c r="D181">
        <v>6</v>
      </c>
      <c r="E181">
        <v>0</v>
      </c>
      <c r="F181">
        <v>0.60731707317073103</v>
      </c>
      <c r="G181">
        <v>43.871485943775099</v>
      </c>
      <c r="H181">
        <v>0.81124497991967803</v>
      </c>
      <c r="I181">
        <v>0.79470198675496595</v>
      </c>
      <c r="J181">
        <v>249</v>
      </c>
      <c r="L181">
        <f>AVERAGE(F162:F181)</f>
        <v>0.71621951219512148</v>
      </c>
      <c r="M181">
        <f>AVERAGE(G162:G181)</f>
        <v>42.694636131149579</v>
      </c>
      <c r="N181">
        <f>AVERAGE(H162:H181)</f>
        <v>0.99147272979798839</v>
      </c>
      <c r="O181">
        <f>AVERAGE(I162:I181)</f>
        <v>0.51844998424047639</v>
      </c>
      <c r="P181">
        <f>AVERAGE(J162:J181)</f>
        <v>293.64999999999998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List3"/>
  <dimension ref="A1:P181"/>
  <sheetViews>
    <sheetView workbookViewId="0">
      <selection activeCell="A162" sqref="A162:XFD179"/>
    </sheetView>
  </sheetViews>
  <sheetFormatPr defaultRowHeight="15"/>
  <cols>
    <col min="1" max="1" width="18.140625" bestFit="1" customWidth="1"/>
    <col min="2" max="2" width="11" bestFit="1" customWidth="1"/>
    <col min="3" max="3" width="12.5703125" bestFit="1" customWidth="1"/>
    <col min="4" max="4" width="12.42578125" bestFit="1" customWidth="1"/>
    <col min="5" max="5" width="19.7109375" bestFit="1" customWidth="1"/>
    <col min="6" max="6" width="13.140625" bestFit="1" customWidth="1"/>
    <col min="7" max="7" width="16" bestFit="1" customWidth="1"/>
    <col min="8" max="8" width="20.42578125" bestFit="1" customWidth="1"/>
    <col min="9" max="9" width="23.140625" bestFit="1" customWidth="1"/>
    <col min="10" max="10" width="22" bestFit="1" customWidth="1"/>
    <col min="12" max="16" width="12" bestFit="1" customWidth="1"/>
  </cols>
  <sheetData>
    <row r="1" spans="1:10">
      <c r="A1" t="s">
        <v>0</v>
      </c>
      <c r="B1" t="s">
        <v>2</v>
      </c>
      <c r="C1" t="s">
        <v>1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</row>
    <row r="2" spans="1:10" hidden="1">
      <c r="A2">
        <v>0.25</v>
      </c>
      <c r="B2">
        <v>12</v>
      </c>
      <c r="C2">
        <v>12</v>
      </c>
      <c r="D2">
        <v>9</v>
      </c>
      <c r="E2">
        <v>0</v>
      </c>
      <c r="F2">
        <v>0.275609756097561</v>
      </c>
      <c r="G2">
        <v>40.469026548672502</v>
      </c>
      <c r="H2">
        <v>0.41592920353982299</v>
      </c>
      <c r="I2">
        <v>0</v>
      </c>
      <c r="J2">
        <v>113</v>
      </c>
    </row>
    <row r="3" spans="1:10" hidden="1">
      <c r="A3">
        <v>0.25</v>
      </c>
      <c r="B3">
        <v>12</v>
      </c>
      <c r="C3">
        <v>12</v>
      </c>
      <c r="D3">
        <v>9</v>
      </c>
      <c r="E3">
        <v>0</v>
      </c>
      <c r="F3">
        <v>0.22926829268292601</v>
      </c>
      <c r="G3">
        <v>43.297872340425499</v>
      </c>
      <c r="H3">
        <v>0.52127659574467999</v>
      </c>
      <c r="I3">
        <v>0</v>
      </c>
      <c r="J3">
        <v>94</v>
      </c>
    </row>
    <row r="4" spans="1:10" hidden="1">
      <c r="A4">
        <v>0.25</v>
      </c>
      <c r="B4">
        <v>12</v>
      </c>
      <c r="C4">
        <v>12</v>
      </c>
      <c r="D4">
        <v>9</v>
      </c>
      <c r="E4">
        <v>0</v>
      </c>
      <c r="F4">
        <v>0.20975609756097499</v>
      </c>
      <c r="G4">
        <v>38.906976744185997</v>
      </c>
      <c r="H4">
        <v>0.52325581395348797</v>
      </c>
      <c r="I4">
        <v>0</v>
      </c>
      <c r="J4">
        <v>86</v>
      </c>
    </row>
    <row r="5" spans="1:10" hidden="1">
      <c r="A5">
        <v>0.25</v>
      </c>
      <c r="B5">
        <v>12</v>
      </c>
      <c r="C5">
        <v>12</v>
      </c>
      <c r="D5">
        <v>9</v>
      </c>
      <c r="E5">
        <v>0</v>
      </c>
      <c r="F5">
        <v>0.21463414634146299</v>
      </c>
      <c r="G5">
        <v>39.715909090909001</v>
      </c>
      <c r="H5">
        <v>0.57954545454545403</v>
      </c>
      <c r="I5">
        <v>0</v>
      </c>
      <c r="J5">
        <v>88</v>
      </c>
    </row>
    <row r="6" spans="1:10" hidden="1">
      <c r="A6">
        <v>0.25</v>
      </c>
      <c r="B6">
        <v>12</v>
      </c>
      <c r="C6">
        <v>12</v>
      </c>
      <c r="D6">
        <v>9</v>
      </c>
      <c r="E6">
        <v>0</v>
      </c>
      <c r="F6">
        <v>0.20975609756097499</v>
      </c>
      <c r="G6">
        <v>41</v>
      </c>
      <c r="H6">
        <v>0.53488372093023195</v>
      </c>
      <c r="I6">
        <v>0</v>
      </c>
      <c r="J6">
        <v>86</v>
      </c>
    </row>
    <row r="7" spans="1:10" hidden="1">
      <c r="A7">
        <v>0.25</v>
      </c>
      <c r="B7">
        <v>12</v>
      </c>
      <c r="C7">
        <v>12</v>
      </c>
      <c r="D7">
        <v>9</v>
      </c>
      <c r="E7">
        <v>0</v>
      </c>
      <c r="F7">
        <v>0.23902439024390201</v>
      </c>
      <c r="G7">
        <v>42.622448979591802</v>
      </c>
      <c r="H7">
        <v>0.35714285714285698</v>
      </c>
      <c r="I7">
        <v>0</v>
      </c>
      <c r="J7">
        <v>98</v>
      </c>
    </row>
    <row r="8" spans="1:10" hidden="1">
      <c r="A8">
        <v>0.25</v>
      </c>
      <c r="B8">
        <v>12</v>
      </c>
      <c r="C8">
        <v>12</v>
      </c>
      <c r="D8">
        <v>9</v>
      </c>
      <c r="E8">
        <v>0</v>
      </c>
      <c r="F8">
        <v>0.21219512195121901</v>
      </c>
      <c r="G8">
        <v>39.022988505747101</v>
      </c>
      <c r="H8">
        <v>0.48275862068965503</v>
      </c>
      <c r="I8">
        <v>0</v>
      </c>
      <c r="J8">
        <v>87</v>
      </c>
    </row>
    <row r="9" spans="1:10" hidden="1">
      <c r="A9">
        <v>0.25</v>
      </c>
      <c r="B9">
        <v>12</v>
      </c>
      <c r="C9">
        <v>12</v>
      </c>
      <c r="D9">
        <v>9</v>
      </c>
      <c r="E9">
        <v>0</v>
      </c>
      <c r="F9">
        <v>0.2</v>
      </c>
      <c r="G9">
        <v>42.585365853658502</v>
      </c>
      <c r="H9">
        <v>0.52439024390243905</v>
      </c>
      <c r="I9">
        <v>0</v>
      </c>
      <c r="J9">
        <v>82</v>
      </c>
    </row>
    <row r="10" spans="1:10" hidden="1">
      <c r="A10">
        <v>0.25</v>
      </c>
      <c r="B10">
        <v>12</v>
      </c>
      <c r="C10">
        <v>12</v>
      </c>
      <c r="D10">
        <v>9</v>
      </c>
      <c r="E10">
        <v>0</v>
      </c>
      <c r="F10">
        <v>0.19268292682926799</v>
      </c>
      <c r="G10">
        <v>38.050632911392398</v>
      </c>
      <c r="H10">
        <v>0.645569620253164</v>
      </c>
      <c r="I10">
        <v>0</v>
      </c>
      <c r="J10">
        <v>79</v>
      </c>
    </row>
    <row r="11" spans="1:10" hidden="1">
      <c r="A11">
        <v>0.25</v>
      </c>
      <c r="B11">
        <v>12</v>
      </c>
      <c r="C11">
        <v>12</v>
      </c>
      <c r="D11">
        <v>9</v>
      </c>
      <c r="E11">
        <v>0</v>
      </c>
      <c r="F11">
        <v>0.202439024390243</v>
      </c>
      <c r="G11">
        <v>40.819277108433702</v>
      </c>
      <c r="H11">
        <v>0.44578313253011997</v>
      </c>
      <c r="I11">
        <v>0</v>
      </c>
      <c r="J11">
        <v>83</v>
      </c>
    </row>
    <row r="12" spans="1:10" hidden="1">
      <c r="A12">
        <v>0.25</v>
      </c>
      <c r="B12">
        <v>12</v>
      </c>
      <c r="C12">
        <v>12</v>
      </c>
      <c r="D12">
        <v>9</v>
      </c>
      <c r="E12">
        <v>0</v>
      </c>
      <c r="F12">
        <v>0.22682926829268199</v>
      </c>
      <c r="G12">
        <v>38.5483870967741</v>
      </c>
      <c r="H12">
        <v>0.44086021505376299</v>
      </c>
      <c r="I12">
        <v>0</v>
      </c>
      <c r="J12">
        <v>93</v>
      </c>
    </row>
    <row r="13" spans="1:10" hidden="1">
      <c r="A13">
        <v>0.25</v>
      </c>
      <c r="B13">
        <v>12</v>
      </c>
      <c r="C13">
        <v>12</v>
      </c>
      <c r="D13">
        <v>9</v>
      </c>
      <c r="E13">
        <v>0</v>
      </c>
      <c r="F13">
        <v>0.224390243902439</v>
      </c>
      <c r="G13">
        <v>39.25</v>
      </c>
      <c r="H13">
        <v>0.5</v>
      </c>
      <c r="I13">
        <v>0</v>
      </c>
      <c r="J13">
        <v>92</v>
      </c>
    </row>
    <row r="14" spans="1:10" hidden="1">
      <c r="A14">
        <v>0.25</v>
      </c>
      <c r="B14">
        <v>12</v>
      </c>
      <c r="C14">
        <v>12</v>
      </c>
      <c r="D14">
        <v>9</v>
      </c>
      <c r="E14">
        <v>0</v>
      </c>
      <c r="F14">
        <v>0.236585365853658</v>
      </c>
      <c r="G14">
        <v>36.989690721649403</v>
      </c>
      <c r="H14">
        <v>0.41237113402061798</v>
      </c>
      <c r="I14">
        <v>0.11111111111111099</v>
      </c>
      <c r="J14">
        <v>97</v>
      </c>
    </row>
    <row r="15" spans="1:10" hidden="1">
      <c r="A15">
        <v>0.25</v>
      </c>
      <c r="B15">
        <v>12</v>
      </c>
      <c r="C15">
        <v>12</v>
      </c>
      <c r="D15">
        <v>9</v>
      </c>
      <c r="E15">
        <v>0</v>
      </c>
      <c r="F15">
        <v>0.25365853658536502</v>
      </c>
      <c r="G15">
        <v>39.673076923076898</v>
      </c>
      <c r="H15">
        <v>0.34615384615384598</v>
      </c>
      <c r="I15">
        <v>0</v>
      </c>
      <c r="J15">
        <v>104</v>
      </c>
    </row>
    <row r="16" spans="1:10" hidden="1">
      <c r="A16">
        <v>0.25</v>
      </c>
      <c r="B16">
        <v>12</v>
      </c>
      <c r="C16">
        <v>12</v>
      </c>
      <c r="D16">
        <v>9</v>
      </c>
      <c r="E16">
        <v>0</v>
      </c>
      <c r="F16">
        <v>0.22682926829268199</v>
      </c>
      <c r="G16">
        <v>44.311827956989198</v>
      </c>
      <c r="H16">
        <v>0.55913978494623595</v>
      </c>
      <c r="I16">
        <v>0</v>
      </c>
      <c r="J16">
        <v>93</v>
      </c>
    </row>
    <row r="17" spans="1:16" hidden="1">
      <c r="A17">
        <v>0.25</v>
      </c>
      <c r="B17">
        <v>12</v>
      </c>
      <c r="C17">
        <v>12</v>
      </c>
      <c r="D17">
        <v>9</v>
      </c>
      <c r="E17">
        <v>0</v>
      </c>
      <c r="F17">
        <v>0.20975609756097499</v>
      </c>
      <c r="G17">
        <v>36.034883720930203</v>
      </c>
      <c r="H17">
        <v>0.56976744186046502</v>
      </c>
      <c r="I17">
        <v>0</v>
      </c>
      <c r="J17">
        <v>86</v>
      </c>
    </row>
    <row r="18" spans="1:16" hidden="1">
      <c r="A18">
        <v>0.25</v>
      </c>
      <c r="B18">
        <v>12</v>
      </c>
      <c r="C18">
        <v>12</v>
      </c>
      <c r="D18">
        <v>9</v>
      </c>
      <c r="E18">
        <v>0</v>
      </c>
      <c r="F18">
        <v>0.236585365853658</v>
      </c>
      <c r="G18">
        <v>39.329896907216401</v>
      </c>
      <c r="H18">
        <v>0.39175257731958701</v>
      </c>
      <c r="I18">
        <v>0</v>
      </c>
      <c r="J18">
        <v>97</v>
      </c>
    </row>
    <row r="19" spans="1:16" hidden="1">
      <c r="A19">
        <v>0.25</v>
      </c>
      <c r="B19">
        <v>12</v>
      </c>
      <c r="C19">
        <v>12</v>
      </c>
      <c r="D19">
        <v>9</v>
      </c>
      <c r="E19">
        <v>0</v>
      </c>
      <c r="F19">
        <v>0.2</v>
      </c>
      <c r="G19">
        <v>41.731707317073102</v>
      </c>
      <c r="H19">
        <v>0.46341463414634099</v>
      </c>
      <c r="I19">
        <v>0</v>
      </c>
      <c r="J19">
        <v>82</v>
      </c>
    </row>
    <row r="20" spans="1:16">
      <c r="A20">
        <v>0.25</v>
      </c>
      <c r="B20">
        <v>12</v>
      </c>
      <c r="C20">
        <v>12</v>
      </c>
      <c r="D20">
        <v>9</v>
      </c>
      <c r="E20">
        <v>0</v>
      </c>
      <c r="F20">
        <v>0.22195121951219501</v>
      </c>
      <c r="G20">
        <v>42.868131868131798</v>
      </c>
      <c r="H20">
        <v>0.53846153846153799</v>
      </c>
      <c r="I20">
        <v>0</v>
      </c>
      <c r="J20">
        <v>91</v>
      </c>
      <c r="L20">
        <f>STDEVP(F2:F21)</f>
        <v>2.022001235075329E-2</v>
      </c>
      <c r="M20">
        <f>STDEVP(G2:G21)</f>
        <v>2.1630307438440743</v>
      </c>
      <c r="N20">
        <f>STDEVP(H2:H21)</f>
        <v>7.8237348455418299E-2</v>
      </c>
      <c r="O20">
        <f>STDEVP(I2:I21)</f>
        <v>3.1715362169315725E-2</v>
      </c>
      <c r="P20">
        <f>STDEVP(J2:J21)</f>
        <v>8.2902050638087363</v>
      </c>
    </row>
    <row r="21" spans="1:16">
      <c r="A21">
        <v>0.25</v>
      </c>
      <c r="B21">
        <v>12</v>
      </c>
      <c r="C21">
        <v>12</v>
      </c>
      <c r="D21">
        <v>9</v>
      </c>
      <c r="E21">
        <v>0</v>
      </c>
      <c r="F21">
        <v>0.24878048780487799</v>
      </c>
      <c r="G21">
        <v>42.529411764705799</v>
      </c>
      <c r="H21">
        <v>0.40196078431372501</v>
      </c>
      <c r="I21">
        <v>0.1</v>
      </c>
      <c r="J21">
        <v>102</v>
      </c>
      <c r="L21">
        <f>AVERAGE(F2:F21)</f>
        <v>0.22353658536585316</v>
      </c>
      <c r="M21">
        <f>AVERAGE(G2:G21)</f>
        <v>40.387875617978167</v>
      </c>
      <c r="N21">
        <f>AVERAGE(H2:H21)</f>
        <v>0.48272086097540157</v>
      </c>
      <c r="O21">
        <f>AVERAGE(I2:I21)</f>
        <v>1.0555555555555551E-2</v>
      </c>
      <c r="P21">
        <f>AVERAGE(J2:J21)</f>
        <v>91.65</v>
      </c>
    </row>
    <row r="22" spans="1:16" hidden="1">
      <c r="A22">
        <v>0.625</v>
      </c>
      <c r="B22">
        <v>12</v>
      </c>
      <c r="C22">
        <v>12</v>
      </c>
      <c r="D22">
        <v>9</v>
      </c>
      <c r="E22">
        <v>0</v>
      </c>
      <c r="F22">
        <v>0.54878048780487798</v>
      </c>
      <c r="G22">
        <v>39.671111111111102</v>
      </c>
      <c r="H22">
        <v>8.8888888888888795E-2</v>
      </c>
      <c r="I22">
        <v>0</v>
      </c>
      <c r="J22">
        <v>225</v>
      </c>
    </row>
    <row r="23" spans="1:16" hidden="1">
      <c r="A23">
        <v>0.625</v>
      </c>
      <c r="B23">
        <v>12</v>
      </c>
      <c r="C23">
        <v>12</v>
      </c>
      <c r="D23">
        <v>9</v>
      </c>
      <c r="E23">
        <v>0</v>
      </c>
      <c r="F23">
        <v>0.63902439024390201</v>
      </c>
      <c r="G23">
        <v>43.270992366412202</v>
      </c>
      <c r="H23">
        <v>0.122137404580152</v>
      </c>
      <c r="I23">
        <v>0</v>
      </c>
      <c r="J23">
        <v>262</v>
      </c>
    </row>
    <row r="24" spans="1:16" hidden="1">
      <c r="A24">
        <v>0.625</v>
      </c>
      <c r="B24">
        <v>12</v>
      </c>
      <c r="C24">
        <v>12</v>
      </c>
      <c r="D24">
        <v>9</v>
      </c>
      <c r="E24">
        <v>0</v>
      </c>
      <c r="F24">
        <v>0.56341463414634096</v>
      </c>
      <c r="G24">
        <v>40.3116883116883</v>
      </c>
      <c r="H24">
        <v>0.103896103896103</v>
      </c>
      <c r="I24">
        <v>3.2258064516128997E-2</v>
      </c>
      <c r="J24">
        <v>231</v>
      </c>
    </row>
    <row r="25" spans="1:16" hidden="1">
      <c r="A25">
        <v>0.625</v>
      </c>
      <c r="B25">
        <v>12</v>
      </c>
      <c r="C25">
        <v>12</v>
      </c>
      <c r="D25">
        <v>9</v>
      </c>
      <c r="E25">
        <v>0</v>
      </c>
      <c r="F25">
        <v>0.57073170731707301</v>
      </c>
      <c r="G25">
        <v>41.576923076923002</v>
      </c>
      <c r="H25">
        <v>0.16666666666666599</v>
      </c>
      <c r="I25">
        <v>0</v>
      </c>
      <c r="J25">
        <v>234</v>
      </c>
    </row>
    <row r="26" spans="1:16" hidden="1">
      <c r="A26">
        <v>0.625</v>
      </c>
      <c r="B26">
        <v>12</v>
      </c>
      <c r="C26">
        <v>12</v>
      </c>
      <c r="D26">
        <v>9</v>
      </c>
      <c r="E26">
        <v>0</v>
      </c>
      <c r="F26">
        <v>0.61951219512195099</v>
      </c>
      <c r="G26">
        <v>44.059055118110201</v>
      </c>
      <c r="H26">
        <v>0.145669291338582</v>
      </c>
      <c r="I26">
        <v>0</v>
      </c>
      <c r="J26">
        <v>254</v>
      </c>
    </row>
    <row r="27" spans="1:16" hidden="1">
      <c r="A27">
        <v>0.625</v>
      </c>
      <c r="B27">
        <v>12</v>
      </c>
      <c r="C27">
        <v>12</v>
      </c>
      <c r="D27">
        <v>9</v>
      </c>
      <c r="E27">
        <v>0</v>
      </c>
      <c r="F27">
        <v>0.57804878048780395</v>
      </c>
      <c r="G27">
        <v>39.721518987341703</v>
      </c>
      <c r="H27">
        <v>7.1729957805907102E-2</v>
      </c>
      <c r="I27">
        <v>0</v>
      </c>
      <c r="J27">
        <v>237</v>
      </c>
    </row>
    <row r="28" spans="1:16" hidden="1">
      <c r="A28">
        <v>0.625</v>
      </c>
      <c r="B28">
        <v>12</v>
      </c>
      <c r="C28">
        <v>12</v>
      </c>
      <c r="D28">
        <v>9</v>
      </c>
      <c r="E28">
        <v>0</v>
      </c>
      <c r="F28">
        <v>0.56341463414634096</v>
      </c>
      <c r="G28">
        <v>44.484848484848399</v>
      </c>
      <c r="H28">
        <v>0.21212121212121199</v>
      </c>
      <c r="I28">
        <v>0</v>
      </c>
      <c r="J28">
        <v>231</v>
      </c>
    </row>
    <row r="29" spans="1:16" hidden="1">
      <c r="A29">
        <v>0.625</v>
      </c>
      <c r="B29">
        <v>12</v>
      </c>
      <c r="C29">
        <v>12</v>
      </c>
      <c r="D29">
        <v>9</v>
      </c>
      <c r="E29">
        <v>0</v>
      </c>
      <c r="F29">
        <v>0.51951219512195101</v>
      </c>
      <c r="G29">
        <v>41.1737089201877</v>
      </c>
      <c r="H29">
        <v>0.169014084507042</v>
      </c>
      <c r="I29">
        <v>0</v>
      </c>
      <c r="J29">
        <v>213</v>
      </c>
    </row>
    <row r="30" spans="1:16" hidden="1">
      <c r="A30">
        <v>0.625</v>
      </c>
      <c r="B30">
        <v>12</v>
      </c>
      <c r="C30">
        <v>12</v>
      </c>
      <c r="D30">
        <v>9</v>
      </c>
      <c r="E30">
        <v>0</v>
      </c>
      <c r="F30">
        <v>0.54146341463414605</v>
      </c>
      <c r="G30">
        <v>42.545045045045001</v>
      </c>
      <c r="H30">
        <v>0.17567567567567499</v>
      </c>
      <c r="I30">
        <v>0</v>
      </c>
      <c r="J30">
        <v>222</v>
      </c>
    </row>
    <row r="31" spans="1:16" hidden="1">
      <c r="A31">
        <v>0.625</v>
      </c>
      <c r="B31">
        <v>12</v>
      </c>
      <c r="C31">
        <v>12</v>
      </c>
      <c r="D31">
        <v>9</v>
      </c>
      <c r="E31">
        <v>0</v>
      </c>
      <c r="F31">
        <v>0.53170731707316998</v>
      </c>
      <c r="G31">
        <v>41.5229357798165</v>
      </c>
      <c r="H31">
        <v>0.13761467889908199</v>
      </c>
      <c r="I31">
        <v>0</v>
      </c>
      <c r="J31">
        <v>218</v>
      </c>
    </row>
    <row r="32" spans="1:16" hidden="1">
      <c r="A32">
        <v>0.625</v>
      </c>
      <c r="B32">
        <v>12</v>
      </c>
      <c r="C32">
        <v>12</v>
      </c>
      <c r="D32">
        <v>9</v>
      </c>
      <c r="E32">
        <v>0</v>
      </c>
      <c r="F32">
        <v>0.56585365853658498</v>
      </c>
      <c r="G32">
        <v>39.788793103448199</v>
      </c>
      <c r="H32">
        <v>0.116379310344827</v>
      </c>
      <c r="I32">
        <v>3.8461538461538401E-2</v>
      </c>
      <c r="J32">
        <v>232</v>
      </c>
    </row>
    <row r="33" spans="1:16" hidden="1">
      <c r="A33">
        <v>0.625</v>
      </c>
      <c r="B33">
        <v>12</v>
      </c>
      <c r="C33">
        <v>12</v>
      </c>
      <c r="D33">
        <v>9</v>
      </c>
      <c r="E33">
        <v>0</v>
      </c>
      <c r="F33">
        <v>0.52682926829268295</v>
      </c>
      <c r="G33">
        <v>42.671296296296298</v>
      </c>
      <c r="H33">
        <v>0.18518518518518501</v>
      </c>
      <c r="I33">
        <v>0</v>
      </c>
      <c r="J33">
        <v>216</v>
      </c>
    </row>
    <row r="34" spans="1:16" hidden="1">
      <c r="A34">
        <v>0.625</v>
      </c>
      <c r="B34">
        <v>12</v>
      </c>
      <c r="C34">
        <v>12</v>
      </c>
      <c r="D34">
        <v>9</v>
      </c>
      <c r="E34">
        <v>0</v>
      </c>
      <c r="F34">
        <v>0.54390243902438995</v>
      </c>
      <c r="G34">
        <v>43.031390134529097</v>
      </c>
      <c r="H34">
        <v>0.19282511210762299</v>
      </c>
      <c r="I34">
        <v>0</v>
      </c>
      <c r="J34">
        <v>223</v>
      </c>
    </row>
    <row r="35" spans="1:16" hidden="1">
      <c r="A35">
        <v>0.625</v>
      </c>
      <c r="B35">
        <v>12</v>
      </c>
      <c r="C35">
        <v>12</v>
      </c>
      <c r="D35">
        <v>9</v>
      </c>
      <c r="E35">
        <v>0</v>
      </c>
      <c r="F35">
        <v>0.54634146341463397</v>
      </c>
      <c r="G35">
        <v>40.745535714285701</v>
      </c>
      <c r="H35">
        <v>0.14732142857142799</v>
      </c>
      <c r="I35">
        <v>0</v>
      </c>
      <c r="J35">
        <v>224</v>
      </c>
    </row>
    <row r="36" spans="1:16" hidden="1">
      <c r="A36">
        <v>0.625</v>
      </c>
      <c r="B36">
        <v>12</v>
      </c>
      <c r="C36">
        <v>12</v>
      </c>
      <c r="D36">
        <v>9</v>
      </c>
      <c r="E36">
        <v>0</v>
      </c>
      <c r="F36">
        <v>0.59756097560975596</v>
      </c>
      <c r="G36">
        <v>40.461224489795903</v>
      </c>
      <c r="H36">
        <v>8.16326530612244E-2</v>
      </c>
      <c r="I36">
        <v>0</v>
      </c>
      <c r="J36">
        <v>245</v>
      </c>
    </row>
    <row r="37" spans="1:16" hidden="1">
      <c r="A37">
        <v>0.625</v>
      </c>
      <c r="B37">
        <v>12</v>
      </c>
      <c r="C37">
        <v>12</v>
      </c>
      <c r="D37">
        <v>9</v>
      </c>
      <c r="E37">
        <v>0</v>
      </c>
      <c r="F37">
        <v>0.59512195121951195</v>
      </c>
      <c r="G37">
        <v>43.282786885245898</v>
      </c>
      <c r="H37">
        <v>9.0163934426229497E-2</v>
      </c>
      <c r="I37">
        <v>0</v>
      </c>
      <c r="J37">
        <v>244</v>
      </c>
    </row>
    <row r="38" spans="1:16" hidden="1">
      <c r="A38">
        <v>0.625</v>
      </c>
      <c r="B38">
        <v>12</v>
      </c>
      <c r="C38">
        <v>12</v>
      </c>
      <c r="D38">
        <v>9</v>
      </c>
      <c r="E38">
        <v>0</v>
      </c>
      <c r="F38">
        <v>0.6</v>
      </c>
      <c r="G38">
        <v>43.934959349593498</v>
      </c>
      <c r="H38">
        <v>0.12601626016260101</v>
      </c>
      <c r="I38">
        <v>0</v>
      </c>
      <c r="J38">
        <v>246</v>
      </c>
    </row>
    <row r="39" spans="1:16" hidden="1">
      <c r="A39">
        <v>0.625</v>
      </c>
      <c r="B39">
        <v>12</v>
      </c>
      <c r="C39">
        <v>12</v>
      </c>
      <c r="D39">
        <v>9</v>
      </c>
      <c r="E39">
        <v>0</v>
      </c>
      <c r="F39">
        <v>0.58780487804878001</v>
      </c>
      <c r="G39">
        <v>41.829875518672097</v>
      </c>
      <c r="H39">
        <v>0.16597510373443899</v>
      </c>
      <c r="I39">
        <v>0</v>
      </c>
      <c r="J39">
        <v>241</v>
      </c>
    </row>
    <row r="40" spans="1:16">
      <c r="A40">
        <v>0.625</v>
      </c>
      <c r="B40">
        <v>12</v>
      </c>
      <c r="C40">
        <v>12</v>
      </c>
      <c r="D40">
        <v>9</v>
      </c>
      <c r="E40">
        <v>0</v>
      </c>
      <c r="F40">
        <v>0.63414634146341398</v>
      </c>
      <c r="G40">
        <v>37.619230769230697</v>
      </c>
      <c r="H40">
        <v>6.15384615384615E-2</v>
      </c>
      <c r="I40">
        <v>0</v>
      </c>
      <c r="J40">
        <v>260</v>
      </c>
      <c r="L40">
        <f>STDEVP(F22:F41)</f>
        <v>3.5742111196598189E-2</v>
      </c>
      <c r="M40">
        <f>STDEVP(G22:G41)</f>
        <v>1.7339721556144456</v>
      </c>
      <c r="N40">
        <f>STDEVP(H22:H41)</f>
        <v>4.1963855304592602E-2</v>
      </c>
      <c r="O40">
        <f>STDEVP(I22:I41)</f>
        <v>1.065319096536149E-2</v>
      </c>
      <c r="P40">
        <f>STDEVP(J22:J41)</f>
        <v>14.654265590605352</v>
      </c>
    </row>
    <row r="41" spans="1:16">
      <c r="A41">
        <v>0.625</v>
      </c>
      <c r="B41">
        <v>12</v>
      </c>
      <c r="C41">
        <v>12</v>
      </c>
      <c r="D41">
        <v>9</v>
      </c>
      <c r="E41">
        <v>0</v>
      </c>
      <c r="F41">
        <v>0.51463414634146298</v>
      </c>
      <c r="G41">
        <v>41.033175355450197</v>
      </c>
      <c r="H41">
        <v>0.11374407582938301</v>
      </c>
      <c r="I41">
        <v>0</v>
      </c>
      <c r="J41">
        <v>211</v>
      </c>
      <c r="L41">
        <f>AVERAGE(F22:F41)</f>
        <v>0.56939024390243875</v>
      </c>
      <c r="M41">
        <f>AVERAGE(G22:G41)</f>
        <v>41.636804740901589</v>
      </c>
      <c r="N41">
        <f>AVERAGE(H22:H41)</f>
        <v>0.13370977446703552</v>
      </c>
      <c r="O41">
        <f>AVERAGE(I22:I41)</f>
        <v>3.5359801488833698E-3</v>
      </c>
      <c r="P41">
        <f>AVERAGE(J22:J41)</f>
        <v>233.45</v>
      </c>
    </row>
    <row r="42" spans="1:16" hidden="1">
      <c r="A42">
        <v>1</v>
      </c>
      <c r="B42">
        <v>12</v>
      </c>
      <c r="C42">
        <v>12</v>
      </c>
      <c r="D42">
        <v>9</v>
      </c>
      <c r="E42">
        <v>0</v>
      </c>
      <c r="F42">
        <v>0.88048780487804801</v>
      </c>
      <c r="G42">
        <v>43.8254847645429</v>
      </c>
      <c r="H42">
        <v>0.77285318559556704</v>
      </c>
      <c r="I42">
        <v>2.6315789473684199E-2</v>
      </c>
      <c r="J42">
        <v>361</v>
      </c>
    </row>
    <row r="43" spans="1:16" hidden="1">
      <c r="A43">
        <v>1</v>
      </c>
      <c r="B43">
        <v>12</v>
      </c>
      <c r="C43">
        <v>12</v>
      </c>
      <c r="D43">
        <v>9</v>
      </c>
      <c r="E43">
        <v>0</v>
      </c>
      <c r="F43">
        <v>0.85609756097560896</v>
      </c>
      <c r="G43">
        <v>43.378917378917301</v>
      </c>
      <c r="H43">
        <v>0.78632478632478597</v>
      </c>
      <c r="I43">
        <v>0.27692307692307599</v>
      </c>
      <c r="J43">
        <v>351</v>
      </c>
    </row>
    <row r="44" spans="1:16" hidden="1">
      <c r="A44">
        <v>1</v>
      </c>
      <c r="B44">
        <v>12</v>
      </c>
      <c r="C44">
        <v>12</v>
      </c>
      <c r="D44">
        <v>9</v>
      </c>
      <c r="E44">
        <v>0</v>
      </c>
      <c r="F44">
        <v>0.78780487804877997</v>
      </c>
      <c r="G44">
        <v>43.808049535603701</v>
      </c>
      <c r="H44">
        <v>0.90092879256965896</v>
      </c>
      <c r="I44">
        <v>0.57142857142857095</v>
      </c>
      <c r="J44">
        <v>323</v>
      </c>
    </row>
    <row r="45" spans="1:16" hidden="1">
      <c r="A45">
        <v>1</v>
      </c>
      <c r="B45">
        <v>12</v>
      </c>
      <c r="C45">
        <v>12</v>
      </c>
      <c r="D45">
        <v>9</v>
      </c>
      <c r="E45">
        <v>0</v>
      </c>
      <c r="F45">
        <v>0.87560975609756098</v>
      </c>
      <c r="G45">
        <v>42.434540389972099</v>
      </c>
      <c r="H45">
        <v>0.314763231197771</v>
      </c>
      <c r="I45">
        <v>6.25E-2</v>
      </c>
      <c r="J45">
        <v>359</v>
      </c>
    </row>
    <row r="46" spans="1:16" hidden="1">
      <c r="A46">
        <v>1</v>
      </c>
      <c r="B46">
        <v>12</v>
      </c>
      <c r="C46">
        <v>12</v>
      </c>
      <c r="D46">
        <v>9</v>
      </c>
      <c r="E46">
        <v>0</v>
      </c>
      <c r="F46">
        <v>0.809756097560975</v>
      </c>
      <c r="G46">
        <v>40.412650602409599</v>
      </c>
      <c r="H46">
        <v>0.40361445783132499</v>
      </c>
      <c r="I46">
        <v>0.493670886075949</v>
      </c>
      <c r="J46">
        <v>332</v>
      </c>
    </row>
    <row r="47" spans="1:16" hidden="1">
      <c r="A47">
        <v>1</v>
      </c>
      <c r="B47">
        <v>12</v>
      </c>
      <c r="C47">
        <v>12</v>
      </c>
      <c r="D47">
        <v>9</v>
      </c>
      <c r="E47">
        <v>0</v>
      </c>
      <c r="F47">
        <v>0.64390243902439004</v>
      </c>
      <c r="G47">
        <v>45.238636363636303</v>
      </c>
      <c r="H47">
        <v>0.90151515151515105</v>
      </c>
      <c r="I47">
        <v>0.81208053691275095</v>
      </c>
      <c r="J47">
        <v>264</v>
      </c>
    </row>
    <row r="48" spans="1:16" hidden="1">
      <c r="A48">
        <v>1</v>
      </c>
      <c r="B48">
        <v>12</v>
      </c>
      <c r="C48">
        <v>12</v>
      </c>
      <c r="D48">
        <v>9</v>
      </c>
      <c r="E48">
        <v>0</v>
      </c>
      <c r="F48">
        <v>0.90975609756097497</v>
      </c>
      <c r="G48">
        <v>41.504021447721101</v>
      </c>
      <c r="H48">
        <v>0.24932975871313601</v>
      </c>
      <c r="I48">
        <v>0</v>
      </c>
      <c r="J48">
        <v>373</v>
      </c>
    </row>
    <row r="49" spans="1:16" hidden="1">
      <c r="A49">
        <v>1</v>
      </c>
      <c r="B49">
        <v>12</v>
      </c>
      <c r="C49">
        <v>12</v>
      </c>
      <c r="D49">
        <v>9</v>
      </c>
      <c r="E49">
        <v>0</v>
      </c>
      <c r="F49">
        <v>0.58292682926829198</v>
      </c>
      <c r="G49">
        <v>40.836820083681999</v>
      </c>
      <c r="H49">
        <v>2.2384937238493698</v>
      </c>
      <c r="I49">
        <v>0.89937106918238996</v>
      </c>
      <c r="J49">
        <v>239</v>
      </c>
    </row>
    <row r="50" spans="1:16" hidden="1">
      <c r="A50">
        <v>1</v>
      </c>
      <c r="B50">
        <v>12</v>
      </c>
      <c r="C50">
        <v>12</v>
      </c>
      <c r="D50">
        <v>9</v>
      </c>
      <c r="E50">
        <v>0</v>
      </c>
      <c r="F50">
        <v>0.96097560975609697</v>
      </c>
      <c r="G50">
        <v>40.401015228426303</v>
      </c>
      <c r="H50">
        <v>0.32233502538071002</v>
      </c>
      <c r="I50">
        <v>2.3809523809523801E-2</v>
      </c>
      <c r="J50">
        <v>394</v>
      </c>
    </row>
    <row r="51" spans="1:16" hidden="1">
      <c r="A51">
        <v>1</v>
      </c>
      <c r="B51">
        <v>12</v>
      </c>
      <c r="C51">
        <v>12</v>
      </c>
      <c r="D51">
        <v>9</v>
      </c>
      <c r="E51">
        <v>0</v>
      </c>
      <c r="F51">
        <v>0.85853658536585298</v>
      </c>
      <c r="G51">
        <v>40.954545454545404</v>
      </c>
      <c r="H51">
        <v>0.12215909090909</v>
      </c>
      <c r="I51">
        <v>0</v>
      </c>
      <c r="J51">
        <v>352</v>
      </c>
    </row>
    <row r="52" spans="1:16" hidden="1">
      <c r="A52">
        <v>1</v>
      </c>
      <c r="B52">
        <v>12</v>
      </c>
      <c r="C52">
        <v>12</v>
      </c>
      <c r="D52">
        <v>9</v>
      </c>
      <c r="E52">
        <v>0</v>
      </c>
      <c r="F52">
        <v>0.39268292682926798</v>
      </c>
      <c r="G52">
        <v>40.658385093167702</v>
      </c>
      <c r="H52">
        <v>2.4658385093167698</v>
      </c>
      <c r="I52">
        <v>0.87543252595155696</v>
      </c>
      <c r="J52">
        <v>161</v>
      </c>
    </row>
    <row r="53" spans="1:16" hidden="1">
      <c r="A53">
        <v>1</v>
      </c>
      <c r="B53">
        <v>12</v>
      </c>
      <c r="C53">
        <v>12</v>
      </c>
      <c r="D53">
        <v>9</v>
      </c>
      <c r="E53">
        <v>0</v>
      </c>
      <c r="F53">
        <v>0.87073170731707294</v>
      </c>
      <c r="G53">
        <v>43.470588235294102</v>
      </c>
      <c r="H53">
        <v>0.59663865546218398</v>
      </c>
      <c r="I53">
        <v>0</v>
      </c>
      <c r="J53">
        <v>357</v>
      </c>
    </row>
    <row r="54" spans="1:16" hidden="1">
      <c r="A54">
        <v>1</v>
      </c>
      <c r="B54">
        <v>12</v>
      </c>
      <c r="C54">
        <v>12</v>
      </c>
      <c r="D54">
        <v>9</v>
      </c>
      <c r="E54">
        <v>0</v>
      </c>
      <c r="F54">
        <v>0.38292682926829202</v>
      </c>
      <c r="G54">
        <v>46.7707006369426</v>
      </c>
      <c r="H54">
        <v>3.1019108280254701</v>
      </c>
      <c r="I54">
        <v>0.87956204379561997</v>
      </c>
      <c r="J54">
        <v>157</v>
      </c>
    </row>
    <row r="55" spans="1:16" hidden="1">
      <c r="A55">
        <v>1</v>
      </c>
      <c r="B55">
        <v>12</v>
      </c>
      <c r="C55">
        <v>12</v>
      </c>
      <c r="D55">
        <v>9</v>
      </c>
      <c r="E55">
        <v>0</v>
      </c>
      <c r="F55">
        <v>0.826829268292682</v>
      </c>
      <c r="G55">
        <v>41.893805309734503</v>
      </c>
      <c r="H55">
        <v>0.20058997050147401</v>
      </c>
      <c r="I55">
        <v>0.22222222222222199</v>
      </c>
      <c r="J55">
        <v>339</v>
      </c>
    </row>
    <row r="56" spans="1:16" hidden="1">
      <c r="A56">
        <v>1</v>
      </c>
      <c r="B56">
        <v>12</v>
      </c>
      <c r="C56">
        <v>12</v>
      </c>
      <c r="D56">
        <v>9</v>
      </c>
      <c r="E56">
        <v>0</v>
      </c>
      <c r="F56">
        <v>0.66097560975609704</v>
      </c>
      <c r="G56">
        <v>41.0295202952029</v>
      </c>
      <c r="H56">
        <v>0.41328413284132798</v>
      </c>
      <c r="I56">
        <v>0.71698113207547098</v>
      </c>
      <c r="J56">
        <v>271</v>
      </c>
    </row>
    <row r="57" spans="1:16" hidden="1">
      <c r="A57">
        <v>1</v>
      </c>
      <c r="B57">
        <v>12</v>
      </c>
      <c r="C57">
        <v>12</v>
      </c>
      <c r="D57">
        <v>9</v>
      </c>
      <c r="E57">
        <v>0</v>
      </c>
      <c r="F57">
        <v>0.66341463414634105</v>
      </c>
      <c r="G57">
        <v>38.625</v>
      </c>
      <c r="H57">
        <v>1.2463235294117601</v>
      </c>
      <c r="I57">
        <v>0.77622377622377603</v>
      </c>
      <c r="J57">
        <v>272</v>
      </c>
    </row>
    <row r="58" spans="1:16" hidden="1">
      <c r="A58">
        <v>1</v>
      </c>
      <c r="B58">
        <v>12</v>
      </c>
      <c r="C58">
        <v>12</v>
      </c>
      <c r="D58">
        <v>9</v>
      </c>
      <c r="E58">
        <v>0</v>
      </c>
      <c r="F58">
        <v>0.68536585365853597</v>
      </c>
      <c r="G58">
        <v>39.718861209964402</v>
      </c>
      <c r="H58">
        <v>1.20996441281138</v>
      </c>
      <c r="I58">
        <v>0.71698113207547098</v>
      </c>
      <c r="J58">
        <v>281</v>
      </c>
    </row>
    <row r="59" spans="1:16" hidden="1">
      <c r="A59">
        <v>1</v>
      </c>
      <c r="B59">
        <v>12</v>
      </c>
      <c r="C59">
        <v>12</v>
      </c>
      <c r="D59">
        <v>9</v>
      </c>
      <c r="E59">
        <v>0</v>
      </c>
      <c r="F59">
        <v>0.90731707317073096</v>
      </c>
      <c r="G59">
        <v>39.172043010752603</v>
      </c>
      <c r="H59">
        <v>0.27419354838709598</v>
      </c>
      <c r="I59">
        <v>0</v>
      </c>
      <c r="J59">
        <v>372</v>
      </c>
    </row>
    <row r="60" spans="1:16">
      <c r="A60">
        <v>1</v>
      </c>
      <c r="B60">
        <v>12</v>
      </c>
      <c r="C60">
        <v>12</v>
      </c>
      <c r="D60">
        <v>9</v>
      </c>
      <c r="E60">
        <v>0</v>
      </c>
      <c r="F60">
        <v>0.83902439024390196</v>
      </c>
      <c r="G60">
        <v>42.034883720930203</v>
      </c>
      <c r="H60">
        <v>0.38081395348837199</v>
      </c>
      <c r="I60">
        <v>2.04081632653061E-2</v>
      </c>
      <c r="J60">
        <v>344</v>
      </c>
      <c r="L60">
        <f>STDEVP(F42:F61)</f>
        <v>0.16486880295911924</v>
      </c>
      <c r="M60">
        <f>STDEVP(G42:G61)</f>
        <v>2.0397970529526739</v>
      </c>
      <c r="N60">
        <f>STDEVP(H42:H61)</f>
        <v>0.96301979988076114</v>
      </c>
      <c r="O60">
        <f>STDEVP(I42:I61)</f>
        <v>0.3661934510006396</v>
      </c>
      <c r="P60">
        <f>STDEVP(J42:J61)</f>
        <v>67.596209213239177</v>
      </c>
    </row>
    <row r="61" spans="1:16">
      <c r="A61">
        <v>1</v>
      </c>
      <c r="B61">
        <v>12</v>
      </c>
      <c r="C61">
        <v>12</v>
      </c>
      <c r="D61">
        <v>9</v>
      </c>
      <c r="E61">
        <v>0</v>
      </c>
      <c r="F61">
        <v>0.55365853658536501</v>
      </c>
      <c r="G61">
        <v>44</v>
      </c>
      <c r="H61">
        <v>3.3568281938325901</v>
      </c>
      <c r="I61">
        <v>0.85022026431718001</v>
      </c>
      <c r="J61">
        <v>227</v>
      </c>
      <c r="L61">
        <f>AVERAGE(F42:F61)</f>
        <v>0.74743902439024335</v>
      </c>
      <c r="M61">
        <f>AVERAGE(G42:G61)</f>
        <v>42.008423438072292</v>
      </c>
      <c r="N61">
        <f>AVERAGE(H42:H61)</f>
        <v>1.0129351468982495</v>
      </c>
      <c r="O61">
        <f>AVERAGE(I42:I61)</f>
        <v>0.41120653568662746</v>
      </c>
      <c r="P61">
        <f>AVERAGE(J42:J61)</f>
        <v>306.45</v>
      </c>
    </row>
    <row r="62" spans="1:16" hidden="1">
      <c r="A62">
        <v>0.25</v>
      </c>
      <c r="B62">
        <v>12</v>
      </c>
      <c r="C62">
        <v>12</v>
      </c>
      <c r="D62">
        <v>3</v>
      </c>
      <c r="E62">
        <v>0</v>
      </c>
      <c r="F62">
        <v>0.197560975609756</v>
      </c>
      <c r="G62">
        <v>41.098765432098702</v>
      </c>
      <c r="H62">
        <v>1.1728395061728301</v>
      </c>
      <c r="I62">
        <v>0</v>
      </c>
      <c r="J62">
        <v>81</v>
      </c>
    </row>
    <row r="63" spans="1:16" hidden="1">
      <c r="A63">
        <v>0.25</v>
      </c>
      <c r="B63">
        <v>12</v>
      </c>
      <c r="C63">
        <v>12</v>
      </c>
      <c r="D63">
        <v>3</v>
      </c>
      <c r="E63">
        <v>0</v>
      </c>
      <c r="F63">
        <v>0.20487804878048699</v>
      </c>
      <c r="G63">
        <v>40.285714285714199</v>
      </c>
      <c r="H63">
        <v>1.19047619047619</v>
      </c>
      <c r="I63">
        <v>0</v>
      </c>
      <c r="J63">
        <v>84</v>
      </c>
    </row>
    <row r="64" spans="1:16" hidden="1">
      <c r="A64">
        <v>0.25</v>
      </c>
      <c r="B64">
        <v>12</v>
      </c>
      <c r="C64">
        <v>12</v>
      </c>
      <c r="D64">
        <v>3</v>
      </c>
      <c r="E64">
        <v>0</v>
      </c>
      <c r="F64">
        <v>0.20975609756097499</v>
      </c>
      <c r="G64">
        <v>40.058139534883701</v>
      </c>
      <c r="H64">
        <v>1.2093023255813899</v>
      </c>
      <c r="I64">
        <v>0</v>
      </c>
      <c r="J64">
        <v>86</v>
      </c>
    </row>
    <row r="65" spans="1:16" hidden="1">
      <c r="A65">
        <v>0.25</v>
      </c>
      <c r="B65">
        <v>12</v>
      </c>
      <c r="C65">
        <v>12</v>
      </c>
      <c r="D65">
        <v>3</v>
      </c>
      <c r="E65">
        <v>0</v>
      </c>
      <c r="F65">
        <v>0.197560975609756</v>
      </c>
      <c r="G65">
        <v>39.901234567901199</v>
      </c>
      <c r="H65">
        <v>1.19753086419753</v>
      </c>
      <c r="I65">
        <v>0.14285714285714199</v>
      </c>
      <c r="J65">
        <v>81</v>
      </c>
    </row>
    <row r="66" spans="1:16" hidden="1">
      <c r="A66">
        <v>0.25</v>
      </c>
      <c r="B66">
        <v>12</v>
      </c>
      <c r="C66">
        <v>12</v>
      </c>
      <c r="D66">
        <v>3</v>
      </c>
      <c r="E66">
        <v>0</v>
      </c>
      <c r="F66">
        <v>0.22682926829268199</v>
      </c>
      <c r="G66">
        <v>39.645161290322498</v>
      </c>
      <c r="H66">
        <v>1.10752688172043</v>
      </c>
      <c r="I66">
        <v>0</v>
      </c>
      <c r="J66">
        <v>93</v>
      </c>
    </row>
    <row r="67" spans="1:16" hidden="1">
      <c r="A67">
        <v>0.25</v>
      </c>
      <c r="B67">
        <v>12</v>
      </c>
      <c r="C67">
        <v>12</v>
      </c>
      <c r="D67">
        <v>3</v>
      </c>
      <c r="E67">
        <v>0</v>
      </c>
      <c r="F67">
        <v>0.25365853658536502</v>
      </c>
      <c r="G67">
        <v>43.048076923076898</v>
      </c>
      <c r="H67">
        <v>1.0673076923076901</v>
      </c>
      <c r="I67">
        <v>0</v>
      </c>
      <c r="J67">
        <v>104</v>
      </c>
    </row>
    <row r="68" spans="1:16" hidden="1">
      <c r="A68">
        <v>0.25</v>
      </c>
      <c r="B68">
        <v>12</v>
      </c>
      <c r="C68">
        <v>12</v>
      </c>
      <c r="D68">
        <v>3</v>
      </c>
      <c r="E68">
        <v>0</v>
      </c>
      <c r="F68">
        <v>0.202439024390243</v>
      </c>
      <c r="G68">
        <v>42.060240963855399</v>
      </c>
      <c r="H68">
        <v>1.06024096385542</v>
      </c>
      <c r="I68">
        <v>0</v>
      </c>
      <c r="J68">
        <v>83</v>
      </c>
    </row>
    <row r="69" spans="1:16" hidden="1">
      <c r="A69">
        <v>0.25</v>
      </c>
      <c r="B69">
        <v>12</v>
      </c>
      <c r="C69">
        <v>12</v>
      </c>
      <c r="D69">
        <v>3</v>
      </c>
      <c r="E69">
        <v>0</v>
      </c>
      <c r="F69">
        <v>0.20975609756097499</v>
      </c>
      <c r="G69">
        <v>37.511627906976699</v>
      </c>
      <c r="H69">
        <v>1.2093023255813899</v>
      </c>
      <c r="I69">
        <v>0</v>
      </c>
      <c r="J69">
        <v>86</v>
      </c>
    </row>
    <row r="70" spans="1:16" hidden="1">
      <c r="A70">
        <v>0.25</v>
      </c>
      <c r="B70">
        <v>12</v>
      </c>
      <c r="C70">
        <v>12</v>
      </c>
      <c r="D70">
        <v>3</v>
      </c>
      <c r="E70">
        <v>0</v>
      </c>
      <c r="F70">
        <v>0.24390243902438999</v>
      </c>
      <c r="G70">
        <v>38.99</v>
      </c>
      <c r="H70">
        <v>0.99</v>
      </c>
      <c r="I70">
        <v>0</v>
      </c>
      <c r="J70">
        <v>100</v>
      </c>
    </row>
    <row r="71" spans="1:16" hidden="1">
      <c r="A71">
        <v>0.25</v>
      </c>
      <c r="B71">
        <v>12</v>
      </c>
      <c r="C71">
        <v>12</v>
      </c>
      <c r="D71">
        <v>3</v>
      </c>
      <c r="E71">
        <v>0</v>
      </c>
      <c r="F71">
        <v>0.219512195121951</v>
      </c>
      <c r="G71">
        <v>41.155555555555502</v>
      </c>
      <c r="H71">
        <v>1.0444444444444401</v>
      </c>
      <c r="I71">
        <v>7.1428571428571397E-2</v>
      </c>
      <c r="J71">
        <v>90</v>
      </c>
    </row>
    <row r="72" spans="1:16" hidden="1">
      <c r="A72">
        <v>0.25</v>
      </c>
      <c r="B72">
        <v>12</v>
      </c>
      <c r="C72">
        <v>12</v>
      </c>
      <c r="D72">
        <v>3</v>
      </c>
      <c r="E72">
        <v>0</v>
      </c>
      <c r="F72">
        <v>0.236585365853658</v>
      </c>
      <c r="G72">
        <v>47.1237113402061</v>
      </c>
      <c r="H72">
        <v>0.90721649484536004</v>
      </c>
      <c r="I72">
        <v>0</v>
      </c>
      <c r="J72">
        <v>97</v>
      </c>
    </row>
    <row r="73" spans="1:16" hidden="1">
      <c r="A73">
        <v>0.25</v>
      </c>
      <c r="B73">
        <v>12</v>
      </c>
      <c r="C73">
        <v>12</v>
      </c>
      <c r="D73">
        <v>3</v>
      </c>
      <c r="E73">
        <v>0</v>
      </c>
      <c r="F73">
        <v>0.23902439024390201</v>
      </c>
      <c r="G73">
        <v>38.816326530612201</v>
      </c>
      <c r="H73">
        <v>1.0714285714285701</v>
      </c>
      <c r="I73">
        <v>0</v>
      </c>
      <c r="J73">
        <v>98</v>
      </c>
    </row>
    <row r="74" spans="1:16" hidden="1">
      <c r="A74">
        <v>0.25</v>
      </c>
      <c r="B74">
        <v>12</v>
      </c>
      <c r="C74">
        <v>12</v>
      </c>
      <c r="D74">
        <v>3</v>
      </c>
      <c r="E74">
        <v>0</v>
      </c>
      <c r="F74">
        <v>0.21707317073170701</v>
      </c>
      <c r="G74">
        <v>39.932584269662897</v>
      </c>
      <c r="H74">
        <v>1.11235955056179</v>
      </c>
      <c r="I74">
        <v>0</v>
      </c>
      <c r="J74">
        <v>89</v>
      </c>
    </row>
    <row r="75" spans="1:16" hidden="1">
      <c r="A75">
        <v>0.25</v>
      </c>
      <c r="B75">
        <v>12</v>
      </c>
      <c r="C75">
        <v>12</v>
      </c>
      <c r="D75">
        <v>3</v>
      </c>
      <c r="E75">
        <v>0</v>
      </c>
      <c r="F75">
        <v>0.24390243902438999</v>
      </c>
      <c r="G75">
        <v>44.7</v>
      </c>
      <c r="H75">
        <v>1.04</v>
      </c>
      <c r="I75">
        <v>0</v>
      </c>
      <c r="J75">
        <v>100</v>
      </c>
    </row>
    <row r="76" spans="1:16" hidden="1">
      <c r="A76">
        <v>0.25</v>
      </c>
      <c r="B76">
        <v>12</v>
      </c>
      <c r="C76">
        <v>12</v>
      </c>
      <c r="D76">
        <v>3</v>
      </c>
      <c r="E76">
        <v>0</v>
      </c>
      <c r="F76">
        <v>0.258536585365853</v>
      </c>
      <c r="G76">
        <v>44.7735849056603</v>
      </c>
      <c r="H76">
        <v>0.98113207547169801</v>
      </c>
      <c r="I76">
        <v>0</v>
      </c>
      <c r="J76">
        <v>106</v>
      </c>
    </row>
    <row r="77" spans="1:16" hidden="1">
      <c r="A77">
        <v>0.25</v>
      </c>
      <c r="B77">
        <v>12</v>
      </c>
      <c r="C77">
        <v>12</v>
      </c>
      <c r="D77">
        <v>3</v>
      </c>
      <c r="E77">
        <v>0</v>
      </c>
      <c r="F77">
        <v>0.236585365853658</v>
      </c>
      <c r="G77">
        <v>40.226804123711297</v>
      </c>
      <c r="H77">
        <v>0.87628865979381398</v>
      </c>
      <c r="I77">
        <v>0</v>
      </c>
      <c r="J77">
        <v>97</v>
      </c>
    </row>
    <row r="78" spans="1:16" hidden="1">
      <c r="A78">
        <v>0.25</v>
      </c>
      <c r="B78">
        <v>12</v>
      </c>
      <c r="C78">
        <v>12</v>
      </c>
      <c r="D78">
        <v>3</v>
      </c>
      <c r="E78">
        <v>0</v>
      </c>
      <c r="F78">
        <v>0.207317073170731</v>
      </c>
      <c r="G78">
        <v>45.541176470588198</v>
      </c>
      <c r="H78">
        <v>0.97647058823529398</v>
      </c>
      <c r="I78">
        <v>0</v>
      </c>
      <c r="J78">
        <v>85</v>
      </c>
    </row>
    <row r="79" spans="1:16" hidden="1">
      <c r="A79">
        <v>0.25</v>
      </c>
      <c r="B79">
        <v>12</v>
      </c>
      <c r="C79">
        <v>12</v>
      </c>
      <c r="D79">
        <v>3</v>
      </c>
      <c r="E79">
        <v>0</v>
      </c>
      <c r="F79">
        <v>0.185365853658536</v>
      </c>
      <c r="G79">
        <v>38.2763157894736</v>
      </c>
      <c r="H79">
        <v>1.25</v>
      </c>
      <c r="I79">
        <v>0.11111111111111099</v>
      </c>
      <c r="J79">
        <v>76</v>
      </c>
    </row>
    <row r="80" spans="1:16">
      <c r="A80">
        <v>0.25</v>
      </c>
      <c r="B80">
        <v>12</v>
      </c>
      <c r="C80">
        <v>12</v>
      </c>
      <c r="D80">
        <v>3</v>
      </c>
      <c r="E80">
        <v>0</v>
      </c>
      <c r="F80">
        <v>0.20975609756097499</v>
      </c>
      <c r="G80">
        <v>42.674418604651102</v>
      </c>
      <c r="H80">
        <v>1.03488372093023</v>
      </c>
      <c r="I80">
        <v>0</v>
      </c>
      <c r="J80">
        <v>86</v>
      </c>
      <c r="L80">
        <f>STDEVP(F62:F81)</f>
        <v>2.1185492774648824E-2</v>
      </c>
      <c r="M80">
        <f>STDEVP(G62:G81)</f>
        <v>2.7488812982870945</v>
      </c>
      <c r="N80">
        <f>STDEVP(H62:H81)</f>
        <v>0.11064990560104278</v>
      </c>
      <c r="O80">
        <f>STDEVP(I62:I81)</f>
        <v>4.0349552906483045E-2</v>
      </c>
      <c r="P80">
        <f>STDEVP(J62:J81)</f>
        <v>8.6860520376060375</v>
      </c>
    </row>
    <row r="81" spans="1:16">
      <c r="A81">
        <v>0.25</v>
      </c>
      <c r="B81">
        <v>12</v>
      </c>
      <c r="C81">
        <v>12</v>
      </c>
      <c r="D81">
        <v>3</v>
      </c>
      <c r="E81">
        <v>0</v>
      </c>
      <c r="F81">
        <v>0.18780487804877999</v>
      </c>
      <c r="G81">
        <v>46.467532467532401</v>
      </c>
      <c r="H81">
        <v>1.28571428571428</v>
      </c>
      <c r="I81">
        <v>0</v>
      </c>
      <c r="J81">
        <v>77</v>
      </c>
      <c r="L81">
        <f>AVERAGE(F62:F81)</f>
        <v>0.2193902439024385</v>
      </c>
      <c r="M81">
        <f>AVERAGE(G62:G81)</f>
        <v>41.614348548124148</v>
      </c>
      <c r="N81">
        <f>AVERAGE(H62:H81)</f>
        <v>1.0892232570659173</v>
      </c>
      <c r="O81">
        <f>AVERAGE(I62:I81)</f>
        <v>1.6269841269841219E-2</v>
      </c>
      <c r="P81">
        <f>AVERAGE(J62:J81)</f>
        <v>89.95</v>
      </c>
    </row>
    <row r="82" spans="1:16" hidden="1">
      <c r="A82">
        <v>0.625</v>
      </c>
      <c r="B82">
        <v>12</v>
      </c>
      <c r="C82">
        <v>12</v>
      </c>
      <c r="D82">
        <v>3</v>
      </c>
      <c r="E82">
        <v>0</v>
      </c>
      <c r="F82">
        <v>0.57073170731707301</v>
      </c>
      <c r="G82">
        <v>42.829059829059801</v>
      </c>
      <c r="H82">
        <v>0.43162393162393098</v>
      </c>
      <c r="I82">
        <v>0</v>
      </c>
      <c r="J82">
        <v>234</v>
      </c>
    </row>
    <row r="83" spans="1:16" hidden="1">
      <c r="A83">
        <v>0.625</v>
      </c>
      <c r="B83">
        <v>12</v>
      </c>
      <c r="C83">
        <v>12</v>
      </c>
      <c r="D83">
        <v>3</v>
      </c>
      <c r="E83">
        <v>0</v>
      </c>
      <c r="F83">
        <v>0.54878048780487798</v>
      </c>
      <c r="G83">
        <v>39.186666666666603</v>
      </c>
      <c r="H83">
        <v>0.37333333333333302</v>
      </c>
      <c r="I83">
        <v>8.6956521739130405E-2</v>
      </c>
      <c r="J83">
        <v>225</v>
      </c>
    </row>
    <row r="84" spans="1:16" hidden="1">
      <c r="A84">
        <v>0.625</v>
      </c>
      <c r="B84">
        <v>12</v>
      </c>
      <c r="C84">
        <v>12</v>
      </c>
      <c r="D84">
        <v>3</v>
      </c>
      <c r="E84">
        <v>0</v>
      </c>
      <c r="F84">
        <v>0.52682926829268295</v>
      </c>
      <c r="G84">
        <v>44.175925925925903</v>
      </c>
      <c r="H84">
        <v>0.70370370370370305</v>
      </c>
      <c r="I84">
        <v>2.94117647058823E-2</v>
      </c>
      <c r="J84">
        <v>216</v>
      </c>
    </row>
    <row r="85" spans="1:16" hidden="1">
      <c r="A85">
        <v>0.625</v>
      </c>
      <c r="B85">
        <v>12</v>
      </c>
      <c r="C85">
        <v>12</v>
      </c>
      <c r="D85">
        <v>3</v>
      </c>
      <c r="E85">
        <v>0</v>
      </c>
      <c r="F85">
        <v>0.57073170731707301</v>
      </c>
      <c r="G85">
        <v>40.260683760683698</v>
      </c>
      <c r="H85">
        <v>0.46581196581196499</v>
      </c>
      <c r="I85">
        <v>0</v>
      </c>
      <c r="J85">
        <v>234</v>
      </c>
    </row>
    <row r="86" spans="1:16" hidden="1">
      <c r="A86">
        <v>0.625</v>
      </c>
      <c r="B86">
        <v>12</v>
      </c>
      <c r="C86">
        <v>12</v>
      </c>
      <c r="D86">
        <v>3</v>
      </c>
      <c r="E86">
        <v>0</v>
      </c>
      <c r="F86">
        <v>0.54634146341463397</v>
      </c>
      <c r="G86">
        <v>39.388392857142797</v>
      </c>
      <c r="H86">
        <v>0.49107142857142799</v>
      </c>
      <c r="I86">
        <v>3.125E-2</v>
      </c>
      <c r="J86">
        <v>224</v>
      </c>
    </row>
    <row r="87" spans="1:16" hidden="1">
      <c r="A87">
        <v>0.625</v>
      </c>
      <c r="B87">
        <v>12</v>
      </c>
      <c r="C87">
        <v>12</v>
      </c>
      <c r="D87">
        <v>3</v>
      </c>
      <c r="E87">
        <v>0</v>
      </c>
      <c r="F87">
        <v>0.53170731707316998</v>
      </c>
      <c r="G87">
        <v>43.197247706421997</v>
      </c>
      <c r="H87">
        <v>0.41743119266055001</v>
      </c>
      <c r="I87">
        <v>3.7037037037037E-2</v>
      </c>
      <c r="J87">
        <v>218</v>
      </c>
    </row>
    <row r="88" spans="1:16" hidden="1">
      <c r="A88">
        <v>0.625</v>
      </c>
      <c r="B88">
        <v>12</v>
      </c>
      <c r="C88">
        <v>12</v>
      </c>
      <c r="D88">
        <v>3</v>
      </c>
      <c r="E88">
        <v>0</v>
      </c>
      <c r="F88">
        <v>0.50731707317073105</v>
      </c>
      <c r="G88">
        <v>39.576923076923002</v>
      </c>
      <c r="H88">
        <v>0.42307692307692302</v>
      </c>
      <c r="I88">
        <v>2.94117647058823E-2</v>
      </c>
      <c r="J88">
        <v>208</v>
      </c>
    </row>
    <row r="89" spans="1:16" hidden="1">
      <c r="A89">
        <v>0.625</v>
      </c>
      <c r="B89">
        <v>12</v>
      </c>
      <c r="C89">
        <v>12</v>
      </c>
      <c r="D89">
        <v>3</v>
      </c>
      <c r="E89">
        <v>0</v>
      </c>
      <c r="F89">
        <v>0.56585365853658498</v>
      </c>
      <c r="G89">
        <v>41.7715517241379</v>
      </c>
      <c r="H89">
        <v>0.49568965517241298</v>
      </c>
      <c r="I89">
        <v>0</v>
      </c>
      <c r="J89">
        <v>232</v>
      </c>
    </row>
    <row r="90" spans="1:16" hidden="1">
      <c r="A90">
        <v>0.625</v>
      </c>
      <c r="B90">
        <v>12</v>
      </c>
      <c r="C90">
        <v>12</v>
      </c>
      <c r="D90">
        <v>3</v>
      </c>
      <c r="E90">
        <v>0</v>
      </c>
      <c r="F90">
        <v>0.49756097560975598</v>
      </c>
      <c r="G90">
        <v>38.5980392156862</v>
      </c>
      <c r="H90">
        <v>0.50490196078431304</v>
      </c>
      <c r="I90">
        <v>0</v>
      </c>
      <c r="J90">
        <v>204</v>
      </c>
    </row>
    <row r="91" spans="1:16" hidden="1">
      <c r="A91">
        <v>0.625</v>
      </c>
      <c r="B91">
        <v>12</v>
      </c>
      <c r="C91">
        <v>12</v>
      </c>
      <c r="D91">
        <v>3</v>
      </c>
      <c r="E91">
        <v>0</v>
      </c>
      <c r="F91">
        <v>0.61463414634146296</v>
      </c>
      <c r="G91">
        <v>42.075396825396801</v>
      </c>
      <c r="H91">
        <v>0.39682539682539603</v>
      </c>
      <c r="I91">
        <v>4.1666666666666602E-2</v>
      </c>
      <c r="J91">
        <v>252</v>
      </c>
    </row>
    <row r="92" spans="1:16" hidden="1">
      <c r="A92">
        <v>0.625</v>
      </c>
      <c r="B92">
        <v>12</v>
      </c>
      <c r="C92">
        <v>12</v>
      </c>
      <c r="D92">
        <v>3</v>
      </c>
      <c r="E92">
        <v>0</v>
      </c>
      <c r="F92">
        <v>0.57317073170731703</v>
      </c>
      <c r="G92">
        <v>42.778723404255302</v>
      </c>
      <c r="H92">
        <v>0.44680851063829702</v>
      </c>
      <c r="I92">
        <v>0</v>
      </c>
      <c r="J92">
        <v>235</v>
      </c>
    </row>
    <row r="93" spans="1:16" hidden="1">
      <c r="A93">
        <v>0.625</v>
      </c>
      <c r="B93">
        <v>12</v>
      </c>
      <c r="C93">
        <v>12</v>
      </c>
      <c r="D93">
        <v>3</v>
      </c>
      <c r="E93">
        <v>0</v>
      </c>
      <c r="F93">
        <v>0.54878048780487798</v>
      </c>
      <c r="G93">
        <v>38.8044444444444</v>
      </c>
      <c r="H93">
        <v>0.52888888888888796</v>
      </c>
      <c r="I93">
        <v>0</v>
      </c>
      <c r="J93">
        <v>225</v>
      </c>
    </row>
    <row r="94" spans="1:16" hidden="1">
      <c r="A94">
        <v>0.625</v>
      </c>
      <c r="B94">
        <v>12</v>
      </c>
      <c r="C94">
        <v>12</v>
      </c>
      <c r="D94">
        <v>3</v>
      </c>
      <c r="E94">
        <v>0</v>
      </c>
      <c r="F94">
        <v>0.53170731707316998</v>
      </c>
      <c r="G94">
        <v>41.977064220183401</v>
      </c>
      <c r="H94">
        <v>0.46788990825687998</v>
      </c>
      <c r="I94">
        <v>0</v>
      </c>
      <c r="J94">
        <v>218</v>
      </c>
    </row>
    <row r="95" spans="1:16" hidden="1">
      <c r="A95">
        <v>0.625</v>
      </c>
      <c r="B95">
        <v>12</v>
      </c>
      <c r="C95">
        <v>12</v>
      </c>
      <c r="D95">
        <v>3</v>
      </c>
      <c r="E95">
        <v>0</v>
      </c>
      <c r="F95">
        <v>0.53658536585365801</v>
      </c>
      <c r="G95">
        <v>37.118181818181803</v>
      </c>
      <c r="H95">
        <v>0.50909090909090904</v>
      </c>
      <c r="I95">
        <v>0.13043478260869501</v>
      </c>
      <c r="J95">
        <v>220</v>
      </c>
    </row>
    <row r="96" spans="1:16" hidden="1">
      <c r="A96">
        <v>0.625</v>
      </c>
      <c r="B96">
        <v>12</v>
      </c>
      <c r="C96">
        <v>12</v>
      </c>
      <c r="D96">
        <v>3</v>
      </c>
      <c r="E96">
        <v>0</v>
      </c>
      <c r="F96">
        <v>0.57804878048780395</v>
      </c>
      <c r="G96">
        <v>41.016877637130797</v>
      </c>
      <c r="H96">
        <v>0.40084388185654002</v>
      </c>
      <c r="I96">
        <v>0</v>
      </c>
      <c r="J96">
        <v>237</v>
      </c>
    </row>
    <row r="97" spans="1:16" hidden="1">
      <c r="A97">
        <v>0.625</v>
      </c>
      <c r="B97">
        <v>12</v>
      </c>
      <c r="C97">
        <v>12</v>
      </c>
      <c r="D97">
        <v>3</v>
      </c>
      <c r="E97">
        <v>0</v>
      </c>
      <c r="F97">
        <v>0.52195121951219503</v>
      </c>
      <c r="G97">
        <v>41.238317757009298</v>
      </c>
      <c r="H97">
        <v>0.53738317757009302</v>
      </c>
      <c r="I97">
        <v>0</v>
      </c>
      <c r="J97">
        <v>214</v>
      </c>
    </row>
    <row r="98" spans="1:16" hidden="1">
      <c r="A98">
        <v>0.625</v>
      </c>
      <c r="B98">
        <v>12</v>
      </c>
      <c r="C98">
        <v>12</v>
      </c>
      <c r="D98">
        <v>3</v>
      </c>
      <c r="E98">
        <v>0</v>
      </c>
      <c r="F98">
        <v>0.52926829268292597</v>
      </c>
      <c r="G98">
        <v>40.493087557603602</v>
      </c>
      <c r="H98">
        <v>0.53917050691244195</v>
      </c>
      <c r="I98">
        <v>0</v>
      </c>
      <c r="J98">
        <v>217</v>
      </c>
    </row>
    <row r="99" spans="1:16" hidden="1">
      <c r="A99">
        <v>0.625</v>
      </c>
      <c r="B99">
        <v>12</v>
      </c>
      <c r="C99">
        <v>12</v>
      </c>
      <c r="D99">
        <v>3</v>
      </c>
      <c r="E99">
        <v>0</v>
      </c>
      <c r="F99">
        <v>0.51951219512195101</v>
      </c>
      <c r="G99">
        <v>43.328638497652499</v>
      </c>
      <c r="H99">
        <v>0.49765258215962399</v>
      </c>
      <c r="I99">
        <v>0</v>
      </c>
      <c r="J99">
        <v>213</v>
      </c>
    </row>
    <row r="100" spans="1:16">
      <c r="A100">
        <v>0.625</v>
      </c>
      <c r="B100">
        <v>12</v>
      </c>
      <c r="C100">
        <v>12</v>
      </c>
      <c r="D100">
        <v>3</v>
      </c>
      <c r="E100">
        <v>0</v>
      </c>
      <c r="F100">
        <v>0.55609756097560903</v>
      </c>
      <c r="G100">
        <v>38.701754385964897</v>
      </c>
      <c r="H100">
        <v>0.61403508771929804</v>
      </c>
      <c r="I100">
        <v>5.8823529411764698E-2</v>
      </c>
      <c r="J100">
        <v>228</v>
      </c>
      <c r="L100">
        <f>STDEVP(F82:F101)</f>
        <v>3.0520713946007975E-2</v>
      </c>
      <c r="M100">
        <f>STDEVP(G82:G101)</f>
        <v>1.8617845658521883</v>
      </c>
      <c r="N100">
        <f>STDEVP(H82:H101)</f>
        <v>7.5579738176348221E-2</v>
      </c>
      <c r="O100">
        <f>STDEVP(I82:I101)</f>
        <v>3.4603828798514216E-2</v>
      </c>
      <c r="P100">
        <f>STDEVP(J82:J101)</f>
        <v>12.513492717862588</v>
      </c>
    </row>
    <row r="101" spans="1:16">
      <c r="A101">
        <v>0.625</v>
      </c>
      <c r="B101">
        <v>12</v>
      </c>
      <c r="C101">
        <v>12</v>
      </c>
      <c r="D101">
        <v>3</v>
      </c>
      <c r="E101">
        <v>0</v>
      </c>
      <c r="F101">
        <v>0.61219512195121895</v>
      </c>
      <c r="G101">
        <v>41.505976095617498</v>
      </c>
      <c r="H101">
        <v>0.50199203187250996</v>
      </c>
      <c r="I101">
        <v>0</v>
      </c>
      <c r="J101">
        <v>251</v>
      </c>
      <c r="L101">
        <f>AVERAGE(F82:F101)</f>
        <v>0.54939024390243862</v>
      </c>
      <c r="M101">
        <f>AVERAGE(G82:G101)</f>
        <v>40.901147670304411</v>
      </c>
      <c r="N101">
        <f>AVERAGE(H82:H101)</f>
        <v>0.48736124882647169</v>
      </c>
      <c r="O101">
        <f>AVERAGE(I82:I101)</f>
        <v>2.2249603343752915E-2</v>
      </c>
      <c r="P101">
        <f>AVERAGE(J82:J101)</f>
        <v>225.25</v>
      </c>
    </row>
    <row r="102" spans="1:16" hidden="1">
      <c r="A102">
        <v>1</v>
      </c>
      <c r="B102">
        <v>12</v>
      </c>
      <c r="C102">
        <v>12</v>
      </c>
      <c r="D102">
        <v>3</v>
      </c>
      <c r="E102">
        <v>0</v>
      </c>
      <c r="F102">
        <v>0.80487804878048697</v>
      </c>
      <c r="G102">
        <v>42.424242424242401</v>
      </c>
      <c r="H102">
        <v>0.472727272727272</v>
      </c>
      <c r="I102">
        <v>1.85185185185185E-2</v>
      </c>
      <c r="J102">
        <v>330</v>
      </c>
    </row>
    <row r="103" spans="1:16" hidden="1">
      <c r="A103">
        <v>1</v>
      </c>
      <c r="B103">
        <v>12</v>
      </c>
      <c r="C103">
        <v>12</v>
      </c>
      <c r="D103">
        <v>3</v>
      </c>
      <c r="E103">
        <v>0</v>
      </c>
      <c r="F103">
        <v>0.90243902439024304</v>
      </c>
      <c r="G103">
        <v>43.075675675675598</v>
      </c>
      <c r="H103">
        <v>0.4</v>
      </c>
      <c r="I103">
        <v>0</v>
      </c>
      <c r="J103">
        <v>370</v>
      </c>
    </row>
    <row r="104" spans="1:16" hidden="1">
      <c r="A104">
        <v>1</v>
      </c>
      <c r="B104">
        <v>12</v>
      </c>
      <c r="C104">
        <v>12</v>
      </c>
      <c r="D104">
        <v>3</v>
      </c>
      <c r="E104">
        <v>0</v>
      </c>
      <c r="F104">
        <v>0.551219512195122</v>
      </c>
      <c r="G104">
        <v>41.654867256637097</v>
      </c>
      <c r="H104">
        <v>1.3849557522123801</v>
      </c>
      <c r="I104">
        <v>0.73793103448275799</v>
      </c>
      <c r="J104">
        <v>226</v>
      </c>
    </row>
    <row r="105" spans="1:16" hidden="1">
      <c r="A105">
        <v>1</v>
      </c>
      <c r="B105">
        <v>12</v>
      </c>
      <c r="C105">
        <v>12</v>
      </c>
      <c r="D105">
        <v>3</v>
      </c>
      <c r="E105">
        <v>0</v>
      </c>
      <c r="F105">
        <v>0.59756097560975596</v>
      </c>
      <c r="G105">
        <v>44.473469387755102</v>
      </c>
      <c r="H105">
        <v>3.8285714285714199</v>
      </c>
      <c r="I105">
        <v>0.88888888888888795</v>
      </c>
      <c r="J105">
        <v>245</v>
      </c>
    </row>
    <row r="106" spans="1:16" hidden="1">
      <c r="A106">
        <v>1</v>
      </c>
      <c r="B106">
        <v>12</v>
      </c>
      <c r="C106">
        <v>12</v>
      </c>
      <c r="D106">
        <v>3</v>
      </c>
      <c r="E106">
        <v>0</v>
      </c>
      <c r="F106">
        <v>0.86341463414634101</v>
      </c>
      <c r="G106">
        <v>44.372881355932201</v>
      </c>
      <c r="H106">
        <v>1.00847457627118</v>
      </c>
      <c r="I106">
        <v>0.48648648648648601</v>
      </c>
      <c r="J106">
        <v>354</v>
      </c>
    </row>
    <row r="107" spans="1:16" hidden="1">
      <c r="A107">
        <v>1</v>
      </c>
      <c r="B107">
        <v>12</v>
      </c>
      <c r="C107">
        <v>12</v>
      </c>
      <c r="D107">
        <v>3</v>
      </c>
      <c r="E107">
        <v>0</v>
      </c>
      <c r="F107">
        <v>0.72926829268292603</v>
      </c>
      <c r="G107">
        <v>44.903010033444801</v>
      </c>
      <c r="H107">
        <v>0.90969899665551801</v>
      </c>
      <c r="I107">
        <v>0.62790697674418605</v>
      </c>
      <c r="J107">
        <v>299</v>
      </c>
    </row>
    <row r="108" spans="1:16" hidden="1">
      <c r="A108">
        <v>1</v>
      </c>
      <c r="B108">
        <v>12</v>
      </c>
      <c r="C108">
        <v>12</v>
      </c>
      <c r="D108">
        <v>3</v>
      </c>
      <c r="E108">
        <v>0</v>
      </c>
      <c r="F108">
        <v>0.87317073170731696</v>
      </c>
      <c r="G108">
        <v>43.114525139664799</v>
      </c>
      <c r="H108">
        <v>0.38547486033519501</v>
      </c>
      <c r="I108">
        <v>0</v>
      </c>
      <c r="J108">
        <v>358</v>
      </c>
    </row>
    <row r="109" spans="1:16" hidden="1">
      <c r="A109">
        <v>1</v>
      </c>
      <c r="B109">
        <v>12</v>
      </c>
      <c r="C109">
        <v>12</v>
      </c>
      <c r="D109">
        <v>3</v>
      </c>
      <c r="E109">
        <v>0</v>
      </c>
      <c r="F109">
        <v>0.38780487804878</v>
      </c>
      <c r="G109">
        <v>42.691823899371002</v>
      </c>
      <c r="H109">
        <v>2.9496855345911901</v>
      </c>
      <c r="I109">
        <v>0.92500000000000004</v>
      </c>
      <c r="J109">
        <v>159</v>
      </c>
    </row>
    <row r="110" spans="1:16" hidden="1">
      <c r="A110">
        <v>1</v>
      </c>
      <c r="B110">
        <v>12</v>
      </c>
      <c r="C110">
        <v>12</v>
      </c>
      <c r="D110">
        <v>3</v>
      </c>
      <c r="E110">
        <v>0</v>
      </c>
      <c r="F110">
        <v>0.85853658536585298</v>
      </c>
      <c r="G110">
        <v>43.715909090909001</v>
      </c>
      <c r="H110">
        <v>0.48011363636363602</v>
      </c>
      <c r="I110">
        <v>3.5087719298245598E-2</v>
      </c>
      <c r="J110">
        <v>352</v>
      </c>
    </row>
    <row r="111" spans="1:16" hidden="1">
      <c r="A111">
        <v>1</v>
      </c>
      <c r="B111">
        <v>12</v>
      </c>
      <c r="C111">
        <v>12</v>
      </c>
      <c r="D111">
        <v>3</v>
      </c>
      <c r="E111">
        <v>0</v>
      </c>
      <c r="F111">
        <v>0.826829268292682</v>
      </c>
      <c r="G111">
        <v>41.224188790560397</v>
      </c>
      <c r="H111">
        <v>0.65486725663716805</v>
      </c>
      <c r="I111">
        <v>0.02</v>
      </c>
      <c r="J111">
        <v>339</v>
      </c>
    </row>
    <row r="112" spans="1:16" hidden="1">
      <c r="A112">
        <v>1</v>
      </c>
      <c r="B112">
        <v>12</v>
      </c>
      <c r="C112">
        <v>12</v>
      </c>
      <c r="D112">
        <v>3</v>
      </c>
      <c r="E112">
        <v>0</v>
      </c>
      <c r="F112">
        <v>0.85365853658536495</v>
      </c>
      <c r="G112">
        <v>39.471428571428497</v>
      </c>
      <c r="H112">
        <v>0.32857142857142801</v>
      </c>
      <c r="I112">
        <v>0</v>
      </c>
      <c r="J112">
        <v>350</v>
      </c>
    </row>
    <row r="113" spans="1:16" hidden="1">
      <c r="A113">
        <v>1</v>
      </c>
      <c r="B113">
        <v>12</v>
      </c>
      <c r="C113">
        <v>12</v>
      </c>
      <c r="D113">
        <v>3</v>
      </c>
      <c r="E113">
        <v>0</v>
      </c>
      <c r="F113">
        <v>0.77073170731707297</v>
      </c>
      <c r="G113">
        <v>41.325949367088597</v>
      </c>
      <c r="H113">
        <v>0.310126582278481</v>
      </c>
      <c r="I113">
        <v>0</v>
      </c>
      <c r="J113">
        <v>316</v>
      </c>
    </row>
    <row r="114" spans="1:16" hidden="1">
      <c r="A114">
        <v>1</v>
      </c>
      <c r="B114">
        <v>12</v>
      </c>
      <c r="C114">
        <v>12</v>
      </c>
      <c r="D114">
        <v>3</v>
      </c>
      <c r="E114">
        <v>0</v>
      </c>
      <c r="F114">
        <v>0.85121951219512104</v>
      </c>
      <c r="G114">
        <v>41.280802292263601</v>
      </c>
      <c r="H114">
        <v>0.52148997134670405</v>
      </c>
      <c r="I114">
        <v>5.0847457627118599E-2</v>
      </c>
      <c r="J114">
        <v>349</v>
      </c>
    </row>
    <row r="115" spans="1:16" hidden="1">
      <c r="A115">
        <v>1</v>
      </c>
      <c r="B115">
        <v>12</v>
      </c>
      <c r="C115">
        <v>12</v>
      </c>
      <c r="D115">
        <v>3</v>
      </c>
      <c r="E115">
        <v>0</v>
      </c>
      <c r="F115">
        <v>0.84878048780487803</v>
      </c>
      <c r="G115">
        <v>42.100574712643599</v>
      </c>
      <c r="H115">
        <v>0.35344827586206801</v>
      </c>
      <c r="I115">
        <v>2.5000000000000001E-2</v>
      </c>
      <c r="J115">
        <v>348</v>
      </c>
    </row>
    <row r="116" spans="1:16" hidden="1">
      <c r="A116">
        <v>1</v>
      </c>
      <c r="B116">
        <v>12</v>
      </c>
      <c r="C116">
        <v>12</v>
      </c>
      <c r="D116">
        <v>3</v>
      </c>
      <c r="E116">
        <v>0</v>
      </c>
      <c r="F116">
        <v>0.741463414634146</v>
      </c>
      <c r="G116">
        <v>44.634868421052602</v>
      </c>
      <c r="H116">
        <v>2.1940789473684199</v>
      </c>
      <c r="I116">
        <v>0.83823529411764697</v>
      </c>
      <c r="J116">
        <v>304</v>
      </c>
    </row>
    <row r="117" spans="1:16" hidden="1">
      <c r="A117">
        <v>1</v>
      </c>
      <c r="B117">
        <v>12</v>
      </c>
      <c r="C117">
        <v>12</v>
      </c>
      <c r="D117">
        <v>3</v>
      </c>
      <c r="E117">
        <v>0</v>
      </c>
      <c r="F117">
        <v>0.758536585365853</v>
      </c>
      <c r="G117">
        <v>40.295819935691298</v>
      </c>
      <c r="H117">
        <v>0.33440514469453297</v>
      </c>
      <c r="I117">
        <v>0</v>
      </c>
      <c r="J117">
        <v>311</v>
      </c>
    </row>
    <row r="118" spans="1:16" hidden="1">
      <c r="A118">
        <v>1</v>
      </c>
      <c r="B118">
        <v>12</v>
      </c>
      <c r="C118">
        <v>12</v>
      </c>
      <c r="D118">
        <v>3</v>
      </c>
      <c r="E118">
        <v>0</v>
      </c>
      <c r="F118">
        <v>0.86585365853658502</v>
      </c>
      <c r="G118">
        <v>42.301408450704201</v>
      </c>
      <c r="H118">
        <v>0.92676056338028101</v>
      </c>
      <c r="I118">
        <v>0.25</v>
      </c>
      <c r="J118">
        <v>355</v>
      </c>
    </row>
    <row r="119" spans="1:16" hidden="1">
      <c r="A119">
        <v>1</v>
      </c>
      <c r="B119">
        <v>12</v>
      </c>
      <c r="C119">
        <v>12</v>
      </c>
      <c r="D119">
        <v>3</v>
      </c>
      <c r="E119">
        <v>0</v>
      </c>
      <c r="F119">
        <v>0.96829268292682902</v>
      </c>
      <c r="G119">
        <v>40.559193954659897</v>
      </c>
      <c r="H119">
        <v>0.41309823677581797</v>
      </c>
      <c r="I119">
        <v>2.7027027027027001E-2</v>
      </c>
      <c r="J119">
        <v>397</v>
      </c>
    </row>
    <row r="120" spans="1:16">
      <c r="A120">
        <v>1</v>
      </c>
      <c r="B120">
        <v>12</v>
      </c>
      <c r="C120">
        <v>12</v>
      </c>
      <c r="D120">
        <v>3</v>
      </c>
      <c r="E120">
        <v>0</v>
      </c>
      <c r="F120">
        <v>0.90731707317073096</v>
      </c>
      <c r="G120">
        <v>41.392473118279497</v>
      </c>
      <c r="H120">
        <v>0.45161290322580599</v>
      </c>
      <c r="I120">
        <v>2.8571428571428501E-2</v>
      </c>
      <c r="J120">
        <v>372</v>
      </c>
      <c r="L120">
        <f>STDEVP(F102:F121)</f>
        <v>0.13358886380614263</v>
      </c>
      <c r="M120">
        <f>STDEVP(G102:G121)</f>
        <v>1.4871211366923829</v>
      </c>
      <c r="N120">
        <f>STDEVP(H102:H121)</f>
        <v>0.94320779367931629</v>
      </c>
      <c r="O120">
        <f>STDEVP(I102:I121)</f>
        <v>0.34374876428535717</v>
      </c>
      <c r="P120">
        <f>STDEVP(J102:J121)</f>
        <v>54.771434160518382</v>
      </c>
    </row>
    <row r="121" spans="1:16">
      <c r="A121">
        <v>1</v>
      </c>
      <c r="B121">
        <v>12</v>
      </c>
      <c r="C121">
        <v>12</v>
      </c>
      <c r="D121">
        <v>3</v>
      </c>
      <c r="E121">
        <v>0</v>
      </c>
      <c r="F121">
        <v>0.78048780487804803</v>
      </c>
      <c r="G121">
        <v>41.956249999999997</v>
      </c>
      <c r="H121">
        <v>0.34687499999999999</v>
      </c>
      <c r="I121">
        <v>0</v>
      </c>
      <c r="J121">
        <v>320</v>
      </c>
      <c r="L121">
        <f>AVERAGE(F102:F121)</f>
        <v>0.78707317073170668</v>
      </c>
      <c r="M121">
        <f>AVERAGE(G102:G121)</f>
        <v>42.348468093900216</v>
      </c>
      <c r="N121">
        <f>AVERAGE(H102:H121)</f>
        <v>0.93275181839342469</v>
      </c>
      <c r="O121">
        <f>AVERAGE(I102:I121)</f>
        <v>0.24797504158811515</v>
      </c>
      <c r="P121">
        <f>AVERAGE(J102:J121)</f>
        <v>322.7</v>
      </c>
    </row>
    <row r="122" spans="1:16" hidden="1">
      <c r="A122">
        <v>0.25</v>
      </c>
      <c r="B122">
        <v>12</v>
      </c>
      <c r="C122">
        <v>12</v>
      </c>
      <c r="D122">
        <v>1</v>
      </c>
      <c r="E122">
        <v>0</v>
      </c>
      <c r="F122">
        <v>0.23414634146341401</v>
      </c>
      <c r="G122">
        <v>38.75</v>
      </c>
      <c r="H122">
        <v>1.04166666666666E-2</v>
      </c>
      <c r="I122">
        <v>0</v>
      </c>
      <c r="J122">
        <v>96</v>
      </c>
    </row>
    <row r="123" spans="1:16" hidden="1">
      <c r="A123">
        <v>0.25</v>
      </c>
      <c r="B123">
        <v>12</v>
      </c>
      <c r="C123">
        <v>12</v>
      </c>
      <c r="D123">
        <v>1</v>
      </c>
      <c r="E123">
        <v>0</v>
      </c>
      <c r="F123">
        <v>0.26341463414634098</v>
      </c>
      <c r="G123">
        <v>39.546296296296298</v>
      </c>
      <c r="H123">
        <v>2.77777777777777E-2</v>
      </c>
      <c r="I123">
        <v>0</v>
      </c>
      <c r="J123">
        <v>108</v>
      </c>
    </row>
    <row r="124" spans="1:16" hidden="1">
      <c r="A124">
        <v>0.25</v>
      </c>
      <c r="B124">
        <v>12</v>
      </c>
      <c r="C124">
        <v>12</v>
      </c>
      <c r="D124">
        <v>1</v>
      </c>
      <c r="E124">
        <v>0</v>
      </c>
      <c r="F124">
        <v>0.21463414634146299</v>
      </c>
      <c r="G124">
        <v>37.545454545454497</v>
      </c>
      <c r="H124">
        <v>1.13636363636363E-2</v>
      </c>
      <c r="I124">
        <v>0</v>
      </c>
      <c r="J124">
        <v>88</v>
      </c>
    </row>
    <row r="125" spans="1:16" hidden="1">
      <c r="A125">
        <v>0.25</v>
      </c>
      <c r="B125">
        <v>12</v>
      </c>
      <c r="C125">
        <v>12</v>
      </c>
      <c r="D125">
        <v>1</v>
      </c>
      <c r="E125">
        <v>0</v>
      </c>
      <c r="F125">
        <v>0.2</v>
      </c>
      <c r="G125">
        <v>37.390243902439003</v>
      </c>
      <c r="H125">
        <v>0</v>
      </c>
      <c r="I125">
        <v>0</v>
      </c>
      <c r="J125">
        <v>82</v>
      </c>
    </row>
    <row r="126" spans="1:16" hidden="1">
      <c r="A126">
        <v>0.25</v>
      </c>
      <c r="B126">
        <v>12</v>
      </c>
      <c r="C126">
        <v>12</v>
      </c>
      <c r="D126">
        <v>1</v>
      </c>
      <c r="E126">
        <v>0</v>
      </c>
      <c r="F126">
        <v>0.236585365853658</v>
      </c>
      <c r="G126">
        <v>41.051546391752503</v>
      </c>
      <c r="H126">
        <v>0</v>
      </c>
      <c r="I126">
        <v>0</v>
      </c>
      <c r="J126">
        <v>97</v>
      </c>
    </row>
    <row r="127" spans="1:16" hidden="1">
      <c r="A127">
        <v>0.25</v>
      </c>
      <c r="B127">
        <v>12</v>
      </c>
      <c r="C127">
        <v>12</v>
      </c>
      <c r="D127">
        <v>1</v>
      </c>
      <c r="E127">
        <v>0</v>
      </c>
      <c r="F127">
        <v>0.207317073170731</v>
      </c>
      <c r="G127">
        <v>37.8705882352941</v>
      </c>
      <c r="H127">
        <v>5.8823529411764698E-2</v>
      </c>
      <c r="I127">
        <v>0</v>
      </c>
      <c r="J127">
        <v>85</v>
      </c>
    </row>
    <row r="128" spans="1:16" hidden="1">
      <c r="A128">
        <v>0.25</v>
      </c>
      <c r="B128">
        <v>12</v>
      </c>
      <c r="C128">
        <v>12</v>
      </c>
      <c r="D128">
        <v>1</v>
      </c>
      <c r="E128">
        <v>0</v>
      </c>
      <c r="F128">
        <v>0.24390243902438999</v>
      </c>
      <c r="G128">
        <v>38.96</v>
      </c>
      <c r="H128">
        <v>0</v>
      </c>
      <c r="I128">
        <v>9.0909090909090898E-2</v>
      </c>
      <c r="J128">
        <v>100</v>
      </c>
    </row>
    <row r="129" spans="1:16" hidden="1">
      <c r="A129">
        <v>0.25</v>
      </c>
      <c r="B129">
        <v>12</v>
      </c>
      <c r="C129">
        <v>12</v>
      </c>
      <c r="D129">
        <v>1</v>
      </c>
      <c r="E129">
        <v>0</v>
      </c>
      <c r="F129">
        <v>0.27073170731707302</v>
      </c>
      <c r="G129">
        <v>39.342342342342299</v>
      </c>
      <c r="H129">
        <v>1.8018018018018001E-2</v>
      </c>
      <c r="I129">
        <v>0</v>
      </c>
      <c r="J129">
        <v>111</v>
      </c>
    </row>
    <row r="130" spans="1:16" hidden="1">
      <c r="A130">
        <v>0.25</v>
      </c>
      <c r="B130">
        <v>12</v>
      </c>
      <c r="C130">
        <v>12</v>
      </c>
      <c r="D130">
        <v>1</v>
      </c>
      <c r="E130">
        <v>0</v>
      </c>
      <c r="F130">
        <v>0.25609756097560898</v>
      </c>
      <c r="G130">
        <v>37.685714285714198</v>
      </c>
      <c r="H130">
        <v>0</v>
      </c>
      <c r="I130">
        <v>0</v>
      </c>
      <c r="J130">
        <v>105</v>
      </c>
    </row>
    <row r="131" spans="1:16" hidden="1">
      <c r="A131">
        <v>0.25</v>
      </c>
      <c r="B131">
        <v>12</v>
      </c>
      <c r="C131">
        <v>12</v>
      </c>
      <c r="D131">
        <v>1</v>
      </c>
      <c r="E131">
        <v>0</v>
      </c>
      <c r="F131">
        <v>0.246341463414634</v>
      </c>
      <c r="G131">
        <v>39.3762376237623</v>
      </c>
      <c r="H131">
        <v>0</v>
      </c>
      <c r="I131">
        <v>0</v>
      </c>
      <c r="J131">
        <v>101</v>
      </c>
    </row>
    <row r="132" spans="1:16" hidden="1">
      <c r="A132">
        <v>0.25</v>
      </c>
      <c r="B132">
        <v>12</v>
      </c>
      <c r="C132">
        <v>12</v>
      </c>
      <c r="D132">
        <v>1</v>
      </c>
      <c r="E132">
        <v>0</v>
      </c>
      <c r="F132">
        <v>0.22682926829268199</v>
      </c>
      <c r="G132">
        <v>39.258064516128997</v>
      </c>
      <c r="H132">
        <v>0</v>
      </c>
      <c r="I132">
        <v>0</v>
      </c>
      <c r="J132">
        <v>93</v>
      </c>
    </row>
    <row r="133" spans="1:16" hidden="1">
      <c r="A133">
        <v>0.25</v>
      </c>
      <c r="B133">
        <v>12</v>
      </c>
      <c r="C133">
        <v>12</v>
      </c>
      <c r="D133">
        <v>1</v>
      </c>
      <c r="E133">
        <v>0</v>
      </c>
      <c r="F133">
        <v>0.236585365853658</v>
      </c>
      <c r="G133">
        <v>43.979381443298898</v>
      </c>
      <c r="H133">
        <v>1.03092783505154E-2</v>
      </c>
      <c r="I133">
        <v>0</v>
      </c>
      <c r="J133">
        <v>97</v>
      </c>
    </row>
    <row r="134" spans="1:16" hidden="1">
      <c r="A134">
        <v>0.25</v>
      </c>
      <c r="B134">
        <v>12</v>
      </c>
      <c r="C134">
        <v>12</v>
      </c>
      <c r="D134">
        <v>1</v>
      </c>
      <c r="E134">
        <v>0</v>
      </c>
      <c r="F134">
        <v>0.20975609756097499</v>
      </c>
      <c r="G134">
        <v>41.279069767441797</v>
      </c>
      <c r="H134">
        <v>0</v>
      </c>
      <c r="I134">
        <v>0</v>
      </c>
      <c r="J134">
        <v>86</v>
      </c>
    </row>
    <row r="135" spans="1:16" hidden="1">
      <c r="A135">
        <v>0.25</v>
      </c>
      <c r="B135">
        <v>12</v>
      </c>
      <c r="C135">
        <v>12</v>
      </c>
      <c r="D135">
        <v>1</v>
      </c>
      <c r="E135">
        <v>0</v>
      </c>
      <c r="F135">
        <v>0.22926829268292601</v>
      </c>
      <c r="G135">
        <v>41.180851063829699</v>
      </c>
      <c r="H135">
        <v>0</v>
      </c>
      <c r="I135">
        <v>0</v>
      </c>
      <c r="J135">
        <v>94</v>
      </c>
    </row>
    <row r="136" spans="1:16" hidden="1">
      <c r="A136">
        <v>0.25</v>
      </c>
      <c r="B136">
        <v>12</v>
      </c>
      <c r="C136">
        <v>12</v>
      </c>
      <c r="D136">
        <v>1</v>
      </c>
      <c r="E136">
        <v>0</v>
      </c>
      <c r="F136">
        <v>0.23414634146341401</v>
      </c>
      <c r="G136">
        <v>36.7604166666666</v>
      </c>
      <c r="H136">
        <v>0</v>
      </c>
      <c r="I136">
        <v>0</v>
      </c>
      <c r="J136">
        <v>96</v>
      </c>
    </row>
    <row r="137" spans="1:16" hidden="1">
      <c r="A137">
        <v>0.25</v>
      </c>
      <c r="B137">
        <v>12</v>
      </c>
      <c r="C137">
        <v>12</v>
      </c>
      <c r="D137">
        <v>1</v>
      </c>
      <c r="E137">
        <v>0</v>
      </c>
      <c r="F137">
        <v>0.258536585365853</v>
      </c>
      <c r="G137">
        <v>36</v>
      </c>
      <c r="H137">
        <v>9.4339622641509396E-3</v>
      </c>
      <c r="I137">
        <v>0</v>
      </c>
      <c r="J137">
        <v>106</v>
      </c>
    </row>
    <row r="138" spans="1:16" hidden="1">
      <c r="A138">
        <v>0.25</v>
      </c>
      <c r="B138">
        <v>12</v>
      </c>
      <c r="C138">
        <v>12</v>
      </c>
      <c r="D138">
        <v>1</v>
      </c>
      <c r="E138">
        <v>0</v>
      </c>
      <c r="F138">
        <v>0.168292682926829</v>
      </c>
      <c r="G138">
        <v>38.115942028985501</v>
      </c>
      <c r="H138">
        <v>1.4492753623188401E-2</v>
      </c>
      <c r="I138">
        <v>0</v>
      </c>
      <c r="J138">
        <v>69</v>
      </c>
    </row>
    <row r="139" spans="1:16" hidden="1">
      <c r="A139">
        <v>0.25</v>
      </c>
      <c r="B139">
        <v>12</v>
      </c>
      <c r="C139">
        <v>12</v>
      </c>
      <c r="D139">
        <v>1</v>
      </c>
      <c r="E139">
        <v>0</v>
      </c>
      <c r="F139">
        <v>0.26585365853658499</v>
      </c>
      <c r="G139">
        <v>39.614678899082499</v>
      </c>
      <c r="H139">
        <v>0</v>
      </c>
      <c r="I139">
        <v>0</v>
      </c>
      <c r="J139">
        <v>109</v>
      </c>
    </row>
    <row r="140" spans="1:16">
      <c r="A140">
        <v>0.25</v>
      </c>
      <c r="B140">
        <v>12</v>
      </c>
      <c r="C140">
        <v>12</v>
      </c>
      <c r="D140">
        <v>1</v>
      </c>
      <c r="E140">
        <v>0</v>
      </c>
      <c r="F140">
        <v>0.22682926829268199</v>
      </c>
      <c r="G140">
        <v>41.440860215053704</v>
      </c>
      <c r="H140">
        <v>0</v>
      </c>
      <c r="I140">
        <v>0</v>
      </c>
      <c r="J140">
        <v>93</v>
      </c>
      <c r="L140">
        <f>STDEVP(F122:F141)</f>
        <v>2.4664313815038658E-2</v>
      </c>
      <c r="M140">
        <f>STDEVP(G122:G141)</f>
        <v>1.8487788026414778</v>
      </c>
      <c r="N140">
        <f>STDEVP(H122:H141)</f>
        <v>1.3873295302321354E-2</v>
      </c>
      <c r="O140">
        <f>STDEVP(I122:I141)</f>
        <v>1.9813177016093968E-2</v>
      </c>
      <c r="P140">
        <f>STDEVP(J122:J141)</f>
        <v>10.112368664165681</v>
      </c>
    </row>
    <row r="141" spans="1:16">
      <c r="A141">
        <v>0.25</v>
      </c>
      <c r="B141">
        <v>12</v>
      </c>
      <c r="C141">
        <v>12</v>
      </c>
      <c r="D141">
        <v>1</v>
      </c>
      <c r="E141">
        <v>0</v>
      </c>
      <c r="F141">
        <v>0.21463414634146299</v>
      </c>
      <c r="G141">
        <v>40.125</v>
      </c>
      <c r="H141">
        <v>1.13636363636363E-2</v>
      </c>
      <c r="I141">
        <v>0</v>
      </c>
      <c r="J141">
        <v>88</v>
      </c>
      <c r="L141">
        <f>AVERAGE(F122:F141)</f>
        <v>0.23219512195121897</v>
      </c>
      <c r="M141">
        <f>AVERAGE(G122:G141)</f>
        <v>39.263634411177136</v>
      </c>
      <c r="N141">
        <f>AVERAGE(H122:H141)</f>
        <v>8.5999629419677183E-3</v>
      </c>
      <c r="O141">
        <f>AVERAGE(I122:I141)</f>
        <v>4.5454545454545452E-3</v>
      </c>
      <c r="P141">
        <f>AVERAGE(J122:J141)</f>
        <v>95.2</v>
      </c>
    </row>
    <row r="142" spans="1:16" hidden="1">
      <c r="A142">
        <v>0.625</v>
      </c>
      <c r="B142">
        <v>12</v>
      </c>
      <c r="C142">
        <v>12</v>
      </c>
      <c r="D142">
        <v>1</v>
      </c>
      <c r="E142">
        <v>0</v>
      </c>
      <c r="F142">
        <v>0.60487804878048701</v>
      </c>
      <c r="G142">
        <v>42.790322580645103</v>
      </c>
      <c r="H142">
        <v>1.6129032258064498E-2</v>
      </c>
      <c r="I142">
        <v>0</v>
      </c>
      <c r="J142">
        <v>248</v>
      </c>
    </row>
    <row r="143" spans="1:16" hidden="1">
      <c r="A143">
        <v>0.625</v>
      </c>
      <c r="B143">
        <v>12</v>
      </c>
      <c r="C143">
        <v>12</v>
      </c>
      <c r="D143">
        <v>1</v>
      </c>
      <c r="E143">
        <v>0</v>
      </c>
      <c r="F143">
        <v>0.62926829268292594</v>
      </c>
      <c r="G143">
        <v>42.8333333333333</v>
      </c>
      <c r="H143">
        <v>7.3643410852713101E-2</v>
      </c>
      <c r="I143">
        <v>0</v>
      </c>
      <c r="J143">
        <v>258</v>
      </c>
    </row>
    <row r="144" spans="1:16" hidden="1">
      <c r="A144">
        <v>0.625</v>
      </c>
      <c r="B144">
        <v>12</v>
      </c>
      <c r="C144">
        <v>12</v>
      </c>
      <c r="D144">
        <v>1</v>
      </c>
      <c r="E144">
        <v>0</v>
      </c>
      <c r="F144">
        <v>0.52195121951219503</v>
      </c>
      <c r="G144">
        <v>40.303738317757002</v>
      </c>
      <c r="H144">
        <v>8.8785046728971903E-2</v>
      </c>
      <c r="I144">
        <v>0</v>
      </c>
      <c r="J144">
        <v>214</v>
      </c>
    </row>
    <row r="145" spans="1:16" hidden="1">
      <c r="A145">
        <v>0.625</v>
      </c>
      <c r="B145">
        <v>12</v>
      </c>
      <c r="C145">
        <v>12</v>
      </c>
      <c r="D145">
        <v>1</v>
      </c>
      <c r="E145">
        <v>0</v>
      </c>
      <c r="F145">
        <v>0.52439024390243905</v>
      </c>
      <c r="G145">
        <v>43.483720930232501</v>
      </c>
      <c r="H145">
        <v>0.15348837209302299</v>
      </c>
      <c r="I145">
        <v>4.54545454545454E-2</v>
      </c>
      <c r="J145">
        <v>215</v>
      </c>
    </row>
    <row r="146" spans="1:16" hidden="1">
      <c r="A146">
        <v>0.625</v>
      </c>
      <c r="B146">
        <v>12</v>
      </c>
      <c r="C146">
        <v>12</v>
      </c>
      <c r="D146">
        <v>1</v>
      </c>
      <c r="E146">
        <v>0</v>
      </c>
      <c r="F146">
        <v>0.56097560975609695</v>
      </c>
      <c r="G146">
        <v>44.734782608695603</v>
      </c>
      <c r="H146">
        <v>4.7826086956521699E-2</v>
      </c>
      <c r="I146">
        <v>0</v>
      </c>
      <c r="J146">
        <v>230</v>
      </c>
    </row>
    <row r="147" spans="1:16" hidden="1">
      <c r="A147">
        <v>0.625</v>
      </c>
      <c r="B147">
        <v>12</v>
      </c>
      <c r="C147">
        <v>12</v>
      </c>
      <c r="D147">
        <v>1</v>
      </c>
      <c r="E147">
        <v>0</v>
      </c>
      <c r="F147">
        <v>0.52439024390243905</v>
      </c>
      <c r="G147">
        <v>43.409302325581301</v>
      </c>
      <c r="H147">
        <v>6.0465116279069697E-2</v>
      </c>
      <c r="I147">
        <v>0</v>
      </c>
      <c r="J147">
        <v>215</v>
      </c>
    </row>
    <row r="148" spans="1:16" hidden="1">
      <c r="A148">
        <v>0.625</v>
      </c>
      <c r="B148">
        <v>12</v>
      </c>
      <c r="C148">
        <v>12</v>
      </c>
      <c r="D148">
        <v>1</v>
      </c>
      <c r="E148">
        <v>0</v>
      </c>
      <c r="F148">
        <v>0.55853658536585304</v>
      </c>
      <c r="G148">
        <v>39.371179039301303</v>
      </c>
      <c r="H148">
        <v>8.7336244541484694E-3</v>
      </c>
      <c r="I148">
        <v>0</v>
      </c>
      <c r="J148">
        <v>229</v>
      </c>
    </row>
    <row r="149" spans="1:16" hidden="1">
      <c r="A149">
        <v>0.625</v>
      </c>
      <c r="B149">
        <v>12</v>
      </c>
      <c r="C149">
        <v>12</v>
      </c>
      <c r="D149">
        <v>1</v>
      </c>
      <c r="E149">
        <v>0</v>
      </c>
      <c r="F149">
        <v>0.54878048780487798</v>
      </c>
      <c r="G149">
        <v>41.177777777777699</v>
      </c>
      <c r="H149">
        <v>0.43555555555555497</v>
      </c>
      <c r="I149">
        <v>0.314285714285714</v>
      </c>
      <c r="J149">
        <v>225</v>
      </c>
    </row>
    <row r="150" spans="1:16" hidden="1">
      <c r="A150">
        <v>0.625</v>
      </c>
      <c r="B150">
        <v>12</v>
      </c>
      <c r="C150">
        <v>12</v>
      </c>
      <c r="D150">
        <v>1</v>
      </c>
      <c r="E150">
        <v>0</v>
      </c>
      <c r="F150">
        <v>0.63170731707316996</v>
      </c>
      <c r="G150">
        <v>41.332046332046303</v>
      </c>
      <c r="H150">
        <v>6.1776061776061701E-2</v>
      </c>
      <c r="I150">
        <v>0</v>
      </c>
      <c r="J150">
        <v>259</v>
      </c>
    </row>
    <row r="151" spans="1:16" hidden="1">
      <c r="A151">
        <v>0.625</v>
      </c>
      <c r="B151">
        <v>12</v>
      </c>
      <c r="C151">
        <v>12</v>
      </c>
      <c r="D151">
        <v>1</v>
      </c>
      <c r="E151">
        <v>0</v>
      </c>
      <c r="F151">
        <v>0.53902439024390203</v>
      </c>
      <c r="G151">
        <v>40.923076923076898</v>
      </c>
      <c r="H151">
        <v>0.144796380090497</v>
      </c>
      <c r="I151">
        <v>0</v>
      </c>
      <c r="J151">
        <v>221</v>
      </c>
    </row>
    <row r="152" spans="1:16" hidden="1">
      <c r="A152">
        <v>0.625</v>
      </c>
      <c r="B152">
        <v>12</v>
      </c>
      <c r="C152">
        <v>12</v>
      </c>
      <c r="D152">
        <v>1</v>
      </c>
      <c r="E152">
        <v>0</v>
      </c>
      <c r="F152">
        <v>0.56341463414634096</v>
      </c>
      <c r="G152">
        <v>40.770562770562698</v>
      </c>
      <c r="H152">
        <v>3.03030303030303E-2</v>
      </c>
      <c r="I152">
        <v>0</v>
      </c>
      <c r="J152">
        <v>231</v>
      </c>
    </row>
    <row r="153" spans="1:16" hidden="1">
      <c r="A153">
        <v>0.625</v>
      </c>
      <c r="B153">
        <v>12</v>
      </c>
      <c r="C153">
        <v>12</v>
      </c>
      <c r="D153">
        <v>1</v>
      </c>
      <c r="E153">
        <v>0</v>
      </c>
      <c r="F153">
        <v>0.57560975609756004</v>
      </c>
      <c r="G153">
        <v>39.110169491525397</v>
      </c>
      <c r="H153">
        <v>4.2372881355932202E-2</v>
      </c>
      <c r="I153">
        <v>0</v>
      </c>
      <c r="J153">
        <v>236</v>
      </c>
    </row>
    <row r="154" spans="1:16" hidden="1">
      <c r="A154">
        <v>0.625</v>
      </c>
      <c r="B154">
        <v>12</v>
      </c>
      <c r="C154">
        <v>12</v>
      </c>
      <c r="D154">
        <v>1</v>
      </c>
      <c r="E154">
        <v>0</v>
      </c>
      <c r="F154">
        <v>0.52926829268292597</v>
      </c>
      <c r="G154">
        <v>41.801843317972299</v>
      </c>
      <c r="H154">
        <v>4.1474654377880102E-2</v>
      </c>
      <c r="I154">
        <v>0</v>
      </c>
      <c r="J154">
        <v>217</v>
      </c>
    </row>
    <row r="155" spans="1:16" hidden="1">
      <c r="A155">
        <v>0.625</v>
      </c>
      <c r="B155">
        <v>12</v>
      </c>
      <c r="C155">
        <v>12</v>
      </c>
      <c r="D155">
        <v>1</v>
      </c>
      <c r="E155">
        <v>0</v>
      </c>
      <c r="F155">
        <v>0.48536585365853602</v>
      </c>
      <c r="G155">
        <v>38.964824120602998</v>
      </c>
      <c r="H155">
        <v>5.0251256281407001E-3</v>
      </c>
      <c r="I155">
        <v>0</v>
      </c>
      <c r="J155">
        <v>199</v>
      </c>
    </row>
    <row r="156" spans="1:16" hidden="1">
      <c r="A156">
        <v>0.625</v>
      </c>
      <c r="B156">
        <v>12</v>
      </c>
      <c r="C156">
        <v>12</v>
      </c>
      <c r="D156">
        <v>1</v>
      </c>
      <c r="E156">
        <v>0</v>
      </c>
      <c r="F156">
        <v>0.54878048780487798</v>
      </c>
      <c r="G156">
        <v>43.626666666666601</v>
      </c>
      <c r="H156">
        <v>1.7777777777777701E-2</v>
      </c>
      <c r="I156">
        <v>0</v>
      </c>
      <c r="J156">
        <v>225</v>
      </c>
    </row>
    <row r="157" spans="1:16" hidden="1">
      <c r="A157">
        <v>0.625</v>
      </c>
      <c r="B157">
        <v>12</v>
      </c>
      <c r="C157">
        <v>12</v>
      </c>
      <c r="D157">
        <v>1</v>
      </c>
      <c r="E157">
        <v>0</v>
      </c>
      <c r="F157">
        <v>0.52439024390243905</v>
      </c>
      <c r="G157">
        <v>41.855813953488301</v>
      </c>
      <c r="H157">
        <v>3.7209302325581298E-2</v>
      </c>
      <c r="I157">
        <v>0</v>
      </c>
      <c r="J157">
        <v>215</v>
      </c>
    </row>
    <row r="158" spans="1:16" hidden="1">
      <c r="A158">
        <v>0.625</v>
      </c>
      <c r="B158">
        <v>12</v>
      </c>
      <c r="C158">
        <v>12</v>
      </c>
      <c r="D158">
        <v>1</v>
      </c>
      <c r="E158">
        <v>0</v>
      </c>
      <c r="F158">
        <v>0.568292682926829</v>
      </c>
      <c r="G158">
        <v>37.4420600858369</v>
      </c>
      <c r="H158">
        <v>1.7167381974248899E-2</v>
      </c>
      <c r="I158">
        <v>0</v>
      </c>
      <c r="J158">
        <v>233</v>
      </c>
    </row>
    <row r="159" spans="1:16" hidden="1">
      <c r="A159">
        <v>0.625</v>
      </c>
      <c r="B159">
        <v>12</v>
      </c>
      <c r="C159">
        <v>12</v>
      </c>
      <c r="D159">
        <v>1</v>
      </c>
      <c r="E159">
        <v>0</v>
      </c>
      <c r="F159">
        <v>0.44390243902439003</v>
      </c>
      <c r="G159">
        <v>42.043956043956001</v>
      </c>
      <c r="H159">
        <v>1.6483516483516401E-2</v>
      </c>
      <c r="I159">
        <v>0</v>
      </c>
      <c r="J159">
        <v>182</v>
      </c>
    </row>
    <row r="160" spans="1:16">
      <c r="A160">
        <v>0.625</v>
      </c>
      <c r="B160">
        <v>12</v>
      </c>
      <c r="C160">
        <v>12</v>
      </c>
      <c r="D160">
        <v>1</v>
      </c>
      <c r="E160">
        <v>0</v>
      </c>
      <c r="F160">
        <v>0.56585365853658498</v>
      </c>
      <c r="G160">
        <v>41.2715517241379</v>
      </c>
      <c r="H160">
        <v>0.107758620689655</v>
      </c>
      <c r="I160">
        <v>0</v>
      </c>
      <c r="J160">
        <v>232</v>
      </c>
      <c r="L160">
        <f>STDEVP(F142:F161)</f>
        <v>4.522713514825015E-2</v>
      </c>
      <c r="M160">
        <f>STDEVP(G142:G161)</f>
        <v>1.7781653708597482</v>
      </c>
      <c r="N160">
        <f>STDEVP(H142:H161)</f>
        <v>9.3423397656424961E-2</v>
      </c>
      <c r="O160">
        <f>STDEVP(I142:I161)</f>
        <v>6.8691692795658094E-2</v>
      </c>
      <c r="P160">
        <f>STDEVP(J142:J161)</f>
        <v>18.543125410782295</v>
      </c>
    </row>
    <row r="161" spans="1:16">
      <c r="A161">
        <v>0.625</v>
      </c>
      <c r="B161">
        <v>12</v>
      </c>
      <c r="C161">
        <v>12</v>
      </c>
      <c r="D161">
        <v>1</v>
      </c>
      <c r="E161">
        <v>0</v>
      </c>
      <c r="F161">
        <v>0.48048780487804799</v>
      </c>
      <c r="G161">
        <v>42.548223350253799</v>
      </c>
      <c r="H161">
        <v>2.03045685279187E-2</v>
      </c>
      <c r="I161">
        <v>0</v>
      </c>
      <c r="J161">
        <v>197</v>
      </c>
      <c r="L161">
        <f>AVERAGE(F142:F161)</f>
        <v>0.54646341463414583</v>
      </c>
      <c r="M161">
        <f>AVERAGE(G142:G161)</f>
        <v>41.489747584672493</v>
      </c>
      <c r="N161">
        <f>AVERAGE(H142:H161)</f>
        <v>7.1353777324415349E-2</v>
      </c>
      <c r="O161">
        <f>AVERAGE(I142:I161)</f>
        <v>1.7987012987012971E-2</v>
      </c>
      <c r="P161">
        <f>AVERAGE(J142:J161)</f>
        <v>224.05</v>
      </c>
    </row>
    <row r="162" spans="1:16" hidden="1">
      <c r="A162">
        <v>1</v>
      </c>
      <c r="B162">
        <v>12</v>
      </c>
      <c r="C162">
        <v>12</v>
      </c>
      <c r="D162">
        <v>1</v>
      </c>
      <c r="E162">
        <v>0</v>
      </c>
      <c r="F162">
        <v>0.690243902439024</v>
      </c>
      <c r="G162">
        <v>42.742049469964599</v>
      </c>
      <c r="H162">
        <v>1.3038869257950501</v>
      </c>
      <c r="I162">
        <v>0.66666666666666596</v>
      </c>
      <c r="J162">
        <v>283</v>
      </c>
    </row>
    <row r="163" spans="1:16" hidden="1">
      <c r="A163">
        <v>1</v>
      </c>
      <c r="B163">
        <v>12</v>
      </c>
      <c r="C163">
        <v>12</v>
      </c>
      <c r="D163">
        <v>1</v>
      </c>
      <c r="E163">
        <v>0</v>
      </c>
      <c r="F163">
        <v>0.86829268292682904</v>
      </c>
      <c r="G163">
        <v>44.087078651685303</v>
      </c>
      <c r="H163">
        <v>0.57584269662921295</v>
      </c>
      <c r="I163">
        <v>0</v>
      </c>
      <c r="J163">
        <v>356</v>
      </c>
    </row>
    <row r="164" spans="1:16" hidden="1">
      <c r="A164">
        <v>1</v>
      </c>
      <c r="B164">
        <v>12</v>
      </c>
      <c r="C164">
        <v>12</v>
      </c>
      <c r="D164">
        <v>1</v>
      </c>
      <c r="E164">
        <v>0</v>
      </c>
      <c r="F164">
        <v>0.7</v>
      </c>
      <c r="G164">
        <v>43.763066202090499</v>
      </c>
      <c r="H164">
        <v>1.9094076655052199</v>
      </c>
      <c r="I164">
        <v>0.79605263157894701</v>
      </c>
      <c r="J164">
        <v>287</v>
      </c>
    </row>
    <row r="165" spans="1:16" hidden="1">
      <c r="A165">
        <v>1</v>
      </c>
      <c r="B165">
        <v>12</v>
      </c>
      <c r="C165">
        <v>12</v>
      </c>
      <c r="D165">
        <v>1</v>
      </c>
      <c r="E165">
        <v>0</v>
      </c>
      <c r="F165">
        <v>0.89024390243902396</v>
      </c>
      <c r="G165">
        <v>42.665753424657503</v>
      </c>
      <c r="H165">
        <v>0.317808219178082</v>
      </c>
      <c r="I165">
        <v>2.8571428571428501E-2</v>
      </c>
      <c r="J165">
        <v>365</v>
      </c>
    </row>
    <row r="166" spans="1:16" hidden="1">
      <c r="A166">
        <v>1</v>
      </c>
      <c r="B166">
        <v>12</v>
      </c>
      <c r="C166">
        <v>12</v>
      </c>
      <c r="D166">
        <v>1</v>
      </c>
      <c r="E166">
        <v>0</v>
      </c>
      <c r="F166">
        <v>0.93658536585365804</v>
      </c>
      <c r="G166">
        <v>43.1588541666666</v>
      </c>
      <c r="H166">
        <v>0.33072916666666602</v>
      </c>
      <c r="I166">
        <v>0</v>
      </c>
      <c r="J166">
        <v>384</v>
      </c>
    </row>
    <row r="167" spans="1:16" hidden="1">
      <c r="A167">
        <v>1</v>
      </c>
      <c r="B167">
        <v>12</v>
      </c>
      <c r="C167">
        <v>12</v>
      </c>
      <c r="D167">
        <v>1</v>
      </c>
      <c r="E167">
        <v>0</v>
      </c>
      <c r="F167">
        <v>0.86097560975609699</v>
      </c>
      <c r="G167">
        <v>41.813031161472999</v>
      </c>
      <c r="H167">
        <v>0.121813031161473</v>
      </c>
      <c r="I167">
        <v>0</v>
      </c>
      <c r="J167">
        <v>353</v>
      </c>
    </row>
    <row r="168" spans="1:16" hidden="1">
      <c r="A168">
        <v>1</v>
      </c>
      <c r="B168">
        <v>12</v>
      </c>
      <c r="C168">
        <v>12</v>
      </c>
      <c r="D168">
        <v>1</v>
      </c>
      <c r="E168">
        <v>0</v>
      </c>
      <c r="F168">
        <v>0.89268292682926798</v>
      </c>
      <c r="G168">
        <v>42.330601092896103</v>
      </c>
      <c r="H168">
        <v>0.22404371584699401</v>
      </c>
      <c r="I168">
        <v>0</v>
      </c>
      <c r="J168">
        <v>366</v>
      </c>
    </row>
    <row r="169" spans="1:16" hidden="1">
      <c r="A169">
        <v>1</v>
      </c>
      <c r="B169">
        <v>12</v>
      </c>
      <c r="C169">
        <v>12</v>
      </c>
      <c r="D169">
        <v>1</v>
      </c>
      <c r="E169">
        <v>0</v>
      </c>
      <c r="F169">
        <v>0.89268292682926798</v>
      </c>
      <c r="G169">
        <v>39.7950819672131</v>
      </c>
      <c r="H169">
        <v>0.17759562841529999</v>
      </c>
      <c r="I169">
        <v>0</v>
      </c>
      <c r="J169">
        <v>366</v>
      </c>
    </row>
    <row r="170" spans="1:16" hidden="1">
      <c r="A170">
        <v>1</v>
      </c>
      <c r="B170">
        <v>12</v>
      </c>
      <c r="C170">
        <v>12</v>
      </c>
      <c r="D170">
        <v>1</v>
      </c>
      <c r="E170">
        <v>0</v>
      </c>
      <c r="F170">
        <v>0.84146341463414598</v>
      </c>
      <c r="G170">
        <v>40.771014492753601</v>
      </c>
      <c r="H170">
        <v>0.139130434782608</v>
      </c>
      <c r="I170">
        <v>0</v>
      </c>
      <c r="J170">
        <v>345</v>
      </c>
    </row>
    <row r="171" spans="1:16" hidden="1">
      <c r="A171">
        <v>1</v>
      </c>
      <c r="B171">
        <v>12</v>
      </c>
      <c r="C171">
        <v>12</v>
      </c>
      <c r="D171">
        <v>1</v>
      </c>
      <c r="E171">
        <v>0</v>
      </c>
      <c r="F171">
        <v>0.42439024390243901</v>
      </c>
      <c r="G171">
        <v>40.390804597701099</v>
      </c>
      <c r="H171">
        <v>1.1206896551724099</v>
      </c>
      <c r="I171">
        <v>0.87837837837837796</v>
      </c>
      <c r="J171">
        <v>174</v>
      </c>
    </row>
    <row r="172" spans="1:16" hidden="1">
      <c r="A172">
        <v>1</v>
      </c>
      <c r="B172">
        <v>12</v>
      </c>
      <c r="C172">
        <v>12</v>
      </c>
      <c r="D172">
        <v>1</v>
      </c>
      <c r="E172">
        <v>0</v>
      </c>
      <c r="F172">
        <v>0.60487804878048701</v>
      </c>
      <c r="G172">
        <v>43.350806451612897</v>
      </c>
      <c r="H172">
        <v>1.1572580645161199</v>
      </c>
      <c r="I172">
        <v>0.74594594594594599</v>
      </c>
      <c r="J172">
        <v>248</v>
      </c>
    </row>
    <row r="173" spans="1:16" hidden="1">
      <c r="A173">
        <v>1</v>
      </c>
      <c r="B173">
        <v>12</v>
      </c>
      <c r="C173">
        <v>12</v>
      </c>
      <c r="D173">
        <v>1</v>
      </c>
      <c r="E173">
        <v>0</v>
      </c>
      <c r="F173">
        <v>0.85609756097560896</v>
      </c>
      <c r="G173">
        <v>39.717948717948701</v>
      </c>
      <c r="H173">
        <v>0.13390313390313299</v>
      </c>
      <c r="I173">
        <v>0</v>
      </c>
      <c r="J173">
        <v>351</v>
      </c>
    </row>
    <row r="174" spans="1:16" hidden="1">
      <c r="A174">
        <v>1</v>
      </c>
      <c r="B174">
        <v>12</v>
      </c>
      <c r="C174">
        <v>12</v>
      </c>
      <c r="D174">
        <v>1</v>
      </c>
      <c r="E174">
        <v>0</v>
      </c>
      <c r="F174">
        <v>0.93902439024390205</v>
      </c>
      <c r="G174">
        <v>43.4337662337662</v>
      </c>
      <c r="H174">
        <v>0.17662337662337599</v>
      </c>
      <c r="I174">
        <v>0</v>
      </c>
      <c r="J174">
        <v>385</v>
      </c>
    </row>
    <row r="175" spans="1:16" hidden="1">
      <c r="A175">
        <v>1</v>
      </c>
      <c r="B175">
        <v>12</v>
      </c>
      <c r="C175">
        <v>12</v>
      </c>
      <c r="D175">
        <v>1</v>
      </c>
      <c r="E175">
        <v>0</v>
      </c>
      <c r="F175">
        <v>0.91219512195121899</v>
      </c>
      <c r="G175">
        <v>44.729946524064097</v>
      </c>
      <c r="H175">
        <v>0.50802139037433103</v>
      </c>
      <c r="I175">
        <v>0</v>
      </c>
      <c r="J175">
        <v>374</v>
      </c>
    </row>
    <row r="176" spans="1:16" hidden="1">
      <c r="A176">
        <v>1</v>
      </c>
      <c r="B176">
        <v>12</v>
      </c>
      <c r="C176">
        <v>12</v>
      </c>
      <c r="D176">
        <v>1</v>
      </c>
      <c r="E176">
        <v>0</v>
      </c>
      <c r="F176">
        <v>0.89268292682926798</v>
      </c>
      <c r="G176">
        <v>42.718579234972601</v>
      </c>
      <c r="H176">
        <v>1.16939890710382</v>
      </c>
      <c r="I176">
        <v>0.186440677966101</v>
      </c>
      <c r="J176">
        <v>366</v>
      </c>
    </row>
    <row r="177" spans="1:16" hidden="1">
      <c r="A177">
        <v>1</v>
      </c>
      <c r="B177">
        <v>12</v>
      </c>
      <c r="C177">
        <v>12</v>
      </c>
      <c r="D177">
        <v>1</v>
      </c>
      <c r="E177">
        <v>0</v>
      </c>
      <c r="F177">
        <v>0.94146341463414596</v>
      </c>
      <c r="G177">
        <v>42.347150259067298</v>
      </c>
      <c r="H177">
        <v>0.32642487046632102</v>
      </c>
      <c r="I177">
        <v>0.269230769230769</v>
      </c>
      <c r="J177">
        <v>386</v>
      </c>
    </row>
    <row r="178" spans="1:16" hidden="1">
      <c r="A178">
        <v>1</v>
      </c>
      <c r="B178">
        <v>12</v>
      </c>
      <c r="C178">
        <v>12</v>
      </c>
      <c r="D178">
        <v>1</v>
      </c>
      <c r="E178">
        <v>0</v>
      </c>
      <c r="F178">
        <v>0.81707317073170704</v>
      </c>
      <c r="G178">
        <v>42.6059701492537</v>
      </c>
      <c r="H178">
        <v>0.25373134328358199</v>
      </c>
      <c r="I178">
        <v>0</v>
      </c>
      <c r="J178">
        <v>335</v>
      </c>
    </row>
    <row r="179" spans="1:16" hidden="1">
      <c r="A179">
        <v>1</v>
      </c>
      <c r="B179">
        <v>12</v>
      </c>
      <c r="C179">
        <v>12</v>
      </c>
      <c r="D179">
        <v>1</v>
      </c>
      <c r="E179">
        <v>0</v>
      </c>
      <c r="F179">
        <v>0.92195121951219505</v>
      </c>
      <c r="G179">
        <v>42.515873015872998</v>
      </c>
      <c r="H179">
        <v>0.30158730158730102</v>
      </c>
      <c r="I179">
        <v>3.2258064516128997E-2</v>
      </c>
      <c r="J179">
        <v>378</v>
      </c>
    </row>
    <row r="180" spans="1:16">
      <c r="A180">
        <v>1</v>
      </c>
      <c r="B180">
        <v>12</v>
      </c>
      <c r="C180">
        <v>12</v>
      </c>
      <c r="D180">
        <v>1</v>
      </c>
      <c r="E180">
        <v>0</v>
      </c>
      <c r="F180">
        <v>0.85853658536585298</v>
      </c>
      <c r="G180">
        <v>41.0625</v>
      </c>
      <c r="H180">
        <v>6.8181818181818094E-2</v>
      </c>
      <c r="I180">
        <v>0</v>
      </c>
      <c r="J180">
        <v>352</v>
      </c>
      <c r="L180">
        <f>STDEVP(F162:F181)</f>
        <v>0.12705865747372094</v>
      </c>
      <c r="M180">
        <f>STDEVP(G162:G181)</f>
        <v>1.384734556412285</v>
      </c>
      <c r="N180">
        <f>STDEVP(H162:H181)</f>
        <v>0.49700396786442469</v>
      </c>
      <c r="O180">
        <f>STDEVP(I162:I181)</f>
        <v>0.30475716784769991</v>
      </c>
      <c r="P180">
        <f>STDEVP(J162:J181)</f>
        <v>52.094049564225664</v>
      </c>
    </row>
    <row r="181" spans="1:16">
      <c r="A181">
        <v>1</v>
      </c>
      <c r="B181">
        <v>12</v>
      </c>
      <c r="C181">
        <v>12</v>
      </c>
      <c r="D181">
        <v>1</v>
      </c>
      <c r="E181">
        <v>0</v>
      </c>
      <c r="F181">
        <v>0.8</v>
      </c>
      <c r="G181">
        <v>40.646341463414601</v>
      </c>
      <c r="H181">
        <v>0.50914634146341398</v>
      </c>
      <c r="I181">
        <v>2.5000000000000001E-2</v>
      </c>
      <c r="J181">
        <v>328</v>
      </c>
      <c r="L181">
        <f>AVERAGE(F162:F181)</f>
        <v>0.82707317073170705</v>
      </c>
      <c r="M181">
        <f>AVERAGE(G162:G181)</f>
        <v>42.232310863853726</v>
      </c>
      <c r="N181">
        <f>AVERAGE(H162:H181)</f>
        <v>0.54126118433281156</v>
      </c>
      <c r="O181">
        <f>AVERAGE(I162:I181)</f>
        <v>0.18142722814271822</v>
      </c>
      <c r="P181">
        <f>AVERAGE(J162:J181)</f>
        <v>339.1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List4"/>
  <dimension ref="A1:P181"/>
  <sheetViews>
    <sheetView topLeftCell="A120" workbookViewId="0">
      <selection activeCell="A162" sqref="A162:XFD179"/>
    </sheetView>
  </sheetViews>
  <sheetFormatPr defaultRowHeight="15"/>
  <cols>
    <col min="1" max="1" width="18.140625" bestFit="1" customWidth="1"/>
    <col min="2" max="2" width="11" bestFit="1" customWidth="1"/>
    <col min="3" max="3" width="12.5703125" bestFit="1" customWidth="1"/>
    <col min="4" max="4" width="12.42578125" bestFit="1" customWidth="1"/>
    <col min="5" max="5" width="19.7109375" bestFit="1" customWidth="1"/>
    <col min="6" max="6" width="13.140625" bestFit="1" customWidth="1"/>
    <col min="7" max="7" width="16" bestFit="1" customWidth="1"/>
    <col min="8" max="8" width="20.42578125" bestFit="1" customWidth="1"/>
    <col min="9" max="9" width="23.140625" bestFit="1" customWidth="1"/>
    <col min="10" max="10" width="22" bestFit="1" customWidth="1"/>
    <col min="12" max="16" width="12" bestFit="1" customWidth="1"/>
  </cols>
  <sheetData>
    <row r="1" spans="1:10">
      <c r="A1" t="s">
        <v>0</v>
      </c>
      <c r="B1" t="s">
        <v>2</v>
      </c>
      <c r="C1" t="s">
        <v>1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</row>
    <row r="2" spans="1:10" hidden="1">
      <c r="A2">
        <v>0.25</v>
      </c>
      <c r="B2">
        <v>12</v>
      </c>
      <c r="C2">
        <v>9</v>
      </c>
      <c r="D2">
        <v>5</v>
      </c>
      <c r="E2">
        <v>0</v>
      </c>
      <c r="F2">
        <v>0.207317073170731</v>
      </c>
      <c r="G2">
        <v>44.776470588235199</v>
      </c>
      <c r="H2">
        <v>0.8</v>
      </c>
      <c r="I2">
        <v>0</v>
      </c>
      <c r="J2">
        <v>85</v>
      </c>
    </row>
    <row r="3" spans="1:10" hidden="1">
      <c r="A3">
        <v>0.25</v>
      </c>
      <c r="B3">
        <v>12</v>
      </c>
      <c r="C3">
        <v>9</v>
      </c>
      <c r="D3">
        <v>5</v>
      </c>
      <c r="E3">
        <v>0</v>
      </c>
      <c r="F3">
        <v>0.219512195121951</v>
      </c>
      <c r="G3">
        <v>39.422222222222203</v>
      </c>
      <c r="H3">
        <v>0.87777777777777699</v>
      </c>
      <c r="I3">
        <v>0</v>
      </c>
      <c r="J3">
        <v>90</v>
      </c>
    </row>
    <row r="4" spans="1:10" hidden="1">
      <c r="A4">
        <v>0.25</v>
      </c>
      <c r="B4">
        <v>12</v>
      </c>
      <c r="C4">
        <v>9</v>
      </c>
      <c r="D4">
        <v>5</v>
      </c>
      <c r="E4">
        <v>0</v>
      </c>
      <c r="F4">
        <v>0.21707317073170701</v>
      </c>
      <c r="G4">
        <v>39.292134831460601</v>
      </c>
      <c r="H4">
        <v>0.88764044943820197</v>
      </c>
      <c r="I4">
        <v>0</v>
      </c>
      <c r="J4">
        <v>89</v>
      </c>
    </row>
    <row r="5" spans="1:10" hidden="1">
      <c r="A5">
        <v>0.25</v>
      </c>
      <c r="B5">
        <v>12</v>
      </c>
      <c r="C5">
        <v>9</v>
      </c>
      <c r="D5">
        <v>5</v>
      </c>
      <c r="E5">
        <v>0</v>
      </c>
      <c r="F5">
        <v>0.236585365853658</v>
      </c>
      <c r="G5">
        <v>38.412371134020603</v>
      </c>
      <c r="H5">
        <v>0.80412371134020599</v>
      </c>
      <c r="I5">
        <v>0.15384615384615299</v>
      </c>
      <c r="J5">
        <v>97</v>
      </c>
    </row>
    <row r="6" spans="1:10" hidden="1">
      <c r="A6">
        <v>0.25</v>
      </c>
      <c r="B6">
        <v>12</v>
      </c>
      <c r="C6">
        <v>9</v>
      </c>
      <c r="D6">
        <v>5</v>
      </c>
      <c r="E6">
        <v>0</v>
      </c>
      <c r="F6">
        <v>0.236585365853658</v>
      </c>
      <c r="G6">
        <v>46.329896907216401</v>
      </c>
      <c r="H6">
        <v>0.67010309278350499</v>
      </c>
      <c r="I6">
        <v>5.5555555555555497E-2</v>
      </c>
      <c r="J6">
        <v>97</v>
      </c>
    </row>
    <row r="7" spans="1:10" hidden="1">
      <c r="A7">
        <v>0.25</v>
      </c>
      <c r="B7">
        <v>12</v>
      </c>
      <c r="C7">
        <v>9</v>
      </c>
      <c r="D7">
        <v>5</v>
      </c>
      <c r="E7">
        <v>0</v>
      </c>
      <c r="F7">
        <v>0.246341463414634</v>
      </c>
      <c r="G7">
        <v>43.257425742574199</v>
      </c>
      <c r="H7">
        <v>0.85148514851485102</v>
      </c>
      <c r="I7">
        <v>8.3333333333333301E-2</v>
      </c>
      <c r="J7">
        <v>101</v>
      </c>
    </row>
    <row r="8" spans="1:10" hidden="1">
      <c r="A8">
        <v>0.25</v>
      </c>
      <c r="B8">
        <v>12</v>
      </c>
      <c r="C8">
        <v>9</v>
      </c>
      <c r="D8">
        <v>5</v>
      </c>
      <c r="E8">
        <v>0</v>
      </c>
      <c r="F8">
        <v>0.219512195121951</v>
      </c>
      <c r="G8">
        <v>43.5555555555555</v>
      </c>
      <c r="H8">
        <v>0.92222222222222205</v>
      </c>
      <c r="I8">
        <v>0.25</v>
      </c>
      <c r="J8">
        <v>90</v>
      </c>
    </row>
    <row r="9" spans="1:10" hidden="1">
      <c r="A9">
        <v>0.25</v>
      </c>
      <c r="B9">
        <v>12</v>
      </c>
      <c r="C9">
        <v>9</v>
      </c>
      <c r="D9">
        <v>5</v>
      </c>
      <c r="E9">
        <v>0</v>
      </c>
      <c r="F9">
        <v>0.17804878048780401</v>
      </c>
      <c r="G9">
        <v>37.630136986301302</v>
      </c>
      <c r="H9">
        <v>0.98630136986301298</v>
      </c>
      <c r="I9">
        <v>0</v>
      </c>
      <c r="J9">
        <v>73</v>
      </c>
    </row>
    <row r="10" spans="1:10" hidden="1">
      <c r="A10">
        <v>0.25</v>
      </c>
      <c r="B10">
        <v>12</v>
      </c>
      <c r="C10">
        <v>9</v>
      </c>
      <c r="D10">
        <v>5</v>
      </c>
      <c r="E10">
        <v>0</v>
      </c>
      <c r="F10">
        <v>0.19512195121951201</v>
      </c>
      <c r="G10">
        <v>43.887500000000003</v>
      </c>
      <c r="H10">
        <v>0.83750000000000002</v>
      </c>
      <c r="I10">
        <v>9.0909090909090898E-2</v>
      </c>
      <c r="J10">
        <v>80</v>
      </c>
    </row>
    <row r="11" spans="1:10" hidden="1">
      <c r="A11">
        <v>0.25</v>
      </c>
      <c r="B11">
        <v>12</v>
      </c>
      <c r="C11">
        <v>9</v>
      </c>
      <c r="D11">
        <v>5</v>
      </c>
      <c r="E11">
        <v>0</v>
      </c>
      <c r="F11">
        <v>0.23414634146341401</v>
      </c>
      <c r="G11">
        <v>39.9270833333333</v>
      </c>
      <c r="H11">
        <v>0.80208333333333304</v>
      </c>
      <c r="I11">
        <v>0</v>
      </c>
      <c r="J11">
        <v>96</v>
      </c>
    </row>
    <row r="12" spans="1:10" hidden="1">
      <c r="A12">
        <v>0.25</v>
      </c>
      <c r="B12">
        <v>12</v>
      </c>
      <c r="C12">
        <v>9</v>
      </c>
      <c r="D12">
        <v>5</v>
      </c>
      <c r="E12">
        <v>0</v>
      </c>
      <c r="F12">
        <v>0.236585365853658</v>
      </c>
      <c r="G12">
        <v>41.711340206185497</v>
      </c>
      <c r="H12">
        <v>0.83505154639175205</v>
      </c>
      <c r="I12">
        <v>0.16666666666666599</v>
      </c>
      <c r="J12">
        <v>97</v>
      </c>
    </row>
    <row r="13" spans="1:10" hidden="1">
      <c r="A13">
        <v>0.25</v>
      </c>
      <c r="B13">
        <v>12</v>
      </c>
      <c r="C13">
        <v>9</v>
      </c>
      <c r="D13">
        <v>5</v>
      </c>
      <c r="E13">
        <v>0</v>
      </c>
      <c r="F13">
        <v>0.207317073170731</v>
      </c>
      <c r="G13">
        <v>42.435294117646997</v>
      </c>
      <c r="H13">
        <v>0.870588235294117</v>
      </c>
      <c r="I13">
        <v>0</v>
      </c>
      <c r="J13">
        <v>85</v>
      </c>
    </row>
    <row r="14" spans="1:10" hidden="1">
      <c r="A14">
        <v>0.25</v>
      </c>
      <c r="B14">
        <v>12</v>
      </c>
      <c r="C14">
        <v>9</v>
      </c>
      <c r="D14">
        <v>5</v>
      </c>
      <c r="E14">
        <v>0</v>
      </c>
      <c r="F14">
        <v>0.22682926829268199</v>
      </c>
      <c r="G14">
        <v>39.3978494623655</v>
      </c>
      <c r="H14">
        <v>0.81720430107526798</v>
      </c>
      <c r="I14">
        <v>0</v>
      </c>
      <c r="J14">
        <v>93</v>
      </c>
    </row>
    <row r="15" spans="1:10" hidden="1">
      <c r="A15">
        <v>0.25</v>
      </c>
      <c r="B15">
        <v>12</v>
      </c>
      <c r="C15">
        <v>9</v>
      </c>
      <c r="D15">
        <v>5</v>
      </c>
      <c r="E15">
        <v>0</v>
      </c>
      <c r="F15">
        <v>0.19512195121951201</v>
      </c>
      <c r="G15">
        <v>43.212499999999999</v>
      </c>
      <c r="H15">
        <v>0.92500000000000004</v>
      </c>
      <c r="I15">
        <v>0</v>
      </c>
      <c r="J15">
        <v>80</v>
      </c>
    </row>
    <row r="16" spans="1:10" hidden="1">
      <c r="A16">
        <v>0.25</v>
      </c>
      <c r="B16">
        <v>12</v>
      </c>
      <c r="C16">
        <v>9</v>
      </c>
      <c r="D16">
        <v>5</v>
      </c>
      <c r="E16">
        <v>0</v>
      </c>
      <c r="F16">
        <v>0.28536585365853601</v>
      </c>
      <c r="G16">
        <v>40.683760683760603</v>
      </c>
      <c r="H16">
        <v>0.67521367521367504</v>
      </c>
      <c r="I16">
        <v>0</v>
      </c>
      <c r="J16">
        <v>117</v>
      </c>
    </row>
    <row r="17" spans="1:16" hidden="1">
      <c r="A17">
        <v>0.25</v>
      </c>
      <c r="B17">
        <v>12</v>
      </c>
      <c r="C17">
        <v>9</v>
      </c>
      <c r="D17">
        <v>5</v>
      </c>
      <c r="E17">
        <v>0</v>
      </c>
      <c r="F17">
        <v>0.207317073170731</v>
      </c>
      <c r="G17">
        <v>42.094117647058802</v>
      </c>
      <c r="H17">
        <v>0.88235294117647001</v>
      </c>
      <c r="I17">
        <v>0</v>
      </c>
      <c r="J17">
        <v>85</v>
      </c>
    </row>
    <row r="18" spans="1:16" hidden="1">
      <c r="A18">
        <v>0.25</v>
      </c>
      <c r="B18">
        <v>12</v>
      </c>
      <c r="C18">
        <v>9</v>
      </c>
      <c r="D18">
        <v>5</v>
      </c>
      <c r="E18">
        <v>0</v>
      </c>
      <c r="F18">
        <v>0.23170731707316999</v>
      </c>
      <c r="G18">
        <v>43.073684210526302</v>
      </c>
      <c r="H18">
        <v>0.82105263157894703</v>
      </c>
      <c r="I18">
        <v>7.69230769230769E-2</v>
      </c>
      <c r="J18">
        <v>95</v>
      </c>
    </row>
    <row r="19" spans="1:16" hidden="1">
      <c r="A19">
        <v>0.25</v>
      </c>
      <c r="B19">
        <v>12</v>
      </c>
      <c r="C19">
        <v>9</v>
      </c>
      <c r="D19">
        <v>5</v>
      </c>
      <c r="E19">
        <v>0</v>
      </c>
      <c r="F19">
        <v>0.23414634146341401</v>
      </c>
      <c r="G19">
        <v>40.0416666666666</v>
      </c>
      <c r="H19">
        <v>0.77083333333333304</v>
      </c>
      <c r="I19">
        <v>0</v>
      </c>
      <c r="J19">
        <v>96</v>
      </c>
    </row>
    <row r="20" spans="1:16">
      <c r="A20">
        <v>0.25</v>
      </c>
      <c r="B20">
        <v>12</v>
      </c>
      <c r="C20">
        <v>9</v>
      </c>
      <c r="D20">
        <v>5</v>
      </c>
      <c r="E20">
        <v>0</v>
      </c>
      <c r="F20">
        <v>0.23902439024390201</v>
      </c>
      <c r="G20">
        <v>40.775510204081598</v>
      </c>
      <c r="H20">
        <v>0.86734693877550995</v>
      </c>
      <c r="I20">
        <v>0</v>
      </c>
      <c r="J20">
        <v>98</v>
      </c>
      <c r="L20">
        <f>STDEVP(F2:F21)</f>
        <v>2.3822664286975593E-2</v>
      </c>
      <c r="M20">
        <f>STDEVP(G2:G21)</f>
        <v>2.2111799131894534</v>
      </c>
      <c r="N20">
        <f>STDEVP(H2:H21)</f>
        <v>0.14459286723536474</v>
      </c>
      <c r="O20">
        <f>STDEVP(I2:I21)</f>
        <v>0.17478301226800591</v>
      </c>
      <c r="P20">
        <f>STDEVP(J2:J21)</f>
        <v>9.7672923576598247</v>
      </c>
    </row>
    <row r="21" spans="1:16">
      <c r="A21">
        <v>0.25</v>
      </c>
      <c r="B21">
        <v>12</v>
      </c>
      <c r="C21">
        <v>9</v>
      </c>
      <c r="D21">
        <v>5</v>
      </c>
      <c r="E21">
        <v>0</v>
      </c>
      <c r="F21">
        <v>0.185365853658536</v>
      </c>
      <c r="G21">
        <v>41.092105263157897</v>
      </c>
      <c r="H21">
        <v>1.4078947368421</v>
      </c>
      <c r="I21">
        <v>0.78125</v>
      </c>
      <c r="J21">
        <v>76</v>
      </c>
      <c r="L21">
        <f>AVERAGE(F2:F21)</f>
        <v>0.22195121951219457</v>
      </c>
      <c r="M21">
        <f>AVERAGE(G2:G21)</f>
        <v>41.550431288118453</v>
      </c>
      <c r="N21">
        <f>AVERAGE(H2:H21)</f>
        <v>0.86558877224771413</v>
      </c>
      <c r="O21">
        <f>AVERAGE(I2:I21)</f>
        <v>8.2924193861693779E-2</v>
      </c>
      <c r="P21">
        <f>AVERAGE(J2:J21)</f>
        <v>91</v>
      </c>
    </row>
    <row r="22" spans="1:16" hidden="1">
      <c r="A22">
        <v>0.625</v>
      </c>
      <c r="B22">
        <v>12</v>
      </c>
      <c r="C22">
        <v>9</v>
      </c>
      <c r="D22">
        <v>5</v>
      </c>
      <c r="E22">
        <v>0</v>
      </c>
      <c r="F22">
        <v>0.52439024390243905</v>
      </c>
      <c r="G22">
        <v>41.688372093023197</v>
      </c>
      <c r="H22">
        <v>0.293023255813953</v>
      </c>
      <c r="I22">
        <v>0</v>
      </c>
      <c r="J22">
        <v>215</v>
      </c>
    </row>
    <row r="23" spans="1:16" hidden="1">
      <c r="A23">
        <v>0.625</v>
      </c>
      <c r="B23">
        <v>12</v>
      </c>
      <c r="C23">
        <v>9</v>
      </c>
      <c r="D23">
        <v>5</v>
      </c>
      <c r="E23">
        <v>0</v>
      </c>
      <c r="F23">
        <v>0.59268292682926804</v>
      </c>
      <c r="G23">
        <v>41.246913580246897</v>
      </c>
      <c r="H23">
        <v>0.37860082304526699</v>
      </c>
      <c r="I23">
        <v>0</v>
      </c>
      <c r="J23">
        <v>243</v>
      </c>
    </row>
    <row r="24" spans="1:16" hidden="1">
      <c r="A24">
        <v>0.625</v>
      </c>
      <c r="B24">
        <v>12</v>
      </c>
      <c r="C24">
        <v>9</v>
      </c>
      <c r="D24">
        <v>5</v>
      </c>
      <c r="E24">
        <v>0</v>
      </c>
      <c r="F24">
        <v>0.52926829268292597</v>
      </c>
      <c r="G24">
        <v>37.562211981566797</v>
      </c>
      <c r="H24">
        <v>0.44239631336405499</v>
      </c>
      <c r="I24">
        <v>0</v>
      </c>
      <c r="J24">
        <v>217</v>
      </c>
    </row>
    <row r="25" spans="1:16" hidden="1">
      <c r="A25">
        <v>0.625</v>
      </c>
      <c r="B25">
        <v>12</v>
      </c>
      <c r="C25">
        <v>9</v>
      </c>
      <c r="D25">
        <v>5</v>
      </c>
      <c r="E25">
        <v>0</v>
      </c>
      <c r="F25">
        <v>0.56097560975609695</v>
      </c>
      <c r="G25">
        <v>43</v>
      </c>
      <c r="H25">
        <v>0.38260869565217298</v>
      </c>
      <c r="I25">
        <v>0</v>
      </c>
      <c r="J25">
        <v>230</v>
      </c>
    </row>
    <row r="26" spans="1:16" hidden="1">
      <c r="A26">
        <v>0.625</v>
      </c>
      <c r="B26">
        <v>12</v>
      </c>
      <c r="C26">
        <v>9</v>
      </c>
      <c r="D26">
        <v>5</v>
      </c>
      <c r="E26">
        <v>0</v>
      </c>
      <c r="F26">
        <v>0.47073170731707298</v>
      </c>
      <c r="G26">
        <v>42.974093264248701</v>
      </c>
      <c r="H26">
        <v>1.82383419689119</v>
      </c>
      <c r="I26">
        <v>0.721518987341772</v>
      </c>
      <c r="J26">
        <v>193</v>
      </c>
    </row>
    <row r="27" spans="1:16" hidden="1">
      <c r="A27">
        <v>0.625</v>
      </c>
      <c r="B27">
        <v>12</v>
      </c>
      <c r="C27">
        <v>9</v>
      </c>
      <c r="D27">
        <v>5</v>
      </c>
      <c r="E27">
        <v>0</v>
      </c>
      <c r="F27">
        <v>0.58292682926829198</v>
      </c>
      <c r="G27">
        <v>41.326359832635902</v>
      </c>
      <c r="H27">
        <v>0.497907949790795</v>
      </c>
      <c r="I27">
        <v>0</v>
      </c>
      <c r="J27">
        <v>239</v>
      </c>
    </row>
    <row r="28" spans="1:16" hidden="1">
      <c r="A28">
        <v>0.625</v>
      </c>
      <c r="B28">
        <v>12</v>
      </c>
      <c r="C28">
        <v>9</v>
      </c>
      <c r="D28">
        <v>5</v>
      </c>
      <c r="E28">
        <v>0</v>
      </c>
      <c r="F28">
        <v>0.568292682926829</v>
      </c>
      <c r="G28">
        <v>42.330472103004197</v>
      </c>
      <c r="H28">
        <v>0.23175965665236001</v>
      </c>
      <c r="I28">
        <v>3.8461538461538401E-2</v>
      </c>
      <c r="J28">
        <v>233</v>
      </c>
    </row>
    <row r="29" spans="1:16" hidden="1">
      <c r="A29">
        <v>0.625</v>
      </c>
      <c r="B29">
        <v>12</v>
      </c>
      <c r="C29">
        <v>9</v>
      </c>
      <c r="D29">
        <v>5</v>
      </c>
      <c r="E29">
        <v>0</v>
      </c>
      <c r="F29">
        <v>0.57073170731707301</v>
      </c>
      <c r="G29">
        <v>39.995726495726402</v>
      </c>
      <c r="H29">
        <v>0.24786324786324701</v>
      </c>
      <c r="I29">
        <v>8.6956521739130405E-2</v>
      </c>
      <c r="J29">
        <v>234</v>
      </c>
    </row>
    <row r="30" spans="1:16" hidden="1">
      <c r="A30">
        <v>0.625</v>
      </c>
      <c r="B30">
        <v>12</v>
      </c>
      <c r="C30">
        <v>9</v>
      </c>
      <c r="D30">
        <v>5</v>
      </c>
      <c r="E30">
        <v>0</v>
      </c>
      <c r="F30">
        <v>0.46829268292682902</v>
      </c>
      <c r="G30">
        <v>40.453125</v>
      </c>
      <c r="H30">
        <v>0.81770833333333304</v>
      </c>
      <c r="I30">
        <v>0.53846153846153799</v>
      </c>
      <c r="J30">
        <v>192</v>
      </c>
    </row>
    <row r="31" spans="1:16" hidden="1">
      <c r="A31">
        <v>0.625</v>
      </c>
      <c r="B31">
        <v>12</v>
      </c>
      <c r="C31">
        <v>9</v>
      </c>
      <c r="D31">
        <v>5</v>
      </c>
      <c r="E31">
        <v>0</v>
      </c>
      <c r="F31">
        <v>0.51219512195121897</v>
      </c>
      <c r="G31">
        <v>42.2809523809523</v>
      </c>
      <c r="H31">
        <v>0.72857142857142798</v>
      </c>
      <c r="I31">
        <v>0.72857142857142798</v>
      </c>
      <c r="J31">
        <v>210</v>
      </c>
    </row>
    <row r="32" spans="1:16" hidden="1">
      <c r="A32">
        <v>0.625</v>
      </c>
      <c r="B32">
        <v>12</v>
      </c>
      <c r="C32">
        <v>9</v>
      </c>
      <c r="D32">
        <v>5</v>
      </c>
      <c r="E32">
        <v>0</v>
      </c>
      <c r="F32">
        <v>0.4</v>
      </c>
      <c r="G32">
        <v>40.798780487804798</v>
      </c>
      <c r="H32">
        <v>0.87804878048780399</v>
      </c>
      <c r="I32">
        <v>0.73255813953488302</v>
      </c>
      <c r="J32">
        <v>164</v>
      </c>
    </row>
    <row r="33" spans="1:16" hidden="1">
      <c r="A33">
        <v>0.625</v>
      </c>
      <c r="B33">
        <v>12</v>
      </c>
      <c r="C33">
        <v>9</v>
      </c>
      <c r="D33">
        <v>5</v>
      </c>
      <c r="E33">
        <v>0</v>
      </c>
      <c r="F33">
        <v>0.51951219512195101</v>
      </c>
      <c r="G33">
        <v>39.460093896713602</v>
      </c>
      <c r="H33">
        <v>0.91549295774647799</v>
      </c>
      <c r="I33">
        <v>0.31707317073170699</v>
      </c>
      <c r="J33">
        <v>213</v>
      </c>
    </row>
    <row r="34" spans="1:16" hidden="1">
      <c r="A34">
        <v>0.625</v>
      </c>
      <c r="B34">
        <v>12</v>
      </c>
      <c r="C34">
        <v>9</v>
      </c>
      <c r="D34">
        <v>5</v>
      </c>
      <c r="E34">
        <v>0</v>
      </c>
      <c r="F34">
        <v>0.54146341463414605</v>
      </c>
      <c r="G34">
        <v>41.693693693693596</v>
      </c>
      <c r="H34">
        <v>0.301801801801801</v>
      </c>
      <c r="I34">
        <v>0</v>
      </c>
      <c r="J34">
        <v>222</v>
      </c>
    </row>
    <row r="35" spans="1:16" hidden="1">
      <c r="A35">
        <v>0.625</v>
      </c>
      <c r="B35">
        <v>12</v>
      </c>
      <c r="C35">
        <v>9</v>
      </c>
      <c r="D35">
        <v>5</v>
      </c>
      <c r="E35">
        <v>0</v>
      </c>
      <c r="F35">
        <v>0.56097560975609695</v>
      </c>
      <c r="G35">
        <v>39.691304347825998</v>
      </c>
      <c r="H35">
        <v>0.32173913043478197</v>
      </c>
      <c r="I35">
        <v>0</v>
      </c>
      <c r="J35">
        <v>230</v>
      </c>
    </row>
    <row r="36" spans="1:16" hidden="1">
      <c r="A36">
        <v>0.625</v>
      </c>
      <c r="B36">
        <v>12</v>
      </c>
      <c r="C36">
        <v>9</v>
      </c>
      <c r="D36">
        <v>5</v>
      </c>
      <c r="E36">
        <v>0</v>
      </c>
      <c r="F36">
        <v>0.57073170731707301</v>
      </c>
      <c r="G36">
        <v>37.5</v>
      </c>
      <c r="H36">
        <v>0.24786324786324701</v>
      </c>
      <c r="I36">
        <v>3.03030303030303E-2</v>
      </c>
      <c r="J36">
        <v>234</v>
      </c>
    </row>
    <row r="37" spans="1:16" hidden="1">
      <c r="A37">
        <v>0.625</v>
      </c>
      <c r="B37">
        <v>12</v>
      </c>
      <c r="C37">
        <v>9</v>
      </c>
      <c r="D37">
        <v>5</v>
      </c>
      <c r="E37">
        <v>0</v>
      </c>
      <c r="F37">
        <v>0.42682926829268197</v>
      </c>
      <c r="G37">
        <v>43.034285714285701</v>
      </c>
      <c r="H37">
        <v>1.28571428571428</v>
      </c>
      <c r="I37">
        <v>0.75</v>
      </c>
      <c r="J37">
        <v>175</v>
      </c>
    </row>
    <row r="38" spans="1:16" hidden="1">
      <c r="A38">
        <v>0.625</v>
      </c>
      <c r="B38">
        <v>12</v>
      </c>
      <c r="C38">
        <v>9</v>
      </c>
      <c r="D38">
        <v>5</v>
      </c>
      <c r="E38">
        <v>0</v>
      </c>
      <c r="F38">
        <v>0.319512195121951</v>
      </c>
      <c r="G38">
        <v>42.954198473282403</v>
      </c>
      <c r="H38">
        <v>2.8473282442748</v>
      </c>
      <c r="I38">
        <v>0.86875000000000002</v>
      </c>
      <c r="J38">
        <v>131</v>
      </c>
    </row>
    <row r="39" spans="1:16" hidden="1">
      <c r="A39">
        <v>0.625</v>
      </c>
      <c r="B39">
        <v>12</v>
      </c>
      <c r="C39">
        <v>9</v>
      </c>
      <c r="D39">
        <v>5</v>
      </c>
      <c r="E39">
        <v>0</v>
      </c>
      <c r="F39">
        <v>0.54878048780487798</v>
      </c>
      <c r="G39">
        <v>39.755555555555503</v>
      </c>
      <c r="H39">
        <v>0.31111111111111101</v>
      </c>
      <c r="I39">
        <v>3.03030303030303E-2</v>
      </c>
      <c r="J39">
        <v>225</v>
      </c>
    </row>
    <row r="40" spans="1:16">
      <c r="A40">
        <v>0.625</v>
      </c>
      <c r="B40">
        <v>12</v>
      </c>
      <c r="C40">
        <v>9</v>
      </c>
      <c r="D40">
        <v>5</v>
      </c>
      <c r="E40">
        <v>0</v>
      </c>
      <c r="F40">
        <v>0.49024390243902399</v>
      </c>
      <c r="G40">
        <v>41.258706467661597</v>
      </c>
      <c r="H40">
        <v>0.64179104477611904</v>
      </c>
      <c r="I40">
        <v>0.67948717948717896</v>
      </c>
      <c r="J40">
        <v>201</v>
      </c>
      <c r="L40">
        <f>STDEVP(F22:F41)</f>
        <v>6.8350476416868214E-2</v>
      </c>
      <c r="M40">
        <f>STDEVP(G22:G41)</f>
        <v>1.6214333521824615</v>
      </c>
      <c r="N40">
        <f>STDEVP(H22:H41)</f>
        <v>0.62717476277285078</v>
      </c>
      <c r="O40">
        <f>STDEVP(I22:I41)</f>
        <v>0.3342494746711635</v>
      </c>
      <c r="P40">
        <f>STDEVP(J22:J41)</f>
        <v>28.023695330915942</v>
      </c>
    </row>
    <row r="41" spans="1:16">
      <c r="A41">
        <v>0.625</v>
      </c>
      <c r="B41">
        <v>12</v>
      </c>
      <c r="C41">
        <v>9</v>
      </c>
      <c r="D41">
        <v>5</v>
      </c>
      <c r="E41">
        <v>0</v>
      </c>
      <c r="F41">
        <v>0.45365853658536498</v>
      </c>
      <c r="G41">
        <v>39.935483870967701</v>
      </c>
      <c r="H41">
        <v>0.73655913978494603</v>
      </c>
      <c r="I41">
        <v>0.56451612903225801</v>
      </c>
      <c r="J41">
        <v>186</v>
      </c>
      <c r="L41">
        <f>AVERAGE(F22:F41)</f>
        <v>0.51060975609756065</v>
      </c>
      <c r="M41">
        <f>AVERAGE(G22:G41)</f>
        <v>40.947016461959755</v>
      </c>
      <c r="N41">
        <f>AVERAGE(H22:H41)</f>
        <v>0.71658618224865844</v>
      </c>
      <c r="O41">
        <f>AVERAGE(I22:I41)</f>
        <v>0.30434803469837474</v>
      </c>
      <c r="P41">
        <f>AVERAGE(J22:J41)</f>
        <v>209.35</v>
      </c>
    </row>
    <row r="42" spans="1:16" hidden="1">
      <c r="A42">
        <v>1</v>
      </c>
      <c r="B42">
        <v>12</v>
      </c>
      <c r="C42">
        <v>9</v>
      </c>
      <c r="D42">
        <v>5</v>
      </c>
      <c r="E42">
        <v>0</v>
      </c>
      <c r="F42">
        <v>0.54878048780487798</v>
      </c>
      <c r="G42">
        <v>38.7777777777777</v>
      </c>
      <c r="H42">
        <v>1.06222222222222</v>
      </c>
      <c r="I42">
        <v>0.79411764705882304</v>
      </c>
      <c r="J42">
        <v>225</v>
      </c>
    </row>
    <row r="43" spans="1:16" hidden="1">
      <c r="A43">
        <v>1</v>
      </c>
      <c r="B43">
        <v>12</v>
      </c>
      <c r="C43">
        <v>9</v>
      </c>
      <c r="D43">
        <v>5</v>
      </c>
      <c r="E43">
        <v>0</v>
      </c>
      <c r="F43">
        <v>0.49268292682926801</v>
      </c>
      <c r="G43">
        <v>41.549504950494999</v>
      </c>
      <c r="H43">
        <v>1.4257425742574199</v>
      </c>
      <c r="I43">
        <v>0.876595744680851</v>
      </c>
      <c r="J43">
        <v>202</v>
      </c>
    </row>
    <row r="44" spans="1:16" hidden="1">
      <c r="A44">
        <v>1</v>
      </c>
      <c r="B44">
        <v>12</v>
      </c>
      <c r="C44">
        <v>9</v>
      </c>
      <c r="D44">
        <v>5</v>
      </c>
      <c r="E44">
        <v>0</v>
      </c>
      <c r="F44">
        <v>0.319512195121951</v>
      </c>
      <c r="G44">
        <v>39.862595419847302</v>
      </c>
      <c r="H44">
        <v>2.90839694656488</v>
      </c>
      <c r="I44">
        <v>0.89112903225806395</v>
      </c>
      <c r="J44">
        <v>131</v>
      </c>
    </row>
    <row r="45" spans="1:16" hidden="1">
      <c r="A45">
        <v>1</v>
      </c>
      <c r="B45">
        <v>12</v>
      </c>
      <c r="C45">
        <v>9</v>
      </c>
      <c r="D45">
        <v>5</v>
      </c>
      <c r="E45">
        <v>0</v>
      </c>
      <c r="F45">
        <v>0.54390243902438995</v>
      </c>
      <c r="G45">
        <v>39.484304932735398</v>
      </c>
      <c r="H45">
        <v>1.14349775784753</v>
      </c>
      <c r="I45">
        <v>0.77595628415300499</v>
      </c>
      <c r="J45">
        <v>223</v>
      </c>
    </row>
    <row r="46" spans="1:16" hidden="1">
      <c r="A46">
        <v>1</v>
      </c>
      <c r="B46">
        <v>12</v>
      </c>
      <c r="C46">
        <v>9</v>
      </c>
      <c r="D46">
        <v>5</v>
      </c>
      <c r="E46">
        <v>0</v>
      </c>
      <c r="F46">
        <v>0.439024390243902</v>
      </c>
      <c r="G46">
        <v>44.272222222222197</v>
      </c>
      <c r="H46">
        <v>2.8333333333333299</v>
      </c>
      <c r="I46">
        <v>0.87272727272727202</v>
      </c>
      <c r="J46">
        <v>180</v>
      </c>
    </row>
    <row r="47" spans="1:16" hidden="1">
      <c r="A47">
        <v>1</v>
      </c>
      <c r="B47">
        <v>12</v>
      </c>
      <c r="C47">
        <v>9</v>
      </c>
      <c r="D47">
        <v>5</v>
      </c>
      <c r="E47">
        <v>0</v>
      </c>
      <c r="F47">
        <v>0.38780487804878</v>
      </c>
      <c r="G47">
        <v>45.779874213836401</v>
      </c>
      <c r="H47">
        <v>1.6352201257861601</v>
      </c>
      <c r="I47">
        <v>0.91304347826086896</v>
      </c>
      <c r="J47">
        <v>159</v>
      </c>
    </row>
    <row r="48" spans="1:16" hidden="1">
      <c r="A48">
        <v>1</v>
      </c>
      <c r="B48">
        <v>12</v>
      </c>
      <c r="C48">
        <v>9</v>
      </c>
      <c r="D48">
        <v>5</v>
      </c>
      <c r="E48">
        <v>0</v>
      </c>
      <c r="F48">
        <v>0.69756097560975605</v>
      </c>
      <c r="G48">
        <v>41.765734265734203</v>
      </c>
      <c r="H48">
        <v>0.54195804195804198</v>
      </c>
      <c r="I48">
        <v>0.72463768115941996</v>
      </c>
      <c r="J48">
        <v>286</v>
      </c>
    </row>
    <row r="49" spans="1:16" hidden="1">
      <c r="A49">
        <v>1</v>
      </c>
      <c r="B49">
        <v>12</v>
      </c>
      <c r="C49">
        <v>9</v>
      </c>
      <c r="D49">
        <v>5</v>
      </c>
      <c r="E49">
        <v>0</v>
      </c>
      <c r="F49">
        <v>0.67804878048780404</v>
      </c>
      <c r="G49">
        <v>46.636690647481998</v>
      </c>
      <c r="H49">
        <v>4.6726618705035898</v>
      </c>
      <c r="I49">
        <v>0.748466257668711</v>
      </c>
      <c r="J49">
        <v>278</v>
      </c>
    </row>
    <row r="50" spans="1:16" hidden="1">
      <c r="A50">
        <v>1</v>
      </c>
      <c r="B50">
        <v>12</v>
      </c>
      <c r="C50">
        <v>9</v>
      </c>
      <c r="D50">
        <v>5</v>
      </c>
      <c r="E50">
        <v>0</v>
      </c>
      <c r="F50">
        <v>0.56097560975609695</v>
      </c>
      <c r="G50">
        <v>42.460869565217301</v>
      </c>
      <c r="H50">
        <v>2.25652173913043</v>
      </c>
      <c r="I50">
        <v>0.86486486486486402</v>
      </c>
      <c r="J50">
        <v>230</v>
      </c>
    </row>
    <row r="51" spans="1:16" hidden="1">
      <c r="A51">
        <v>1</v>
      </c>
      <c r="B51">
        <v>12</v>
      </c>
      <c r="C51">
        <v>9</v>
      </c>
      <c r="D51">
        <v>5</v>
      </c>
      <c r="E51">
        <v>0</v>
      </c>
      <c r="F51">
        <v>0.50243902439024302</v>
      </c>
      <c r="G51">
        <v>40.407766990291201</v>
      </c>
      <c r="H51">
        <v>1.0679611650485401</v>
      </c>
      <c r="I51">
        <v>0.84491978609625595</v>
      </c>
      <c r="J51">
        <v>206</v>
      </c>
    </row>
    <row r="52" spans="1:16" hidden="1">
      <c r="A52">
        <v>1</v>
      </c>
      <c r="B52">
        <v>12</v>
      </c>
      <c r="C52">
        <v>9</v>
      </c>
      <c r="D52">
        <v>5</v>
      </c>
      <c r="E52">
        <v>0</v>
      </c>
      <c r="F52">
        <v>0.48536585365853602</v>
      </c>
      <c r="G52">
        <v>41.115577889447202</v>
      </c>
      <c r="H52">
        <v>1.40201005025125</v>
      </c>
      <c r="I52">
        <v>0.87203791469194303</v>
      </c>
      <c r="J52">
        <v>199</v>
      </c>
    </row>
    <row r="53" spans="1:16" hidden="1">
      <c r="A53">
        <v>1</v>
      </c>
      <c r="B53">
        <v>12</v>
      </c>
      <c r="C53">
        <v>9</v>
      </c>
      <c r="D53">
        <v>5</v>
      </c>
      <c r="E53">
        <v>0</v>
      </c>
      <c r="F53">
        <v>0.673170731707317</v>
      </c>
      <c r="G53">
        <v>42.507246376811501</v>
      </c>
      <c r="H53">
        <v>1.3260869565217299</v>
      </c>
      <c r="I53">
        <v>0.84571428571428497</v>
      </c>
      <c r="J53">
        <v>276</v>
      </c>
    </row>
    <row r="54" spans="1:16" hidden="1">
      <c r="A54">
        <v>1</v>
      </c>
      <c r="B54">
        <v>12</v>
      </c>
      <c r="C54">
        <v>9</v>
      </c>
      <c r="D54">
        <v>5</v>
      </c>
      <c r="E54">
        <v>0</v>
      </c>
      <c r="F54">
        <v>0.36341463414634101</v>
      </c>
      <c r="G54">
        <v>39.744966442953</v>
      </c>
      <c r="H54">
        <v>2.6241610738254999</v>
      </c>
      <c r="I54">
        <v>0.92881355932203302</v>
      </c>
      <c r="J54">
        <v>149</v>
      </c>
    </row>
    <row r="55" spans="1:16" hidden="1">
      <c r="A55">
        <v>1</v>
      </c>
      <c r="B55">
        <v>12</v>
      </c>
      <c r="C55">
        <v>9</v>
      </c>
      <c r="D55">
        <v>5</v>
      </c>
      <c r="E55">
        <v>0</v>
      </c>
      <c r="F55">
        <v>0.33414634146341399</v>
      </c>
      <c r="G55">
        <v>42.2919708029197</v>
      </c>
      <c r="H55">
        <v>3.6861313868613101</v>
      </c>
      <c r="I55">
        <v>0.921768707482993</v>
      </c>
      <c r="J55">
        <v>137</v>
      </c>
    </row>
    <row r="56" spans="1:16" hidden="1">
      <c r="A56">
        <v>1</v>
      </c>
      <c r="B56">
        <v>12</v>
      </c>
      <c r="C56">
        <v>9</v>
      </c>
      <c r="D56">
        <v>5</v>
      </c>
      <c r="E56">
        <v>0</v>
      </c>
      <c r="F56">
        <v>0.41951219512195098</v>
      </c>
      <c r="G56">
        <v>43.116279069767401</v>
      </c>
      <c r="H56">
        <v>2.7325581395348801</v>
      </c>
      <c r="I56">
        <v>0.87301587301587302</v>
      </c>
      <c r="J56">
        <v>172</v>
      </c>
    </row>
    <row r="57" spans="1:16" hidden="1">
      <c r="A57">
        <v>1</v>
      </c>
      <c r="B57">
        <v>12</v>
      </c>
      <c r="C57">
        <v>9</v>
      </c>
      <c r="D57">
        <v>5</v>
      </c>
      <c r="E57">
        <v>0</v>
      </c>
      <c r="F57">
        <v>0.62195121951219501</v>
      </c>
      <c r="G57">
        <v>42.866666666666603</v>
      </c>
      <c r="H57">
        <v>1.71764705882352</v>
      </c>
      <c r="I57">
        <v>0.8</v>
      </c>
      <c r="J57">
        <v>255</v>
      </c>
    </row>
    <row r="58" spans="1:16" hidden="1">
      <c r="A58">
        <v>1</v>
      </c>
      <c r="B58">
        <v>12</v>
      </c>
      <c r="C58">
        <v>9</v>
      </c>
      <c r="D58">
        <v>5</v>
      </c>
      <c r="E58">
        <v>0</v>
      </c>
      <c r="F58">
        <v>0.49512195121951202</v>
      </c>
      <c r="G58">
        <v>43.108374384236399</v>
      </c>
      <c r="H58">
        <v>1.82758620689655</v>
      </c>
      <c r="I58">
        <v>0.86915887850467199</v>
      </c>
      <c r="J58">
        <v>203</v>
      </c>
    </row>
    <row r="59" spans="1:16" hidden="1">
      <c r="A59">
        <v>1</v>
      </c>
      <c r="B59">
        <v>12</v>
      </c>
      <c r="C59">
        <v>9</v>
      </c>
      <c r="D59">
        <v>5</v>
      </c>
      <c r="E59">
        <v>0</v>
      </c>
      <c r="F59">
        <v>0.54878048780487798</v>
      </c>
      <c r="G59">
        <v>41.591111111111097</v>
      </c>
      <c r="H59">
        <v>1.1599999999999999</v>
      </c>
      <c r="I59">
        <v>0.89552238805970097</v>
      </c>
      <c r="J59">
        <v>225</v>
      </c>
    </row>
    <row r="60" spans="1:16">
      <c r="A60">
        <v>1</v>
      </c>
      <c r="B60">
        <v>12</v>
      </c>
      <c r="C60">
        <v>9</v>
      </c>
      <c r="D60">
        <v>5</v>
      </c>
      <c r="E60">
        <v>0</v>
      </c>
      <c r="F60">
        <v>0.292682926829268</v>
      </c>
      <c r="G60">
        <v>51.091666666666598</v>
      </c>
      <c r="H60">
        <v>7.49166666666666</v>
      </c>
      <c r="I60">
        <v>0.91721854304635697</v>
      </c>
      <c r="J60">
        <v>120</v>
      </c>
      <c r="L60">
        <f>STDEVP(F42:F61)</f>
        <v>0.11868829997962062</v>
      </c>
      <c r="M60">
        <f>STDEVP(G42:G61)</f>
        <v>2.7946446975605528</v>
      </c>
      <c r="N60">
        <f>STDEVP(H42:H61)</f>
        <v>1.5455822105154915</v>
      </c>
      <c r="O60">
        <f>STDEVP(I42:I61)</f>
        <v>5.6434660628111859E-2</v>
      </c>
      <c r="P60">
        <f>STDEVP(J42:J61)</f>
        <v>48.662202991644349</v>
      </c>
    </row>
    <row r="61" spans="1:16">
      <c r="A61">
        <v>1</v>
      </c>
      <c r="B61">
        <v>12</v>
      </c>
      <c r="C61">
        <v>9</v>
      </c>
      <c r="D61">
        <v>5</v>
      </c>
      <c r="E61">
        <v>0</v>
      </c>
      <c r="F61">
        <v>0.38536585365853598</v>
      </c>
      <c r="G61">
        <v>44.708860759493597</v>
      </c>
      <c r="H61">
        <v>2.4493670886075898</v>
      </c>
      <c r="I61">
        <v>0.875</v>
      </c>
      <c r="J61">
        <v>158</v>
      </c>
      <c r="L61">
        <f>AVERAGE(F42:F61)</f>
        <v>0.48951219512195082</v>
      </c>
      <c r="M61">
        <f>AVERAGE(G42:G61)</f>
        <v>42.657003057785587</v>
      </c>
      <c r="N61">
        <f>AVERAGE(H42:H61)</f>
        <v>2.2982365202320567</v>
      </c>
      <c r="O61">
        <f>AVERAGE(I42:I61)</f>
        <v>0.85523540993829972</v>
      </c>
      <c r="P61">
        <f>AVERAGE(J42:J61)</f>
        <v>200.7</v>
      </c>
    </row>
    <row r="62" spans="1:16" hidden="1">
      <c r="A62">
        <v>0.25</v>
      </c>
      <c r="B62">
        <v>12</v>
      </c>
      <c r="C62">
        <v>15</v>
      </c>
      <c r="D62">
        <v>8</v>
      </c>
      <c r="E62">
        <v>0</v>
      </c>
      <c r="F62">
        <v>0.17073170731707299</v>
      </c>
      <c r="G62">
        <v>41.5</v>
      </c>
      <c r="H62">
        <v>0.85714285714285698</v>
      </c>
      <c r="I62">
        <v>0</v>
      </c>
      <c r="J62">
        <v>70</v>
      </c>
    </row>
    <row r="63" spans="1:16" hidden="1">
      <c r="A63">
        <v>0.25</v>
      </c>
      <c r="B63">
        <v>12</v>
      </c>
      <c r="C63">
        <v>15</v>
      </c>
      <c r="D63">
        <v>8</v>
      </c>
      <c r="E63">
        <v>0</v>
      </c>
      <c r="F63">
        <v>0.236585365853658</v>
      </c>
      <c r="G63">
        <v>38.907216494845301</v>
      </c>
      <c r="H63">
        <v>0.432989690721649</v>
      </c>
      <c r="I63">
        <v>0</v>
      </c>
      <c r="J63">
        <v>97</v>
      </c>
    </row>
    <row r="64" spans="1:16" hidden="1">
      <c r="A64">
        <v>0.25</v>
      </c>
      <c r="B64">
        <v>12</v>
      </c>
      <c r="C64">
        <v>15</v>
      </c>
      <c r="D64">
        <v>8</v>
      </c>
      <c r="E64">
        <v>0</v>
      </c>
      <c r="F64">
        <v>0.173170731707317</v>
      </c>
      <c r="G64">
        <v>44.549295774647803</v>
      </c>
      <c r="H64">
        <v>0.676056338028169</v>
      </c>
      <c r="I64">
        <v>0</v>
      </c>
      <c r="J64">
        <v>71</v>
      </c>
    </row>
    <row r="65" spans="1:16" hidden="1">
      <c r="A65">
        <v>0.25</v>
      </c>
      <c r="B65">
        <v>12</v>
      </c>
      <c r="C65">
        <v>15</v>
      </c>
      <c r="D65">
        <v>8</v>
      </c>
      <c r="E65">
        <v>0</v>
      </c>
      <c r="F65">
        <v>0.246341463414634</v>
      </c>
      <c r="G65">
        <v>37.5841584158415</v>
      </c>
      <c r="H65">
        <v>0.54455445544554404</v>
      </c>
      <c r="I65">
        <v>0</v>
      </c>
      <c r="J65">
        <v>101</v>
      </c>
    </row>
    <row r="66" spans="1:16" hidden="1">
      <c r="A66">
        <v>0.25</v>
      </c>
      <c r="B66">
        <v>12</v>
      </c>
      <c r="C66">
        <v>15</v>
      </c>
      <c r="D66">
        <v>8</v>
      </c>
      <c r="E66">
        <v>0</v>
      </c>
      <c r="F66">
        <v>0.17560975609755999</v>
      </c>
      <c r="G66">
        <v>35.4027777777777</v>
      </c>
      <c r="H66">
        <v>0.75</v>
      </c>
      <c r="I66">
        <v>0</v>
      </c>
      <c r="J66">
        <v>72</v>
      </c>
    </row>
    <row r="67" spans="1:16" hidden="1">
      <c r="A67">
        <v>0.25</v>
      </c>
      <c r="B67">
        <v>12</v>
      </c>
      <c r="C67">
        <v>15</v>
      </c>
      <c r="D67">
        <v>8</v>
      </c>
      <c r="E67">
        <v>0</v>
      </c>
      <c r="F67">
        <v>0.202439024390243</v>
      </c>
      <c r="G67">
        <v>45.469879518072197</v>
      </c>
      <c r="H67">
        <v>0.53012048192771</v>
      </c>
      <c r="I67">
        <v>0</v>
      </c>
      <c r="J67">
        <v>83</v>
      </c>
    </row>
    <row r="68" spans="1:16" hidden="1">
      <c r="A68">
        <v>0.25</v>
      </c>
      <c r="B68">
        <v>12</v>
      </c>
      <c r="C68">
        <v>15</v>
      </c>
      <c r="D68">
        <v>8</v>
      </c>
      <c r="E68">
        <v>0</v>
      </c>
      <c r="F68">
        <v>0.18780487804877999</v>
      </c>
      <c r="G68">
        <v>39.506493506493499</v>
      </c>
      <c r="H68">
        <v>0.71428571428571397</v>
      </c>
      <c r="I68">
        <v>0</v>
      </c>
      <c r="J68">
        <v>77</v>
      </c>
    </row>
    <row r="69" spans="1:16" hidden="1">
      <c r="A69">
        <v>0.25</v>
      </c>
      <c r="B69">
        <v>12</v>
      </c>
      <c r="C69">
        <v>15</v>
      </c>
      <c r="D69">
        <v>8</v>
      </c>
      <c r="E69">
        <v>0</v>
      </c>
      <c r="F69">
        <v>0.23902439024390201</v>
      </c>
      <c r="G69">
        <v>40.846938775510203</v>
      </c>
      <c r="H69">
        <v>0.37755102040816302</v>
      </c>
      <c r="I69">
        <v>0.16666666666666599</v>
      </c>
      <c r="J69">
        <v>98</v>
      </c>
    </row>
    <row r="70" spans="1:16" hidden="1">
      <c r="A70">
        <v>0.25</v>
      </c>
      <c r="B70">
        <v>12</v>
      </c>
      <c r="C70">
        <v>15</v>
      </c>
      <c r="D70">
        <v>8</v>
      </c>
      <c r="E70">
        <v>0</v>
      </c>
      <c r="F70">
        <v>0.23170731707316999</v>
      </c>
      <c r="G70">
        <v>43.6526315789473</v>
      </c>
      <c r="H70">
        <v>0.557894736842105</v>
      </c>
      <c r="I70">
        <v>0</v>
      </c>
      <c r="J70">
        <v>95</v>
      </c>
    </row>
    <row r="71" spans="1:16" hidden="1">
      <c r="A71">
        <v>0.25</v>
      </c>
      <c r="B71">
        <v>12</v>
      </c>
      <c r="C71">
        <v>15</v>
      </c>
      <c r="D71">
        <v>8</v>
      </c>
      <c r="E71">
        <v>0</v>
      </c>
      <c r="F71">
        <v>0.20975609756097499</v>
      </c>
      <c r="G71">
        <v>38.197674418604599</v>
      </c>
      <c r="H71">
        <v>0.53488372093023195</v>
      </c>
      <c r="I71">
        <v>0</v>
      </c>
      <c r="J71">
        <v>86</v>
      </c>
    </row>
    <row r="72" spans="1:16" hidden="1">
      <c r="A72">
        <v>0.25</v>
      </c>
      <c r="B72">
        <v>12</v>
      </c>
      <c r="C72">
        <v>15</v>
      </c>
      <c r="D72">
        <v>8</v>
      </c>
      <c r="E72">
        <v>0</v>
      </c>
      <c r="F72">
        <v>0.224390243902439</v>
      </c>
      <c r="G72">
        <v>42.3586956521739</v>
      </c>
      <c r="H72">
        <v>0.63043478260869501</v>
      </c>
      <c r="I72">
        <v>0</v>
      </c>
      <c r="J72">
        <v>92</v>
      </c>
    </row>
    <row r="73" spans="1:16" hidden="1">
      <c r="A73">
        <v>0.25</v>
      </c>
      <c r="B73">
        <v>12</v>
      </c>
      <c r="C73">
        <v>15</v>
      </c>
      <c r="D73">
        <v>8</v>
      </c>
      <c r="E73">
        <v>0</v>
      </c>
      <c r="F73">
        <v>0.23414634146341401</v>
      </c>
      <c r="G73">
        <v>35.71875</v>
      </c>
      <c r="H73">
        <v>0.54166666666666596</v>
      </c>
      <c r="I73">
        <v>0</v>
      </c>
      <c r="J73">
        <v>96</v>
      </c>
    </row>
    <row r="74" spans="1:16" hidden="1">
      <c r="A74">
        <v>0.25</v>
      </c>
      <c r="B74">
        <v>12</v>
      </c>
      <c r="C74">
        <v>15</v>
      </c>
      <c r="D74">
        <v>8</v>
      </c>
      <c r="E74">
        <v>0</v>
      </c>
      <c r="F74">
        <v>0.23170731707316999</v>
      </c>
      <c r="G74">
        <v>41.715789473684197</v>
      </c>
      <c r="H74">
        <v>0.53684210526315701</v>
      </c>
      <c r="I74">
        <v>0</v>
      </c>
      <c r="J74">
        <v>95</v>
      </c>
    </row>
    <row r="75" spans="1:16" hidden="1">
      <c r="A75">
        <v>0.25</v>
      </c>
      <c r="B75">
        <v>12</v>
      </c>
      <c r="C75">
        <v>15</v>
      </c>
      <c r="D75">
        <v>8</v>
      </c>
      <c r="E75">
        <v>0</v>
      </c>
      <c r="F75">
        <v>0.202439024390243</v>
      </c>
      <c r="G75">
        <v>41.614457831325304</v>
      </c>
      <c r="H75">
        <v>0.61445783132530096</v>
      </c>
      <c r="I75">
        <v>0</v>
      </c>
      <c r="J75">
        <v>83</v>
      </c>
    </row>
    <row r="76" spans="1:16" hidden="1">
      <c r="A76">
        <v>0.25</v>
      </c>
      <c r="B76">
        <v>12</v>
      </c>
      <c r="C76">
        <v>15</v>
      </c>
      <c r="D76">
        <v>8</v>
      </c>
      <c r="E76">
        <v>0</v>
      </c>
      <c r="F76">
        <v>0.25121951219512101</v>
      </c>
      <c r="G76">
        <v>42.087378640776699</v>
      </c>
      <c r="H76">
        <v>0.54368932038834905</v>
      </c>
      <c r="I76">
        <v>0</v>
      </c>
      <c r="J76">
        <v>103</v>
      </c>
    </row>
    <row r="77" spans="1:16" hidden="1">
      <c r="A77">
        <v>0.25</v>
      </c>
      <c r="B77">
        <v>12</v>
      </c>
      <c r="C77">
        <v>15</v>
      </c>
      <c r="D77">
        <v>8</v>
      </c>
      <c r="E77">
        <v>0</v>
      </c>
      <c r="F77">
        <v>0.23414634146341401</v>
      </c>
      <c r="G77">
        <v>38.6666666666666</v>
      </c>
      <c r="H77">
        <v>0.59375</v>
      </c>
      <c r="I77">
        <v>0</v>
      </c>
      <c r="J77">
        <v>96</v>
      </c>
    </row>
    <row r="78" spans="1:16" hidden="1">
      <c r="A78">
        <v>0.25</v>
      </c>
      <c r="B78">
        <v>12</v>
      </c>
      <c r="C78">
        <v>15</v>
      </c>
      <c r="D78">
        <v>8</v>
      </c>
      <c r="E78">
        <v>0</v>
      </c>
      <c r="F78">
        <v>0.19268292682926799</v>
      </c>
      <c r="G78">
        <v>39.354430379746802</v>
      </c>
      <c r="H78">
        <v>0.70886075949367</v>
      </c>
      <c r="I78">
        <v>8.3333333333333301E-2</v>
      </c>
      <c r="J78">
        <v>79</v>
      </c>
    </row>
    <row r="79" spans="1:16" hidden="1">
      <c r="A79">
        <v>0.25</v>
      </c>
      <c r="B79">
        <v>12</v>
      </c>
      <c r="C79">
        <v>15</v>
      </c>
      <c r="D79">
        <v>8</v>
      </c>
      <c r="E79">
        <v>0</v>
      </c>
      <c r="F79">
        <v>0.23170731707316999</v>
      </c>
      <c r="G79">
        <v>39.073684210526302</v>
      </c>
      <c r="H79">
        <v>0.557894736842105</v>
      </c>
      <c r="I79">
        <v>0</v>
      </c>
      <c r="J79">
        <v>95</v>
      </c>
    </row>
    <row r="80" spans="1:16">
      <c r="A80">
        <v>0.25</v>
      </c>
      <c r="B80">
        <v>12</v>
      </c>
      <c r="C80">
        <v>15</v>
      </c>
      <c r="D80">
        <v>8</v>
      </c>
      <c r="E80">
        <v>0</v>
      </c>
      <c r="F80">
        <v>0.2</v>
      </c>
      <c r="G80">
        <v>46.707317073170699</v>
      </c>
      <c r="H80">
        <v>0.74390243902439002</v>
      </c>
      <c r="I80">
        <v>0</v>
      </c>
      <c r="J80">
        <v>82</v>
      </c>
      <c r="L80">
        <f>STDEVP(F62:F81)</f>
        <v>2.5116918747660231E-2</v>
      </c>
      <c r="M80">
        <f>STDEVP(G62:G81)</f>
        <v>3.1476320320718507</v>
      </c>
      <c r="N80">
        <f>STDEVP(H62:H81)</f>
        <v>0.11410605852892362</v>
      </c>
      <c r="O80">
        <f>STDEVP(I62:I81)</f>
        <v>3.9747466725705935E-2</v>
      </c>
      <c r="P80">
        <f>STDEVP(J62:J81)</f>
        <v>10.297936686540659</v>
      </c>
    </row>
    <row r="81" spans="1:16">
      <c r="A81">
        <v>0.25</v>
      </c>
      <c r="B81">
        <v>12</v>
      </c>
      <c r="C81">
        <v>15</v>
      </c>
      <c r="D81">
        <v>8</v>
      </c>
      <c r="E81">
        <v>0</v>
      </c>
      <c r="F81">
        <v>0.190243902439024</v>
      </c>
      <c r="G81">
        <v>35.397435897435898</v>
      </c>
      <c r="H81">
        <v>0.73076923076922995</v>
      </c>
      <c r="I81">
        <v>0</v>
      </c>
      <c r="J81">
        <v>78</v>
      </c>
      <c r="L81">
        <f>AVERAGE(F62:F81)</f>
        <v>0.21329268292682874</v>
      </c>
      <c r="M81">
        <f>AVERAGE(G62:G81)</f>
        <v>40.415583604312317</v>
      </c>
      <c r="N81">
        <f>AVERAGE(H62:H81)</f>
        <v>0.60888734440568526</v>
      </c>
      <c r="O81">
        <f>AVERAGE(I62:I81)</f>
        <v>1.2499999999999964E-2</v>
      </c>
      <c r="P81">
        <f>AVERAGE(J62:J81)</f>
        <v>87.45</v>
      </c>
    </row>
    <row r="82" spans="1:16" hidden="1">
      <c r="A82">
        <v>0.625</v>
      </c>
      <c r="B82">
        <v>12</v>
      </c>
      <c r="C82">
        <v>15</v>
      </c>
      <c r="D82">
        <v>8</v>
      </c>
      <c r="E82">
        <v>0</v>
      </c>
      <c r="F82">
        <v>0.53170731707316998</v>
      </c>
      <c r="G82">
        <v>40.697247706421997</v>
      </c>
      <c r="H82">
        <v>0.16055045871559601</v>
      </c>
      <c r="I82">
        <v>0</v>
      </c>
      <c r="J82">
        <v>218</v>
      </c>
    </row>
    <row r="83" spans="1:16" hidden="1">
      <c r="A83">
        <v>0.625</v>
      </c>
      <c r="B83">
        <v>12</v>
      </c>
      <c r="C83">
        <v>15</v>
      </c>
      <c r="D83">
        <v>8</v>
      </c>
      <c r="E83">
        <v>0</v>
      </c>
      <c r="F83">
        <v>0.50731707317073105</v>
      </c>
      <c r="G83">
        <v>40.019230769230703</v>
      </c>
      <c r="H83">
        <v>0.14903846153846101</v>
      </c>
      <c r="I83">
        <v>0</v>
      </c>
      <c r="J83">
        <v>208</v>
      </c>
    </row>
    <row r="84" spans="1:16" hidden="1">
      <c r="A84">
        <v>0.625</v>
      </c>
      <c r="B84">
        <v>12</v>
      </c>
      <c r="C84">
        <v>15</v>
      </c>
      <c r="D84">
        <v>8</v>
      </c>
      <c r="E84">
        <v>0</v>
      </c>
      <c r="F84">
        <v>0.57560975609756004</v>
      </c>
      <c r="G84">
        <v>42.334745762711798</v>
      </c>
      <c r="H84">
        <v>0.12288135593220301</v>
      </c>
      <c r="I84">
        <v>0</v>
      </c>
      <c r="J84">
        <v>236</v>
      </c>
    </row>
    <row r="85" spans="1:16" hidden="1">
      <c r="A85">
        <v>0.625</v>
      </c>
      <c r="B85">
        <v>12</v>
      </c>
      <c r="C85">
        <v>15</v>
      </c>
      <c r="D85">
        <v>8</v>
      </c>
      <c r="E85">
        <v>0</v>
      </c>
      <c r="F85">
        <v>0.54146341463414605</v>
      </c>
      <c r="G85">
        <v>40.617117117117097</v>
      </c>
      <c r="H85">
        <v>0.14864864864864799</v>
      </c>
      <c r="I85">
        <v>0</v>
      </c>
      <c r="J85">
        <v>222</v>
      </c>
    </row>
    <row r="86" spans="1:16" hidden="1">
      <c r="A86">
        <v>0.625</v>
      </c>
      <c r="B86">
        <v>12</v>
      </c>
      <c r="C86">
        <v>15</v>
      </c>
      <c r="D86">
        <v>8</v>
      </c>
      <c r="E86">
        <v>0</v>
      </c>
      <c r="F86">
        <v>0.56097560975609695</v>
      </c>
      <c r="G86">
        <v>38.804347826086897</v>
      </c>
      <c r="H86">
        <v>0.16521739130434701</v>
      </c>
      <c r="I86">
        <v>0</v>
      </c>
      <c r="J86">
        <v>230</v>
      </c>
    </row>
    <row r="87" spans="1:16" hidden="1">
      <c r="A87">
        <v>0.625</v>
      </c>
      <c r="B87">
        <v>12</v>
      </c>
      <c r="C87">
        <v>15</v>
      </c>
      <c r="D87">
        <v>8</v>
      </c>
      <c r="E87">
        <v>0</v>
      </c>
      <c r="F87">
        <v>0.58780487804878001</v>
      </c>
      <c r="G87">
        <v>37.697095435684602</v>
      </c>
      <c r="H87">
        <v>0.12863070539419</v>
      </c>
      <c r="I87">
        <v>0</v>
      </c>
      <c r="J87">
        <v>241</v>
      </c>
    </row>
    <row r="88" spans="1:16" hidden="1">
      <c r="A88">
        <v>0.625</v>
      </c>
      <c r="B88">
        <v>12</v>
      </c>
      <c r="C88">
        <v>15</v>
      </c>
      <c r="D88">
        <v>8</v>
      </c>
      <c r="E88">
        <v>0</v>
      </c>
      <c r="F88">
        <v>0.54146341463414605</v>
      </c>
      <c r="G88">
        <v>37.495495495495497</v>
      </c>
      <c r="H88">
        <v>0.13963963963963899</v>
      </c>
      <c r="I88">
        <v>0</v>
      </c>
      <c r="J88">
        <v>222</v>
      </c>
    </row>
    <row r="89" spans="1:16" hidden="1">
      <c r="A89">
        <v>0.625</v>
      </c>
      <c r="B89">
        <v>12</v>
      </c>
      <c r="C89">
        <v>15</v>
      </c>
      <c r="D89">
        <v>8</v>
      </c>
      <c r="E89">
        <v>0</v>
      </c>
      <c r="F89">
        <v>0.49512195121951202</v>
      </c>
      <c r="G89">
        <v>42.857142857142797</v>
      </c>
      <c r="H89">
        <v>0.13793103448275801</v>
      </c>
      <c r="I89">
        <v>0</v>
      </c>
      <c r="J89">
        <v>203</v>
      </c>
    </row>
    <row r="90" spans="1:16" hidden="1">
      <c r="A90">
        <v>0.625</v>
      </c>
      <c r="B90">
        <v>12</v>
      </c>
      <c r="C90">
        <v>15</v>
      </c>
      <c r="D90">
        <v>8</v>
      </c>
      <c r="E90">
        <v>0</v>
      </c>
      <c r="F90">
        <v>0.59024390243902403</v>
      </c>
      <c r="G90">
        <v>42.293388429752</v>
      </c>
      <c r="H90">
        <v>0.14876033057851201</v>
      </c>
      <c r="I90">
        <v>0</v>
      </c>
      <c r="J90">
        <v>242</v>
      </c>
    </row>
    <row r="91" spans="1:16" hidden="1">
      <c r="A91">
        <v>0.625</v>
      </c>
      <c r="B91">
        <v>12</v>
      </c>
      <c r="C91">
        <v>15</v>
      </c>
      <c r="D91">
        <v>8</v>
      </c>
      <c r="E91">
        <v>0</v>
      </c>
      <c r="F91">
        <v>0.60731707317073103</v>
      </c>
      <c r="G91">
        <v>39.606425702811201</v>
      </c>
      <c r="H91">
        <v>0.10040160642570201</v>
      </c>
      <c r="I91">
        <v>8.6956521739130405E-2</v>
      </c>
      <c r="J91">
        <v>249</v>
      </c>
    </row>
    <row r="92" spans="1:16" hidden="1">
      <c r="A92">
        <v>0.625</v>
      </c>
      <c r="B92">
        <v>12</v>
      </c>
      <c r="C92">
        <v>15</v>
      </c>
      <c r="D92">
        <v>8</v>
      </c>
      <c r="E92">
        <v>0</v>
      </c>
      <c r="F92">
        <v>0.61951219512195099</v>
      </c>
      <c r="G92">
        <v>40.181102362204697</v>
      </c>
      <c r="H92">
        <v>0.114173228346456</v>
      </c>
      <c r="I92">
        <v>0</v>
      </c>
      <c r="J92">
        <v>254</v>
      </c>
    </row>
    <row r="93" spans="1:16" hidden="1">
      <c r="A93">
        <v>0.625</v>
      </c>
      <c r="B93">
        <v>12</v>
      </c>
      <c r="C93">
        <v>15</v>
      </c>
      <c r="D93">
        <v>8</v>
      </c>
      <c r="E93">
        <v>0</v>
      </c>
      <c r="F93">
        <v>0.55853658536585304</v>
      </c>
      <c r="G93">
        <v>40.196506550218302</v>
      </c>
      <c r="H93">
        <v>0.104803493449781</v>
      </c>
      <c r="I93">
        <v>0</v>
      </c>
      <c r="J93">
        <v>229</v>
      </c>
    </row>
    <row r="94" spans="1:16" hidden="1">
      <c r="A94">
        <v>0.625</v>
      </c>
      <c r="B94">
        <v>12</v>
      </c>
      <c r="C94">
        <v>15</v>
      </c>
      <c r="D94">
        <v>8</v>
      </c>
      <c r="E94">
        <v>0</v>
      </c>
      <c r="F94">
        <v>0.54634146341463397</v>
      </c>
      <c r="G94">
        <v>36.142857142857103</v>
      </c>
      <c r="H94">
        <v>0.191964285714285</v>
      </c>
      <c r="I94">
        <v>0</v>
      </c>
      <c r="J94">
        <v>224</v>
      </c>
    </row>
    <row r="95" spans="1:16" hidden="1">
      <c r="A95">
        <v>0.625</v>
      </c>
      <c r="B95">
        <v>12</v>
      </c>
      <c r="C95">
        <v>15</v>
      </c>
      <c r="D95">
        <v>8</v>
      </c>
      <c r="E95">
        <v>0</v>
      </c>
      <c r="F95">
        <v>0.54878048780487798</v>
      </c>
      <c r="G95">
        <v>39.862222222222201</v>
      </c>
      <c r="H95">
        <v>0.115555555555555</v>
      </c>
      <c r="I95">
        <v>0</v>
      </c>
      <c r="J95">
        <v>225</v>
      </c>
    </row>
    <row r="96" spans="1:16" hidden="1">
      <c r="A96">
        <v>0.625</v>
      </c>
      <c r="B96">
        <v>12</v>
      </c>
      <c r="C96">
        <v>15</v>
      </c>
      <c r="D96">
        <v>8</v>
      </c>
      <c r="E96">
        <v>0</v>
      </c>
      <c r="F96">
        <v>0.551219512195122</v>
      </c>
      <c r="G96">
        <v>39.747787610619397</v>
      </c>
      <c r="H96">
        <v>0.16371681415929201</v>
      </c>
      <c r="I96">
        <v>0</v>
      </c>
      <c r="J96">
        <v>226</v>
      </c>
    </row>
    <row r="97" spans="1:16" hidden="1">
      <c r="A97">
        <v>0.625</v>
      </c>
      <c r="B97">
        <v>12</v>
      </c>
      <c r="C97">
        <v>15</v>
      </c>
      <c r="D97">
        <v>8</v>
      </c>
      <c r="E97">
        <v>0</v>
      </c>
      <c r="F97">
        <v>0.52682926829268295</v>
      </c>
      <c r="G97">
        <v>42.157407407407398</v>
      </c>
      <c r="H97">
        <v>0.194444444444444</v>
      </c>
      <c r="I97">
        <v>0</v>
      </c>
      <c r="J97">
        <v>216</v>
      </c>
    </row>
    <row r="98" spans="1:16" hidden="1">
      <c r="A98">
        <v>0.625</v>
      </c>
      <c r="B98">
        <v>12</v>
      </c>
      <c r="C98">
        <v>15</v>
      </c>
      <c r="D98">
        <v>8</v>
      </c>
      <c r="E98">
        <v>0</v>
      </c>
      <c r="F98">
        <v>0.5</v>
      </c>
      <c r="G98">
        <v>39.180487804877998</v>
      </c>
      <c r="H98">
        <v>0.141463414634146</v>
      </c>
      <c r="I98">
        <v>0</v>
      </c>
      <c r="J98">
        <v>205</v>
      </c>
    </row>
    <row r="99" spans="1:16" hidden="1">
      <c r="A99">
        <v>0.625</v>
      </c>
      <c r="B99">
        <v>12</v>
      </c>
      <c r="C99">
        <v>15</v>
      </c>
      <c r="D99">
        <v>8</v>
      </c>
      <c r="E99">
        <v>0</v>
      </c>
      <c r="F99">
        <v>0.58780487804878001</v>
      </c>
      <c r="G99">
        <v>40.937759336099496</v>
      </c>
      <c r="H99">
        <v>0.16597510373443899</v>
      </c>
      <c r="I99">
        <v>0</v>
      </c>
      <c r="J99">
        <v>241</v>
      </c>
    </row>
    <row r="100" spans="1:16">
      <c r="A100">
        <v>0.625</v>
      </c>
      <c r="B100">
        <v>12</v>
      </c>
      <c r="C100">
        <v>15</v>
      </c>
      <c r="D100">
        <v>8</v>
      </c>
      <c r="E100">
        <v>0</v>
      </c>
      <c r="F100">
        <v>0.54390243902438995</v>
      </c>
      <c r="G100">
        <v>39.605381165919198</v>
      </c>
      <c r="H100">
        <v>0.19282511210762299</v>
      </c>
      <c r="I100">
        <v>0</v>
      </c>
      <c r="J100">
        <v>223</v>
      </c>
      <c r="L100">
        <f>STDEVP(F82:F101)</f>
        <v>3.3115763278435996E-2</v>
      </c>
      <c r="M100">
        <f>STDEVP(G82:G101)</f>
        <v>1.6596652352670782</v>
      </c>
      <c r="N100">
        <f>STDEVP(H82:H101)</f>
        <v>2.7380343430135155E-2</v>
      </c>
      <c r="O100">
        <f>STDEVP(I82:I101)</f>
        <v>1.8951734537133356E-2</v>
      </c>
      <c r="P100">
        <f>STDEVP(J82:J101)</f>
        <v>13.577462944158603</v>
      </c>
    </row>
    <row r="101" spans="1:16">
      <c r="A101">
        <v>0.625</v>
      </c>
      <c r="B101">
        <v>12</v>
      </c>
      <c r="C101">
        <v>15</v>
      </c>
      <c r="D101">
        <v>8</v>
      </c>
      <c r="E101">
        <v>0</v>
      </c>
      <c r="F101">
        <v>0.57317073170731703</v>
      </c>
      <c r="G101">
        <v>39.1021276595744</v>
      </c>
      <c r="H101">
        <v>0.16595744680850999</v>
      </c>
      <c r="I101">
        <v>0</v>
      </c>
      <c r="J101">
        <v>235</v>
      </c>
      <c r="L101">
        <f>AVERAGE(F82:F101)</f>
        <v>0.55475609756097521</v>
      </c>
      <c r="M101">
        <f>AVERAGE(G82:G101)</f>
        <v>39.976793818222731</v>
      </c>
      <c r="N101">
        <f>AVERAGE(H82:H101)</f>
        <v>0.14762892658072935</v>
      </c>
      <c r="O101">
        <f>AVERAGE(I82:I101)</f>
        <v>4.3478260869565201E-3</v>
      </c>
      <c r="P101">
        <f>AVERAGE(J82:J101)</f>
        <v>227.45</v>
      </c>
    </row>
    <row r="102" spans="1:16" hidden="1">
      <c r="A102">
        <v>1</v>
      </c>
      <c r="B102">
        <v>12</v>
      </c>
      <c r="C102">
        <v>15</v>
      </c>
      <c r="D102">
        <v>8</v>
      </c>
      <c r="E102">
        <v>0</v>
      </c>
      <c r="F102">
        <v>0.89024390243902396</v>
      </c>
      <c r="G102">
        <v>43.679452054794503</v>
      </c>
      <c r="H102">
        <v>0.28219178082191698</v>
      </c>
      <c r="I102">
        <v>4.54545454545454E-2</v>
      </c>
      <c r="J102">
        <v>365</v>
      </c>
    </row>
    <row r="103" spans="1:16" hidden="1">
      <c r="A103">
        <v>1</v>
      </c>
      <c r="B103">
        <v>12</v>
      </c>
      <c r="C103">
        <v>15</v>
      </c>
      <c r="D103">
        <v>8</v>
      </c>
      <c r="E103">
        <v>0</v>
      </c>
      <c r="F103">
        <v>0.96829268292682902</v>
      </c>
      <c r="G103">
        <v>43.851385390428199</v>
      </c>
      <c r="H103">
        <v>0.96725440806045304</v>
      </c>
      <c r="I103">
        <v>2.1739130434782601E-2</v>
      </c>
      <c r="J103">
        <v>397</v>
      </c>
    </row>
    <row r="104" spans="1:16" hidden="1">
      <c r="A104">
        <v>1</v>
      </c>
      <c r="B104">
        <v>12</v>
      </c>
      <c r="C104">
        <v>15</v>
      </c>
      <c r="D104">
        <v>8</v>
      </c>
      <c r="E104">
        <v>0</v>
      </c>
      <c r="F104">
        <v>0.92439024390243896</v>
      </c>
      <c r="G104">
        <v>41.2955145118733</v>
      </c>
      <c r="H104">
        <v>0.124010554089709</v>
      </c>
      <c r="I104">
        <v>0</v>
      </c>
      <c r="J104">
        <v>379</v>
      </c>
    </row>
    <row r="105" spans="1:16" hidden="1">
      <c r="A105">
        <v>1</v>
      </c>
      <c r="B105">
        <v>12</v>
      </c>
      <c r="C105">
        <v>15</v>
      </c>
      <c r="D105">
        <v>8</v>
      </c>
      <c r="E105">
        <v>0</v>
      </c>
      <c r="F105">
        <v>0.87073170731707294</v>
      </c>
      <c r="G105">
        <v>41.470588235294102</v>
      </c>
      <c r="H105">
        <v>0.11204481792717</v>
      </c>
      <c r="I105">
        <v>1.8867924528301799E-2</v>
      </c>
      <c r="J105">
        <v>357</v>
      </c>
    </row>
    <row r="106" spans="1:16" hidden="1">
      <c r="A106">
        <v>1</v>
      </c>
      <c r="B106">
        <v>12</v>
      </c>
      <c r="C106">
        <v>15</v>
      </c>
      <c r="D106">
        <v>8</v>
      </c>
      <c r="E106">
        <v>0</v>
      </c>
      <c r="F106">
        <v>0.87560975609756098</v>
      </c>
      <c r="G106">
        <v>43.398328690807801</v>
      </c>
      <c r="H106">
        <v>0.28969359331476302</v>
      </c>
      <c r="I106">
        <v>0</v>
      </c>
      <c r="J106">
        <v>359</v>
      </c>
    </row>
    <row r="107" spans="1:16" hidden="1">
      <c r="A107">
        <v>1</v>
      </c>
      <c r="B107">
        <v>12</v>
      </c>
      <c r="C107">
        <v>15</v>
      </c>
      <c r="D107">
        <v>8</v>
      </c>
      <c r="E107">
        <v>0</v>
      </c>
      <c r="F107">
        <v>0.9</v>
      </c>
      <c r="G107">
        <v>42.027100271002702</v>
      </c>
      <c r="H107">
        <v>0.12737127371273699</v>
      </c>
      <c r="I107">
        <v>0</v>
      </c>
      <c r="J107">
        <v>369</v>
      </c>
    </row>
    <row r="108" spans="1:16" hidden="1">
      <c r="A108">
        <v>1</v>
      </c>
      <c r="B108">
        <v>12</v>
      </c>
      <c r="C108">
        <v>15</v>
      </c>
      <c r="D108">
        <v>8</v>
      </c>
      <c r="E108">
        <v>0</v>
      </c>
      <c r="F108">
        <v>0.93658536585365804</v>
      </c>
      <c r="G108">
        <v>43.5338541666666</v>
      </c>
      <c r="H108">
        <v>0.1796875</v>
      </c>
      <c r="I108">
        <v>0</v>
      </c>
      <c r="J108">
        <v>384</v>
      </c>
    </row>
    <row r="109" spans="1:16" hidden="1">
      <c r="A109">
        <v>1</v>
      </c>
      <c r="B109">
        <v>12</v>
      </c>
      <c r="C109">
        <v>15</v>
      </c>
      <c r="D109">
        <v>8</v>
      </c>
      <c r="E109">
        <v>0</v>
      </c>
      <c r="F109">
        <v>0.93658536585365804</v>
      </c>
      <c r="G109">
        <v>42.3776041666666</v>
      </c>
      <c r="H109">
        <v>0.33854166666666602</v>
      </c>
      <c r="I109">
        <v>2.0833333333333301E-2</v>
      </c>
      <c r="J109">
        <v>384</v>
      </c>
    </row>
    <row r="110" spans="1:16" hidden="1">
      <c r="A110">
        <v>1</v>
      </c>
      <c r="B110">
        <v>12</v>
      </c>
      <c r="C110">
        <v>15</v>
      </c>
      <c r="D110">
        <v>8</v>
      </c>
      <c r="E110">
        <v>0</v>
      </c>
      <c r="F110">
        <v>0.86585365853658502</v>
      </c>
      <c r="G110">
        <v>41.352112676056301</v>
      </c>
      <c r="H110">
        <v>8.7323943661971798E-2</v>
      </c>
      <c r="I110">
        <v>1.7857142857142801E-2</v>
      </c>
      <c r="J110">
        <v>355</v>
      </c>
    </row>
    <row r="111" spans="1:16" hidden="1">
      <c r="A111">
        <v>1</v>
      </c>
      <c r="B111">
        <v>12</v>
      </c>
      <c r="C111">
        <v>15</v>
      </c>
      <c r="D111">
        <v>8</v>
      </c>
      <c r="E111">
        <v>0</v>
      </c>
      <c r="F111">
        <v>0.775609756097561</v>
      </c>
      <c r="G111">
        <v>42.286163522012501</v>
      </c>
      <c r="H111">
        <v>1.32389937106918</v>
      </c>
      <c r="I111">
        <v>0.71739130434782605</v>
      </c>
      <c r="J111">
        <v>318</v>
      </c>
    </row>
    <row r="112" spans="1:16" hidden="1">
      <c r="A112">
        <v>1</v>
      </c>
      <c r="B112">
        <v>12</v>
      </c>
      <c r="C112">
        <v>15</v>
      </c>
      <c r="D112">
        <v>8</v>
      </c>
      <c r="E112">
        <v>0</v>
      </c>
      <c r="F112">
        <v>0.92195121951219505</v>
      </c>
      <c r="G112">
        <v>42.402116402116398</v>
      </c>
      <c r="H112">
        <v>0.37830687830687798</v>
      </c>
      <c r="I112">
        <v>3.5714285714285698E-2</v>
      </c>
      <c r="J112">
        <v>378</v>
      </c>
    </row>
    <row r="113" spans="1:16" hidden="1">
      <c r="A113">
        <v>1</v>
      </c>
      <c r="B113">
        <v>12</v>
      </c>
      <c r="C113">
        <v>15</v>
      </c>
      <c r="D113">
        <v>8</v>
      </c>
      <c r="E113">
        <v>0</v>
      </c>
      <c r="F113">
        <v>0.83414634146341404</v>
      </c>
      <c r="G113">
        <v>42.573099415204602</v>
      </c>
      <c r="H113">
        <v>8.7719298245614002E-2</v>
      </c>
      <c r="I113">
        <v>2.27272727272727E-2</v>
      </c>
      <c r="J113">
        <v>342</v>
      </c>
    </row>
    <row r="114" spans="1:16" hidden="1">
      <c r="A114">
        <v>1</v>
      </c>
      <c r="B114">
        <v>12</v>
      </c>
      <c r="C114">
        <v>15</v>
      </c>
      <c r="D114">
        <v>8</v>
      </c>
      <c r="E114">
        <v>0</v>
      </c>
      <c r="F114">
        <v>0.88048780487804801</v>
      </c>
      <c r="G114">
        <v>41.822714681440402</v>
      </c>
      <c r="H114">
        <v>0.149584487534626</v>
      </c>
      <c r="I114">
        <v>0</v>
      </c>
      <c r="J114">
        <v>361</v>
      </c>
    </row>
    <row r="115" spans="1:16" hidden="1">
      <c r="A115">
        <v>1</v>
      </c>
      <c r="B115">
        <v>12</v>
      </c>
      <c r="C115">
        <v>15</v>
      </c>
      <c r="D115">
        <v>8</v>
      </c>
      <c r="E115">
        <v>0</v>
      </c>
      <c r="F115">
        <v>0.87804878048780399</v>
      </c>
      <c r="G115">
        <v>40.4305555555555</v>
      </c>
      <c r="H115">
        <v>0.13888888888888801</v>
      </c>
      <c r="I115">
        <v>0</v>
      </c>
      <c r="J115">
        <v>360</v>
      </c>
    </row>
    <row r="116" spans="1:16" hidden="1">
      <c r="A116">
        <v>1</v>
      </c>
      <c r="B116">
        <v>12</v>
      </c>
      <c r="C116">
        <v>15</v>
      </c>
      <c r="D116">
        <v>8</v>
      </c>
      <c r="E116">
        <v>0</v>
      </c>
      <c r="F116">
        <v>0.80731707317073098</v>
      </c>
      <c r="G116">
        <v>40.577039274924402</v>
      </c>
      <c r="H116">
        <v>0.135951661631419</v>
      </c>
      <c r="I116">
        <v>0</v>
      </c>
      <c r="J116">
        <v>331</v>
      </c>
    </row>
    <row r="117" spans="1:16" hidden="1">
      <c r="A117">
        <v>1</v>
      </c>
      <c r="B117">
        <v>12</v>
      </c>
      <c r="C117">
        <v>15</v>
      </c>
      <c r="D117">
        <v>8</v>
      </c>
      <c r="E117">
        <v>0</v>
      </c>
      <c r="F117">
        <v>0.78048780487804803</v>
      </c>
      <c r="G117">
        <v>41.706249999999997</v>
      </c>
      <c r="H117">
        <v>0.19687499999999999</v>
      </c>
      <c r="I117">
        <v>1.8181818181818101E-2</v>
      </c>
      <c r="J117">
        <v>320</v>
      </c>
    </row>
    <row r="118" spans="1:16" hidden="1">
      <c r="A118">
        <v>1</v>
      </c>
      <c r="B118">
        <v>12</v>
      </c>
      <c r="C118">
        <v>15</v>
      </c>
      <c r="D118">
        <v>8</v>
      </c>
      <c r="E118">
        <v>0</v>
      </c>
      <c r="F118">
        <v>0.78780487804877997</v>
      </c>
      <c r="G118">
        <v>40.743034055727499</v>
      </c>
      <c r="H118">
        <v>6.8111455108359101E-2</v>
      </c>
      <c r="I118">
        <v>0</v>
      </c>
      <c r="J118">
        <v>323</v>
      </c>
    </row>
    <row r="119" spans="1:16" hidden="1">
      <c r="A119">
        <v>1</v>
      </c>
      <c r="B119">
        <v>12</v>
      </c>
      <c r="C119">
        <v>15</v>
      </c>
      <c r="D119">
        <v>8</v>
      </c>
      <c r="E119">
        <v>0</v>
      </c>
      <c r="F119">
        <v>0.90975609756097497</v>
      </c>
      <c r="G119">
        <v>41.833780160857899</v>
      </c>
      <c r="H119">
        <v>0.44772117962466401</v>
      </c>
      <c r="I119">
        <v>1.8867924528301799E-2</v>
      </c>
      <c r="J119">
        <v>373</v>
      </c>
    </row>
    <row r="120" spans="1:16">
      <c r="A120">
        <v>1</v>
      </c>
      <c r="B120">
        <v>12</v>
      </c>
      <c r="C120">
        <v>15</v>
      </c>
      <c r="D120">
        <v>8</v>
      </c>
      <c r="E120">
        <v>0</v>
      </c>
      <c r="F120">
        <v>0.86097560975609699</v>
      </c>
      <c r="G120">
        <v>40.5439093484419</v>
      </c>
      <c r="H120">
        <v>0.12747875354107599</v>
      </c>
      <c r="I120">
        <v>0</v>
      </c>
      <c r="J120">
        <v>353</v>
      </c>
      <c r="L120">
        <f>STDEVP(F102:F121)</f>
        <v>5.3333131939936329E-2</v>
      </c>
      <c r="M120">
        <f>STDEVP(G102:G121)</f>
        <v>1.0246549953560622</v>
      </c>
      <c r="N120">
        <f>STDEVP(H102:H121)</f>
        <v>0.31004080542743134</v>
      </c>
      <c r="O120">
        <f>STDEVP(I102:I121)</f>
        <v>0.15440507914520993</v>
      </c>
      <c r="P120">
        <f>STDEVP(J102:J121)</f>
        <v>21.866584095372556</v>
      </c>
    </row>
    <row r="121" spans="1:16">
      <c r="A121">
        <v>1</v>
      </c>
      <c r="B121">
        <v>12</v>
      </c>
      <c r="C121">
        <v>15</v>
      </c>
      <c r="D121">
        <v>8</v>
      </c>
      <c r="E121">
        <v>0</v>
      </c>
      <c r="F121">
        <v>0.90487804878048705</v>
      </c>
      <c r="G121">
        <v>41.5390835579514</v>
      </c>
      <c r="H121">
        <v>0.469002695417789</v>
      </c>
      <c r="I121">
        <v>0</v>
      </c>
      <c r="J121">
        <v>371</v>
      </c>
      <c r="L121">
        <f>AVERAGE(F102:F121)</f>
        <v>0.87548780487804811</v>
      </c>
      <c r="M121">
        <f>AVERAGE(G102:G121)</f>
        <v>41.972184306891137</v>
      </c>
      <c r="N121">
        <f>AVERAGE(H102:H121)</f>
        <v>0.30158296038119403</v>
      </c>
      <c r="O121">
        <f>AVERAGE(I102:I121)</f>
        <v>4.6881734105380511E-2</v>
      </c>
      <c r="P121">
        <f>AVERAGE(J102:J121)</f>
        <v>358.95</v>
      </c>
    </row>
    <row r="122" spans="1:16" hidden="1">
      <c r="A122">
        <v>0.25</v>
      </c>
      <c r="B122">
        <v>12</v>
      </c>
      <c r="C122">
        <v>20</v>
      </c>
      <c r="D122">
        <v>10</v>
      </c>
      <c r="E122">
        <v>0</v>
      </c>
      <c r="F122">
        <v>0.26097560975609702</v>
      </c>
      <c r="G122">
        <v>39.1682242990654</v>
      </c>
      <c r="H122">
        <v>0.39252336448598102</v>
      </c>
      <c r="I122">
        <v>0</v>
      </c>
      <c r="J122">
        <v>107</v>
      </c>
    </row>
    <row r="123" spans="1:16" hidden="1">
      <c r="A123">
        <v>0.25</v>
      </c>
      <c r="B123">
        <v>12</v>
      </c>
      <c r="C123">
        <v>20</v>
      </c>
      <c r="D123">
        <v>10</v>
      </c>
      <c r="E123">
        <v>0</v>
      </c>
      <c r="F123">
        <v>0.24878048780487799</v>
      </c>
      <c r="G123">
        <v>40.441176470588204</v>
      </c>
      <c r="H123">
        <v>0.32352941176470501</v>
      </c>
      <c r="I123">
        <v>0</v>
      </c>
      <c r="J123">
        <v>102</v>
      </c>
    </row>
    <row r="124" spans="1:16" hidden="1">
      <c r="A124">
        <v>0.25</v>
      </c>
      <c r="B124">
        <v>12</v>
      </c>
      <c r="C124">
        <v>20</v>
      </c>
      <c r="D124">
        <v>10</v>
      </c>
      <c r="E124">
        <v>0</v>
      </c>
      <c r="F124">
        <v>0.23414634146341401</v>
      </c>
      <c r="G124">
        <v>43.1770833333333</v>
      </c>
      <c r="H124">
        <v>0.26041666666666602</v>
      </c>
      <c r="I124">
        <v>0</v>
      </c>
      <c r="J124">
        <v>96</v>
      </c>
    </row>
    <row r="125" spans="1:16" hidden="1">
      <c r="A125">
        <v>0.25</v>
      </c>
      <c r="B125">
        <v>12</v>
      </c>
      <c r="C125">
        <v>20</v>
      </c>
      <c r="D125">
        <v>10</v>
      </c>
      <c r="E125">
        <v>0</v>
      </c>
      <c r="F125">
        <v>0.219512195121951</v>
      </c>
      <c r="G125">
        <v>42.544444444444402</v>
      </c>
      <c r="H125">
        <v>0.51111111111111096</v>
      </c>
      <c r="I125">
        <v>0.11111111111111099</v>
      </c>
      <c r="J125">
        <v>90</v>
      </c>
    </row>
    <row r="126" spans="1:16" hidden="1">
      <c r="A126">
        <v>0.25</v>
      </c>
      <c r="B126">
        <v>12</v>
      </c>
      <c r="C126">
        <v>20</v>
      </c>
      <c r="D126">
        <v>10</v>
      </c>
      <c r="E126">
        <v>0</v>
      </c>
      <c r="F126">
        <v>0.180487804878048</v>
      </c>
      <c r="G126">
        <v>36.540540540540498</v>
      </c>
      <c r="H126">
        <v>0.51351351351351304</v>
      </c>
      <c r="I126">
        <v>0</v>
      </c>
      <c r="J126">
        <v>74</v>
      </c>
    </row>
    <row r="127" spans="1:16" hidden="1">
      <c r="A127">
        <v>0.25</v>
      </c>
      <c r="B127">
        <v>12</v>
      </c>
      <c r="C127">
        <v>20</v>
      </c>
      <c r="D127">
        <v>10</v>
      </c>
      <c r="E127">
        <v>0</v>
      </c>
      <c r="F127">
        <v>0.22195121951219501</v>
      </c>
      <c r="G127">
        <v>38.6483516483516</v>
      </c>
      <c r="H127">
        <v>0.49450549450549403</v>
      </c>
      <c r="I127">
        <v>0</v>
      </c>
      <c r="J127">
        <v>91</v>
      </c>
    </row>
    <row r="128" spans="1:16" hidden="1">
      <c r="A128">
        <v>0.25</v>
      </c>
      <c r="B128">
        <v>12</v>
      </c>
      <c r="C128">
        <v>20</v>
      </c>
      <c r="D128">
        <v>10</v>
      </c>
      <c r="E128">
        <v>0</v>
      </c>
      <c r="F128">
        <v>0.25121951219512101</v>
      </c>
      <c r="G128">
        <v>44.359223300970797</v>
      </c>
      <c r="H128">
        <v>0.32038834951456302</v>
      </c>
      <c r="I128">
        <v>0</v>
      </c>
      <c r="J128">
        <v>103</v>
      </c>
    </row>
    <row r="129" spans="1:16" hidden="1">
      <c r="A129">
        <v>0.25</v>
      </c>
      <c r="B129">
        <v>12</v>
      </c>
      <c r="C129">
        <v>20</v>
      </c>
      <c r="D129">
        <v>10</v>
      </c>
      <c r="E129">
        <v>0</v>
      </c>
      <c r="F129">
        <v>0.246341463414634</v>
      </c>
      <c r="G129">
        <v>36.5841584158415</v>
      </c>
      <c r="H129">
        <v>0.366336633663366</v>
      </c>
      <c r="I129">
        <v>0</v>
      </c>
      <c r="J129">
        <v>101</v>
      </c>
    </row>
    <row r="130" spans="1:16" hidden="1">
      <c r="A130">
        <v>0.25</v>
      </c>
      <c r="B130">
        <v>12</v>
      </c>
      <c r="C130">
        <v>20</v>
      </c>
      <c r="D130">
        <v>10</v>
      </c>
      <c r="E130">
        <v>0</v>
      </c>
      <c r="F130">
        <v>0.21219512195121901</v>
      </c>
      <c r="G130">
        <v>38.689655172413701</v>
      </c>
      <c r="H130">
        <v>0.390804597701149</v>
      </c>
      <c r="I130">
        <v>0</v>
      </c>
      <c r="J130">
        <v>87</v>
      </c>
    </row>
    <row r="131" spans="1:16" hidden="1">
      <c r="A131">
        <v>0.25</v>
      </c>
      <c r="B131">
        <v>12</v>
      </c>
      <c r="C131">
        <v>20</v>
      </c>
      <c r="D131">
        <v>10</v>
      </c>
      <c r="E131">
        <v>0</v>
      </c>
      <c r="F131">
        <v>0.258536585365853</v>
      </c>
      <c r="G131">
        <v>41.830188679245197</v>
      </c>
      <c r="H131">
        <v>0.27358490566037702</v>
      </c>
      <c r="I131">
        <v>0</v>
      </c>
      <c r="J131">
        <v>106</v>
      </c>
    </row>
    <row r="132" spans="1:16" hidden="1">
      <c r="A132">
        <v>0.25</v>
      </c>
      <c r="B132">
        <v>12</v>
      </c>
      <c r="C132">
        <v>20</v>
      </c>
      <c r="D132">
        <v>10</v>
      </c>
      <c r="E132">
        <v>0</v>
      </c>
      <c r="F132">
        <v>0.190243902439024</v>
      </c>
      <c r="G132">
        <v>42</v>
      </c>
      <c r="H132">
        <v>0.487179487179487</v>
      </c>
      <c r="I132">
        <v>0</v>
      </c>
      <c r="J132">
        <v>78</v>
      </c>
    </row>
    <row r="133" spans="1:16" hidden="1">
      <c r="A133">
        <v>0.25</v>
      </c>
      <c r="B133">
        <v>12</v>
      </c>
      <c r="C133">
        <v>20</v>
      </c>
      <c r="D133">
        <v>10</v>
      </c>
      <c r="E133">
        <v>0</v>
      </c>
      <c r="F133">
        <v>0.23170731707316999</v>
      </c>
      <c r="G133">
        <v>39.842105263157897</v>
      </c>
      <c r="H133">
        <v>0.38947368421052603</v>
      </c>
      <c r="I133">
        <v>0</v>
      </c>
      <c r="J133">
        <v>95</v>
      </c>
    </row>
    <row r="134" spans="1:16" hidden="1">
      <c r="A134">
        <v>0.25</v>
      </c>
      <c r="B134">
        <v>12</v>
      </c>
      <c r="C134">
        <v>20</v>
      </c>
      <c r="D134">
        <v>10</v>
      </c>
      <c r="E134">
        <v>0</v>
      </c>
      <c r="F134">
        <v>0.26585365853658499</v>
      </c>
      <c r="G134">
        <v>38.376146788990802</v>
      </c>
      <c r="H134">
        <v>0.35779816513761398</v>
      </c>
      <c r="I134">
        <v>0</v>
      </c>
      <c r="J134">
        <v>109</v>
      </c>
    </row>
    <row r="135" spans="1:16" hidden="1">
      <c r="A135">
        <v>0.25</v>
      </c>
      <c r="B135">
        <v>12</v>
      </c>
      <c r="C135">
        <v>20</v>
      </c>
      <c r="D135">
        <v>10</v>
      </c>
      <c r="E135">
        <v>0</v>
      </c>
      <c r="F135">
        <v>0.22195121951219501</v>
      </c>
      <c r="G135">
        <v>39.241758241758198</v>
      </c>
      <c r="H135">
        <v>0.51648351648351598</v>
      </c>
      <c r="I135">
        <v>0</v>
      </c>
      <c r="J135">
        <v>91</v>
      </c>
    </row>
    <row r="136" spans="1:16" hidden="1">
      <c r="A136">
        <v>0.25</v>
      </c>
      <c r="B136">
        <v>12</v>
      </c>
      <c r="C136">
        <v>20</v>
      </c>
      <c r="D136">
        <v>10</v>
      </c>
      <c r="E136">
        <v>0</v>
      </c>
      <c r="F136">
        <v>0.26341463414634098</v>
      </c>
      <c r="G136">
        <v>38.398148148148103</v>
      </c>
      <c r="H136">
        <v>0.342592592592592</v>
      </c>
      <c r="I136">
        <v>0</v>
      </c>
      <c r="J136">
        <v>108</v>
      </c>
    </row>
    <row r="137" spans="1:16" hidden="1">
      <c r="A137">
        <v>0.25</v>
      </c>
      <c r="B137">
        <v>12</v>
      </c>
      <c r="C137">
        <v>20</v>
      </c>
      <c r="D137">
        <v>10</v>
      </c>
      <c r="E137">
        <v>0</v>
      </c>
      <c r="F137">
        <v>0.21219512195121901</v>
      </c>
      <c r="G137">
        <v>38.022988505747101</v>
      </c>
      <c r="H137">
        <v>0.40229885057471199</v>
      </c>
      <c r="I137">
        <v>0</v>
      </c>
      <c r="J137">
        <v>87</v>
      </c>
    </row>
    <row r="138" spans="1:16" hidden="1">
      <c r="A138">
        <v>0.25</v>
      </c>
      <c r="B138">
        <v>12</v>
      </c>
      <c r="C138">
        <v>20</v>
      </c>
      <c r="D138">
        <v>10</v>
      </c>
      <c r="E138">
        <v>0</v>
      </c>
      <c r="F138">
        <v>0.25121951219512101</v>
      </c>
      <c r="G138">
        <v>40.631067961165002</v>
      </c>
      <c r="H138">
        <v>0.37864077669902901</v>
      </c>
      <c r="I138">
        <v>0.11111111111111099</v>
      </c>
      <c r="J138">
        <v>103</v>
      </c>
    </row>
    <row r="139" spans="1:16" hidden="1">
      <c r="A139">
        <v>0.25</v>
      </c>
      <c r="B139">
        <v>12</v>
      </c>
      <c r="C139">
        <v>20</v>
      </c>
      <c r="D139">
        <v>10</v>
      </c>
      <c r="E139">
        <v>0</v>
      </c>
      <c r="F139">
        <v>0.185365853658536</v>
      </c>
      <c r="G139">
        <v>39.605263157894697</v>
      </c>
      <c r="H139">
        <v>0.63157894736842102</v>
      </c>
      <c r="I139">
        <v>0</v>
      </c>
      <c r="J139">
        <v>76</v>
      </c>
    </row>
    <row r="140" spans="1:16">
      <c r="A140">
        <v>0.25</v>
      </c>
      <c r="B140">
        <v>12</v>
      </c>
      <c r="C140">
        <v>20</v>
      </c>
      <c r="D140">
        <v>10</v>
      </c>
      <c r="E140">
        <v>0</v>
      </c>
      <c r="F140">
        <v>0.219512195121951</v>
      </c>
      <c r="G140">
        <v>44.822222222222202</v>
      </c>
      <c r="H140">
        <v>0.48888888888888798</v>
      </c>
      <c r="I140">
        <v>0</v>
      </c>
      <c r="J140">
        <v>90</v>
      </c>
      <c r="L140">
        <f>STDEVP(F122:F141)</f>
        <v>2.5451310084334221E-2</v>
      </c>
      <c r="M140">
        <f>STDEVP(G122:G141)</f>
        <v>2.8582397099456087</v>
      </c>
      <c r="N140">
        <f>STDEVP(H122:H141)</f>
        <v>9.1929348090655685E-2</v>
      </c>
      <c r="O140">
        <f>STDEVP(I122:I141)</f>
        <v>3.3333333333333298E-2</v>
      </c>
      <c r="P140">
        <f>STDEVP(J122:J141)</f>
        <v>10.435037134576953</v>
      </c>
    </row>
    <row r="141" spans="1:16">
      <c r="A141">
        <v>0.25</v>
      </c>
      <c r="B141">
        <v>12</v>
      </c>
      <c r="C141">
        <v>20</v>
      </c>
      <c r="D141">
        <v>10</v>
      </c>
      <c r="E141">
        <v>0</v>
      </c>
      <c r="F141">
        <v>0.21463414634146299</v>
      </c>
      <c r="G141">
        <v>48.056818181818102</v>
      </c>
      <c r="H141">
        <v>0.38636363636363602</v>
      </c>
      <c r="I141">
        <v>0</v>
      </c>
      <c r="J141">
        <v>88</v>
      </c>
      <c r="L141">
        <f>AVERAGE(F122:F141)</f>
        <v>0.22951219512195076</v>
      </c>
      <c r="M141">
        <f>AVERAGE(G122:G141)</f>
        <v>40.548978238784841</v>
      </c>
      <c r="N141">
        <f>AVERAGE(H122:H141)</f>
        <v>0.41140062970426738</v>
      </c>
      <c r="O141">
        <f>AVERAGE(I122:I141)</f>
        <v>1.1111111111111099E-2</v>
      </c>
      <c r="P141">
        <f>AVERAGE(J122:J141)</f>
        <v>94.1</v>
      </c>
    </row>
    <row r="142" spans="1:16" hidden="1">
      <c r="A142">
        <v>0.625</v>
      </c>
      <c r="B142">
        <v>12</v>
      </c>
      <c r="C142">
        <v>20</v>
      </c>
      <c r="D142">
        <v>10</v>
      </c>
      <c r="E142">
        <v>0</v>
      </c>
      <c r="F142">
        <v>0.57073170731707301</v>
      </c>
      <c r="G142">
        <v>43.341880341880298</v>
      </c>
      <c r="H142">
        <v>9.4017094017094002E-2</v>
      </c>
      <c r="I142">
        <v>0</v>
      </c>
      <c r="J142">
        <v>234</v>
      </c>
    </row>
    <row r="143" spans="1:16" hidden="1">
      <c r="A143">
        <v>0.625</v>
      </c>
      <c r="B143">
        <v>12</v>
      </c>
      <c r="C143">
        <v>20</v>
      </c>
      <c r="D143">
        <v>10</v>
      </c>
      <c r="E143">
        <v>0</v>
      </c>
      <c r="F143">
        <v>0.53658536585365801</v>
      </c>
      <c r="G143">
        <v>43.004545454545401</v>
      </c>
      <c r="H143">
        <v>8.1818181818181804E-2</v>
      </c>
      <c r="I143">
        <v>0</v>
      </c>
      <c r="J143">
        <v>220</v>
      </c>
    </row>
    <row r="144" spans="1:16" hidden="1">
      <c r="A144">
        <v>0.625</v>
      </c>
      <c r="B144">
        <v>12</v>
      </c>
      <c r="C144">
        <v>20</v>
      </c>
      <c r="D144">
        <v>10</v>
      </c>
      <c r="E144">
        <v>0</v>
      </c>
      <c r="F144">
        <v>0.55853658536585304</v>
      </c>
      <c r="G144">
        <v>39.908296943231399</v>
      </c>
      <c r="H144">
        <v>0.104803493449781</v>
      </c>
      <c r="I144">
        <v>0</v>
      </c>
      <c r="J144">
        <v>229</v>
      </c>
    </row>
    <row r="145" spans="1:16" hidden="1">
      <c r="A145">
        <v>0.625</v>
      </c>
      <c r="B145">
        <v>12</v>
      </c>
      <c r="C145">
        <v>20</v>
      </c>
      <c r="D145">
        <v>10</v>
      </c>
      <c r="E145">
        <v>0</v>
      </c>
      <c r="F145">
        <v>0.57804878048780395</v>
      </c>
      <c r="G145">
        <v>41.282700421940902</v>
      </c>
      <c r="H145">
        <v>8.4388185654008394E-2</v>
      </c>
      <c r="I145">
        <v>0</v>
      </c>
      <c r="J145">
        <v>237</v>
      </c>
    </row>
    <row r="146" spans="1:16" hidden="1">
      <c r="A146">
        <v>0.625</v>
      </c>
      <c r="B146">
        <v>12</v>
      </c>
      <c r="C146">
        <v>20</v>
      </c>
      <c r="D146">
        <v>10</v>
      </c>
      <c r="E146">
        <v>0</v>
      </c>
      <c r="F146">
        <v>0.51219512195121897</v>
      </c>
      <c r="G146">
        <v>43.004761904761899</v>
      </c>
      <c r="H146">
        <v>0.119047619047619</v>
      </c>
      <c r="I146">
        <v>0</v>
      </c>
      <c r="J146">
        <v>210</v>
      </c>
    </row>
    <row r="147" spans="1:16" hidden="1">
      <c r="A147">
        <v>0.625</v>
      </c>
      <c r="B147">
        <v>12</v>
      </c>
      <c r="C147">
        <v>20</v>
      </c>
      <c r="D147">
        <v>10</v>
      </c>
      <c r="E147">
        <v>0</v>
      </c>
      <c r="F147">
        <v>0.61463414634146296</v>
      </c>
      <c r="G147">
        <v>41.615079365079303</v>
      </c>
      <c r="H147">
        <v>0.107142857142857</v>
      </c>
      <c r="I147">
        <v>0</v>
      </c>
      <c r="J147">
        <v>252</v>
      </c>
    </row>
    <row r="148" spans="1:16" hidden="1">
      <c r="A148">
        <v>0.625</v>
      </c>
      <c r="B148">
        <v>12</v>
      </c>
      <c r="C148">
        <v>20</v>
      </c>
      <c r="D148">
        <v>10</v>
      </c>
      <c r="E148">
        <v>0</v>
      </c>
      <c r="F148">
        <v>0.46097560975609703</v>
      </c>
      <c r="G148">
        <v>40.5026455026455</v>
      </c>
      <c r="H148">
        <v>0.11640211640211599</v>
      </c>
      <c r="I148">
        <v>3.4482758620689599E-2</v>
      </c>
      <c r="J148">
        <v>189</v>
      </c>
    </row>
    <row r="149" spans="1:16" hidden="1">
      <c r="A149">
        <v>0.625</v>
      </c>
      <c r="B149">
        <v>12</v>
      </c>
      <c r="C149">
        <v>20</v>
      </c>
      <c r="D149">
        <v>10</v>
      </c>
      <c r="E149">
        <v>0</v>
      </c>
      <c r="F149">
        <v>0.51463414634146298</v>
      </c>
      <c r="G149">
        <v>39.251184834123201</v>
      </c>
      <c r="H149">
        <v>8.5308056872037893E-2</v>
      </c>
      <c r="I149">
        <v>0</v>
      </c>
      <c r="J149">
        <v>211</v>
      </c>
    </row>
    <row r="150" spans="1:16" hidden="1">
      <c r="A150">
        <v>0.625</v>
      </c>
      <c r="B150">
        <v>12</v>
      </c>
      <c r="C150">
        <v>20</v>
      </c>
      <c r="D150">
        <v>10</v>
      </c>
      <c r="E150">
        <v>0</v>
      </c>
      <c r="F150">
        <v>0.55853658536585304</v>
      </c>
      <c r="G150">
        <v>41.414847161571998</v>
      </c>
      <c r="H150">
        <v>0.13973799126637501</v>
      </c>
      <c r="I150">
        <v>0</v>
      </c>
      <c r="J150">
        <v>229</v>
      </c>
    </row>
    <row r="151" spans="1:16" hidden="1">
      <c r="A151">
        <v>0.625</v>
      </c>
      <c r="B151">
        <v>12</v>
      </c>
      <c r="C151">
        <v>20</v>
      </c>
      <c r="D151">
        <v>10</v>
      </c>
      <c r="E151">
        <v>0</v>
      </c>
      <c r="F151">
        <v>0.53902439024390203</v>
      </c>
      <c r="G151">
        <v>41.7013574660633</v>
      </c>
      <c r="H151">
        <v>0.104072398190045</v>
      </c>
      <c r="I151">
        <v>0</v>
      </c>
      <c r="J151">
        <v>221</v>
      </c>
    </row>
    <row r="152" spans="1:16" hidden="1">
      <c r="A152">
        <v>0.625</v>
      </c>
      <c r="B152">
        <v>12</v>
      </c>
      <c r="C152">
        <v>20</v>
      </c>
      <c r="D152">
        <v>10</v>
      </c>
      <c r="E152">
        <v>0</v>
      </c>
      <c r="F152">
        <v>0.50487804878048703</v>
      </c>
      <c r="G152">
        <v>42.739130434782602</v>
      </c>
      <c r="H152">
        <v>0.11111111111111099</v>
      </c>
      <c r="I152">
        <v>0.1</v>
      </c>
      <c r="J152">
        <v>207</v>
      </c>
    </row>
    <row r="153" spans="1:16" hidden="1">
      <c r="A153">
        <v>0.625</v>
      </c>
      <c r="B153">
        <v>12</v>
      </c>
      <c r="C153">
        <v>20</v>
      </c>
      <c r="D153">
        <v>10</v>
      </c>
      <c r="E153">
        <v>0</v>
      </c>
      <c r="F153">
        <v>0.48780487804877998</v>
      </c>
      <c r="G153">
        <v>40.04</v>
      </c>
      <c r="H153">
        <v>7.4999999999999997E-2</v>
      </c>
      <c r="I153">
        <v>0</v>
      </c>
      <c r="J153">
        <v>200</v>
      </c>
    </row>
    <row r="154" spans="1:16" hidden="1">
      <c r="A154">
        <v>0.625</v>
      </c>
      <c r="B154">
        <v>12</v>
      </c>
      <c r="C154">
        <v>20</v>
      </c>
      <c r="D154">
        <v>10</v>
      </c>
      <c r="E154">
        <v>0</v>
      </c>
      <c r="F154">
        <v>0.58780487804878001</v>
      </c>
      <c r="G154">
        <v>40.431535269709499</v>
      </c>
      <c r="H154">
        <v>7.8838174273858905E-2</v>
      </c>
      <c r="I154">
        <v>0</v>
      </c>
      <c r="J154">
        <v>241</v>
      </c>
    </row>
    <row r="155" spans="1:16" hidden="1">
      <c r="A155">
        <v>0.625</v>
      </c>
      <c r="B155">
        <v>12</v>
      </c>
      <c r="C155">
        <v>20</v>
      </c>
      <c r="D155">
        <v>10</v>
      </c>
      <c r="E155">
        <v>0</v>
      </c>
      <c r="F155">
        <v>0.51219512195121897</v>
      </c>
      <c r="G155">
        <v>40.195238095237997</v>
      </c>
      <c r="H155">
        <v>7.1428571428571397E-2</v>
      </c>
      <c r="I155">
        <v>0</v>
      </c>
      <c r="J155">
        <v>210</v>
      </c>
    </row>
    <row r="156" spans="1:16" hidden="1">
      <c r="A156">
        <v>0.625</v>
      </c>
      <c r="B156">
        <v>12</v>
      </c>
      <c r="C156">
        <v>20</v>
      </c>
      <c r="D156">
        <v>10</v>
      </c>
      <c r="E156">
        <v>0</v>
      </c>
      <c r="F156">
        <v>0.62195121951219501</v>
      </c>
      <c r="G156">
        <v>44.635294117647</v>
      </c>
      <c r="H156">
        <v>9.8039215686274495E-2</v>
      </c>
      <c r="I156">
        <v>0</v>
      </c>
      <c r="J156">
        <v>255</v>
      </c>
    </row>
    <row r="157" spans="1:16" hidden="1">
      <c r="A157">
        <v>0.625</v>
      </c>
      <c r="B157">
        <v>12</v>
      </c>
      <c r="C157">
        <v>20</v>
      </c>
      <c r="D157">
        <v>10</v>
      </c>
      <c r="E157">
        <v>0</v>
      </c>
      <c r="F157">
        <v>0.52682926829268295</v>
      </c>
      <c r="G157">
        <v>39.212962962962898</v>
      </c>
      <c r="H157">
        <v>0.11574074074074001</v>
      </c>
      <c r="I157">
        <v>0</v>
      </c>
      <c r="J157">
        <v>216</v>
      </c>
    </row>
    <row r="158" spans="1:16" hidden="1">
      <c r="A158">
        <v>0.625</v>
      </c>
      <c r="B158">
        <v>12</v>
      </c>
      <c r="C158">
        <v>20</v>
      </c>
      <c r="D158">
        <v>10</v>
      </c>
      <c r="E158">
        <v>0</v>
      </c>
      <c r="F158">
        <v>0.56585365853658498</v>
      </c>
      <c r="G158">
        <v>40.689655172413701</v>
      </c>
      <c r="H158">
        <v>6.8965517241379296E-2</v>
      </c>
      <c r="I158">
        <v>0</v>
      </c>
      <c r="J158">
        <v>232</v>
      </c>
    </row>
    <row r="159" spans="1:16" hidden="1">
      <c r="A159">
        <v>0.625</v>
      </c>
      <c r="B159">
        <v>12</v>
      </c>
      <c r="C159">
        <v>20</v>
      </c>
      <c r="D159">
        <v>10</v>
      </c>
      <c r="E159">
        <v>0</v>
      </c>
      <c r="F159">
        <v>0.61951219512195099</v>
      </c>
      <c r="G159">
        <v>42.039370078740099</v>
      </c>
      <c r="H159">
        <v>5.9055118110236199E-2</v>
      </c>
      <c r="I159">
        <v>4.1666666666666602E-2</v>
      </c>
      <c r="J159">
        <v>254</v>
      </c>
    </row>
    <row r="160" spans="1:16">
      <c r="A160">
        <v>0.625</v>
      </c>
      <c r="B160">
        <v>12</v>
      </c>
      <c r="C160">
        <v>20</v>
      </c>
      <c r="D160">
        <v>10</v>
      </c>
      <c r="E160">
        <v>0</v>
      </c>
      <c r="F160">
        <v>0.47804878048780403</v>
      </c>
      <c r="G160">
        <v>43.760204081632601</v>
      </c>
      <c r="H160">
        <v>8.6734693877551006E-2</v>
      </c>
      <c r="I160">
        <v>3.8461538461538401E-2</v>
      </c>
      <c r="J160">
        <v>196</v>
      </c>
      <c r="L160">
        <f>STDEVP(F142:F161)</f>
        <v>4.5717233481912811E-2</v>
      </c>
      <c r="M160">
        <f>STDEVP(G142:G161)</f>
        <v>1.4878770992678592</v>
      </c>
      <c r="N160">
        <f>STDEVP(H142:H161)</f>
        <v>2.2308057729614875E-2</v>
      </c>
      <c r="O160">
        <f>STDEVP(I142:I161)</f>
        <v>2.4598341820101184E-2</v>
      </c>
      <c r="P160">
        <f>STDEVP(J142:J161)</f>
        <v>18.744065727584289</v>
      </c>
    </row>
    <row r="161" spans="1:16">
      <c r="A161">
        <v>0.625</v>
      </c>
      <c r="B161">
        <v>12</v>
      </c>
      <c r="C161">
        <v>20</v>
      </c>
      <c r="D161">
        <v>10</v>
      </c>
      <c r="E161">
        <v>0</v>
      </c>
      <c r="F161">
        <v>0.50975609756097495</v>
      </c>
      <c r="G161">
        <v>41.712918660287002</v>
      </c>
      <c r="H161">
        <v>0.143540669856459</v>
      </c>
      <c r="I161">
        <v>0</v>
      </c>
      <c r="J161">
        <v>209</v>
      </c>
      <c r="L161">
        <f>AVERAGE(F142:F161)</f>
        <v>0.54292682926829217</v>
      </c>
      <c r="M161">
        <f>AVERAGE(G142:G161)</f>
        <v>41.524180413462844</v>
      </c>
      <c r="N161">
        <f>AVERAGE(H142:H161)</f>
        <v>9.7259590309314817E-2</v>
      </c>
      <c r="O161">
        <f>AVERAGE(I142:I161)</f>
        <v>1.0730548187444729E-2</v>
      </c>
      <c r="P161">
        <f>AVERAGE(J142:J161)</f>
        <v>222.6</v>
      </c>
    </row>
    <row r="162" spans="1:16" hidden="1">
      <c r="A162">
        <v>1</v>
      </c>
      <c r="B162">
        <v>12</v>
      </c>
      <c r="C162">
        <v>20</v>
      </c>
      <c r="D162">
        <v>10</v>
      </c>
      <c r="E162">
        <v>0</v>
      </c>
      <c r="F162">
        <v>0.88048780487804801</v>
      </c>
      <c r="G162">
        <v>41.3434903047091</v>
      </c>
      <c r="H162">
        <v>0.11911357340720199</v>
      </c>
      <c r="I162">
        <v>0</v>
      </c>
      <c r="J162">
        <v>361</v>
      </c>
    </row>
    <row r="163" spans="1:16" hidden="1">
      <c r="A163">
        <v>1</v>
      </c>
      <c r="B163">
        <v>12</v>
      </c>
      <c r="C163">
        <v>20</v>
      </c>
      <c r="D163">
        <v>10</v>
      </c>
      <c r="E163">
        <v>0</v>
      </c>
      <c r="F163">
        <v>0.93902439024390205</v>
      </c>
      <c r="G163">
        <v>44.080519480519399</v>
      </c>
      <c r="H163">
        <v>8.0519480519480505E-2</v>
      </c>
      <c r="I163">
        <v>0</v>
      </c>
      <c r="J163">
        <v>385</v>
      </c>
    </row>
    <row r="164" spans="1:16" hidden="1">
      <c r="A164">
        <v>1</v>
      </c>
      <c r="B164">
        <v>12</v>
      </c>
      <c r="C164">
        <v>20</v>
      </c>
      <c r="D164">
        <v>10</v>
      </c>
      <c r="E164">
        <v>0</v>
      </c>
      <c r="F164">
        <v>0.88780487804878006</v>
      </c>
      <c r="G164">
        <v>41.324175824175803</v>
      </c>
      <c r="H164">
        <v>0.244505494505494</v>
      </c>
      <c r="I164">
        <v>0</v>
      </c>
      <c r="J164">
        <v>364</v>
      </c>
    </row>
    <row r="165" spans="1:16" hidden="1">
      <c r="A165">
        <v>1</v>
      </c>
      <c r="B165">
        <v>12</v>
      </c>
      <c r="C165">
        <v>20</v>
      </c>
      <c r="D165">
        <v>10</v>
      </c>
      <c r="E165">
        <v>0</v>
      </c>
      <c r="F165">
        <v>0.86585365853658502</v>
      </c>
      <c r="G165">
        <v>38.861971830985901</v>
      </c>
      <c r="H165">
        <v>5.3521126760563302E-2</v>
      </c>
      <c r="I165">
        <v>0</v>
      </c>
      <c r="J165">
        <v>355</v>
      </c>
    </row>
    <row r="166" spans="1:16" hidden="1">
      <c r="A166">
        <v>1</v>
      </c>
      <c r="B166">
        <v>12</v>
      </c>
      <c r="C166">
        <v>20</v>
      </c>
      <c r="D166">
        <v>10</v>
      </c>
      <c r="E166">
        <v>0</v>
      </c>
      <c r="F166">
        <v>0.95609756097560905</v>
      </c>
      <c r="G166">
        <v>44.426020408163197</v>
      </c>
      <c r="H166">
        <v>0.22959183673469299</v>
      </c>
      <c r="I166">
        <v>0</v>
      </c>
      <c r="J166">
        <v>392</v>
      </c>
    </row>
    <row r="167" spans="1:16" hidden="1">
      <c r="A167">
        <v>1</v>
      </c>
      <c r="B167">
        <v>12</v>
      </c>
      <c r="C167">
        <v>20</v>
      </c>
      <c r="D167">
        <v>10</v>
      </c>
      <c r="E167">
        <v>0</v>
      </c>
      <c r="F167">
        <v>0.84878048780487803</v>
      </c>
      <c r="G167">
        <v>40.9770114942528</v>
      </c>
      <c r="H167">
        <v>0.10344827586206801</v>
      </c>
      <c r="I167">
        <v>0</v>
      </c>
      <c r="J167">
        <v>348</v>
      </c>
    </row>
    <row r="168" spans="1:16" hidden="1">
      <c r="A168">
        <v>1</v>
      </c>
      <c r="B168">
        <v>12</v>
      </c>
      <c r="C168">
        <v>20</v>
      </c>
      <c r="D168">
        <v>10</v>
      </c>
      <c r="E168">
        <v>0</v>
      </c>
      <c r="F168">
        <v>0.81951219512195095</v>
      </c>
      <c r="G168">
        <v>39.842261904761898</v>
      </c>
      <c r="H168">
        <v>4.1666666666666602E-2</v>
      </c>
      <c r="I168">
        <v>1.7857142857142801E-2</v>
      </c>
      <c r="J168">
        <v>336</v>
      </c>
    </row>
    <row r="169" spans="1:16" hidden="1">
      <c r="A169">
        <v>1</v>
      </c>
      <c r="B169">
        <v>12</v>
      </c>
      <c r="C169">
        <v>20</v>
      </c>
      <c r="D169">
        <v>10</v>
      </c>
      <c r="E169">
        <v>0</v>
      </c>
      <c r="F169">
        <v>0.9</v>
      </c>
      <c r="G169">
        <v>38.761517615176103</v>
      </c>
      <c r="H169">
        <v>6.2330623306232999E-2</v>
      </c>
      <c r="I169">
        <v>0</v>
      </c>
      <c r="J169">
        <v>369</v>
      </c>
    </row>
    <row r="170" spans="1:16" hidden="1">
      <c r="A170">
        <v>1</v>
      </c>
      <c r="B170">
        <v>12</v>
      </c>
      <c r="C170">
        <v>20</v>
      </c>
      <c r="D170">
        <v>10</v>
      </c>
      <c r="E170">
        <v>0</v>
      </c>
      <c r="F170">
        <v>0.9</v>
      </c>
      <c r="G170">
        <v>42.455284552845498</v>
      </c>
      <c r="H170">
        <v>0.14363143631436301</v>
      </c>
      <c r="I170">
        <v>1.4492753623188401E-2</v>
      </c>
      <c r="J170">
        <v>369</v>
      </c>
    </row>
    <row r="171" spans="1:16" hidden="1">
      <c r="A171">
        <v>1</v>
      </c>
      <c r="B171">
        <v>12</v>
      </c>
      <c r="C171">
        <v>20</v>
      </c>
      <c r="D171">
        <v>10</v>
      </c>
      <c r="E171">
        <v>0</v>
      </c>
      <c r="F171">
        <v>0.87804878048780399</v>
      </c>
      <c r="G171">
        <v>42.7083333333333</v>
      </c>
      <c r="H171">
        <v>0.15833333333333299</v>
      </c>
      <c r="I171">
        <v>3.8461538461538401E-2</v>
      </c>
      <c r="J171">
        <v>360</v>
      </c>
    </row>
    <row r="172" spans="1:16" hidden="1">
      <c r="A172">
        <v>1</v>
      </c>
      <c r="B172">
        <v>12</v>
      </c>
      <c r="C172">
        <v>20</v>
      </c>
      <c r="D172">
        <v>10</v>
      </c>
      <c r="E172">
        <v>0</v>
      </c>
      <c r="F172">
        <v>0.92195121951219505</v>
      </c>
      <c r="G172">
        <v>42.380952380952301</v>
      </c>
      <c r="H172">
        <v>0.203703703703703</v>
      </c>
      <c r="I172">
        <v>4.3478260869565202E-2</v>
      </c>
      <c r="J172">
        <v>378</v>
      </c>
    </row>
    <row r="173" spans="1:16" hidden="1">
      <c r="A173">
        <v>1</v>
      </c>
      <c r="B173">
        <v>12</v>
      </c>
      <c r="C173">
        <v>20</v>
      </c>
      <c r="D173">
        <v>10</v>
      </c>
      <c r="E173">
        <v>0</v>
      </c>
      <c r="F173">
        <v>0.81219512195121901</v>
      </c>
      <c r="G173">
        <v>39.3993993993994</v>
      </c>
      <c r="H173">
        <v>7.5075075075075007E-2</v>
      </c>
      <c r="I173">
        <v>2.4390243902439001E-2</v>
      </c>
      <c r="J173">
        <v>333</v>
      </c>
    </row>
    <row r="174" spans="1:16" hidden="1">
      <c r="A174">
        <v>1</v>
      </c>
      <c r="B174">
        <v>12</v>
      </c>
      <c r="C174">
        <v>20</v>
      </c>
      <c r="D174">
        <v>10</v>
      </c>
      <c r="E174">
        <v>0</v>
      </c>
      <c r="F174">
        <v>0.87317073170731696</v>
      </c>
      <c r="G174">
        <v>42.653631284916202</v>
      </c>
      <c r="H174">
        <v>0.106145251396648</v>
      </c>
      <c r="I174">
        <v>0</v>
      </c>
      <c r="J174">
        <v>358</v>
      </c>
    </row>
    <row r="175" spans="1:16" hidden="1">
      <c r="A175">
        <v>1</v>
      </c>
      <c r="B175">
        <v>12</v>
      </c>
      <c r="C175">
        <v>20</v>
      </c>
      <c r="D175">
        <v>10</v>
      </c>
      <c r="E175">
        <v>0</v>
      </c>
      <c r="F175">
        <v>0.92439024390243896</v>
      </c>
      <c r="G175">
        <v>40.387862796833701</v>
      </c>
      <c r="H175">
        <v>0.11873350923482801</v>
      </c>
      <c r="I175">
        <v>0</v>
      </c>
      <c r="J175">
        <v>379</v>
      </c>
    </row>
    <row r="176" spans="1:16" hidden="1">
      <c r="A176">
        <v>1</v>
      </c>
      <c r="B176">
        <v>12</v>
      </c>
      <c r="C176">
        <v>20</v>
      </c>
      <c r="D176">
        <v>10</v>
      </c>
      <c r="E176">
        <v>0</v>
      </c>
      <c r="F176">
        <v>0.85365853658536495</v>
      </c>
      <c r="G176">
        <v>42.3114285714285</v>
      </c>
      <c r="H176">
        <v>5.7142857142857099E-2</v>
      </c>
      <c r="I176">
        <v>0</v>
      </c>
      <c r="J176">
        <v>350</v>
      </c>
    </row>
    <row r="177" spans="1:16" hidden="1">
      <c r="A177">
        <v>1</v>
      </c>
      <c r="B177">
        <v>12</v>
      </c>
      <c r="C177">
        <v>20</v>
      </c>
      <c r="D177">
        <v>10</v>
      </c>
      <c r="E177">
        <v>0</v>
      </c>
      <c r="F177">
        <v>0.94146341463414596</v>
      </c>
      <c r="G177">
        <v>39.085492227979202</v>
      </c>
      <c r="H177">
        <v>6.7357512953367796E-2</v>
      </c>
      <c r="I177">
        <v>0</v>
      </c>
      <c r="J177">
        <v>386</v>
      </c>
    </row>
    <row r="178" spans="1:16" hidden="1">
      <c r="A178">
        <v>1</v>
      </c>
      <c r="B178">
        <v>12</v>
      </c>
      <c r="C178">
        <v>20</v>
      </c>
      <c r="D178">
        <v>10</v>
      </c>
      <c r="E178">
        <v>0</v>
      </c>
      <c r="F178">
        <v>0.809756097560975</v>
      </c>
      <c r="G178">
        <v>41.277108433734902</v>
      </c>
      <c r="H178">
        <v>6.9277108433734899E-2</v>
      </c>
      <c r="I178">
        <v>0</v>
      </c>
      <c r="J178">
        <v>332</v>
      </c>
    </row>
    <row r="179" spans="1:16" hidden="1">
      <c r="A179">
        <v>1</v>
      </c>
      <c r="B179">
        <v>12</v>
      </c>
      <c r="C179">
        <v>20</v>
      </c>
      <c r="D179">
        <v>10</v>
      </c>
      <c r="E179">
        <v>0</v>
      </c>
      <c r="F179">
        <v>0.90975609756097497</v>
      </c>
      <c r="G179">
        <v>42.391420911528101</v>
      </c>
      <c r="H179">
        <v>6.7024128686326997E-2</v>
      </c>
      <c r="I179">
        <v>0</v>
      </c>
      <c r="J179">
        <v>373</v>
      </c>
    </row>
    <row r="180" spans="1:16">
      <c r="A180">
        <v>1</v>
      </c>
      <c r="B180">
        <v>12</v>
      </c>
      <c r="C180">
        <v>20</v>
      </c>
      <c r="D180">
        <v>10</v>
      </c>
      <c r="E180">
        <v>0</v>
      </c>
      <c r="F180">
        <v>0.84878048780487803</v>
      </c>
      <c r="G180">
        <v>40.859195402298802</v>
      </c>
      <c r="H180">
        <v>7.1839080459770097E-2</v>
      </c>
      <c r="I180">
        <v>3.03030303030303E-2</v>
      </c>
      <c r="J180">
        <v>348</v>
      </c>
      <c r="L180">
        <f>STDEVP(F162:F181)</f>
        <v>4.2015690675490928E-2</v>
      </c>
      <c r="M180">
        <f>STDEVP(G162:G181)</f>
        <v>1.6434574931218258</v>
      </c>
      <c r="N180">
        <f>STDEVP(H162:H181)</f>
        <v>5.8280329770817645E-2</v>
      </c>
      <c r="O180">
        <f>STDEVP(I162:I181)</f>
        <v>1.4113755706850941E-2</v>
      </c>
      <c r="P180">
        <f>STDEVP(J162:J181)</f>
        <v>17.226433176952217</v>
      </c>
    </row>
    <row r="181" spans="1:16">
      <c r="A181">
        <v>1</v>
      </c>
      <c r="B181">
        <v>12</v>
      </c>
      <c r="C181">
        <v>20</v>
      </c>
      <c r="D181">
        <v>10</v>
      </c>
      <c r="E181">
        <v>0</v>
      </c>
      <c r="F181">
        <v>0.91219512195121899</v>
      </c>
      <c r="G181">
        <v>39.328877005347501</v>
      </c>
      <c r="H181">
        <v>7.2192513368983899E-2</v>
      </c>
      <c r="I181">
        <v>0</v>
      </c>
      <c r="J181">
        <v>374</v>
      </c>
      <c r="L181">
        <f>AVERAGE(F162:F181)</f>
        <v>0.88414634146341431</v>
      </c>
      <c r="M181">
        <f>AVERAGE(G162:G181)</f>
        <v>41.242797758167086</v>
      </c>
      <c r="N181">
        <f>AVERAGE(H162:H181)</f>
        <v>0.10725762939326959</v>
      </c>
      <c r="O181">
        <f>AVERAGE(I162:I181)</f>
        <v>8.4491485008452057E-3</v>
      </c>
      <c r="P181">
        <f>AVERAGE(J162:J181)</f>
        <v>362.5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List5"/>
  <dimension ref="A1:P141"/>
  <sheetViews>
    <sheetView zoomScaleNormal="100" workbookViewId="0">
      <selection activeCell="A22" sqref="A22:XFD39"/>
    </sheetView>
  </sheetViews>
  <sheetFormatPr defaultRowHeight="15"/>
  <cols>
    <col min="1" max="1" width="18.140625" bestFit="1" customWidth="1"/>
    <col min="2" max="2" width="11" bestFit="1" customWidth="1"/>
    <col min="3" max="3" width="12.5703125" bestFit="1" customWidth="1"/>
    <col min="4" max="4" width="12.42578125" bestFit="1" customWidth="1"/>
    <col min="5" max="5" width="19.7109375" bestFit="1" customWidth="1"/>
    <col min="6" max="6" width="13.140625" bestFit="1" customWidth="1"/>
    <col min="7" max="7" width="16" bestFit="1" customWidth="1"/>
    <col min="8" max="8" width="20.42578125" bestFit="1" customWidth="1"/>
    <col min="9" max="9" width="23.140625" bestFit="1" customWidth="1"/>
    <col min="10" max="10" width="22" bestFit="1" customWidth="1"/>
    <col min="12" max="16" width="12" bestFit="1" customWidth="1"/>
  </cols>
  <sheetData>
    <row r="1" spans="1:10">
      <c r="A1" t="s">
        <v>0</v>
      </c>
      <c r="B1" t="s">
        <v>2</v>
      </c>
      <c r="C1" t="s">
        <v>1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</row>
    <row r="2" spans="1:10" hidden="1"/>
    <row r="3" spans="1:10" hidden="1"/>
    <row r="4" spans="1:10" hidden="1"/>
    <row r="5" spans="1:10" hidden="1"/>
    <row r="6" spans="1:10" hidden="1"/>
    <row r="7" spans="1:10" hidden="1"/>
    <row r="8" spans="1:10" hidden="1"/>
    <row r="9" spans="1:10" hidden="1"/>
    <row r="10" spans="1:10" hidden="1"/>
    <row r="11" spans="1:10" hidden="1"/>
    <row r="12" spans="1:10" hidden="1"/>
    <row r="13" spans="1:10" hidden="1"/>
    <row r="14" spans="1:10" hidden="1"/>
    <row r="15" spans="1:10" hidden="1"/>
    <row r="16" spans="1:10" hidden="1"/>
    <row r="17" spans="1:16" hidden="1"/>
    <row r="18" spans="1:16" hidden="1"/>
    <row r="19" spans="1:16" hidden="1"/>
    <row r="20" spans="1:16">
      <c r="L20">
        <v>0</v>
      </c>
      <c r="M20">
        <v>0</v>
      </c>
      <c r="N20">
        <v>0</v>
      </c>
      <c r="O20">
        <v>0</v>
      </c>
      <c r="P20">
        <v>0</v>
      </c>
    </row>
    <row r="21" spans="1:16">
      <c r="F21" s="1"/>
      <c r="G21" s="1"/>
      <c r="H21" s="1"/>
      <c r="J21" s="1"/>
      <c r="L21">
        <v>0</v>
      </c>
      <c r="M21">
        <v>0</v>
      </c>
      <c r="N21">
        <v>0</v>
      </c>
      <c r="O21">
        <v>0</v>
      </c>
      <c r="P21">
        <v>0</v>
      </c>
    </row>
    <row r="22" spans="1:16" hidden="1">
      <c r="A22">
        <v>0.25</v>
      </c>
      <c r="B22">
        <v>12</v>
      </c>
      <c r="C22">
        <v>12</v>
      </c>
      <c r="D22">
        <v>6</v>
      </c>
      <c r="E22">
        <v>2</v>
      </c>
      <c r="F22">
        <v>0.21219512195121901</v>
      </c>
      <c r="G22">
        <v>39.678160919540197</v>
      </c>
      <c r="H22">
        <v>0.59770114942528696</v>
      </c>
      <c r="I22">
        <v>0.125</v>
      </c>
      <c r="J22">
        <v>87</v>
      </c>
    </row>
    <row r="23" spans="1:16" hidden="1">
      <c r="A23">
        <v>0.25</v>
      </c>
      <c r="B23">
        <v>12</v>
      </c>
      <c r="C23">
        <v>12</v>
      </c>
      <c r="D23">
        <v>6</v>
      </c>
      <c r="E23">
        <v>2</v>
      </c>
      <c r="F23">
        <v>0.22926829268292601</v>
      </c>
      <c r="G23">
        <v>36.8829787234042</v>
      </c>
      <c r="H23">
        <v>0.63829787234042501</v>
      </c>
      <c r="I23">
        <v>0</v>
      </c>
      <c r="J23">
        <v>94</v>
      </c>
    </row>
    <row r="24" spans="1:16" hidden="1">
      <c r="A24">
        <v>0.25</v>
      </c>
      <c r="B24">
        <v>12</v>
      </c>
      <c r="C24">
        <v>12</v>
      </c>
      <c r="D24">
        <v>6</v>
      </c>
      <c r="E24">
        <v>2</v>
      </c>
      <c r="F24">
        <v>0.21463414634146299</v>
      </c>
      <c r="G24">
        <v>37.681818181818102</v>
      </c>
      <c r="H24">
        <v>0.61363636363636298</v>
      </c>
      <c r="I24">
        <v>0.11111111111111099</v>
      </c>
      <c r="J24">
        <v>88</v>
      </c>
    </row>
    <row r="25" spans="1:16" hidden="1">
      <c r="A25">
        <v>0.25</v>
      </c>
      <c r="B25">
        <v>12</v>
      </c>
      <c r="C25">
        <v>12</v>
      </c>
      <c r="D25">
        <v>6</v>
      </c>
      <c r="E25">
        <v>2</v>
      </c>
      <c r="F25">
        <v>0.190243902439024</v>
      </c>
      <c r="G25">
        <v>37.076923076923002</v>
      </c>
      <c r="H25">
        <v>0.70512820512820495</v>
      </c>
      <c r="I25">
        <v>0</v>
      </c>
      <c r="J25">
        <v>78</v>
      </c>
    </row>
    <row r="26" spans="1:16" hidden="1">
      <c r="A26">
        <v>0.25</v>
      </c>
      <c r="B26">
        <v>12</v>
      </c>
      <c r="C26">
        <v>12</v>
      </c>
      <c r="D26">
        <v>6</v>
      </c>
      <c r="E26">
        <v>2</v>
      </c>
      <c r="F26">
        <v>0.236585365853658</v>
      </c>
      <c r="G26">
        <v>41.432989690721598</v>
      </c>
      <c r="H26">
        <v>0.62886597938144295</v>
      </c>
      <c r="I26">
        <v>0</v>
      </c>
      <c r="J26">
        <v>97</v>
      </c>
    </row>
    <row r="27" spans="1:16" hidden="1">
      <c r="A27">
        <v>0.25</v>
      </c>
      <c r="B27">
        <v>12</v>
      </c>
      <c r="C27">
        <v>12</v>
      </c>
      <c r="D27">
        <v>6</v>
      </c>
      <c r="E27">
        <v>2</v>
      </c>
      <c r="F27">
        <v>0.236585365853658</v>
      </c>
      <c r="G27">
        <v>42.948453608247398</v>
      </c>
      <c r="H27">
        <v>0.597938144329896</v>
      </c>
      <c r="I27">
        <v>0</v>
      </c>
      <c r="J27">
        <v>97</v>
      </c>
    </row>
    <row r="28" spans="1:16" hidden="1">
      <c r="A28">
        <v>0.25</v>
      </c>
      <c r="B28">
        <v>12</v>
      </c>
      <c r="C28">
        <v>12</v>
      </c>
      <c r="D28">
        <v>6</v>
      </c>
      <c r="E28">
        <v>2</v>
      </c>
      <c r="F28">
        <v>0.22682926829268199</v>
      </c>
      <c r="G28">
        <v>38.473118279569803</v>
      </c>
      <c r="H28">
        <v>0.43010752688171999</v>
      </c>
      <c r="I28">
        <v>0.125</v>
      </c>
      <c r="J28">
        <v>93</v>
      </c>
    </row>
    <row r="29" spans="1:16" hidden="1">
      <c r="A29">
        <v>0.25</v>
      </c>
      <c r="B29">
        <v>12</v>
      </c>
      <c r="C29">
        <v>12</v>
      </c>
      <c r="D29">
        <v>6</v>
      </c>
      <c r="E29">
        <v>2</v>
      </c>
      <c r="F29">
        <v>0.197560975609756</v>
      </c>
      <c r="G29">
        <v>35.975308641975303</v>
      </c>
      <c r="H29">
        <v>0.82716049382715995</v>
      </c>
      <c r="I29">
        <v>0</v>
      </c>
      <c r="J29">
        <v>81</v>
      </c>
    </row>
    <row r="30" spans="1:16" hidden="1">
      <c r="A30">
        <v>0.25</v>
      </c>
      <c r="B30">
        <v>12</v>
      </c>
      <c r="C30">
        <v>12</v>
      </c>
      <c r="D30">
        <v>6</v>
      </c>
      <c r="E30">
        <v>2</v>
      </c>
      <c r="F30">
        <v>0.23414634146341401</v>
      </c>
      <c r="G30">
        <v>42.2916666666666</v>
      </c>
      <c r="H30">
        <v>0.6875</v>
      </c>
      <c r="I30">
        <v>0</v>
      </c>
      <c r="J30">
        <v>96</v>
      </c>
    </row>
    <row r="31" spans="1:16" hidden="1">
      <c r="A31">
        <v>0.25</v>
      </c>
      <c r="B31">
        <v>12</v>
      </c>
      <c r="C31">
        <v>12</v>
      </c>
      <c r="D31">
        <v>6</v>
      </c>
      <c r="E31">
        <v>2</v>
      </c>
      <c r="F31">
        <v>0.22926829268292601</v>
      </c>
      <c r="G31">
        <v>46.255319148936103</v>
      </c>
      <c r="H31">
        <v>0.46808510638297801</v>
      </c>
      <c r="I31">
        <v>0</v>
      </c>
      <c r="J31">
        <v>94</v>
      </c>
    </row>
    <row r="32" spans="1:16" hidden="1">
      <c r="A32">
        <v>0.25</v>
      </c>
      <c r="B32">
        <v>12</v>
      </c>
      <c r="C32">
        <v>12</v>
      </c>
      <c r="D32">
        <v>6</v>
      </c>
      <c r="E32">
        <v>2</v>
      </c>
      <c r="F32">
        <v>0.224390243902439</v>
      </c>
      <c r="G32">
        <v>38.8586956521739</v>
      </c>
      <c r="H32">
        <v>0.66304347826086896</v>
      </c>
      <c r="I32">
        <v>0</v>
      </c>
      <c r="J32">
        <v>92</v>
      </c>
    </row>
    <row r="33" spans="1:16" hidden="1">
      <c r="A33">
        <v>0.25</v>
      </c>
      <c r="B33">
        <v>12</v>
      </c>
      <c r="C33">
        <v>12</v>
      </c>
      <c r="D33">
        <v>6</v>
      </c>
      <c r="E33">
        <v>2</v>
      </c>
      <c r="F33">
        <v>0.236585365853658</v>
      </c>
      <c r="G33">
        <v>38.391752577319501</v>
      </c>
      <c r="H33">
        <v>0.57731958762886504</v>
      </c>
      <c r="I33">
        <v>0</v>
      </c>
      <c r="J33">
        <v>97</v>
      </c>
    </row>
    <row r="34" spans="1:16" hidden="1">
      <c r="A34">
        <v>0.25</v>
      </c>
      <c r="B34">
        <v>12</v>
      </c>
      <c r="C34">
        <v>12</v>
      </c>
      <c r="D34">
        <v>6</v>
      </c>
      <c r="E34">
        <v>2</v>
      </c>
      <c r="F34">
        <v>0.23902439024390201</v>
      </c>
      <c r="G34">
        <v>38.8979591836734</v>
      </c>
      <c r="H34">
        <v>0.65306122448979498</v>
      </c>
      <c r="I34">
        <v>0</v>
      </c>
      <c r="J34">
        <v>98</v>
      </c>
    </row>
    <row r="35" spans="1:16" hidden="1">
      <c r="A35">
        <v>0.25</v>
      </c>
      <c r="B35">
        <v>12</v>
      </c>
      <c r="C35">
        <v>12</v>
      </c>
      <c r="D35">
        <v>6</v>
      </c>
      <c r="E35">
        <v>2</v>
      </c>
      <c r="F35">
        <v>0.21707317073170701</v>
      </c>
      <c r="G35">
        <v>41.011235955056101</v>
      </c>
      <c r="H35">
        <v>0.68539325842696597</v>
      </c>
      <c r="I35">
        <v>0</v>
      </c>
      <c r="J35">
        <v>89</v>
      </c>
    </row>
    <row r="36" spans="1:16" hidden="1">
      <c r="A36">
        <v>0.25</v>
      </c>
      <c r="B36">
        <v>12</v>
      </c>
      <c r="C36">
        <v>12</v>
      </c>
      <c r="D36">
        <v>6</v>
      </c>
      <c r="E36">
        <v>2</v>
      </c>
      <c r="F36">
        <v>0.25365853658536502</v>
      </c>
      <c r="G36">
        <v>38.75</v>
      </c>
      <c r="H36">
        <v>0.53846153846153799</v>
      </c>
      <c r="I36">
        <v>0</v>
      </c>
      <c r="J36">
        <v>104</v>
      </c>
    </row>
    <row r="37" spans="1:16" hidden="1">
      <c r="A37">
        <v>0.25</v>
      </c>
      <c r="B37">
        <v>12</v>
      </c>
      <c r="C37">
        <v>12</v>
      </c>
      <c r="D37">
        <v>6</v>
      </c>
      <c r="E37">
        <v>2</v>
      </c>
      <c r="F37">
        <v>0.27317073170731698</v>
      </c>
      <c r="G37">
        <v>39.651785714285701</v>
      </c>
      <c r="H37">
        <v>0.47321428571428498</v>
      </c>
      <c r="I37">
        <v>0</v>
      </c>
      <c r="J37">
        <v>112</v>
      </c>
    </row>
    <row r="38" spans="1:16" hidden="1">
      <c r="A38">
        <v>0.25</v>
      </c>
      <c r="B38">
        <v>12</v>
      </c>
      <c r="C38">
        <v>12</v>
      </c>
      <c r="D38">
        <v>6</v>
      </c>
      <c r="E38">
        <v>2</v>
      </c>
      <c r="F38">
        <v>0.23170731707316999</v>
      </c>
      <c r="G38">
        <v>40.031578947368402</v>
      </c>
      <c r="H38">
        <v>0.63157894736842102</v>
      </c>
      <c r="I38">
        <v>0</v>
      </c>
      <c r="J38">
        <v>95</v>
      </c>
    </row>
    <row r="39" spans="1:16" hidden="1">
      <c r="A39">
        <v>0.25</v>
      </c>
      <c r="B39">
        <v>12</v>
      </c>
      <c r="C39">
        <v>12</v>
      </c>
      <c r="D39">
        <v>6</v>
      </c>
      <c r="E39">
        <v>2</v>
      </c>
      <c r="F39">
        <v>0.25121951219512101</v>
      </c>
      <c r="G39">
        <v>38.728155339805802</v>
      </c>
      <c r="H39">
        <v>0.485436893203883</v>
      </c>
      <c r="I39">
        <v>0</v>
      </c>
      <c r="J39">
        <v>103</v>
      </c>
    </row>
    <row r="40" spans="1:16">
      <c r="A40">
        <v>0.25</v>
      </c>
      <c r="B40">
        <v>12</v>
      </c>
      <c r="C40">
        <v>12</v>
      </c>
      <c r="D40">
        <v>6</v>
      </c>
      <c r="E40">
        <v>2</v>
      </c>
      <c r="F40">
        <v>0.236585365853658</v>
      </c>
      <c r="G40">
        <v>39.288659793814404</v>
      </c>
      <c r="H40">
        <v>0.62886597938144295</v>
      </c>
      <c r="I40">
        <v>0</v>
      </c>
      <c r="J40">
        <v>97</v>
      </c>
      <c r="L40">
        <f>STDEVP(F22:F41)</f>
        <v>1.9424727735304671E-2</v>
      </c>
      <c r="M40">
        <f>STDEVP(G22:G41)</f>
        <v>2.3263979626152382</v>
      </c>
      <c r="N40">
        <f>STDEVP(H22:H41)</f>
        <v>0.10735060125805361</v>
      </c>
      <c r="O40">
        <f>STDEVP(I22:I41)</f>
        <v>4.3055555555555541E-2</v>
      </c>
      <c r="P40">
        <f>STDEVP(J22:J41)</f>
        <v>7.9641383714749709</v>
      </c>
    </row>
    <row r="41" spans="1:16">
      <c r="A41">
        <v>0.25</v>
      </c>
      <c r="B41">
        <v>12</v>
      </c>
      <c r="C41">
        <v>12</v>
      </c>
      <c r="D41">
        <v>6</v>
      </c>
      <c r="E41">
        <v>2</v>
      </c>
      <c r="F41">
        <v>0.197560975609756</v>
      </c>
      <c r="G41">
        <v>41.654320987654302</v>
      </c>
      <c r="H41">
        <v>0.86419753086419704</v>
      </c>
      <c r="I41">
        <v>0</v>
      </c>
      <c r="J41">
        <v>81</v>
      </c>
      <c r="L41">
        <f>AVERAGE(F22:F41)</f>
        <v>0.22841463414634097</v>
      </c>
      <c r="M41">
        <f>AVERAGE(G22:G41)</f>
        <v>39.698044054447692</v>
      </c>
      <c r="N41">
        <f>AVERAGE(H22:H41)</f>
        <v>0.61974967825668703</v>
      </c>
      <c r="O41">
        <f>AVERAGE(I22:I41)</f>
        <v>1.805555555555555E-2</v>
      </c>
      <c r="P41">
        <f>AVERAGE(J22:J41)</f>
        <v>93.65</v>
      </c>
    </row>
    <row r="42" spans="1:16" hidden="1">
      <c r="A42">
        <v>0.625</v>
      </c>
      <c r="B42">
        <v>12</v>
      </c>
      <c r="C42">
        <v>12</v>
      </c>
      <c r="D42">
        <v>6</v>
      </c>
      <c r="E42">
        <v>2</v>
      </c>
      <c r="F42">
        <v>0.60243902439024299</v>
      </c>
      <c r="G42">
        <v>43.307692307692299</v>
      </c>
      <c r="H42">
        <v>0.15384615384615299</v>
      </c>
      <c r="I42">
        <v>0</v>
      </c>
      <c r="J42">
        <v>247</v>
      </c>
    </row>
    <row r="43" spans="1:16" hidden="1">
      <c r="A43">
        <v>0.625</v>
      </c>
      <c r="B43">
        <v>12</v>
      </c>
      <c r="C43">
        <v>12</v>
      </c>
      <c r="D43">
        <v>6</v>
      </c>
      <c r="E43">
        <v>2</v>
      </c>
      <c r="F43">
        <v>0.58292682926829198</v>
      </c>
      <c r="G43">
        <v>39.447698744769802</v>
      </c>
      <c r="H43">
        <v>0.14644351464435101</v>
      </c>
      <c r="I43">
        <v>0</v>
      </c>
      <c r="J43">
        <v>239</v>
      </c>
    </row>
    <row r="44" spans="1:16" hidden="1">
      <c r="A44">
        <v>0.625</v>
      </c>
      <c r="B44">
        <v>12</v>
      </c>
      <c r="C44">
        <v>12</v>
      </c>
      <c r="D44">
        <v>6</v>
      </c>
      <c r="E44">
        <v>2</v>
      </c>
      <c r="F44">
        <v>0.52682926829268295</v>
      </c>
      <c r="G44">
        <v>41.3888888888888</v>
      </c>
      <c r="H44">
        <v>0.157407407407407</v>
      </c>
      <c r="I44">
        <v>0</v>
      </c>
      <c r="J44">
        <v>216</v>
      </c>
    </row>
    <row r="45" spans="1:16" hidden="1">
      <c r="A45">
        <v>0.625</v>
      </c>
      <c r="B45">
        <v>12</v>
      </c>
      <c r="C45">
        <v>12</v>
      </c>
      <c r="D45">
        <v>6</v>
      </c>
      <c r="E45">
        <v>2</v>
      </c>
      <c r="F45">
        <v>0.568292682926829</v>
      </c>
      <c r="G45">
        <v>43.321888412017103</v>
      </c>
      <c r="H45">
        <v>0.17167381974248899</v>
      </c>
      <c r="I45">
        <v>0</v>
      </c>
      <c r="J45">
        <v>233</v>
      </c>
    </row>
    <row r="46" spans="1:16" hidden="1">
      <c r="A46">
        <v>0.625</v>
      </c>
      <c r="B46">
        <v>12</v>
      </c>
      <c r="C46">
        <v>12</v>
      </c>
      <c r="D46">
        <v>6</v>
      </c>
      <c r="E46">
        <v>2</v>
      </c>
      <c r="F46">
        <v>0.59268292682926804</v>
      </c>
      <c r="G46">
        <v>40.189300411522602</v>
      </c>
      <c r="H46">
        <v>0.11522633744855899</v>
      </c>
      <c r="I46">
        <v>0</v>
      </c>
      <c r="J46">
        <v>243</v>
      </c>
    </row>
    <row r="47" spans="1:16" hidden="1">
      <c r="A47">
        <v>0.625</v>
      </c>
      <c r="B47">
        <v>12</v>
      </c>
      <c r="C47">
        <v>12</v>
      </c>
      <c r="D47">
        <v>6</v>
      </c>
      <c r="E47">
        <v>2</v>
      </c>
      <c r="F47">
        <v>0.52195121951219503</v>
      </c>
      <c r="G47">
        <v>44.429906542056003</v>
      </c>
      <c r="H47">
        <v>0.200934579439252</v>
      </c>
      <c r="I47">
        <v>0</v>
      </c>
      <c r="J47">
        <v>214</v>
      </c>
    </row>
    <row r="48" spans="1:16" hidden="1">
      <c r="A48">
        <v>0.625</v>
      </c>
      <c r="B48">
        <v>12</v>
      </c>
      <c r="C48">
        <v>12</v>
      </c>
      <c r="D48">
        <v>6</v>
      </c>
      <c r="E48">
        <v>2</v>
      </c>
      <c r="F48">
        <v>0.585365853658536</v>
      </c>
      <c r="G48">
        <v>41.470833333333303</v>
      </c>
      <c r="H48">
        <v>0.170833333333333</v>
      </c>
      <c r="I48">
        <v>0</v>
      </c>
      <c r="J48">
        <v>240</v>
      </c>
    </row>
    <row r="49" spans="1:16" hidden="1">
      <c r="A49">
        <v>0.625</v>
      </c>
      <c r="B49">
        <v>12</v>
      </c>
      <c r="C49">
        <v>12</v>
      </c>
      <c r="D49">
        <v>6</v>
      </c>
      <c r="E49">
        <v>2</v>
      </c>
      <c r="F49">
        <v>0.57073170731707301</v>
      </c>
      <c r="G49">
        <v>38.025641025641001</v>
      </c>
      <c r="H49">
        <v>0.14957264957264901</v>
      </c>
      <c r="I49">
        <v>0</v>
      </c>
      <c r="J49">
        <v>234</v>
      </c>
    </row>
    <row r="50" spans="1:16" hidden="1">
      <c r="A50">
        <v>0.625</v>
      </c>
      <c r="B50">
        <v>12</v>
      </c>
      <c r="C50">
        <v>12</v>
      </c>
      <c r="D50">
        <v>6</v>
      </c>
      <c r="E50">
        <v>2</v>
      </c>
      <c r="F50">
        <v>0.59512195121951195</v>
      </c>
      <c r="G50">
        <v>40.528688524590102</v>
      </c>
      <c r="H50">
        <v>0.102459016393442</v>
      </c>
      <c r="I50">
        <v>0</v>
      </c>
      <c r="J50">
        <v>244</v>
      </c>
    </row>
    <row r="51" spans="1:16" hidden="1">
      <c r="A51">
        <v>0.625</v>
      </c>
      <c r="B51">
        <v>12</v>
      </c>
      <c r="C51">
        <v>12</v>
      </c>
      <c r="D51">
        <v>6</v>
      </c>
      <c r="E51">
        <v>2</v>
      </c>
      <c r="F51">
        <v>0.56097560975609695</v>
      </c>
      <c r="G51">
        <v>39.721739130434699</v>
      </c>
      <c r="H51">
        <v>0.147826086956521</v>
      </c>
      <c r="I51">
        <v>0</v>
      </c>
      <c r="J51">
        <v>230</v>
      </c>
    </row>
    <row r="52" spans="1:16" hidden="1">
      <c r="A52">
        <v>0.625</v>
      </c>
      <c r="B52">
        <v>12</v>
      </c>
      <c r="C52">
        <v>12</v>
      </c>
      <c r="D52">
        <v>6</v>
      </c>
      <c r="E52">
        <v>2</v>
      </c>
      <c r="F52">
        <v>0.58292682926829198</v>
      </c>
      <c r="G52">
        <v>40.945606694560603</v>
      </c>
      <c r="H52">
        <v>0.129707112970711</v>
      </c>
      <c r="I52">
        <v>7.69230769230769E-2</v>
      </c>
      <c r="J52">
        <v>239</v>
      </c>
    </row>
    <row r="53" spans="1:16" hidden="1">
      <c r="A53">
        <v>0.625</v>
      </c>
      <c r="B53">
        <v>12</v>
      </c>
      <c r="C53">
        <v>12</v>
      </c>
      <c r="D53">
        <v>6</v>
      </c>
      <c r="E53">
        <v>2</v>
      </c>
      <c r="F53">
        <v>0.50731707317073105</v>
      </c>
      <c r="G53">
        <v>39.740384615384599</v>
      </c>
      <c r="H53">
        <v>0.15865384615384601</v>
      </c>
      <c r="I53">
        <v>0</v>
      </c>
      <c r="J53">
        <v>208</v>
      </c>
    </row>
    <row r="54" spans="1:16" hidden="1">
      <c r="A54">
        <v>0.625</v>
      </c>
      <c r="B54">
        <v>12</v>
      </c>
      <c r="C54">
        <v>12</v>
      </c>
      <c r="D54">
        <v>6</v>
      </c>
      <c r="E54">
        <v>2</v>
      </c>
      <c r="F54">
        <v>0.482926829268292</v>
      </c>
      <c r="G54">
        <v>40.792929292929202</v>
      </c>
      <c r="H54">
        <v>1.4949494949494899</v>
      </c>
      <c r="I54">
        <v>0.81481481481481399</v>
      </c>
      <c r="J54">
        <v>198</v>
      </c>
    </row>
    <row r="55" spans="1:16" hidden="1">
      <c r="A55">
        <v>0.625</v>
      </c>
      <c r="B55">
        <v>12</v>
      </c>
      <c r="C55">
        <v>12</v>
      </c>
      <c r="D55">
        <v>6</v>
      </c>
      <c r="E55">
        <v>2</v>
      </c>
      <c r="F55">
        <v>0.57317073170731703</v>
      </c>
      <c r="G55">
        <v>40.804255319148901</v>
      </c>
      <c r="H55">
        <v>0.195744680851063</v>
      </c>
      <c r="I55">
        <v>4.7619047619047603E-2</v>
      </c>
      <c r="J55">
        <v>235</v>
      </c>
    </row>
    <row r="56" spans="1:16" hidden="1">
      <c r="A56">
        <v>0.625</v>
      </c>
      <c r="B56">
        <v>12</v>
      </c>
      <c r="C56">
        <v>12</v>
      </c>
      <c r="D56">
        <v>6</v>
      </c>
      <c r="E56">
        <v>2</v>
      </c>
      <c r="F56">
        <v>0.52682926829268295</v>
      </c>
      <c r="G56">
        <v>42.685185185185098</v>
      </c>
      <c r="H56">
        <v>0.148148148148148</v>
      </c>
      <c r="I56">
        <v>0</v>
      </c>
      <c r="J56">
        <v>216</v>
      </c>
    </row>
    <row r="57" spans="1:16" hidden="1">
      <c r="A57">
        <v>0.625</v>
      </c>
      <c r="B57">
        <v>12</v>
      </c>
      <c r="C57">
        <v>12</v>
      </c>
      <c r="D57">
        <v>6</v>
      </c>
      <c r="E57">
        <v>2</v>
      </c>
      <c r="F57">
        <v>0.54390243902438995</v>
      </c>
      <c r="G57">
        <v>40.417040358744302</v>
      </c>
      <c r="H57">
        <v>0.17488789237668101</v>
      </c>
      <c r="I57">
        <v>3.2258064516128997E-2</v>
      </c>
      <c r="J57">
        <v>223</v>
      </c>
    </row>
    <row r="58" spans="1:16" hidden="1">
      <c r="A58">
        <v>0.625</v>
      </c>
      <c r="B58">
        <v>12</v>
      </c>
      <c r="C58">
        <v>12</v>
      </c>
      <c r="D58">
        <v>6</v>
      </c>
      <c r="E58">
        <v>2</v>
      </c>
      <c r="F58">
        <v>0.55853658536585304</v>
      </c>
      <c r="G58">
        <v>41.8471615720524</v>
      </c>
      <c r="H58">
        <v>0.19213973799126599</v>
      </c>
      <c r="I58">
        <v>0</v>
      </c>
      <c r="J58">
        <v>229</v>
      </c>
    </row>
    <row r="59" spans="1:16" hidden="1">
      <c r="A59">
        <v>0.625</v>
      </c>
      <c r="B59">
        <v>12</v>
      </c>
      <c r="C59">
        <v>12</v>
      </c>
      <c r="D59">
        <v>6</v>
      </c>
      <c r="E59">
        <v>2</v>
      </c>
      <c r="F59">
        <v>0.59512195121951195</v>
      </c>
      <c r="G59">
        <v>38.717213114754003</v>
      </c>
      <c r="H59">
        <v>0.11885245901639301</v>
      </c>
      <c r="I59">
        <v>0</v>
      </c>
      <c r="J59">
        <v>244</v>
      </c>
    </row>
    <row r="60" spans="1:16">
      <c r="A60">
        <v>0.625</v>
      </c>
      <c r="B60">
        <v>12</v>
      </c>
      <c r="C60">
        <v>12</v>
      </c>
      <c r="D60">
        <v>6</v>
      </c>
      <c r="E60">
        <v>2</v>
      </c>
      <c r="F60">
        <v>0.58048780487804796</v>
      </c>
      <c r="G60">
        <v>40.773109243697398</v>
      </c>
      <c r="H60">
        <v>0.23529411764705799</v>
      </c>
      <c r="I60">
        <v>0</v>
      </c>
      <c r="J60">
        <v>238</v>
      </c>
      <c r="L60">
        <f>STDEVP(F42:F61)</f>
        <v>3.2480946686939037E-2</v>
      </c>
      <c r="M60">
        <f>STDEVP(G42:G61)</f>
        <v>1.6995925066574669</v>
      </c>
      <c r="N60">
        <f>STDEVP(H42:H61)</f>
        <v>0.29239209935771188</v>
      </c>
      <c r="O60">
        <f>STDEVP(I42:I61)</f>
        <v>0.17691053004837251</v>
      </c>
      <c r="P60">
        <f>STDEVP(J42:J61)</f>
        <v>13.317188141646119</v>
      </c>
    </row>
    <row r="61" spans="1:16">
      <c r="A61">
        <v>0.625</v>
      </c>
      <c r="B61">
        <v>12</v>
      </c>
      <c r="C61">
        <v>12</v>
      </c>
      <c r="D61">
        <v>6</v>
      </c>
      <c r="E61">
        <v>2</v>
      </c>
      <c r="F61">
        <v>0.58780487804878001</v>
      </c>
      <c r="G61">
        <v>44.273858921161803</v>
      </c>
      <c r="H61">
        <v>0.19087136929460499</v>
      </c>
      <c r="I61">
        <v>0</v>
      </c>
      <c r="J61">
        <v>241</v>
      </c>
      <c r="L61">
        <f>AVERAGE(F42:F61)</f>
        <v>0.56231707317073143</v>
      </c>
      <c r="M61">
        <f>AVERAGE(G42:G61)</f>
        <v>41.141451081928196</v>
      </c>
      <c r="N61">
        <f>AVERAGE(H42:H61)</f>
        <v>0.22777358790917085</v>
      </c>
      <c r="O61">
        <f>AVERAGE(I42:I61)</f>
        <v>4.858075019365337E-2</v>
      </c>
      <c r="P61">
        <f>AVERAGE(J42:J61)</f>
        <v>230.55</v>
      </c>
    </row>
    <row r="62" spans="1:16" hidden="1">
      <c r="A62">
        <v>1</v>
      </c>
      <c r="B62">
        <v>12</v>
      </c>
      <c r="C62">
        <v>12</v>
      </c>
      <c r="D62">
        <v>6</v>
      </c>
      <c r="E62">
        <v>2</v>
      </c>
      <c r="F62">
        <v>0.8</v>
      </c>
      <c r="G62">
        <v>44.344512195121901</v>
      </c>
      <c r="H62">
        <v>0.23780487804878001</v>
      </c>
      <c r="I62">
        <v>0.46666666666666601</v>
      </c>
      <c r="J62">
        <v>328</v>
      </c>
    </row>
    <row r="63" spans="1:16" hidden="1">
      <c r="A63">
        <v>1</v>
      </c>
      <c r="B63">
        <v>12</v>
      </c>
      <c r="C63">
        <v>12</v>
      </c>
      <c r="D63">
        <v>6</v>
      </c>
      <c r="E63">
        <v>2</v>
      </c>
      <c r="F63">
        <v>0.75121951219512195</v>
      </c>
      <c r="G63">
        <v>41.9383116883116</v>
      </c>
      <c r="H63">
        <v>1.06168831168831</v>
      </c>
      <c r="I63">
        <v>0.78571428571428503</v>
      </c>
      <c r="J63">
        <v>308</v>
      </c>
    </row>
    <row r="64" spans="1:16" hidden="1">
      <c r="A64">
        <v>1</v>
      </c>
      <c r="B64">
        <v>12</v>
      </c>
      <c r="C64">
        <v>12</v>
      </c>
      <c r="D64">
        <v>6</v>
      </c>
      <c r="E64">
        <v>2</v>
      </c>
      <c r="F64">
        <v>0.90487804878048705</v>
      </c>
      <c r="G64">
        <v>39.274932614555198</v>
      </c>
      <c r="H64">
        <v>0.129380053908355</v>
      </c>
      <c r="I64">
        <v>0</v>
      </c>
      <c r="J64">
        <v>371</v>
      </c>
    </row>
    <row r="65" spans="1:16" hidden="1">
      <c r="A65">
        <v>1</v>
      </c>
      <c r="B65">
        <v>12</v>
      </c>
      <c r="C65">
        <v>12</v>
      </c>
      <c r="D65">
        <v>6</v>
      </c>
      <c r="E65">
        <v>2</v>
      </c>
      <c r="F65">
        <v>0.87804878048780399</v>
      </c>
      <c r="G65">
        <v>42.0694444444444</v>
      </c>
      <c r="H65">
        <v>0.20555555555555499</v>
      </c>
      <c r="I65">
        <v>2.27272727272727E-2</v>
      </c>
      <c r="J65">
        <v>360</v>
      </c>
    </row>
    <row r="66" spans="1:16" hidden="1">
      <c r="A66">
        <v>1</v>
      </c>
      <c r="B66">
        <v>12</v>
      </c>
      <c r="C66">
        <v>12</v>
      </c>
      <c r="D66">
        <v>6</v>
      </c>
      <c r="E66">
        <v>2</v>
      </c>
      <c r="F66">
        <v>0.88292682926829202</v>
      </c>
      <c r="G66">
        <v>43.809392265193303</v>
      </c>
      <c r="H66">
        <v>0.79005524861878396</v>
      </c>
      <c r="I66">
        <v>1.6949152542372801E-2</v>
      </c>
      <c r="J66">
        <v>362</v>
      </c>
    </row>
    <row r="67" spans="1:16" hidden="1">
      <c r="A67">
        <v>1</v>
      </c>
      <c r="B67">
        <v>12</v>
      </c>
      <c r="C67">
        <v>12</v>
      </c>
      <c r="D67">
        <v>6</v>
      </c>
      <c r="E67">
        <v>2</v>
      </c>
      <c r="F67">
        <v>0.76829268292682895</v>
      </c>
      <c r="G67">
        <v>42.323809523809501</v>
      </c>
      <c r="H67">
        <v>0.70158730158730098</v>
      </c>
      <c r="I67">
        <v>0.70588235294117596</v>
      </c>
      <c r="J67">
        <v>315</v>
      </c>
    </row>
    <row r="68" spans="1:16" hidden="1">
      <c r="A68">
        <v>1</v>
      </c>
      <c r="B68">
        <v>12</v>
      </c>
      <c r="C68">
        <v>12</v>
      </c>
      <c r="D68">
        <v>6</v>
      </c>
      <c r="E68">
        <v>2</v>
      </c>
      <c r="F68">
        <v>0.77804878048780401</v>
      </c>
      <c r="G68">
        <v>39.485893416927901</v>
      </c>
      <c r="H68">
        <v>0.24764890282131599</v>
      </c>
      <c r="I68">
        <v>8.1081081081081002E-2</v>
      </c>
      <c r="J68">
        <v>319</v>
      </c>
    </row>
    <row r="69" spans="1:16" hidden="1">
      <c r="A69">
        <v>1</v>
      </c>
      <c r="B69">
        <v>12</v>
      </c>
      <c r="C69">
        <v>12</v>
      </c>
      <c r="D69">
        <v>6</v>
      </c>
      <c r="E69">
        <v>2</v>
      </c>
      <c r="F69">
        <v>0.91463414634146301</v>
      </c>
      <c r="G69">
        <v>43.847999999999999</v>
      </c>
      <c r="H69">
        <v>0.47199999999999998</v>
      </c>
      <c r="I69">
        <v>2.3809523809523801E-2</v>
      </c>
      <c r="J69">
        <v>375</v>
      </c>
    </row>
    <row r="70" spans="1:16" hidden="1">
      <c r="A70">
        <v>1</v>
      </c>
      <c r="B70">
        <v>12</v>
      </c>
      <c r="C70">
        <v>12</v>
      </c>
      <c r="D70">
        <v>6</v>
      </c>
      <c r="E70">
        <v>2</v>
      </c>
      <c r="F70">
        <v>0.84390243902438999</v>
      </c>
      <c r="G70">
        <v>46.543352601156002</v>
      </c>
      <c r="H70">
        <v>0.540462427745664</v>
      </c>
      <c r="I70">
        <v>0.72972972972972905</v>
      </c>
      <c r="J70">
        <v>346</v>
      </c>
    </row>
    <row r="71" spans="1:16" hidden="1">
      <c r="A71">
        <v>1</v>
      </c>
      <c r="B71">
        <v>12</v>
      </c>
      <c r="C71">
        <v>12</v>
      </c>
      <c r="D71">
        <v>6</v>
      </c>
      <c r="E71">
        <v>2</v>
      </c>
      <c r="F71">
        <v>0.87804878048780399</v>
      </c>
      <c r="G71">
        <v>42.1805555555555</v>
      </c>
      <c r="H71">
        <v>0.16111111111111101</v>
      </c>
      <c r="I71">
        <v>0</v>
      </c>
      <c r="J71">
        <v>360</v>
      </c>
    </row>
    <row r="72" spans="1:16" hidden="1">
      <c r="A72">
        <v>1</v>
      </c>
      <c r="B72">
        <v>12</v>
      </c>
      <c r="C72">
        <v>12</v>
      </c>
      <c r="D72">
        <v>6</v>
      </c>
      <c r="E72">
        <v>2</v>
      </c>
      <c r="F72">
        <v>0.93902439024390205</v>
      </c>
      <c r="G72">
        <v>44.415584415584398</v>
      </c>
      <c r="H72">
        <v>1.0857142857142801</v>
      </c>
      <c r="I72">
        <v>0.17948717948717899</v>
      </c>
      <c r="J72">
        <v>385</v>
      </c>
    </row>
    <row r="73" spans="1:16" hidden="1">
      <c r="A73">
        <v>1</v>
      </c>
      <c r="B73">
        <v>12</v>
      </c>
      <c r="C73">
        <v>12</v>
      </c>
      <c r="D73">
        <v>6</v>
      </c>
      <c r="E73">
        <v>2</v>
      </c>
      <c r="F73">
        <v>0.89268292682926798</v>
      </c>
      <c r="G73">
        <v>42.213114754098299</v>
      </c>
      <c r="H73">
        <v>1.11748633879781</v>
      </c>
      <c r="I73">
        <v>0</v>
      </c>
      <c r="J73">
        <v>366</v>
      </c>
    </row>
    <row r="74" spans="1:16" hidden="1">
      <c r="A74">
        <v>1</v>
      </c>
      <c r="B74">
        <v>12</v>
      </c>
      <c r="C74">
        <v>12</v>
      </c>
      <c r="D74">
        <v>6</v>
      </c>
      <c r="E74">
        <v>2</v>
      </c>
      <c r="F74">
        <v>0.81951219512195095</v>
      </c>
      <c r="G74">
        <v>39.672619047619001</v>
      </c>
      <c r="H74">
        <v>8.6309523809523794E-2</v>
      </c>
      <c r="I74">
        <v>0</v>
      </c>
      <c r="J74">
        <v>336</v>
      </c>
    </row>
    <row r="75" spans="1:16" hidden="1">
      <c r="A75">
        <v>1</v>
      </c>
      <c r="B75">
        <v>12</v>
      </c>
      <c r="C75">
        <v>12</v>
      </c>
      <c r="D75">
        <v>6</v>
      </c>
      <c r="E75">
        <v>2</v>
      </c>
      <c r="F75">
        <v>0.87560975609756098</v>
      </c>
      <c r="G75">
        <v>45.676880222841199</v>
      </c>
      <c r="H75">
        <v>0.71030640668523604</v>
      </c>
      <c r="I75">
        <v>0.20754716981131999</v>
      </c>
      <c r="J75">
        <v>359</v>
      </c>
    </row>
    <row r="76" spans="1:16" hidden="1">
      <c r="A76">
        <v>1</v>
      </c>
      <c r="B76">
        <v>12</v>
      </c>
      <c r="C76">
        <v>12</v>
      </c>
      <c r="D76">
        <v>6</v>
      </c>
      <c r="E76">
        <v>2</v>
      </c>
      <c r="F76">
        <v>0.76341463414634103</v>
      </c>
      <c r="G76">
        <v>45.702875399360998</v>
      </c>
      <c r="H76">
        <v>1.53354632587859</v>
      </c>
      <c r="I76">
        <v>0.58119658119658102</v>
      </c>
      <c r="J76">
        <v>313</v>
      </c>
    </row>
    <row r="77" spans="1:16" hidden="1">
      <c r="A77">
        <v>1</v>
      </c>
      <c r="B77">
        <v>12</v>
      </c>
      <c r="C77">
        <v>12</v>
      </c>
      <c r="D77">
        <v>6</v>
      </c>
      <c r="E77">
        <v>2</v>
      </c>
      <c r="F77">
        <v>0.81707317073170704</v>
      </c>
      <c r="G77">
        <v>42.985074626865597</v>
      </c>
      <c r="H77">
        <v>0.119402985074626</v>
      </c>
      <c r="I77">
        <v>2.1739130434782601E-2</v>
      </c>
      <c r="J77">
        <v>335</v>
      </c>
    </row>
    <row r="78" spans="1:16" hidden="1">
      <c r="A78">
        <v>1</v>
      </c>
      <c r="B78">
        <v>12</v>
      </c>
      <c r="C78">
        <v>12</v>
      </c>
      <c r="D78">
        <v>6</v>
      </c>
      <c r="E78">
        <v>2</v>
      </c>
      <c r="F78">
        <v>0.86097560975609699</v>
      </c>
      <c r="G78">
        <v>44.628895184135899</v>
      </c>
      <c r="H78">
        <v>0.68838526912181297</v>
      </c>
      <c r="I78">
        <v>0.15384615384615299</v>
      </c>
      <c r="J78">
        <v>353</v>
      </c>
    </row>
    <row r="79" spans="1:16" hidden="1">
      <c r="A79">
        <v>1</v>
      </c>
      <c r="B79">
        <v>12</v>
      </c>
      <c r="C79">
        <v>12</v>
      </c>
      <c r="D79">
        <v>6</v>
      </c>
      <c r="E79">
        <v>2</v>
      </c>
      <c r="F79">
        <v>0.88780487804878006</v>
      </c>
      <c r="G79">
        <v>44.038461538461497</v>
      </c>
      <c r="H79">
        <v>0.25274725274725202</v>
      </c>
      <c r="I79">
        <v>0</v>
      </c>
      <c r="J79">
        <v>364</v>
      </c>
    </row>
    <row r="80" spans="1:16">
      <c r="A80">
        <v>1</v>
      </c>
      <c r="B80">
        <v>12</v>
      </c>
      <c r="C80">
        <v>12</v>
      </c>
      <c r="D80">
        <v>6</v>
      </c>
      <c r="E80">
        <v>2</v>
      </c>
      <c r="F80">
        <v>0.41951219512195098</v>
      </c>
      <c r="G80">
        <v>41.953488372092998</v>
      </c>
      <c r="H80">
        <v>2.4709302325581302</v>
      </c>
      <c r="I80">
        <v>0.893536121673003</v>
      </c>
      <c r="J80">
        <v>172</v>
      </c>
      <c r="L80">
        <f>STDEVP(F62:F81)</f>
        <v>0.10803880094859697</v>
      </c>
      <c r="M80">
        <f>STDEVP(G62:G81)</f>
        <v>1.9806932848548868</v>
      </c>
      <c r="N80">
        <f>STDEVP(H62:H81)</f>
        <v>0.57199531898588551</v>
      </c>
      <c r="O80">
        <f>STDEVP(I62:I81)</f>
        <v>0.31648126354293477</v>
      </c>
      <c r="P80">
        <f>STDEVP(J62:J81)</f>
        <v>44.295908388924595</v>
      </c>
    </row>
    <row r="81" spans="1:16">
      <c r="A81">
        <v>1</v>
      </c>
      <c r="B81">
        <v>12</v>
      </c>
      <c r="C81">
        <v>12</v>
      </c>
      <c r="D81">
        <v>6</v>
      </c>
      <c r="E81">
        <v>2</v>
      </c>
      <c r="F81">
        <v>0.75609756097560898</v>
      </c>
      <c r="G81">
        <v>42.367741935483799</v>
      </c>
      <c r="H81">
        <v>0.738709677419354</v>
      </c>
      <c r="I81">
        <v>0.64285714285714202</v>
      </c>
      <c r="J81">
        <v>310</v>
      </c>
      <c r="L81">
        <f>AVERAGE(F62:F81)</f>
        <v>0.82158536585365805</v>
      </c>
      <c r="M81">
        <f>AVERAGE(G62:G81)</f>
        <v>42.973646990080958</v>
      </c>
      <c r="N81">
        <f>AVERAGE(H62:H81)</f>
        <v>0.66754160444458954</v>
      </c>
      <c r="O81">
        <f>AVERAGE(I62:I81)</f>
        <v>0.27563847722591339</v>
      </c>
      <c r="P81">
        <f>AVERAGE(J62:J81)</f>
        <v>336.85</v>
      </c>
    </row>
    <row r="82" spans="1:16" hidden="1">
      <c r="A82">
        <v>0.25</v>
      </c>
      <c r="B82">
        <v>12</v>
      </c>
      <c r="C82">
        <v>12</v>
      </c>
      <c r="D82">
        <v>6</v>
      </c>
      <c r="E82">
        <v>6</v>
      </c>
      <c r="F82">
        <v>0.22926829268292601</v>
      </c>
      <c r="G82">
        <v>39.053191489361701</v>
      </c>
      <c r="H82">
        <v>0.51063829787234005</v>
      </c>
      <c r="I82">
        <v>0</v>
      </c>
      <c r="J82">
        <v>94</v>
      </c>
    </row>
    <row r="83" spans="1:16" hidden="1">
      <c r="A83">
        <v>0.25</v>
      </c>
      <c r="B83">
        <v>12</v>
      </c>
      <c r="C83">
        <v>12</v>
      </c>
      <c r="D83">
        <v>6</v>
      </c>
      <c r="E83">
        <v>6</v>
      </c>
      <c r="F83">
        <v>0.21219512195121901</v>
      </c>
      <c r="G83">
        <v>39.448275862068897</v>
      </c>
      <c r="H83">
        <v>0.47126436781609099</v>
      </c>
      <c r="I83">
        <v>0</v>
      </c>
      <c r="J83">
        <v>87</v>
      </c>
    </row>
    <row r="84" spans="1:16" hidden="1">
      <c r="A84">
        <v>0.25</v>
      </c>
      <c r="B84">
        <v>12</v>
      </c>
      <c r="C84">
        <v>12</v>
      </c>
      <c r="D84">
        <v>6</v>
      </c>
      <c r="E84">
        <v>6</v>
      </c>
      <c r="F84">
        <v>0.246341463414634</v>
      </c>
      <c r="G84">
        <v>36.742574257425701</v>
      </c>
      <c r="H84">
        <v>0.42574257425742501</v>
      </c>
      <c r="I84">
        <v>0</v>
      </c>
      <c r="J84">
        <v>101</v>
      </c>
    </row>
    <row r="85" spans="1:16" hidden="1">
      <c r="A85">
        <v>0.25</v>
      </c>
      <c r="B85">
        <v>12</v>
      </c>
      <c r="C85">
        <v>12</v>
      </c>
      <c r="D85">
        <v>6</v>
      </c>
      <c r="E85">
        <v>6</v>
      </c>
      <c r="F85">
        <v>0.25609756097560898</v>
      </c>
      <c r="G85">
        <v>39.142857142857103</v>
      </c>
      <c r="H85">
        <v>0.25714285714285701</v>
      </c>
      <c r="I85">
        <v>0</v>
      </c>
      <c r="J85">
        <v>105</v>
      </c>
    </row>
    <row r="86" spans="1:16" hidden="1">
      <c r="A86">
        <v>0.25</v>
      </c>
      <c r="B86">
        <v>12</v>
      </c>
      <c r="C86">
        <v>12</v>
      </c>
      <c r="D86">
        <v>6</v>
      </c>
      <c r="E86">
        <v>6</v>
      </c>
      <c r="F86">
        <v>0.236585365853658</v>
      </c>
      <c r="G86">
        <v>42.134020618556697</v>
      </c>
      <c r="H86">
        <v>0.402061855670103</v>
      </c>
      <c r="I86">
        <v>0</v>
      </c>
      <c r="J86">
        <v>97</v>
      </c>
    </row>
    <row r="87" spans="1:16" hidden="1">
      <c r="A87">
        <v>0.25</v>
      </c>
      <c r="B87">
        <v>12</v>
      </c>
      <c r="C87">
        <v>12</v>
      </c>
      <c r="D87">
        <v>6</v>
      </c>
      <c r="E87">
        <v>6</v>
      </c>
      <c r="F87">
        <v>0.241463414634146</v>
      </c>
      <c r="G87">
        <v>39.272727272727202</v>
      </c>
      <c r="H87">
        <v>0.45454545454545398</v>
      </c>
      <c r="I87">
        <v>0</v>
      </c>
      <c r="J87">
        <v>99</v>
      </c>
    </row>
    <row r="88" spans="1:16" hidden="1">
      <c r="A88">
        <v>0.25</v>
      </c>
      <c r="B88">
        <v>12</v>
      </c>
      <c r="C88">
        <v>12</v>
      </c>
      <c r="D88">
        <v>6</v>
      </c>
      <c r="E88">
        <v>6</v>
      </c>
      <c r="F88">
        <v>0.25121951219512101</v>
      </c>
      <c r="G88">
        <v>38.446601941747502</v>
      </c>
      <c r="H88">
        <v>0.33980582524271802</v>
      </c>
      <c r="I88">
        <v>0</v>
      </c>
      <c r="J88">
        <v>103</v>
      </c>
    </row>
    <row r="89" spans="1:16" hidden="1">
      <c r="A89">
        <v>0.25</v>
      </c>
      <c r="B89">
        <v>12</v>
      </c>
      <c r="C89">
        <v>12</v>
      </c>
      <c r="D89">
        <v>6</v>
      </c>
      <c r="E89">
        <v>6</v>
      </c>
      <c r="F89">
        <v>0.241463414634146</v>
      </c>
      <c r="G89">
        <v>39.070707070707002</v>
      </c>
      <c r="H89">
        <v>0.40404040404040398</v>
      </c>
      <c r="I89">
        <v>0</v>
      </c>
      <c r="J89">
        <v>99</v>
      </c>
    </row>
    <row r="90" spans="1:16" hidden="1">
      <c r="A90">
        <v>0.25</v>
      </c>
      <c r="B90">
        <v>12</v>
      </c>
      <c r="C90">
        <v>12</v>
      </c>
      <c r="D90">
        <v>6</v>
      </c>
      <c r="E90">
        <v>6</v>
      </c>
      <c r="F90">
        <v>0.21219512195121901</v>
      </c>
      <c r="G90">
        <v>43.781609195402297</v>
      </c>
      <c r="H90">
        <v>0.43678160919540199</v>
      </c>
      <c r="I90">
        <v>0</v>
      </c>
      <c r="J90">
        <v>87</v>
      </c>
    </row>
    <row r="91" spans="1:16" hidden="1">
      <c r="A91">
        <v>0.25</v>
      </c>
      <c r="B91">
        <v>12</v>
      </c>
      <c r="C91">
        <v>12</v>
      </c>
      <c r="D91">
        <v>6</v>
      </c>
      <c r="E91">
        <v>6</v>
      </c>
      <c r="F91">
        <v>0.24878048780487799</v>
      </c>
      <c r="G91">
        <v>39.205882352941103</v>
      </c>
      <c r="H91">
        <v>0.35294117647058798</v>
      </c>
      <c r="I91">
        <v>0</v>
      </c>
      <c r="J91">
        <v>102</v>
      </c>
    </row>
    <row r="92" spans="1:16" hidden="1">
      <c r="A92">
        <v>0.25</v>
      </c>
      <c r="B92">
        <v>12</v>
      </c>
      <c r="C92">
        <v>12</v>
      </c>
      <c r="D92">
        <v>6</v>
      </c>
      <c r="E92">
        <v>6</v>
      </c>
      <c r="F92">
        <v>0.197560975609756</v>
      </c>
      <c r="G92">
        <v>38.370370370370303</v>
      </c>
      <c r="H92">
        <v>0.530864197530864</v>
      </c>
      <c r="I92">
        <v>0</v>
      </c>
      <c r="J92">
        <v>81</v>
      </c>
    </row>
    <row r="93" spans="1:16" hidden="1">
      <c r="A93">
        <v>0.25</v>
      </c>
      <c r="B93">
        <v>12</v>
      </c>
      <c r="C93">
        <v>12</v>
      </c>
      <c r="D93">
        <v>6</v>
      </c>
      <c r="E93">
        <v>6</v>
      </c>
      <c r="F93">
        <v>0.25121951219512101</v>
      </c>
      <c r="G93">
        <v>40.194174757281502</v>
      </c>
      <c r="H93">
        <v>0.33009708737864002</v>
      </c>
      <c r="I93">
        <v>0</v>
      </c>
      <c r="J93">
        <v>103</v>
      </c>
    </row>
    <row r="94" spans="1:16" hidden="1">
      <c r="A94">
        <v>0.25</v>
      </c>
      <c r="B94">
        <v>12</v>
      </c>
      <c r="C94">
        <v>12</v>
      </c>
      <c r="D94">
        <v>6</v>
      </c>
      <c r="E94">
        <v>6</v>
      </c>
      <c r="F94">
        <v>0.22682926829268199</v>
      </c>
      <c r="G94">
        <v>39.258064516128997</v>
      </c>
      <c r="H94">
        <v>0.36559139784946199</v>
      </c>
      <c r="I94">
        <v>9.0909090909090898E-2</v>
      </c>
      <c r="J94">
        <v>93</v>
      </c>
    </row>
    <row r="95" spans="1:16" hidden="1">
      <c r="A95">
        <v>0.25</v>
      </c>
      <c r="B95">
        <v>12</v>
      </c>
      <c r="C95">
        <v>12</v>
      </c>
      <c r="D95">
        <v>6</v>
      </c>
      <c r="E95">
        <v>6</v>
      </c>
      <c r="F95">
        <v>0.19268292682926799</v>
      </c>
      <c r="G95">
        <v>45.4177215189873</v>
      </c>
      <c r="H95">
        <v>0.392405063291139</v>
      </c>
      <c r="I95">
        <v>0</v>
      </c>
      <c r="J95">
        <v>79</v>
      </c>
    </row>
    <row r="96" spans="1:16" hidden="1">
      <c r="A96">
        <v>0.25</v>
      </c>
      <c r="B96">
        <v>12</v>
      </c>
      <c r="C96">
        <v>12</v>
      </c>
      <c r="D96">
        <v>6</v>
      </c>
      <c r="E96">
        <v>6</v>
      </c>
      <c r="F96">
        <v>0.20975609756097499</v>
      </c>
      <c r="G96">
        <v>45.7558139534883</v>
      </c>
      <c r="H96">
        <v>0.48837209302325502</v>
      </c>
      <c r="I96">
        <v>0.125</v>
      </c>
      <c r="J96">
        <v>86</v>
      </c>
    </row>
    <row r="97" spans="1:16" hidden="1">
      <c r="A97">
        <v>0.25</v>
      </c>
      <c r="B97">
        <v>12</v>
      </c>
      <c r="C97">
        <v>12</v>
      </c>
      <c r="D97">
        <v>6</v>
      </c>
      <c r="E97">
        <v>6</v>
      </c>
      <c r="F97">
        <v>0.25365853658536502</v>
      </c>
      <c r="G97">
        <v>38.634615384615302</v>
      </c>
      <c r="H97">
        <v>0.34615384615384598</v>
      </c>
      <c r="I97">
        <v>0.2</v>
      </c>
      <c r="J97">
        <v>104</v>
      </c>
    </row>
    <row r="98" spans="1:16" hidden="1">
      <c r="A98">
        <v>0.25</v>
      </c>
      <c r="B98">
        <v>12</v>
      </c>
      <c r="C98">
        <v>12</v>
      </c>
      <c r="D98">
        <v>6</v>
      </c>
      <c r="E98">
        <v>6</v>
      </c>
      <c r="F98">
        <v>0.20975609756097499</v>
      </c>
      <c r="G98">
        <v>49.3720930232558</v>
      </c>
      <c r="H98">
        <v>0.44186046511627902</v>
      </c>
      <c r="I98">
        <v>0</v>
      </c>
      <c r="J98">
        <v>86</v>
      </c>
    </row>
    <row r="99" spans="1:16" hidden="1">
      <c r="A99">
        <v>0.25</v>
      </c>
      <c r="B99">
        <v>12</v>
      </c>
      <c r="C99">
        <v>12</v>
      </c>
      <c r="D99">
        <v>6</v>
      </c>
      <c r="E99">
        <v>6</v>
      </c>
      <c r="F99">
        <v>0.207317073170731</v>
      </c>
      <c r="G99">
        <v>36.905882352941099</v>
      </c>
      <c r="H99">
        <v>0.51764705882352902</v>
      </c>
      <c r="I99">
        <v>0</v>
      </c>
      <c r="J99">
        <v>85</v>
      </c>
    </row>
    <row r="100" spans="1:16">
      <c r="A100">
        <v>0.25</v>
      </c>
      <c r="B100">
        <v>12</v>
      </c>
      <c r="C100">
        <v>12</v>
      </c>
      <c r="D100">
        <v>6</v>
      </c>
      <c r="E100">
        <v>6</v>
      </c>
      <c r="F100">
        <v>0.224390243902439</v>
      </c>
      <c r="G100">
        <v>41.021739130434703</v>
      </c>
      <c r="H100">
        <v>0.44565217391304301</v>
      </c>
      <c r="I100">
        <v>0</v>
      </c>
      <c r="J100">
        <v>92</v>
      </c>
      <c r="L100">
        <f>STDEVP(F82:F101)</f>
        <v>1.9488934305926936E-2</v>
      </c>
      <c r="M100">
        <f>STDEVP(G82:G101)</f>
        <v>3.1996466919465609</v>
      </c>
      <c r="N100">
        <f>STDEVP(H82:H101)</f>
        <v>7.7391495307915698E-2</v>
      </c>
      <c r="O100">
        <f>STDEVP(I82:I101)</f>
        <v>5.2554944684052349E-2</v>
      </c>
      <c r="P100">
        <f>STDEVP(J82:J101)</f>
        <v>7.990463065429938</v>
      </c>
    </row>
    <row r="101" spans="1:16">
      <c r="A101">
        <v>0.25</v>
      </c>
      <c r="B101">
        <v>12</v>
      </c>
      <c r="C101">
        <v>12</v>
      </c>
      <c r="D101">
        <v>6</v>
      </c>
      <c r="E101">
        <v>6</v>
      </c>
      <c r="F101">
        <v>0.23902439024390201</v>
      </c>
      <c r="G101">
        <v>43.755102040816297</v>
      </c>
      <c r="H101">
        <v>0.25510204081632598</v>
      </c>
      <c r="I101">
        <v>0</v>
      </c>
      <c r="J101">
        <v>98</v>
      </c>
      <c r="L101">
        <f>AVERAGE(F82:F101)</f>
        <v>0.22939024390243845</v>
      </c>
      <c r="M101">
        <f>AVERAGE(G82:G101)</f>
        <v>40.74920121260574</v>
      </c>
      <c r="N101">
        <f>AVERAGE(H82:H101)</f>
        <v>0.40843549230748827</v>
      </c>
      <c r="O101">
        <f>AVERAGE(I82:I101)</f>
        <v>2.0795454545454544E-2</v>
      </c>
      <c r="P101">
        <f>AVERAGE(J82:J101)</f>
        <v>94.05</v>
      </c>
    </row>
    <row r="102" spans="1:16" hidden="1">
      <c r="A102">
        <v>0.625</v>
      </c>
      <c r="B102">
        <v>12</v>
      </c>
      <c r="C102">
        <v>12</v>
      </c>
      <c r="D102">
        <v>6</v>
      </c>
      <c r="E102">
        <v>6</v>
      </c>
      <c r="F102">
        <v>0.56341463414634096</v>
      </c>
      <c r="G102">
        <v>42.502164502164497</v>
      </c>
      <c r="H102">
        <v>0.13419913419913401</v>
      </c>
      <c r="I102">
        <v>0</v>
      </c>
      <c r="J102">
        <v>231</v>
      </c>
    </row>
    <row r="103" spans="1:16" hidden="1">
      <c r="A103">
        <v>0.625</v>
      </c>
      <c r="B103">
        <v>12</v>
      </c>
      <c r="C103">
        <v>12</v>
      </c>
      <c r="D103">
        <v>6</v>
      </c>
      <c r="E103">
        <v>6</v>
      </c>
      <c r="F103">
        <v>0.54878048780487798</v>
      </c>
      <c r="G103">
        <v>43.484444444444399</v>
      </c>
      <c r="H103">
        <v>7.1111111111111097E-2</v>
      </c>
      <c r="I103">
        <v>0</v>
      </c>
      <c r="J103">
        <v>225</v>
      </c>
    </row>
    <row r="104" spans="1:16" hidden="1">
      <c r="A104">
        <v>0.625</v>
      </c>
      <c r="B104">
        <v>12</v>
      </c>
      <c r="C104">
        <v>12</v>
      </c>
      <c r="D104">
        <v>6</v>
      </c>
      <c r="E104">
        <v>6</v>
      </c>
      <c r="F104">
        <v>0.54390243902438995</v>
      </c>
      <c r="G104">
        <v>42.618834080717399</v>
      </c>
      <c r="H104">
        <v>0.112107623318385</v>
      </c>
      <c r="I104">
        <v>0</v>
      </c>
      <c r="J104">
        <v>223</v>
      </c>
    </row>
    <row r="105" spans="1:16" hidden="1">
      <c r="A105">
        <v>0.625</v>
      </c>
      <c r="B105">
        <v>12</v>
      </c>
      <c r="C105">
        <v>12</v>
      </c>
      <c r="D105">
        <v>6</v>
      </c>
      <c r="E105">
        <v>6</v>
      </c>
      <c r="F105">
        <v>0.61463414634146296</v>
      </c>
      <c r="G105">
        <v>41.1666666666666</v>
      </c>
      <c r="H105">
        <v>0.11111111111111099</v>
      </c>
      <c r="I105">
        <v>3.5714285714285698E-2</v>
      </c>
      <c r="J105">
        <v>252</v>
      </c>
    </row>
    <row r="106" spans="1:16" hidden="1">
      <c r="A106">
        <v>0.625</v>
      </c>
      <c r="B106">
        <v>12</v>
      </c>
      <c r="C106">
        <v>12</v>
      </c>
      <c r="D106">
        <v>6</v>
      </c>
      <c r="E106">
        <v>6</v>
      </c>
      <c r="F106">
        <v>0.53902439024390203</v>
      </c>
      <c r="G106">
        <v>40.330316742081401</v>
      </c>
      <c r="H106">
        <v>7.2398190045248806E-2</v>
      </c>
      <c r="I106">
        <v>0</v>
      </c>
      <c r="J106">
        <v>221</v>
      </c>
    </row>
    <row r="107" spans="1:16" hidden="1">
      <c r="A107">
        <v>0.625</v>
      </c>
      <c r="B107">
        <v>12</v>
      </c>
      <c r="C107">
        <v>12</v>
      </c>
      <c r="D107">
        <v>6</v>
      </c>
      <c r="E107">
        <v>6</v>
      </c>
      <c r="F107">
        <v>0.56585365853658498</v>
      </c>
      <c r="G107">
        <v>42.297413793103402</v>
      </c>
      <c r="H107">
        <v>0.12931034482758599</v>
      </c>
      <c r="I107">
        <v>0</v>
      </c>
      <c r="J107">
        <v>232</v>
      </c>
    </row>
    <row r="108" spans="1:16" hidden="1">
      <c r="A108">
        <v>0.625</v>
      </c>
      <c r="B108">
        <v>12</v>
      </c>
      <c r="C108">
        <v>12</v>
      </c>
      <c r="D108">
        <v>6</v>
      </c>
      <c r="E108">
        <v>6</v>
      </c>
      <c r="F108">
        <v>0.54878048780487798</v>
      </c>
      <c r="G108">
        <v>41.146666666666597</v>
      </c>
      <c r="H108">
        <v>0.146666666666666</v>
      </c>
      <c r="I108">
        <v>0</v>
      </c>
      <c r="J108">
        <v>225</v>
      </c>
    </row>
    <row r="109" spans="1:16" hidden="1">
      <c r="A109">
        <v>0.625</v>
      </c>
      <c r="B109">
        <v>12</v>
      </c>
      <c r="C109">
        <v>12</v>
      </c>
      <c r="D109">
        <v>6</v>
      </c>
      <c r="E109">
        <v>6</v>
      </c>
      <c r="F109">
        <v>0.585365853658536</v>
      </c>
      <c r="G109">
        <v>39.420833333333299</v>
      </c>
      <c r="H109">
        <v>9.5833333333333298E-2</v>
      </c>
      <c r="I109">
        <v>0</v>
      </c>
      <c r="J109">
        <v>240</v>
      </c>
    </row>
    <row r="110" spans="1:16" hidden="1">
      <c r="A110">
        <v>0.625</v>
      </c>
      <c r="B110">
        <v>12</v>
      </c>
      <c r="C110">
        <v>12</v>
      </c>
      <c r="D110">
        <v>6</v>
      </c>
      <c r="E110">
        <v>6</v>
      </c>
      <c r="F110">
        <v>0.58048780487804796</v>
      </c>
      <c r="G110">
        <v>40.235294117647001</v>
      </c>
      <c r="H110">
        <v>0.19747899159663801</v>
      </c>
      <c r="I110">
        <v>0</v>
      </c>
      <c r="J110">
        <v>238</v>
      </c>
    </row>
    <row r="111" spans="1:16" hidden="1">
      <c r="A111">
        <v>0.625</v>
      </c>
      <c r="B111">
        <v>12</v>
      </c>
      <c r="C111">
        <v>12</v>
      </c>
      <c r="D111">
        <v>6</v>
      </c>
      <c r="E111">
        <v>6</v>
      </c>
      <c r="F111">
        <v>0.60975609756097504</v>
      </c>
      <c r="G111">
        <v>39.491999999999997</v>
      </c>
      <c r="H111">
        <v>0.14000000000000001</v>
      </c>
      <c r="I111">
        <v>3.3333333333333298E-2</v>
      </c>
      <c r="J111">
        <v>250</v>
      </c>
    </row>
    <row r="112" spans="1:16" hidden="1">
      <c r="A112">
        <v>0.625</v>
      </c>
      <c r="B112">
        <v>12</v>
      </c>
      <c r="C112">
        <v>12</v>
      </c>
      <c r="D112">
        <v>6</v>
      </c>
      <c r="E112">
        <v>6</v>
      </c>
      <c r="F112">
        <v>0.57073170731707301</v>
      </c>
      <c r="G112">
        <v>38.034188034187999</v>
      </c>
      <c r="H112">
        <v>7.69230769230769E-2</v>
      </c>
      <c r="I112">
        <v>0</v>
      </c>
      <c r="J112">
        <v>234</v>
      </c>
    </row>
    <row r="113" spans="1:16" hidden="1">
      <c r="A113">
        <v>0.625</v>
      </c>
      <c r="B113">
        <v>12</v>
      </c>
      <c r="C113">
        <v>12</v>
      </c>
      <c r="D113">
        <v>6</v>
      </c>
      <c r="E113">
        <v>6</v>
      </c>
      <c r="F113">
        <v>0.56341463414634096</v>
      </c>
      <c r="G113">
        <v>40.683982683982599</v>
      </c>
      <c r="H113">
        <v>0.108225108225108</v>
      </c>
      <c r="I113">
        <v>0</v>
      </c>
      <c r="J113">
        <v>231</v>
      </c>
    </row>
    <row r="114" spans="1:16" hidden="1">
      <c r="A114">
        <v>0.625</v>
      </c>
      <c r="B114">
        <v>12</v>
      </c>
      <c r="C114">
        <v>12</v>
      </c>
      <c r="D114">
        <v>6</v>
      </c>
      <c r="E114">
        <v>6</v>
      </c>
      <c r="F114">
        <v>0.53658536585365801</v>
      </c>
      <c r="G114">
        <v>38.277272727272702</v>
      </c>
      <c r="H114">
        <v>5.4545454545454501E-2</v>
      </c>
      <c r="I114">
        <v>0</v>
      </c>
      <c r="J114">
        <v>220</v>
      </c>
    </row>
    <row r="115" spans="1:16" hidden="1">
      <c r="A115">
        <v>0.625</v>
      </c>
      <c r="B115">
        <v>12</v>
      </c>
      <c r="C115">
        <v>12</v>
      </c>
      <c r="D115">
        <v>6</v>
      </c>
      <c r="E115">
        <v>6</v>
      </c>
      <c r="F115">
        <v>0.52195121951219503</v>
      </c>
      <c r="G115">
        <v>40.383177570093402</v>
      </c>
      <c r="H115">
        <v>0.121495327102803</v>
      </c>
      <c r="I115">
        <v>0</v>
      </c>
      <c r="J115">
        <v>214</v>
      </c>
    </row>
    <row r="116" spans="1:16" hidden="1">
      <c r="A116">
        <v>0.625</v>
      </c>
      <c r="B116">
        <v>12</v>
      </c>
      <c r="C116">
        <v>12</v>
      </c>
      <c r="D116">
        <v>6</v>
      </c>
      <c r="E116">
        <v>6</v>
      </c>
      <c r="F116">
        <v>0.51951219512195101</v>
      </c>
      <c r="G116">
        <v>41.492957746478801</v>
      </c>
      <c r="H116">
        <v>0.10328638497652499</v>
      </c>
      <c r="I116">
        <v>0</v>
      </c>
      <c r="J116">
        <v>213</v>
      </c>
    </row>
    <row r="117" spans="1:16" hidden="1">
      <c r="A117">
        <v>0.625</v>
      </c>
      <c r="B117">
        <v>12</v>
      </c>
      <c r="C117">
        <v>12</v>
      </c>
      <c r="D117">
        <v>6</v>
      </c>
      <c r="E117">
        <v>6</v>
      </c>
      <c r="F117">
        <v>0.57804878048780395</v>
      </c>
      <c r="G117">
        <v>39.324894514767898</v>
      </c>
      <c r="H117">
        <v>0.14767932489451399</v>
      </c>
      <c r="I117">
        <v>0</v>
      </c>
      <c r="J117">
        <v>237</v>
      </c>
    </row>
    <row r="118" spans="1:16" hidden="1">
      <c r="A118">
        <v>0.625</v>
      </c>
      <c r="B118">
        <v>12</v>
      </c>
      <c r="C118">
        <v>12</v>
      </c>
      <c r="D118">
        <v>6</v>
      </c>
      <c r="E118">
        <v>6</v>
      </c>
      <c r="F118">
        <v>0.55853658536585304</v>
      </c>
      <c r="G118">
        <v>38.074235807860198</v>
      </c>
      <c r="H118">
        <v>6.1135371179039298E-2</v>
      </c>
      <c r="I118">
        <v>0</v>
      </c>
      <c r="J118">
        <v>229</v>
      </c>
    </row>
    <row r="119" spans="1:16" hidden="1">
      <c r="A119">
        <v>0.625</v>
      </c>
      <c r="B119">
        <v>12</v>
      </c>
      <c r="C119">
        <v>12</v>
      </c>
      <c r="D119">
        <v>6</v>
      </c>
      <c r="E119">
        <v>6</v>
      </c>
      <c r="F119">
        <v>0.57560975609756004</v>
      </c>
      <c r="G119">
        <v>41.118644067796602</v>
      </c>
      <c r="H119">
        <v>8.0508474576271097E-2</v>
      </c>
      <c r="I119">
        <v>0</v>
      </c>
      <c r="J119">
        <v>236</v>
      </c>
    </row>
    <row r="120" spans="1:16">
      <c r="A120">
        <v>0.625</v>
      </c>
      <c r="B120">
        <v>12</v>
      </c>
      <c r="C120">
        <v>12</v>
      </c>
      <c r="D120">
        <v>6</v>
      </c>
      <c r="E120">
        <v>6</v>
      </c>
      <c r="F120">
        <v>0.54146341463414605</v>
      </c>
      <c r="G120">
        <v>43.468468468468402</v>
      </c>
      <c r="H120">
        <v>0.14864864864864799</v>
      </c>
      <c r="I120">
        <v>0</v>
      </c>
      <c r="J120">
        <v>222</v>
      </c>
      <c r="L120">
        <f>STDEVP(F102:F121)</f>
        <v>2.4927020189241363E-2</v>
      </c>
      <c r="M120">
        <f>STDEVP(G102:G121)</f>
        <v>1.6037868805049611</v>
      </c>
      <c r="N120">
        <f>STDEVP(H102:H121)</f>
        <v>3.5634294210772618E-2</v>
      </c>
      <c r="O120">
        <f>STDEVP(I102:I121)</f>
        <v>1.0363982416005646E-2</v>
      </c>
      <c r="P120">
        <f>STDEVP(J102:J121)</f>
        <v>10.220078277586722</v>
      </c>
    </row>
    <row r="121" spans="1:16">
      <c r="A121">
        <v>0.625</v>
      </c>
      <c r="B121">
        <v>12</v>
      </c>
      <c r="C121">
        <v>12</v>
      </c>
      <c r="D121">
        <v>6</v>
      </c>
      <c r="E121">
        <v>6</v>
      </c>
      <c r="F121">
        <v>0.57804878048780395</v>
      </c>
      <c r="G121">
        <v>40.839662447257297</v>
      </c>
      <c r="H121">
        <v>8.0168776371307995E-2</v>
      </c>
      <c r="I121">
        <v>0</v>
      </c>
      <c r="J121">
        <v>237</v>
      </c>
      <c r="L121">
        <f>AVERAGE(F102:F121)</f>
        <v>0.5621951219512189</v>
      </c>
      <c r="M121">
        <f>AVERAGE(G102:G121)</f>
        <v>40.719605920749522</v>
      </c>
      <c r="N121">
        <f>AVERAGE(H102:H121)</f>
        <v>0.10964162268259806</v>
      </c>
      <c r="O121">
        <f>AVERAGE(I102:I121)</f>
        <v>3.4523809523809498E-3</v>
      </c>
      <c r="P121">
        <f>AVERAGE(J102:J121)</f>
        <v>230.5</v>
      </c>
    </row>
    <row r="122" spans="1:16" hidden="1">
      <c r="A122">
        <v>1</v>
      </c>
      <c r="B122">
        <v>12</v>
      </c>
      <c r="C122">
        <v>12</v>
      </c>
      <c r="D122">
        <v>6</v>
      </c>
      <c r="E122">
        <v>6</v>
      </c>
      <c r="F122">
        <v>0.66585365853658496</v>
      </c>
      <c r="G122">
        <v>39.571428571428498</v>
      </c>
      <c r="H122">
        <v>0.91575091575091505</v>
      </c>
      <c r="I122">
        <v>0.69784172661870503</v>
      </c>
      <c r="J122">
        <v>273</v>
      </c>
    </row>
    <row r="123" spans="1:16" hidden="1">
      <c r="A123">
        <v>1</v>
      </c>
      <c r="B123">
        <v>12</v>
      </c>
      <c r="C123">
        <v>12</v>
      </c>
      <c r="D123">
        <v>6</v>
      </c>
      <c r="E123">
        <v>6</v>
      </c>
      <c r="F123">
        <v>0.76585365853658505</v>
      </c>
      <c r="G123">
        <v>41.022292993630501</v>
      </c>
      <c r="H123">
        <v>0.31847133757961699</v>
      </c>
      <c r="I123">
        <v>0.46774193548387</v>
      </c>
      <c r="J123">
        <v>314</v>
      </c>
    </row>
    <row r="124" spans="1:16" hidden="1">
      <c r="A124">
        <v>1</v>
      </c>
      <c r="B124">
        <v>12</v>
      </c>
      <c r="C124">
        <v>12</v>
      </c>
      <c r="D124">
        <v>6</v>
      </c>
      <c r="E124">
        <v>6</v>
      </c>
      <c r="F124">
        <v>0.36585365853658502</v>
      </c>
      <c r="G124">
        <v>41.486666666666601</v>
      </c>
      <c r="H124">
        <v>3.1933333333333298</v>
      </c>
      <c r="I124">
        <v>0.87162162162162105</v>
      </c>
      <c r="J124">
        <v>150</v>
      </c>
    </row>
    <row r="125" spans="1:16" hidden="1">
      <c r="A125">
        <v>1</v>
      </c>
      <c r="B125">
        <v>12</v>
      </c>
      <c r="C125">
        <v>12</v>
      </c>
      <c r="D125">
        <v>6</v>
      </c>
      <c r="E125">
        <v>6</v>
      </c>
      <c r="F125">
        <v>0.76097560975609702</v>
      </c>
      <c r="G125">
        <v>42.637820512820497</v>
      </c>
      <c r="H125">
        <v>8.9743589743589702E-2</v>
      </c>
      <c r="I125">
        <v>0</v>
      </c>
      <c r="J125">
        <v>312</v>
      </c>
    </row>
    <row r="126" spans="1:16" hidden="1">
      <c r="A126">
        <v>1</v>
      </c>
      <c r="B126">
        <v>12</v>
      </c>
      <c r="C126">
        <v>12</v>
      </c>
      <c r="D126">
        <v>6</v>
      </c>
      <c r="E126">
        <v>6</v>
      </c>
      <c r="F126">
        <v>0.87804878048780399</v>
      </c>
      <c r="G126">
        <v>45.880555555555503</v>
      </c>
      <c r="H126">
        <v>1.1027777777777701</v>
      </c>
      <c r="I126">
        <v>0.70370370370370305</v>
      </c>
      <c r="J126">
        <v>360</v>
      </c>
    </row>
    <row r="127" spans="1:16" hidden="1">
      <c r="A127">
        <v>1</v>
      </c>
      <c r="B127">
        <v>12</v>
      </c>
      <c r="C127">
        <v>12</v>
      </c>
      <c r="D127">
        <v>6</v>
      </c>
      <c r="E127">
        <v>6</v>
      </c>
      <c r="F127">
        <v>0.84146341463414598</v>
      </c>
      <c r="G127">
        <v>41.994202898550697</v>
      </c>
      <c r="H127">
        <v>0.13623188405797099</v>
      </c>
      <c r="I127">
        <v>4.54545454545454E-2</v>
      </c>
      <c r="J127">
        <v>345</v>
      </c>
    </row>
    <row r="128" spans="1:16" hidden="1">
      <c r="A128">
        <v>1</v>
      </c>
      <c r="B128">
        <v>12</v>
      </c>
      <c r="C128">
        <v>12</v>
      </c>
      <c r="D128">
        <v>6</v>
      </c>
      <c r="E128">
        <v>6</v>
      </c>
      <c r="F128">
        <v>0.56341463414634096</v>
      </c>
      <c r="G128">
        <v>42.1991341991342</v>
      </c>
      <c r="H128">
        <v>1.41991341991342</v>
      </c>
      <c r="I128">
        <v>0.78980891719745205</v>
      </c>
      <c r="J128">
        <v>231</v>
      </c>
    </row>
    <row r="129" spans="1:16" hidden="1">
      <c r="A129">
        <v>1</v>
      </c>
      <c r="B129">
        <v>12</v>
      </c>
      <c r="C129">
        <v>12</v>
      </c>
      <c r="D129">
        <v>6</v>
      </c>
      <c r="E129">
        <v>6</v>
      </c>
      <c r="F129">
        <v>0.7</v>
      </c>
      <c r="G129">
        <v>44.2752613240418</v>
      </c>
      <c r="H129">
        <v>1.7804878048780399</v>
      </c>
      <c r="I129">
        <v>0.72815533980582503</v>
      </c>
      <c r="J129">
        <v>287</v>
      </c>
    </row>
    <row r="130" spans="1:16" hidden="1">
      <c r="A130">
        <v>1</v>
      </c>
      <c r="B130">
        <v>12</v>
      </c>
      <c r="C130">
        <v>12</v>
      </c>
      <c r="D130">
        <v>6</v>
      </c>
      <c r="E130">
        <v>6</v>
      </c>
      <c r="F130">
        <v>0.456097560975609</v>
      </c>
      <c r="G130">
        <v>41.946524064171101</v>
      </c>
      <c r="H130">
        <v>2.4759358288770001</v>
      </c>
      <c r="I130">
        <v>0.91363636363636302</v>
      </c>
      <c r="J130">
        <v>187</v>
      </c>
    </row>
    <row r="131" spans="1:16" hidden="1">
      <c r="A131">
        <v>1</v>
      </c>
      <c r="B131">
        <v>12</v>
      </c>
      <c r="C131">
        <v>12</v>
      </c>
      <c r="D131">
        <v>6</v>
      </c>
      <c r="E131">
        <v>6</v>
      </c>
      <c r="F131">
        <v>0.66097560975609704</v>
      </c>
      <c r="G131">
        <v>41.619926199261897</v>
      </c>
      <c r="H131">
        <v>0.76383763837638297</v>
      </c>
      <c r="I131">
        <v>0.74074074074074003</v>
      </c>
      <c r="J131">
        <v>271</v>
      </c>
    </row>
    <row r="132" spans="1:16" hidden="1">
      <c r="A132">
        <v>1</v>
      </c>
      <c r="B132">
        <v>12</v>
      </c>
      <c r="C132">
        <v>12</v>
      </c>
      <c r="D132">
        <v>6</v>
      </c>
      <c r="E132">
        <v>6</v>
      </c>
      <c r="F132">
        <v>0.49512195121951202</v>
      </c>
      <c r="G132">
        <v>39.837438423645303</v>
      </c>
      <c r="H132">
        <v>1.82758620689655</v>
      </c>
      <c r="I132">
        <v>0.86147186147186094</v>
      </c>
      <c r="J132">
        <v>203</v>
      </c>
    </row>
    <row r="133" spans="1:16" hidden="1">
      <c r="A133">
        <v>1</v>
      </c>
      <c r="B133">
        <v>12</v>
      </c>
      <c r="C133">
        <v>12</v>
      </c>
      <c r="D133">
        <v>6</v>
      </c>
      <c r="E133">
        <v>6</v>
      </c>
      <c r="F133">
        <v>0.60731707317073103</v>
      </c>
      <c r="G133">
        <v>40.1646586345381</v>
      </c>
      <c r="H133">
        <v>2.0080321285140501</v>
      </c>
      <c r="I133">
        <v>0.87222222222222201</v>
      </c>
      <c r="J133">
        <v>249</v>
      </c>
    </row>
    <row r="134" spans="1:16" hidden="1">
      <c r="A134">
        <v>1</v>
      </c>
      <c r="B134">
        <v>12</v>
      </c>
      <c r="C134">
        <v>12</v>
      </c>
      <c r="D134">
        <v>6</v>
      </c>
      <c r="E134">
        <v>6</v>
      </c>
      <c r="F134">
        <v>0.88536585365853604</v>
      </c>
      <c r="G134">
        <v>42.8705234159779</v>
      </c>
      <c r="H134">
        <v>0.62534435261707899</v>
      </c>
      <c r="I134">
        <v>0.61728395061728303</v>
      </c>
      <c r="J134">
        <v>363</v>
      </c>
    </row>
    <row r="135" spans="1:16" hidden="1">
      <c r="A135">
        <v>1</v>
      </c>
      <c r="B135">
        <v>12</v>
      </c>
      <c r="C135">
        <v>12</v>
      </c>
      <c r="D135">
        <v>6</v>
      </c>
      <c r="E135">
        <v>6</v>
      </c>
      <c r="F135">
        <v>0.809756097560975</v>
      </c>
      <c r="G135">
        <v>39.852409638554199</v>
      </c>
      <c r="H135">
        <v>0.72590361445783103</v>
      </c>
      <c r="I135">
        <v>0.68</v>
      </c>
      <c r="J135">
        <v>332</v>
      </c>
    </row>
    <row r="136" spans="1:16" hidden="1">
      <c r="A136">
        <v>1</v>
      </c>
      <c r="B136">
        <v>12</v>
      </c>
      <c r="C136">
        <v>12</v>
      </c>
      <c r="D136">
        <v>6</v>
      </c>
      <c r="E136">
        <v>6</v>
      </c>
      <c r="F136">
        <v>0.88536585365853604</v>
      </c>
      <c r="G136">
        <v>40.506887052341597</v>
      </c>
      <c r="H136">
        <v>0.26721763085399403</v>
      </c>
      <c r="I136">
        <v>2.5000000000000001E-2</v>
      </c>
      <c r="J136">
        <v>363</v>
      </c>
    </row>
    <row r="137" spans="1:16" hidden="1">
      <c r="A137">
        <v>1</v>
      </c>
      <c r="B137">
        <v>12</v>
      </c>
      <c r="C137">
        <v>12</v>
      </c>
      <c r="D137">
        <v>6</v>
      </c>
      <c r="E137">
        <v>6</v>
      </c>
      <c r="F137">
        <v>0.91707317073170702</v>
      </c>
      <c r="G137">
        <v>41.1170212765957</v>
      </c>
      <c r="H137">
        <v>0.25265957446808501</v>
      </c>
      <c r="I137">
        <v>2.04081632653061E-2</v>
      </c>
      <c r="J137">
        <v>376</v>
      </c>
    </row>
    <row r="138" spans="1:16" hidden="1">
      <c r="A138">
        <v>1</v>
      </c>
      <c r="B138">
        <v>12</v>
      </c>
      <c r="C138">
        <v>12</v>
      </c>
      <c r="D138">
        <v>6</v>
      </c>
      <c r="E138">
        <v>6</v>
      </c>
      <c r="F138">
        <v>0.91219512195121899</v>
      </c>
      <c r="G138">
        <v>41.334224598930398</v>
      </c>
      <c r="H138">
        <v>0.18716577540106899</v>
      </c>
      <c r="I138">
        <v>0</v>
      </c>
      <c r="J138">
        <v>374</v>
      </c>
    </row>
    <row r="139" spans="1:16" hidden="1">
      <c r="A139">
        <v>1</v>
      </c>
      <c r="B139">
        <v>12</v>
      </c>
      <c r="C139">
        <v>12</v>
      </c>
      <c r="D139">
        <v>6</v>
      </c>
      <c r="E139">
        <v>6</v>
      </c>
      <c r="F139">
        <v>0.85609756097560896</v>
      </c>
      <c r="G139">
        <v>41.370370370370303</v>
      </c>
      <c r="H139">
        <v>0.193732193732193</v>
      </c>
      <c r="I139">
        <v>2.3255813953488299E-2</v>
      </c>
      <c r="J139">
        <v>351</v>
      </c>
    </row>
    <row r="140" spans="1:16">
      <c r="A140">
        <v>1</v>
      </c>
      <c r="B140">
        <v>12</v>
      </c>
      <c r="C140">
        <v>12</v>
      </c>
      <c r="D140">
        <v>6</v>
      </c>
      <c r="E140">
        <v>6</v>
      </c>
      <c r="F140">
        <v>0.82926829268292601</v>
      </c>
      <c r="G140">
        <v>39.335294117647003</v>
      </c>
      <c r="H140">
        <v>0.17058823529411701</v>
      </c>
      <c r="I140">
        <v>0</v>
      </c>
      <c r="J140">
        <v>340</v>
      </c>
      <c r="L140">
        <f>STDEVP(F122:F141)</f>
        <v>0.16032847565881461</v>
      </c>
      <c r="M140">
        <f>STDEVP(G122:G141)</f>
        <v>1.5515428206259978</v>
      </c>
      <c r="N140">
        <f>STDEVP(H122:H141)</f>
        <v>0.88257855588310374</v>
      </c>
      <c r="O140">
        <f>STDEVP(I122:I141)</f>
        <v>0.37050210385323112</v>
      </c>
      <c r="P140">
        <f>STDEVP(J122:J141)</f>
        <v>65.734675020113997</v>
      </c>
    </row>
    <row r="141" spans="1:16">
      <c r="A141">
        <v>1</v>
      </c>
      <c r="B141">
        <v>12</v>
      </c>
      <c r="C141">
        <v>12</v>
      </c>
      <c r="D141">
        <v>6</v>
      </c>
      <c r="E141">
        <v>6</v>
      </c>
      <c r="F141">
        <v>0.84878048780487803</v>
      </c>
      <c r="G141">
        <v>41.244252873563198</v>
      </c>
      <c r="H141">
        <v>0.114942528735632</v>
      </c>
      <c r="I141">
        <v>0</v>
      </c>
      <c r="J141">
        <v>348</v>
      </c>
      <c r="L141">
        <f>AVERAGE(F122:F141)</f>
        <v>0.73524390243902382</v>
      </c>
      <c r="M141">
        <f>AVERAGE(G122:G141)</f>
        <v>41.51334466937125</v>
      </c>
      <c r="N141">
        <f>AVERAGE(H122:H141)</f>
        <v>0.92848278856293176</v>
      </c>
      <c r="O141">
        <f>AVERAGE(I122:I141)</f>
        <v>0.45291734528964928</v>
      </c>
      <c r="P141">
        <f>AVERAGE(J122:J141)</f>
        <v>301.45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2</vt:i4>
      </vt:variant>
    </vt:vector>
  </HeadingPairs>
  <TitlesOfParts>
    <vt:vector size="7" baseType="lpstr">
      <vt:lpstr>real</vt:lpstr>
      <vt:lpstr>door-width</vt:lpstr>
      <vt:lpstr>time-to-close</vt:lpstr>
      <vt:lpstr>sensor-range</vt:lpstr>
      <vt:lpstr>delay</vt:lpstr>
      <vt:lpstr>real!data</vt:lpstr>
      <vt:lpstr>real!data_1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 Pilař</dc:creator>
  <cp:lastModifiedBy>Štěpán Pilař</cp:lastModifiedBy>
  <dcterms:created xsi:type="dcterms:W3CDTF">2012-12-18T15:42:20Z</dcterms:created>
  <dcterms:modified xsi:type="dcterms:W3CDTF">2012-12-18T18:30:06Z</dcterms:modified>
</cp:coreProperties>
</file>