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<sst xmlns="http://schemas.openxmlformats.org/spreadsheetml/2006/main" count="480" uniqueCount="297">
  <si>
    <t xml:space="preserve">Infant mortality rate</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</si>
  <si>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</si>
  <si>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</si>
  <si>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</si>
  <si>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</si>
  <si>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</si>
  <si>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</si>
  <si>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</si>
  <si>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</si>
  <si>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</si>
  <si>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</si>
  <si>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</si>
  <si>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</si>
  <si>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</si>
  <si>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</si>
  <si>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</si>
  <si>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</si>
  <si>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</si>
  <si>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</si>
  <si>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</si>
  <si>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</si>
  <si>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</si>
  <si>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</si>
  <si>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</si>
  <si>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</si>
  <si>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</si>
  <si>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</si>
  <si>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</si>
  <si>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</si>
  <si>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</si>
  <si>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</si>
  <si>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</si>
  <si>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</si>
  <si>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</si>
  <si>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</si>
  <si>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</si>
  <si>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</si>
  <si>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</si>
  <si>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</si>
  <si>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</si>
  <si>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t>
  </si>
  <si>
    <t xml:space="preserve">Cape Verde</t>
  </si>
  <si>
    <t xml:space="preserve">Cayman Islands</t>
  </si>
  <si>
    <t xml:space="preserve">Central African Republic</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</si>
  <si>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</si>
  <si>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</si>
  <si>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</si>
  <si>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</si>
  <si>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</si>
  <si>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</si>
  <si>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</si>
  <si>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</si>
  <si>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</si>
  <si>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</si>
  <si>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t>
  </si>
  <si>
    <t xml:space="preserve">Costa Rica</t>
  </si>
  <si>
    <t xml:space="preserve">Cote d'Ivoire</t>
  </si>
  <si>
    <t xml:space="preserve">Croatia</t>
  </si>
  <si>
    <t xml:space="preserve">Cuba</t>
  </si>
  <si>
    <t xml:space="preserve">Cyprus</t>
  </si>
  <si>
    <t xml:space="preserve">Czech Republic</t>
  </si>
  <si>
    <t xml:space="preserve">Czechoslovakia</t>
  </si>
  <si>
    <t xml:space="preserve">Denmark</t>
  </si>
  <si>
    <t xml:space="preserve">Djibouti</t>
  </si>
  <si>
    <t xml:space="preserve">Dominica</t>
  </si>
  <si>
    <t xml:space="preserve">Dominican Republic</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</si>
  <si>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</si>
  <si>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</si>
  <si>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</si>
  <si>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</si>
  <si>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</si>
  <si>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</si>
  <si>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</si>
  <si>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</si>
  <si>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</si>
  <si>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</si>
  <si>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</si>
  <si>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</si>
  <si>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</si>
  <si>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</si>
  <si>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</si>
  <si>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</si>
  <si>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</si>
  <si>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</si>
  <si>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</si>
  <si>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</si>
  <si>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</si>
  <si>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</si>
  <si>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</si>
  <si>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</si>
  <si>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</si>
  <si>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</si>
  <si>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</si>
  <si>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</si>
  <si>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</si>
  <si>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</si>
  <si>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</si>
  <si>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</si>
  <si>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</si>
  <si>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</si>
  <si>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</si>
  <si>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</si>
  <si>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</si>
  <si>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</si>
  <si>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</si>
  <si>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</si>
  <si>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</si>
  <si>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</si>
  <si>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</si>
  <si>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</si>
  <si>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</si>
  <si>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</si>
  <si>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</si>
  <si>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</si>
  <si>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</si>
  <si>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</si>
  <si>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</si>
  <si>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</si>
  <si>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</si>
  <si>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North Korea</t>
  </si>
  <si>
    <t xml:space="preserve">South Korea</t>
  </si>
  <si>
    <t xml:space="preserve">United Korea (former)
</t>
  </si>
  <si>
    <t xml:space="preserve">Kosovo</t>
  </si>
  <si>
    <t xml:space="preserve">Kuwait</t>
  </si>
  <si>
    <t xml:space="preserve">Kyrgyz Republic</t>
  </si>
  <si>
    <t xml:space="preserve">Lao</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</si>
  <si>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</si>
  <si>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</si>
  <si>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</si>
  <si>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</si>
  <si>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</si>
  <si>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</si>
  <si>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</si>
  <si>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</si>
  <si>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</si>
  <si>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</si>
  <si>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</si>
  <si>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</si>
  <si>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</si>
  <si>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</si>
  <si>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</si>
  <si>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</si>
  <si>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</si>
  <si>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</si>
  <si>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</si>
  <si>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</si>
  <si>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</si>
  <si>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</si>
  <si>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</si>
  <si>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</si>
  <si>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</si>
  <si>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</si>
  <si>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</si>
  <si>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</si>
  <si>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</si>
  <si>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</si>
  <si>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</si>
  <si>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</si>
  <si>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</si>
  <si>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</si>
  <si>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</si>
  <si>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</si>
  <si>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</si>
  <si>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</si>
  <si>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</si>
  <si>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</si>
  <si>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</si>
  <si>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</si>
  <si>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</si>
  <si>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</si>
  <si>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</si>
  <si>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</si>
  <si>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</si>
  <si>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</si>
  <si>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</si>
  <si>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</si>
  <si>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</si>
  <si>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</si>
  <si>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</si>
  <si>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</si>
  <si>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</si>
  <si>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</si>
  <si>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</si>
  <si>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</si>
  <si>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</si>
  <si>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</si>
  <si>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</si>
  <si>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</si>
  <si>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</si>
  <si>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</si>
  <si>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St. Barthélemy</t>
  </si>
  <si>
    <t xml:space="preserve">St. Helena</t>
  </si>
  <si>
    <t xml:space="preserve">St. Kitts and Nevis</t>
  </si>
  <si>
    <t xml:space="preserve">St. Lucia</t>
  </si>
  <si>
    <t xml:space="preserve">St. Martin</t>
  </si>
  <si>
    <t xml:space="preserve">St. Vincent and the Grenadines</t>
  </si>
  <si>
    <t xml:space="preserve">St.-Pierre-et-Miquelon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</si>
  <si>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</si>
  <si>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</si>
  <si>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</si>
  <si>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</si>
  <si>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</si>
  <si>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</si>
  <si>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</si>
  <si>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</si>
  <si>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</si>
  <si>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</si>
  <si>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</si>
  <si>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</si>
  <si>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</si>
  <si>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</si>
  <si>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</si>
  <si>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</si>
  <si>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</si>
  <si>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</si>
  <si>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</si>
  <si>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</si>
  <si>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</si>
  <si>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</si>
  <si>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</si>
  <si>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</si>
  <si>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</si>
  <si>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</si>
  <si>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</si>
  <si>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</si>
  <si>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</si>
  <si>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</si>
  <si>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</si>
  <si>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</si>
  <si>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</si>
  <si>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</si>
  <si>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</si>
  <si>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</si>
  <si>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</si>
  <si>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</si>
  <si>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</si>
  <si>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</si>
  <si>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</si>
  <si>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</si>
  <si>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</si>
  <si>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</si>
  <si>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</si>
  <si>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</si>
  <si>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</si>
  <si>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</si>
  <si>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</si>
  <si>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</si>
  <si>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</si>
  <si>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</si>
  <si>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</si>
  <si>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</si>
  <si>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</si>
  <si>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</si>
  <si>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</si>
  <si>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</si>
  <si>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North Yemen (former)</t>
  </si>
  <si>
    <t xml:space="preserve">South Yemen (former)</t>
  </si>
  <si>
    <t xml:space="preserve">Yemen</t>
  </si>
  <si>
    <t xml:space="preserve">Yugoslavia</t>
  </si>
  <si>
    <t xml:space="preserve">Zambia</t>
  </si>
  <si>
    <t xml:space="preserve">Zimbabwe</t>
  </si>
  <si>
    <t xml:space="preserve">Åland</t>
  </si>
  <si>
    <t xml:space="preserve">South Sudan</t>
  </si>
  <si>
    <t xml:space="preserve">Infant mortality rate (per 1,000 live birth)</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</si>
  <si>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</si>
  <si>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 xml:space="preserve">Definition and explanations</t>
  </si>
  <si>
    <t xml:space="preserve">Definition of indicator (by Unicef)</t>
  </si>
  <si>
    <t xml:space="preserve">The probability that a child born in a specific year will die before reaching the age of one, if subject to current age-specific mortality rates. Expressed as a rate per 1,000 live births.</t>
  </si>
  <si>
    <t xml:space="preserve">Who has compiled the data and how was it done</t>
  </si>
  <si>
    <t xml:space="preserve">Link to the documentation of how this indicator was compiled, for datapoints that are not from CME.</t>
  </si>
  <si>
    <t xml:space="preserve">Version</t>
  </si>
  <si>
    <t xml:space="preserve">v 4</t>
  </si>
  <si>
    <t xml:space="preserve">Uploaded</t>
  </si>
  <si>
    <t xml:space="preserve">October 18 2015</t>
  </si>
  <si>
    <t xml:space="preserve">Compiled by</t>
  </si>
  <si>
    <t xml:space="preserve">Authors</t>
  </si>
  <si>
    <t xml:space="preserve">Klara Johannson, Mattias Lindgren, Ola Rosling</t>
  </si>
  <si>
    <t xml:space="preserve">Souces used:</t>
  </si>
  <si>
    <t xml:space="preserve">CME info estimates as of October 2015</t>
  </si>
  <si>
    <t xml:space="preserve">Unicef estimates (the original link to the dataset not longer available)</t>
  </si>
  <si>
    <t xml:space="preserve">Mitchell, BR (1998a) International Historical Statistics. Africa, Asia &amp; Oceania 1750-1993. Third edition. Basingstoke: Macmillan.</t>
  </si>
  <si>
    <t xml:space="preserve">Not available online</t>
  </si>
  <si>
    <t xml:space="preserve">Mitchell, BR (1998b) International Historical Statistics. The Americas 1750-1993. Fourth edition. Basingstoke: Macmillan.</t>
  </si>
  <si>
    <t xml:space="preserve">Mitchell, BR (1998c) International Historical Statistics. Europe 1750-1993. Fourth edition. Basingstoke: Macmillan.</t>
  </si>
  <si>
    <t xml:space="preserve">Human Mortality Database</t>
  </si>
  <si>
    <t xml:space="preserve">No footnotes</t>
  </si>
  <si>
    <t xml:space="preserve">Reference:</t>
  </si>
  <si>
    <t xml:space="preserve">This tab contains settings for the software</t>
  </si>
  <si>
    <t xml:space="preserve">To be read by the software</t>
  </si>
  <si>
    <t xml:space="preserve">Link to sheet for account</t>
  </si>
  <si>
    <t xml:space="preserve">Name next to axis</t>
  </si>
  <si>
    <t xml:space="preserve">Various sources</t>
  </si>
  <si>
    <t xml:space="preserve">Axis link (where you come when clicking on name above)</t>
  </si>
  <si>
    <t xml:space="preserve">Scale type (log or lin)</t>
  </si>
  <si>
    <t xml:space="preserve">log</t>
  </si>
  <si>
    <t xml:space="preserve">VERSION</t>
  </si>
  <si>
    <t xml:space="preserve">INDICATOR_V2_EN</t>
  </si>
</sst>
</file>

<file path=xl/styles.xml><?xml version="1.0" encoding="utf-8"?>
<styleSheet xmlns="http://schemas.openxmlformats.org/spreadsheetml/2006/main">
  <numFmts count="3">
    <numFmt numFmtId="164" formatCode="General"/>
    <numFmt numFmtId="165" formatCode="0.00"/>
    <numFmt numFmtId="166" formatCode="YYYY/M/D\ H:MM:SS"/>
  </numFmts>
  <fonts count="14">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rgb="FF010000"/>
      <name val="Arial"/>
      <family val="0"/>
      <charset val="1"/>
    </font>
    <font>
      <sz val="10"/>
      <color rgb="FF010000"/>
      <name val="Arial"/>
      <family val="0"/>
      <charset val="1"/>
    </font>
    <font>
      <b val="true"/>
      <sz val="18"/>
      <color rgb="FF010000"/>
      <name val="Arial"/>
      <family val="0"/>
      <charset val="1"/>
    </font>
    <font>
      <sz val="12"/>
      <color rgb="FF010000"/>
      <name val="Arial"/>
      <family val="0"/>
      <charset val="1"/>
    </font>
    <font>
      <b val="true"/>
      <sz val="12"/>
      <color rgb="FF010000"/>
      <name val="Arial"/>
      <family val="0"/>
      <charset val="1"/>
    </font>
    <font>
      <u val="single"/>
      <sz val="10"/>
      <color rgb="FF0000FF"/>
      <name val="Arial"/>
      <family val="0"/>
      <charset val="1"/>
    </font>
    <font>
      <u val="single"/>
      <sz val="12"/>
      <color rgb="FF0000FF"/>
      <name val="Arial"/>
      <family val="0"/>
      <charset val="1"/>
    </font>
    <font>
      <sz val="12"/>
      <color rgb="FF000000"/>
      <name val="Arial"/>
      <family val="0"/>
      <charset val="1"/>
    </font>
    <font>
      <b val="true"/>
      <sz val="10"/>
      <color rgb="FF010000"/>
      <name val="Arial"/>
      <family val="0"/>
      <charset val="1"/>
    </font>
  </fonts>
  <fills count="4">
    <fill>
      <patternFill patternType="none"/>
    </fill>
    <fill>
      <patternFill patternType="gray125"/>
    </fill>
    <fill>
      <patternFill patternType="solid">
        <fgColor rgb="FFFFCC99"/>
        <bgColor rgb="FFC0C0C0"/>
      </patternFill>
    </fill>
    <fill>
      <patternFill patternType="solid">
        <fgColor rgb="FF008080"/>
        <bgColor rgb="FF008080"/>
      </patternFill>
    </fill>
  </fills>
  <borders count="12">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2" borderId="2"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bottom"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9" fillId="0" borderId="6" xfId="0" applyFont="true" applyBorder="tru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10" fillId="0" borderId="9"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6" fontId="8" fillId="0" borderId="2"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9" fillId="0" borderId="6" xfId="0" applyFont="true" applyBorder="true" applyAlignment="true" applyProtection="false">
      <alignment horizontal="left" vertical="bottom" textRotation="0" wrapText="true" indent="0" shrinkToFit="false"/>
      <protection locked="true" hidden="false"/>
    </xf>
    <xf numFmtId="164" fontId="8" fillId="0" borderId="7" xfId="0" applyFont="true" applyBorder="true" applyAlignment="true" applyProtection="false">
      <alignment horizontal="center" vertical="bottom" textRotation="0" wrapText="true" indent="0" shrinkToFit="false"/>
      <protection locked="true" hidden="false"/>
    </xf>
    <xf numFmtId="164" fontId="12" fillId="0" borderId="8" xfId="0" applyFont="true" applyBorder="true" applyAlignment="true" applyProtection="false">
      <alignment horizontal="left" vertical="bottom" textRotation="0" wrapText="true" indent="0" shrinkToFit="false"/>
      <protection locked="true" hidden="false"/>
    </xf>
    <xf numFmtId="164" fontId="11" fillId="0" borderId="9"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11" fillId="0" borderId="7" xfId="0" applyFont="true" applyBorder="true" applyAlignment="true" applyProtection="false">
      <alignment horizontal="left" vertical="top"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13" fillId="0" borderId="11" xfId="0" applyFont="true" applyBorder="true" applyAlignment="true" applyProtection="false">
      <alignment horizontal="left" vertical="bottom" textRotation="0" wrapText="false" indent="0" shrinkToFit="false"/>
      <protection locked="true" hidden="false"/>
    </xf>
    <xf numFmtId="164" fontId="6" fillId="2" borderId="10" xfId="0" applyFont="true" applyBorder="true" applyAlignment="true" applyProtection="false">
      <alignment horizontal="left" vertical="top" textRotation="0" wrapText="false" indent="0" shrinkToFit="false"/>
      <protection locked="true" hidden="false"/>
    </xf>
    <xf numFmtId="164" fontId="6" fillId="2" borderId="0" xfId="0" applyFont="true" applyBorder="true" applyAlignment="true" applyProtection="false">
      <alignment horizontal="left" vertical="top" textRotation="0" wrapText="fals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13" fillId="3"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I2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 zeroHeight="false" outlineLevelRow="0" outlineLevelCol="0"/>
  <cols>
    <col collapsed="false" customWidth="true" hidden="false" outlineLevel="0" max="1" min="1" style="0" width="28.71"/>
    <col collapsed="false" customWidth="true" hidden="false" outlineLevel="0" max="214" min="2" style="0" width="9.29"/>
    <col collapsed="false" customWidth="true" hidden="false" outlineLevel="0" max="217" min="215" style="0" width="14.43"/>
    <col collapsed="false" customWidth="true" hidden="false" outlineLevel="0" max="1025" min="218" style="0" width="17.29"/>
  </cols>
  <sheetData>
    <row r="1" customFormat="false" ht="15" hidden="false" customHeight="false" outlineLevel="0" collapsed="false">
      <c r="A1" s="1" t="s">
        <v>0</v>
      </c>
      <c r="B1" s="2" t="n">
        <v>1800</v>
      </c>
      <c r="C1" s="2" t="n">
        <v>1801</v>
      </c>
      <c r="D1" s="2" t="n">
        <v>1802</v>
      </c>
      <c r="E1" s="2" t="n">
        <v>1803</v>
      </c>
      <c r="F1" s="2" t="n">
        <v>1804</v>
      </c>
      <c r="G1" s="2" t="n">
        <v>1805</v>
      </c>
      <c r="H1" s="2" t="n">
        <v>1806</v>
      </c>
      <c r="I1" s="2" t="n">
        <v>1807</v>
      </c>
      <c r="J1" s="2" t="n">
        <v>1808</v>
      </c>
      <c r="K1" s="2" t="n">
        <v>1809</v>
      </c>
      <c r="L1" s="2" t="n">
        <v>1810</v>
      </c>
      <c r="M1" s="2" t="n">
        <v>1811</v>
      </c>
      <c r="N1" s="2" t="n">
        <v>1812</v>
      </c>
      <c r="O1" s="2" t="n">
        <v>1813</v>
      </c>
      <c r="P1" s="2" t="n">
        <v>1814</v>
      </c>
      <c r="Q1" s="2" t="n">
        <v>1815</v>
      </c>
      <c r="R1" s="2" t="n">
        <v>1816</v>
      </c>
      <c r="S1" s="2" t="n">
        <v>1817</v>
      </c>
      <c r="T1" s="2" t="n">
        <v>1818</v>
      </c>
      <c r="U1" s="2" t="n">
        <v>1819</v>
      </c>
      <c r="V1" s="2" t="n">
        <v>1820</v>
      </c>
      <c r="W1" s="2" t="n">
        <v>1821</v>
      </c>
      <c r="X1" s="2" t="n">
        <v>1822</v>
      </c>
      <c r="Y1" s="2" t="n">
        <v>1823</v>
      </c>
      <c r="Z1" s="2" t="n">
        <v>1824</v>
      </c>
      <c r="AA1" s="2" t="n">
        <v>1825</v>
      </c>
      <c r="AB1" s="2" t="n">
        <v>1826</v>
      </c>
      <c r="AC1" s="2" t="n">
        <v>1827</v>
      </c>
      <c r="AD1" s="2" t="n">
        <v>1828</v>
      </c>
      <c r="AE1" s="2" t="n">
        <v>1829</v>
      </c>
      <c r="AF1" s="2" t="n">
        <v>1830</v>
      </c>
      <c r="AG1" s="2" t="n">
        <v>1831</v>
      </c>
      <c r="AH1" s="2" t="n">
        <v>1832</v>
      </c>
      <c r="AI1" s="2" t="n">
        <v>1833</v>
      </c>
      <c r="AJ1" s="2" t="n">
        <v>1834</v>
      </c>
      <c r="AK1" s="2" t="n">
        <v>1835</v>
      </c>
      <c r="AL1" s="2" t="n">
        <v>1836</v>
      </c>
      <c r="AM1" s="2" t="n">
        <v>1837</v>
      </c>
      <c r="AN1" s="2" t="n">
        <v>1838</v>
      </c>
      <c r="AO1" s="2" t="n">
        <v>1839</v>
      </c>
      <c r="AP1" s="2" t="n">
        <v>1840</v>
      </c>
      <c r="AQ1" s="2" t="n">
        <v>1841</v>
      </c>
      <c r="AR1" s="2" t="n">
        <v>1842</v>
      </c>
      <c r="AS1" s="2" t="n">
        <v>1843</v>
      </c>
      <c r="AT1" s="2" t="n">
        <v>1844</v>
      </c>
      <c r="AU1" s="2" t="n">
        <v>1845</v>
      </c>
      <c r="AV1" s="2" t="n">
        <v>1846</v>
      </c>
      <c r="AW1" s="2" t="n">
        <v>1847</v>
      </c>
      <c r="AX1" s="2" t="n">
        <v>1848</v>
      </c>
      <c r="AY1" s="2" t="n">
        <v>1849</v>
      </c>
      <c r="AZ1" s="2" t="n">
        <v>1850</v>
      </c>
      <c r="BA1" s="2" t="n">
        <v>1851</v>
      </c>
      <c r="BB1" s="2" t="n">
        <v>1852</v>
      </c>
      <c r="BC1" s="2" t="n">
        <v>1853</v>
      </c>
      <c r="BD1" s="2" t="n">
        <v>1854</v>
      </c>
      <c r="BE1" s="2" t="n">
        <v>1855</v>
      </c>
      <c r="BF1" s="2" t="n">
        <v>1856</v>
      </c>
      <c r="BG1" s="2" t="n">
        <v>1857</v>
      </c>
      <c r="BH1" s="2" t="n">
        <v>1858</v>
      </c>
      <c r="BI1" s="2" t="n">
        <v>1859</v>
      </c>
      <c r="BJ1" s="2" t="n">
        <v>1860</v>
      </c>
      <c r="BK1" s="2" t="n">
        <v>1861</v>
      </c>
      <c r="BL1" s="2" t="n">
        <v>1862</v>
      </c>
      <c r="BM1" s="2" t="n">
        <v>1863</v>
      </c>
      <c r="BN1" s="2" t="n">
        <v>1864</v>
      </c>
      <c r="BO1" s="2" t="n">
        <v>1865</v>
      </c>
      <c r="BP1" s="2" t="n">
        <v>1866</v>
      </c>
      <c r="BQ1" s="2" t="n">
        <v>1867</v>
      </c>
      <c r="BR1" s="2" t="n">
        <v>1868</v>
      </c>
      <c r="BS1" s="2" t="n">
        <v>1869</v>
      </c>
      <c r="BT1" s="2" t="n">
        <v>1870</v>
      </c>
      <c r="BU1" s="2" t="n">
        <v>1871</v>
      </c>
      <c r="BV1" s="2" t="n">
        <v>1872</v>
      </c>
      <c r="BW1" s="2" t="n">
        <v>1873</v>
      </c>
      <c r="BX1" s="2" t="n">
        <v>1874</v>
      </c>
      <c r="BY1" s="2" t="n">
        <v>1875</v>
      </c>
      <c r="BZ1" s="2" t="n">
        <v>1876</v>
      </c>
      <c r="CA1" s="2" t="n">
        <v>1877</v>
      </c>
      <c r="CB1" s="2" t="n">
        <v>1878</v>
      </c>
      <c r="CC1" s="2" t="n">
        <v>1879</v>
      </c>
      <c r="CD1" s="2" t="n">
        <v>1880</v>
      </c>
      <c r="CE1" s="2" t="n">
        <v>1881</v>
      </c>
      <c r="CF1" s="2" t="n">
        <v>1882</v>
      </c>
      <c r="CG1" s="2" t="n">
        <v>1883</v>
      </c>
      <c r="CH1" s="2" t="n">
        <v>1884</v>
      </c>
      <c r="CI1" s="2" t="n">
        <v>1885</v>
      </c>
      <c r="CJ1" s="2" t="n">
        <v>1886</v>
      </c>
      <c r="CK1" s="2" t="n">
        <v>1887</v>
      </c>
      <c r="CL1" s="2" t="n">
        <v>1888</v>
      </c>
      <c r="CM1" s="2" t="n">
        <v>1889</v>
      </c>
      <c r="CN1" s="2" t="n">
        <v>1890</v>
      </c>
      <c r="CO1" s="2" t="n">
        <v>1891</v>
      </c>
      <c r="CP1" s="2" t="n">
        <v>1892</v>
      </c>
      <c r="CQ1" s="2" t="n">
        <v>1893</v>
      </c>
      <c r="CR1" s="2" t="n">
        <v>1894</v>
      </c>
      <c r="CS1" s="2" t="n">
        <v>1895</v>
      </c>
      <c r="CT1" s="2" t="n">
        <v>1896</v>
      </c>
      <c r="CU1" s="2" t="n">
        <v>1897</v>
      </c>
      <c r="CV1" s="2" t="n">
        <v>1898</v>
      </c>
      <c r="CW1" s="2" t="n">
        <v>1899</v>
      </c>
      <c r="CX1" s="2" t="n">
        <v>1900</v>
      </c>
      <c r="CY1" s="2" t="n">
        <v>1901</v>
      </c>
      <c r="CZ1" s="2" t="n">
        <v>1902</v>
      </c>
      <c r="DA1" s="2" t="n">
        <v>1903</v>
      </c>
      <c r="DB1" s="2" t="n">
        <v>1904</v>
      </c>
      <c r="DC1" s="2" t="n">
        <v>1905</v>
      </c>
      <c r="DD1" s="2" t="n">
        <v>1906</v>
      </c>
      <c r="DE1" s="2" t="n">
        <v>1907</v>
      </c>
      <c r="DF1" s="2" t="n">
        <v>1908</v>
      </c>
      <c r="DG1" s="2" t="n">
        <v>1909</v>
      </c>
      <c r="DH1" s="2" t="n">
        <v>1910</v>
      </c>
      <c r="DI1" s="2" t="n">
        <v>1911</v>
      </c>
      <c r="DJ1" s="2" t="n">
        <v>1912</v>
      </c>
      <c r="DK1" s="2" t="n">
        <v>1913</v>
      </c>
      <c r="DL1" s="2" t="n">
        <v>1914</v>
      </c>
      <c r="DM1" s="2" t="n">
        <v>1915</v>
      </c>
      <c r="DN1" s="2" t="n">
        <v>1916</v>
      </c>
      <c r="DO1" s="2" t="n">
        <v>1917</v>
      </c>
      <c r="DP1" s="2" t="n">
        <v>1918</v>
      </c>
      <c r="DQ1" s="2" t="n">
        <v>1919</v>
      </c>
      <c r="DR1" s="2" t="n">
        <v>1920</v>
      </c>
      <c r="DS1" s="2" t="n">
        <v>1921</v>
      </c>
      <c r="DT1" s="2" t="n">
        <v>1922</v>
      </c>
      <c r="DU1" s="2" t="n">
        <v>1923</v>
      </c>
      <c r="DV1" s="2" t="n">
        <v>1924</v>
      </c>
      <c r="DW1" s="2" t="n">
        <v>1925</v>
      </c>
      <c r="DX1" s="2" t="n">
        <v>1926</v>
      </c>
      <c r="DY1" s="2" t="n">
        <v>1927</v>
      </c>
      <c r="DZ1" s="2" t="n">
        <v>1928</v>
      </c>
      <c r="EA1" s="2" t="n">
        <v>1929</v>
      </c>
      <c r="EB1" s="2" t="n">
        <v>1930</v>
      </c>
      <c r="EC1" s="2" t="n">
        <v>1931</v>
      </c>
      <c r="ED1" s="2" t="n">
        <v>1932</v>
      </c>
      <c r="EE1" s="2" t="n">
        <v>1933</v>
      </c>
      <c r="EF1" s="2" t="n">
        <v>1934</v>
      </c>
      <c r="EG1" s="2" t="n">
        <v>1935</v>
      </c>
      <c r="EH1" s="2" t="n">
        <v>1936</v>
      </c>
      <c r="EI1" s="2" t="n">
        <v>1937</v>
      </c>
      <c r="EJ1" s="2" t="n">
        <v>1938</v>
      </c>
      <c r="EK1" s="2" t="n">
        <v>1939</v>
      </c>
      <c r="EL1" s="2" t="n">
        <v>1940</v>
      </c>
      <c r="EM1" s="2" t="n">
        <v>1941</v>
      </c>
      <c r="EN1" s="2" t="n">
        <v>1942</v>
      </c>
      <c r="EO1" s="2" t="n">
        <v>1943</v>
      </c>
      <c r="EP1" s="2" t="n">
        <v>1944</v>
      </c>
      <c r="EQ1" s="2" t="n">
        <v>1945</v>
      </c>
      <c r="ER1" s="2" t="n">
        <v>1946</v>
      </c>
      <c r="ES1" s="2" t="n">
        <v>1947</v>
      </c>
      <c r="ET1" s="2" t="n">
        <v>1948</v>
      </c>
      <c r="EU1" s="2" t="n">
        <v>1949</v>
      </c>
      <c r="EV1" s="2" t="n">
        <v>1950</v>
      </c>
      <c r="EW1" s="2" t="n">
        <v>1951</v>
      </c>
      <c r="EX1" s="2" t="n">
        <v>1952</v>
      </c>
      <c r="EY1" s="2" t="n">
        <v>1953</v>
      </c>
      <c r="EZ1" s="2" t="n">
        <v>1954</v>
      </c>
      <c r="FA1" s="2" t="n">
        <v>1955</v>
      </c>
      <c r="FB1" s="2" t="n">
        <v>1956</v>
      </c>
      <c r="FC1" s="2" t="n">
        <v>1957</v>
      </c>
      <c r="FD1" s="2" t="n">
        <v>1958</v>
      </c>
      <c r="FE1" s="2" t="n">
        <v>1959</v>
      </c>
      <c r="FF1" s="2" t="n">
        <v>1960</v>
      </c>
      <c r="FG1" s="2" t="n">
        <v>1961</v>
      </c>
      <c r="FH1" s="2" t="n">
        <v>1962</v>
      </c>
      <c r="FI1" s="2" t="n">
        <v>1963</v>
      </c>
      <c r="FJ1" s="2" t="n">
        <v>1964</v>
      </c>
      <c r="FK1" s="2" t="n">
        <v>1965</v>
      </c>
      <c r="FL1" s="2" t="n">
        <v>1966</v>
      </c>
      <c r="FM1" s="2" t="n">
        <v>1967</v>
      </c>
      <c r="FN1" s="2" t="n">
        <v>1968</v>
      </c>
      <c r="FO1" s="2" t="n">
        <v>1969</v>
      </c>
      <c r="FP1" s="2" t="n">
        <v>1970</v>
      </c>
      <c r="FQ1" s="2" t="n">
        <v>1971</v>
      </c>
      <c r="FR1" s="2" t="n">
        <v>1972</v>
      </c>
      <c r="FS1" s="2" t="n">
        <v>1973</v>
      </c>
      <c r="FT1" s="2" t="n">
        <v>1974</v>
      </c>
      <c r="FU1" s="2" t="n">
        <v>1975</v>
      </c>
      <c r="FV1" s="2" t="n">
        <v>1976</v>
      </c>
      <c r="FW1" s="2" t="n">
        <v>1977</v>
      </c>
      <c r="FX1" s="2" t="n">
        <v>1978</v>
      </c>
      <c r="FY1" s="2" t="n">
        <v>1979</v>
      </c>
      <c r="FZ1" s="2" t="n">
        <v>1980</v>
      </c>
      <c r="GA1" s="2" t="n">
        <v>1981</v>
      </c>
      <c r="GB1" s="2" t="n">
        <v>1982</v>
      </c>
      <c r="GC1" s="2" t="n">
        <v>1983</v>
      </c>
      <c r="GD1" s="2" t="n">
        <v>1984</v>
      </c>
      <c r="GE1" s="2" t="n">
        <v>1985</v>
      </c>
      <c r="GF1" s="2" t="n">
        <v>1986</v>
      </c>
      <c r="GG1" s="2" t="n">
        <v>1987</v>
      </c>
      <c r="GH1" s="2" t="n">
        <v>1988</v>
      </c>
      <c r="GI1" s="2" t="n">
        <v>1989</v>
      </c>
      <c r="GJ1" s="2" t="n">
        <v>1990</v>
      </c>
      <c r="GK1" s="2" t="n">
        <v>1991</v>
      </c>
      <c r="GL1" s="2" t="n">
        <v>1992</v>
      </c>
      <c r="GM1" s="2" t="n">
        <v>1993</v>
      </c>
      <c r="GN1" s="2" t="n">
        <v>1994</v>
      </c>
      <c r="GO1" s="2" t="n">
        <v>1995</v>
      </c>
      <c r="GP1" s="2" t="n">
        <v>1996</v>
      </c>
      <c r="GQ1" s="2" t="n">
        <v>1997</v>
      </c>
      <c r="GR1" s="2" t="n">
        <v>1998</v>
      </c>
      <c r="GS1" s="2" t="n">
        <v>1999</v>
      </c>
      <c r="GT1" s="2" t="n">
        <v>2000</v>
      </c>
      <c r="GU1" s="2" t="n">
        <v>2001</v>
      </c>
      <c r="GV1" s="2" t="n">
        <v>2002</v>
      </c>
      <c r="GW1" s="2" t="n">
        <v>2003</v>
      </c>
      <c r="GX1" s="2" t="n">
        <v>2004</v>
      </c>
      <c r="GY1" s="2" t="n">
        <v>2005</v>
      </c>
      <c r="GZ1" s="2" t="n">
        <v>2006</v>
      </c>
      <c r="HA1" s="2" t="n">
        <v>2007</v>
      </c>
      <c r="HB1" s="2" t="n">
        <v>2008</v>
      </c>
      <c r="HC1" s="3" t="n">
        <v>2009</v>
      </c>
      <c r="HD1" s="3" t="n">
        <v>2010</v>
      </c>
      <c r="HE1" s="3" t="n">
        <v>2011</v>
      </c>
      <c r="HF1" s="3" t="n">
        <v>2012</v>
      </c>
      <c r="HG1" s="3" t="n">
        <v>2013</v>
      </c>
      <c r="HH1" s="3" t="n">
        <v>2014</v>
      </c>
      <c r="HI1" s="3" t="n">
        <v>2015</v>
      </c>
    </row>
    <row r="2" customFormat="false" ht="12" hidden="false" customHeight="true" outlineLevel="0" collapsed="false">
      <c r="A2" s="4"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row>
    <row r="3" customFormat="false" ht="12" hidden="false" customHeight="true" outlineLevel="0" collapsed="false">
      <c r="A3" s="4" t="s">
        <v>2</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5" t="n">
        <v>245</v>
      </c>
      <c r="FG3" s="5" t="n">
        <v>240.5</v>
      </c>
      <c r="FH3" s="5" t="n">
        <v>236.3</v>
      </c>
      <c r="FI3" s="5" t="n">
        <v>232.3</v>
      </c>
      <c r="FJ3" s="5" t="n">
        <v>228.5</v>
      </c>
      <c r="FK3" s="5" t="n">
        <v>224.6</v>
      </c>
      <c r="FL3" s="5" t="n">
        <v>220.7</v>
      </c>
      <c r="FM3" s="5" t="n">
        <v>217</v>
      </c>
      <c r="FN3" s="5" t="n">
        <v>213.3</v>
      </c>
      <c r="FO3" s="5" t="n">
        <v>209.8</v>
      </c>
      <c r="FP3" s="5" t="n">
        <v>206.1</v>
      </c>
      <c r="FQ3" s="5" t="n">
        <v>202.2</v>
      </c>
      <c r="FR3" s="5" t="n">
        <v>198.2</v>
      </c>
      <c r="FS3" s="5" t="n">
        <v>194.3</v>
      </c>
      <c r="FT3" s="5" t="n">
        <v>190.3</v>
      </c>
      <c r="FU3" s="5" t="n">
        <v>186.6</v>
      </c>
      <c r="FV3" s="5" t="n">
        <v>182.6</v>
      </c>
      <c r="FW3" s="5" t="n">
        <v>178.7</v>
      </c>
      <c r="FX3" s="5" t="n">
        <v>174.5</v>
      </c>
      <c r="FY3" s="5" t="n">
        <v>170.4</v>
      </c>
      <c r="FZ3" s="5" t="n">
        <v>166.1</v>
      </c>
      <c r="GA3" s="5" t="n">
        <v>161.8</v>
      </c>
      <c r="GB3" s="5" t="n">
        <v>157.5</v>
      </c>
      <c r="GC3" s="5" t="n">
        <v>153.2</v>
      </c>
      <c r="GD3" s="5" t="n">
        <v>148.7</v>
      </c>
      <c r="GE3" s="5" t="n">
        <v>144.5</v>
      </c>
      <c r="GF3" s="5" t="n">
        <v>140.2</v>
      </c>
      <c r="GG3" s="5" t="n">
        <v>135.7</v>
      </c>
      <c r="GH3" s="5" t="n">
        <v>131.3</v>
      </c>
      <c r="GI3" s="5" t="n">
        <v>126.8</v>
      </c>
      <c r="GJ3" s="5" t="n">
        <v>122.5</v>
      </c>
      <c r="GK3" s="5" t="n">
        <v>118.3</v>
      </c>
      <c r="GL3" s="5" t="n">
        <v>114.4</v>
      </c>
      <c r="GM3" s="5" t="n">
        <v>110.9</v>
      </c>
      <c r="GN3" s="5" t="n">
        <v>107.7</v>
      </c>
      <c r="GO3" s="5" t="n">
        <v>105</v>
      </c>
      <c r="GP3" s="5" t="n">
        <v>102.7</v>
      </c>
      <c r="GQ3" s="5" t="n">
        <v>100.7</v>
      </c>
      <c r="GR3" s="5" t="n">
        <v>98.9</v>
      </c>
      <c r="GS3" s="5" t="n">
        <v>97.2</v>
      </c>
      <c r="GT3" s="5" t="n">
        <v>95.4</v>
      </c>
      <c r="GU3" s="5" t="n">
        <v>93.4</v>
      </c>
      <c r="GV3" s="5" t="n">
        <v>91.2</v>
      </c>
      <c r="GW3" s="5" t="n">
        <v>89</v>
      </c>
      <c r="GX3" s="5" t="n">
        <v>86.7</v>
      </c>
      <c r="GY3" s="5" t="n">
        <v>84.4</v>
      </c>
      <c r="GZ3" s="5" t="n">
        <v>82.3</v>
      </c>
      <c r="HA3" s="5" t="n">
        <v>80.4</v>
      </c>
      <c r="HB3" s="5" t="n">
        <v>78.6</v>
      </c>
      <c r="HC3" s="3" t="n">
        <v>76.8</v>
      </c>
      <c r="HD3" s="3" t="n">
        <v>75.1</v>
      </c>
      <c r="HE3" s="3" t="n">
        <v>73.4</v>
      </c>
      <c r="HF3" s="3" t="n">
        <v>71.7</v>
      </c>
      <c r="HG3" s="3" t="n">
        <v>69.9</v>
      </c>
      <c r="HH3" s="3" t="n">
        <v>68.1</v>
      </c>
      <c r="HI3" s="3" t="n">
        <v>66.3</v>
      </c>
    </row>
    <row r="4" customFormat="false" ht="12" hidden="false" customHeight="true" outlineLevel="0" collapsed="false">
      <c r="A4" s="4"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row>
    <row r="5" customFormat="false" ht="12" hidden="false" customHeight="true" outlineLevel="0" collapsed="false">
      <c r="A5" s="4" t="s">
        <v>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5" t="n">
        <v>120.1</v>
      </c>
      <c r="FF5" s="5" t="n">
        <v>115.4</v>
      </c>
      <c r="FG5" s="5" t="n">
        <v>110.8</v>
      </c>
      <c r="FH5" s="5" t="n">
        <v>106.5</v>
      </c>
      <c r="FI5" s="5" t="n">
        <v>101.8</v>
      </c>
      <c r="FJ5" s="5" t="n">
        <v>97.9</v>
      </c>
      <c r="FK5" s="5" t="n">
        <v>94.1</v>
      </c>
      <c r="FL5" s="5" t="n">
        <v>90.2</v>
      </c>
      <c r="FM5" s="5" t="n">
        <v>86.8</v>
      </c>
      <c r="FN5" s="5" t="n">
        <v>83.5</v>
      </c>
      <c r="FO5" s="5" t="n">
        <v>80.2</v>
      </c>
      <c r="FP5" s="5" t="n">
        <v>76.8</v>
      </c>
      <c r="FQ5" s="5" t="n">
        <v>74.1</v>
      </c>
      <c r="FR5" s="5" t="n">
        <v>71</v>
      </c>
      <c r="FS5" s="5" t="n">
        <v>68.3</v>
      </c>
      <c r="FT5" s="5" t="n">
        <v>65.8</v>
      </c>
      <c r="FU5" s="5" t="n">
        <v>63.1</v>
      </c>
      <c r="FV5" s="5" t="n">
        <v>60.8</v>
      </c>
      <c r="FW5" s="5" t="n">
        <v>58.6</v>
      </c>
      <c r="FX5" s="5" t="n">
        <v>73</v>
      </c>
      <c r="FY5" s="5" t="n">
        <v>68.4</v>
      </c>
      <c r="FZ5" s="5" t="n">
        <v>64</v>
      </c>
      <c r="GA5" s="5" t="n">
        <v>59.9</v>
      </c>
      <c r="GB5" s="5" t="n">
        <v>56.1</v>
      </c>
      <c r="GC5" s="5" t="n">
        <v>52.4</v>
      </c>
      <c r="GD5" s="5" t="n">
        <v>49.1</v>
      </c>
      <c r="GE5" s="5" t="n">
        <v>45.9</v>
      </c>
      <c r="GF5" s="5" t="n">
        <v>43.2</v>
      </c>
      <c r="GG5" s="5" t="n">
        <v>40.8</v>
      </c>
      <c r="GH5" s="5" t="n">
        <v>38.6</v>
      </c>
      <c r="GI5" s="5" t="n">
        <v>36.7</v>
      </c>
      <c r="GJ5" s="5" t="n">
        <v>35.1</v>
      </c>
      <c r="GK5" s="5" t="n">
        <v>33.7</v>
      </c>
      <c r="GL5" s="5" t="n">
        <v>32.5</v>
      </c>
      <c r="GM5" s="5" t="n">
        <v>31.4</v>
      </c>
      <c r="GN5" s="5" t="n">
        <v>30.3</v>
      </c>
      <c r="GO5" s="5" t="n">
        <v>29.1</v>
      </c>
      <c r="GP5" s="5" t="n">
        <v>27.9</v>
      </c>
      <c r="GQ5" s="5" t="n">
        <v>26.8</v>
      </c>
      <c r="GR5" s="5" t="n">
        <v>25.5</v>
      </c>
      <c r="GS5" s="5" t="n">
        <v>24.4</v>
      </c>
      <c r="GT5" s="5" t="n">
        <v>23.2</v>
      </c>
      <c r="GU5" s="5" t="n">
        <v>22.1</v>
      </c>
      <c r="GV5" s="5" t="n">
        <v>21</v>
      </c>
      <c r="GW5" s="5" t="n">
        <v>20</v>
      </c>
      <c r="GX5" s="5" t="n">
        <v>19.1</v>
      </c>
      <c r="GY5" s="5" t="n">
        <v>18.3</v>
      </c>
      <c r="GZ5" s="5" t="n">
        <v>17.4</v>
      </c>
      <c r="HA5" s="5" t="n">
        <v>16.7</v>
      </c>
      <c r="HB5" s="5" t="n">
        <v>16</v>
      </c>
      <c r="HC5" s="3" t="n">
        <v>15.4</v>
      </c>
      <c r="HD5" s="3" t="n">
        <v>14.8</v>
      </c>
      <c r="HE5" s="3" t="n">
        <v>14.3</v>
      </c>
      <c r="HF5" s="3" t="n">
        <v>13.8</v>
      </c>
      <c r="HG5" s="3" t="n">
        <v>13.3</v>
      </c>
      <c r="HH5" s="3" t="n">
        <v>12.9</v>
      </c>
      <c r="HI5" s="3" t="n">
        <v>12.5</v>
      </c>
    </row>
    <row r="6" customFormat="false" ht="12" hidden="false" customHeight="true" outlineLevel="0" collapsed="false">
      <c r="A6" s="4" t="s">
        <v>5</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5" t="n">
        <v>150.4</v>
      </c>
      <c r="FA6" s="5" t="n">
        <v>149.9</v>
      </c>
      <c r="FB6" s="5" t="n">
        <v>149.5</v>
      </c>
      <c r="FC6" s="5" t="n">
        <v>149</v>
      </c>
      <c r="FD6" s="5" t="n">
        <v>148.8</v>
      </c>
      <c r="FE6" s="5" t="n">
        <v>148.4</v>
      </c>
      <c r="FF6" s="5" t="n">
        <v>148.2</v>
      </c>
      <c r="FG6" s="5" t="n">
        <v>148.1</v>
      </c>
      <c r="FH6" s="5" t="n">
        <v>148.2</v>
      </c>
      <c r="FI6" s="5" t="n">
        <v>148.4</v>
      </c>
      <c r="FJ6" s="5" t="n">
        <v>148.7</v>
      </c>
      <c r="FK6" s="5" t="n">
        <v>149.1</v>
      </c>
      <c r="FL6" s="5" t="n">
        <v>149.3</v>
      </c>
      <c r="FM6" s="5" t="n">
        <v>149.2</v>
      </c>
      <c r="FN6" s="5" t="n">
        <v>148.7</v>
      </c>
      <c r="FO6" s="5" t="n">
        <v>147.7</v>
      </c>
      <c r="FP6" s="5" t="n">
        <v>146</v>
      </c>
      <c r="FQ6" s="5" t="n">
        <v>143.6</v>
      </c>
      <c r="FR6" s="5" t="n">
        <v>140.6</v>
      </c>
      <c r="FS6" s="5" t="n">
        <v>137</v>
      </c>
      <c r="FT6" s="5" t="n">
        <v>133</v>
      </c>
      <c r="FU6" s="5" t="n">
        <v>128.7</v>
      </c>
      <c r="FV6" s="5" t="n">
        <v>124</v>
      </c>
      <c r="FW6" s="5" t="n">
        <v>119</v>
      </c>
      <c r="FX6" s="5" t="n">
        <v>113.6</v>
      </c>
      <c r="FY6" s="5" t="n">
        <v>107.8</v>
      </c>
      <c r="FZ6" s="5" t="n">
        <v>101.1</v>
      </c>
      <c r="GA6" s="5" t="n">
        <v>93.4</v>
      </c>
      <c r="GB6" s="5" t="n">
        <v>84.6</v>
      </c>
      <c r="GC6" s="5" t="n">
        <v>75</v>
      </c>
      <c r="GD6" s="5" t="n">
        <v>65.5</v>
      </c>
      <c r="GE6" s="5" t="n">
        <v>57.2</v>
      </c>
      <c r="GF6" s="5" t="n">
        <v>50.9</v>
      </c>
      <c r="GG6" s="5" t="n">
        <v>46.3</v>
      </c>
      <c r="GH6" s="5" t="n">
        <v>43.1</v>
      </c>
      <c r="GI6" s="5" t="n">
        <v>41</v>
      </c>
      <c r="GJ6" s="5" t="n">
        <v>39.7</v>
      </c>
      <c r="GK6" s="5" t="n">
        <v>38.8</v>
      </c>
      <c r="GL6" s="5" t="n">
        <v>38.1</v>
      </c>
      <c r="GM6" s="5" t="n">
        <v>37.5</v>
      </c>
      <c r="GN6" s="5" t="n">
        <v>36.9</v>
      </c>
      <c r="GO6" s="5" t="n">
        <v>36.3</v>
      </c>
      <c r="GP6" s="5" t="n">
        <v>35.7</v>
      </c>
      <c r="GQ6" s="5" t="n">
        <v>35.1</v>
      </c>
      <c r="GR6" s="5" t="n">
        <v>34.7</v>
      </c>
      <c r="GS6" s="5" t="n">
        <v>34.4</v>
      </c>
      <c r="GT6" s="5" t="n">
        <v>33.9</v>
      </c>
      <c r="GU6" s="5" t="n">
        <v>33.3</v>
      </c>
      <c r="GV6" s="5" t="n">
        <v>32.4</v>
      </c>
      <c r="GW6" s="5" t="n">
        <v>31.3</v>
      </c>
      <c r="GX6" s="5" t="n">
        <v>30.1</v>
      </c>
      <c r="GY6" s="5" t="n">
        <v>28.8</v>
      </c>
      <c r="GZ6" s="5" t="n">
        <v>27.6</v>
      </c>
      <c r="HA6" s="5" t="n">
        <v>26.4</v>
      </c>
      <c r="HB6" s="5" t="n">
        <v>25.3</v>
      </c>
      <c r="HC6" s="3" t="n">
        <v>24.3</v>
      </c>
      <c r="HD6" s="3" t="n">
        <v>23.5</v>
      </c>
      <c r="HE6" s="3" t="n">
        <v>22.8</v>
      </c>
      <c r="HF6" s="3" t="n">
        <v>22.4</v>
      </c>
      <c r="HG6" s="3" t="n">
        <v>22.1</v>
      </c>
      <c r="HH6" s="3" t="n">
        <v>22</v>
      </c>
      <c r="HI6" s="3" t="n">
        <v>21.9</v>
      </c>
    </row>
    <row r="7" customFormat="false" ht="12" hidden="false" customHeight="true" outlineLevel="0" collapsed="false">
      <c r="A7" s="4" t="s">
        <v>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row>
    <row r="8" customFormat="false" ht="12" hidden="false" customHeight="true" outlineLevel="0" collapsed="false">
      <c r="A8" s="4" t="s">
        <v>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6" t="s">
        <v>8</v>
      </c>
      <c r="FG8" s="3"/>
      <c r="FH8" s="3"/>
      <c r="FI8" s="3"/>
      <c r="FJ8" s="3"/>
      <c r="FK8" s="3"/>
      <c r="FL8" s="3"/>
      <c r="FM8" s="3"/>
      <c r="FN8" s="3"/>
      <c r="FO8" s="3"/>
      <c r="FP8" s="6" t="s">
        <v>8</v>
      </c>
      <c r="FQ8" s="3"/>
      <c r="FR8" s="3"/>
      <c r="FS8" s="3"/>
      <c r="FT8" s="3"/>
      <c r="FU8" s="3"/>
      <c r="FV8" s="3"/>
      <c r="FW8" s="3"/>
      <c r="FX8" s="3"/>
      <c r="FY8" s="3"/>
      <c r="FZ8" s="6" t="s">
        <v>8</v>
      </c>
      <c r="GA8" s="3"/>
      <c r="GB8" s="3"/>
      <c r="GC8" s="3"/>
      <c r="GD8" s="3"/>
      <c r="GE8" s="3"/>
      <c r="GF8" s="3"/>
      <c r="GG8" s="3"/>
      <c r="GH8" s="3"/>
      <c r="GI8" s="3" t="n">
        <v>7</v>
      </c>
      <c r="GJ8" s="7" t="n">
        <v>7.5</v>
      </c>
      <c r="GK8" s="3" t="n">
        <v>7</v>
      </c>
      <c r="GL8" s="3" t="n">
        <v>6.5</v>
      </c>
      <c r="GM8" s="3" t="n">
        <v>6.1</v>
      </c>
      <c r="GN8" s="3" t="n">
        <v>5.6</v>
      </c>
      <c r="GO8" s="3" t="n">
        <v>5.2</v>
      </c>
      <c r="GP8" s="3" t="n">
        <v>5</v>
      </c>
      <c r="GQ8" s="3" t="n">
        <v>4.6</v>
      </c>
      <c r="GR8" s="3" t="n">
        <v>4.3</v>
      </c>
      <c r="GS8" s="3" t="n">
        <v>4.1</v>
      </c>
      <c r="GT8" s="7" t="n">
        <v>3.9</v>
      </c>
      <c r="GU8" s="3" t="n">
        <v>3.7</v>
      </c>
      <c r="GV8" s="3" t="n">
        <v>3.5</v>
      </c>
      <c r="GW8" s="3" t="n">
        <v>3.3</v>
      </c>
      <c r="GX8" s="3" t="n">
        <v>3.2</v>
      </c>
      <c r="GY8" s="5" t="n">
        <v>3.1</v>
      </c>
      <c r="GZ8" s="5" t="n">
        <v>2.9</v>
      </c>
      <c r="HA8" s="5" t="n">
        <v>2.8</v>
      </c>
      <c r="HB8" s="5" t="n">
        <v>2.7</v>
      </c>
      <c r="HC8" s="3" t="n">
        <v>2.6</v>
      </c>
      <c r="HD8" s="3" t="n">
        <v>2.5</v>
      </c>
      <c r="HE8" s="3" t="n">
        <v>2.4</v>
      </c>
      <c r="HF8" s="3" t="n">
        <v>2.3</v>
      </c>
      <c r="HG8" s="3" t="n">
        <v>2.2</v>
      </c>
      <c r="HH8" s="3" t="n">
        <v>2.1</v>
      </c>
      <c r="HI8" s="3" t="n">
        <v>2.1</v>
      </c>
    </row>
    <row r="9" customFormat="false" ht="12" hidden="false" customHeight="true" outlineLevel="0" collapsed="false">
      <c r="A9" s="4" t="s">
        <v>9</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7" t="n">
        <v>208</v>
      </c>
      <c r="FG9" s="3"/>
      <c r="FH9" s="3"/>
      <c r="FI9" s="3"/>
      <c r="FJ9" s="3"/>
      <c r="FK9" s="3"/>
      <c r="FL9" s="3"/>
      <c r="FM9" s="3"/>
      <c r="FN9" s="3"/>
      <c r="FO9" s="3"/>
      <c r="FP9" s="7" t="n">
        <v>180</v>
      </c>
      <c r="FQ9" s="3"/>
      <c r="FR9" s="3"/>
      <c r="FS9" s="3"/>
      <c r="FT9" s="3"/>
      <c r="FU9" s="3"/>
      <c r="FV9" s="3"/>
      <c r="FW9" s="3"/>
      <c r="FX9" s="3"/>
      <c r="FY9" s="3"/>
      <c r="FZ9" s="5" t="n">
        <v>138.3</v>
      </c>
      <c r="GA9" s="5" t="n">
        <v>137.5</v>
      </c>
      <c r="GB9" s="5" t="n">
        <v>136.8</v>
      </c>
      <c r="GC9" s="5" t="n">
        <v>136</v>
      </c>
      <c r="GD9" s="5" t="n">
        <v>135.3</v>
      </c>
      <c r="GE9" s="5" t="n">
        <v>134.9</v>
      </c>
      <c r="GF9" s="5" t="n">
        <v>134.4</v>
      </c>
      <c r="GG9" s="5" t="n">
        <v>134.1</v>
      </c>
      <c r="GH9" s="5" t="n">
        <v>133.8</v>
      </c>
      <c r="GI9" s="5" t="n">
        <v>133.6</v>
      </c>
      <c r="GJ9" s="5" t="n">
        <v>133.5</v>
      </c>
      <c r="GK9" s="5" t="n">
        <v>133.5</v>
      </c>
      <c r="GL9" s="5" t="n">
        <v>133.5</v>
      </c>
      <c r="GM9" s="5" t="n">
        <v>133.4</v>
      </c>
      <c r="GN9" s="5" t="n">
        <v>133.2</v>
      </c>
      <c r="GO9" s="5" t="n">
        <v>132.8</v>
      </c>
      <c r="GP9" s="5" t="n">
        <v>132.3</v>
      </c>
      <c r="GQ9" s="5" t="n">
        <v>131.5</v>
      </c>
      <c r="GR9" s="5" t="n">
        <v>130.6</v>
      </c>
      <c r="GS9" s="5" t="n">
        <v>129.5</v>
      </c>
      <c r="GT9" s="5" t="n">
        <v>128.3</v>
      </c>
      <c r="GU9" s="5" t="n">
        <v>126.9</v>
      </c>
      <c r="GV9" s="5" t="n">
        <v>125.5</v>
      </c>
      <c r="GW9" s="5" t="n">
        <v>124.1</v>
      </c>
      <c r="GX9" s="5" t="n">
        <v>122.8</v>
      </c>
      <c r="GY9" s="5" t="n">
        <v>121.2</v>
      </c>
      <c r="GZ9" s="5" t="n">
        <v>119.4</v>
      </c>
      <c r="HA9" s="5" t="n">
        <v>117.1</v>
      </c>
      <c r="HB9" s="5" t="n">
        <v>114.7</v>
      </c>
      <c r="HC9" s="3" t="n">
        <v>112.2</v>
      </c>
      <c r="HD9" s="3" t="n">
        <v>109.6</v>
      </c>
      <c r="HE9" s="3" t="n">
        <v>106.8</v>
      </c>
      <c r="HF9" s="3" t="n">
        <v>104.1</v>
      </c>
      <c r="HG9" s="3" t="n">
        <v>101.4</v>
      </c>
      <c r="HH9" s="3" t="n">
        <v>98.8</v>
      </c>
      <c r="HI9" s="3" t="n">
        <v>96</v>
      </c>
    </row>
    <row r="10" customFormat="false" ht="12" hidden="false" customHeight="true" outlineLevel="0" collapsed="false">
      <c r="A10" s="4" t="s">
        <v>10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row>
    <row r="11" customFormat="false" ht="12" hidden="false" customHeight="true" outlineLevel="0" collapsed="false">
      <c r="A11" s="4" t="s">
        <v>11</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t="n">
        <v>24</v>
      </c>
      <c r="GK11" s="3" t="n">
        <v>22.6</v>
      </c>
      <c r="GL11" s="3" t="n">
        <v>21.5</v>
      </c>
      <c r="GM11" s="3" t="n">
        <v>20.3</v>
      </c>
      <c r="GN11" s="5" t="n">
        <v>19.2</v>
      </c>
      <c r="GO11" s="5" t="n">
        <v>18</v>
      </c>
      <c r="GP11" s="5" t="n">
        <v>17.1</v>
      </c>
      <c r="GQ11" s="5" t="n">
        <v>16.2</v>
      </c>
      <c r="GR11" s="5" t="n">
        <v>15.3</v>
      </c>
      <c r="GS11" s="5" t="n">
        <v>14.5</v>
      </c>
      <c r="GT11" s="5" t="n">
        <v>13.8</v>
      </c>
      <c r="GU11" s="5" t="n">
        <v>13</v>
      </c>
      <c r="GV11" s="5" t="n">
        <v>12.3</v>
      </c>
      <c r="GW11" s="5" t="n">
        <v>11.7</v>
      </c>
      <c r="GX11" s="5" t="n">
        <v>11</v>
      </c>
      <c r="GY11" s="5" t="n">
        <v>10.4</v>
      </c>
      <c r="GZ11" s="5" t="n">
        <v>9.8</v>
      </c>
      <c r="HA11" s="5" t="n">
        <v>9.2</v>
      </c>
      <c r="HB11" s="5" t="n">
        <v>8.8</v>
      </c>
      <c r="HC11" s="3" t="n">
        <v>8.2</v>
      </c>
      <c r="HD11" s="3" t="n">
        <v>7.7</v>
      </c>
      <c r="HE11" s="3" t="n">
        <v>7.2</v>
      </c>
      <c r="HF11" s="3" t="n">
        <v>6.8</v>
      </c>
      <c r="HG11" s="3" t="n">
        <v>6.4</v>
      </c>
      <c r="HH11" s="3" t="n">
        <v>6.1</v>
      </c>
      <c r="HI11" s="3" t="n">
        <v>5.8</v>
      </c>
    </row>
    <row r="12" customFormat="false" ht="12" hidden="false" customHeight="true" outlineLevel="0" collapsed="false">
      <c r="A12" s="4" t="s">
        <v>12</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7" t="n">
        <v>148</v>
      </c>
      <c r="DJ12" s="7" t="n">
        <v>143</v>
      </c>
      <c r="DK12" s="7" t="n">
        <v>130</v>
      </c>
      <c r="DL12" s="7" t="n">
        <v>125</v>
      </c>
      <c r="DM12" s="7" t="n">
        <v>124</v>
      </c>
      <c r="DN12" s="7" t="n">
        <v>124</v>
      </c>
      <c r="DO12" s="7" t="n">
        <v>128</v>
      </c>
      <c r="DP12" s="7" t="n">
        <v>138</v>
      </c>
      <c r="DQ12" s="7" t="n">
        <v>134</v>
      </c>
      <c r="DR12" s="7" t="n">
        <v>127</v>
      </c>
      <c r="DS12" s="7" t="n">
        <v>116</v>
      </c>
      <c r="DT12" s="7" t="n">
        <v>112</v>
      </c>
      <c r="DU12" s="7" t="n">
        <v>112</v>
      </c>
      <c r="DV12" s="7" t="n">
        <v>116</v>
      </c>
      <c r="DW12" s="7" t="n">
        <v>121</v>
      </c>
      <c r="DX12" s="7" t="n">
        <v>119</v>
      </c>
      <c r="DY12" s="7" t="n">
        <v>126</v>
      </c>
      <c r="DZ12" s="7" t="n">
        <v>113</v>
      </c>
      <c r="EA12" s="7" t="n">
        <v>107</v>
      </c>
      <c r="EB12" s="7" t="n">
        <v>100</v>
      </c>
      <c r="EC12" s="7" t="n">
        <v>100</v>
      </c>
      <c r="ED12" s="7" t="n">
        <v>95</v>
      </c>
      <c r="EE12" s="7" t="n">
        <v>87</v>
      </c>
      <c r="EF12" s="7" t="n">
        <v>97</v>
      </c>
      <c r="EG12" s="7" t="n">
        <v>106</v>
      </c>
      <c r="EH12" s="7" t="n">
        <v>97</v>
      </c>
      <c r="EI12" s="7" t="n">
        <v>95</v>
      </c>
      <c r="EJ12" s="7" t="n">
        <v>103</v>
      </c>
      <c r="EK12" s="7" t="n">
        <v>90</v>
      </c>
      <c r="EL12" s="7" t="n">
        <v>90</v>
      </c>
      <c r="EM12" s="7" t="n">
        <v>85</v>
      </c>
      <c r="EN12" s="7" t="n">
        <v>86</v>
      </c>
      <c r="EO12" s="7" t="n">
        <v>80</v>
      </c>
      <c r="EP12" s="7" t="n">
        <v>81</v>
      </c>
      <c r="EQ12" s="7" t="n">
        <v>82</v>
      </c>
      <c r="ER12" s="7" t="n">
        <v>74</v>
      </c>
      <c r="ES12" s="7" t="n">
        <v>78</v>
      </c>
      <c r="ET12" s="7" t="n">
        <v>69</v>
      </c>
      <c r="EU12" s="7" t="n">
        <v>67</v>
      </c>
      <c r="EV12" s="7" t="n">
        <v>68</v>
      </c>
      <c r="EW12" s="7" t="n">
        <v>67</v>
      </c>
      <c r="EX12" s="7" t="n">
        <v>65</v>
      </c>
      <c r="EY12" s="7" t="n">
        <v>63</v>
      </c>
      <c r="EZ12" s="7" t="n">
        <v>60</v>
      </c>
      <c r="FA12" s="7" t="n">
        <v>62</v>
      </c>
      <c r="FB12" s="7" t="n">
        <v>57</v>
      </c>
      <c r="FC12" s="7" t="n">
        <v>68</v>
      </c>
      <c r="FD12" s="7" t="n">
        <v>61</v>
      </c>
      <c r="FE12" s="7" t="n">
        <v>59</v>
      </c>
      <c r="FF12" s="5" t="n">
        <v>59.871178707224</v>
      </c>
      <c r="FG12" s="5" t="n">
        <v>59.732775665399</v>
      </c>
      <c r="FH12" s="5" t="n">
        <v>59.594372623574</v>
      </c>
      <c r="FI12" s="5" t="n">
        <v>59.386768060837</v>
      </c>
      <c r="FJ12" s="5" t="n">
        <v>59.248365019011</v>
      </c>
      <c r="FK12" s="5" t="n">
        <v>59.109961977186</v>
      </c>
      <c r="FL12" s="5" t="n">
        <v>58.887604166667</v>
      </c>
      <c r="FM12" s="5" t="n">
        <v>58.731844362745</v>
      </c>
      <c r="FN12" s="5" t="n">
        <v>58.576084558824</v>
      </c>
      <c r="FO12" s="5" t="n">
        <v>60</v>
      </c>
      <c r="FP12" s="5" t="n">
        <v>59.5</v>
      </c>
      <c r="FQ12" s="5" t="n">
        <v>58.8</v>
      </c>
      <c r="FR12" s="5" t="n">
        <v>58</v>
      </c>
      <c r="FS12" s="5" t="n">
        <v>56.8</v>
      </c>
      <c r="FT12" s="5" t="n">
        <v>55.2</v>
      </c>
      <c r="FU12" s="5" t="n">
        <v>53.2</v>
      </c>
      <c r="FV12" s="5" t="n">
        <v>50.5</v>
      </c>
      <c r="FW12" s="5" t="n">
        <v>47.2</v>
      </c>
      <c r="FX12" s="5" t="n">
        <v>43.8</v>
      </c>
      <c r="FY12" s="5" t="n">
        <v>40.3</v>
      </c>
      <c r="FZ12" s="5" t="n">
        <v>37.2</v>
      </c>
      <c r="GA12" s="5" t="n">
        <v>34.7</v>
      </c>
      <c r="GB12" s="5" t="n">
        <v>32.8</v>
      </c>
      <c r="GC12" s="5" t="n">
        <v>31.3</v>
      </c>
      <c r="GD12" s="5" t="n">
        <v>30.1</v>
      </c>
      <c r="GE12" s="5" t="n">
        <v>29</v>
      </c>
      <c r="GF12" s="5" t="n">
        <v>28.1</v>
      </c>
      <c r="GG12" s="5" t="n">
        <v>27.1</v>
      </c>
      <c r="GH12" s="5" t="n">
        <v>26.2</v>
      </c>
      <c r="GI12" s="5" t="n">
        <v>25.3</v>
      </c>
      <c r="GJ12" s="5" t="n">
        <v>24.4</v>
      </c>
      <c r="GK12" s="5" t="n">
        <v>23.6</v>
      </c>
      <c r="GL12" s="5" t="n">
        <v>22.8</v>
      </c>
      <c r="GM12" s="5" t="n">
        <v>22.1</v>
      </c>
      <c r="GN12" s="5" t="n">
        <v>21.4</v>
      </c>
      <c r="GO12" s="5" t="n">
        <v>20.8</v>
      </c>
      <c r="GP12" s="5" t="n">
        <v>20.2</v>
      </c>
      <c r="GQ12" s="5" t="n">
        <v>19.6</v>
      </c>
      <c r="GR12" s="5" t="n">
        <v>19.1</v>
      </c>
      <c r="GS12" s="5" t="n">
        <v>18.5</v>
      </c>
      <c r="GT12" s="5" t="n">
        <v>18</v>
      </c>
      <c r="GU12" s="5" t="n">
        <v>17.6</v>
      </c>
      <c r="GV12" s="5" t="n">
        <v>17.1</v>
      </c>
      <c r="GW12" s="5" t="n">
        <v>16.6</v>
      </c>
      <c r="GX12" s="5" t="n">
        <v>16</v>
      </c>
      <c r="GY12" s="5" t="n">
        <v>15.3</v>
      </c>
      <c r="GZ12" s="5" t="n">
        <v>14.6</v>
      </c>
      <c r="HA12" s="5" t="n">
        <v>14.1</v>
      </c>
      <c r="HB12" s="5" t="n">
        <v>13.7</v>
      </c>
      <c r="HC12" s="3" t="n">
        <v>13.4</v>
      </c>
      <c r="HD12" s="3" t="n">
        <v>13</v>
      </c>
      <c r="HE12" s="3" t="n">
        <v>12.7</v>
      </c>
      <c r="HF12" s="3" t="n">
        <v>12.3</v>
      </c>
      <c r="HG12" s="3" t="n">
        <v>11.9</v>
      </c>
      <c r="HH12" s="3" t="n">
        <v>11.5</v>
      </c>
      <c r="HI12" s="3" t="n">
        <v>11.1</v>
      </c>
    </row>
    <row r="13" customFormat="false" ht="12" hidden="false" customHeight="true" outlineLevel="0" collapsed="false">
      <c r="A13" s="4" t="s">
        <v>13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t="n">
        <v>70.8</v>
      </c>
      <c r="FW13" s="3" t="n">
        <v>68.3</v>
      </c>
      <c r="FX13" s="3" t="n">
        <v>65.9</v>
      </c>
      <c r="FY13" s="3" t="n">
        <v>63.5</v>
      </c>
      <c r="FZ13" s="5" t="n">
        <v>61.3</v>
      </c>
      <c r="GA13" s="5" t="n">
        <v>59.2</v>
      </c>
      <c r="GB13" s="5" t="n">
        <v>57.1</v>
      </c>
      <c r="GC13" s="5" t="n">
        <v>55.2</v>
      </c>
      <c r="GD13" s="5" t="n">
        <v>53.3</v>
      </c>
      <c r="GE13" s="5" t="n">
        <v>51.4</v>
      </c>
      <c r="GF13" s="5" t="n">
        <v>49.6</v>
      </c>
      <c r="GG13" s="5" t="n">
        <v>47.8</v>
      </c>
      <c r="GH13" s="5" t="n">
        <v>49.9</v>
      </c>
      <c r="GI13" s="5" t="n">
        <v>44.3</v>
      </c>
      <c r="GJ13" s="5" t="n">
        <v>42.5</v>
      </c>
      <c r="GK13" s="5" t="n">
        <v>40.6</v>
      </c>
      <c r="GL13" s="5" t="n">
        <v>38.8</v>
      </c>
      <c r="GM13" s="5" t="n">
        <v>37</v>
      </c>
      <c r="GN13" s="5" t="n">
        <v>35.3</v>
      </c>
      <c r="GO13" s="5" t="n">
        <v>33.7</v>
      </c>
      <c r="GP13" s="5" t="n">
        <v>32.1</v>
      </c>
      <c r="GQ13" s="5" t="n">
        <v>30.6</v>
      </c>
      <c r="GR13" s="5" t="n">
        <v>29.2</v>
      </c>
      <c r="GS13" s="5" t="n">
        <v>27.9</v>
      </c>
      <c r="GT13" s="5" t="n">
        <v>26.6</v>
      </c>
      <c r="GU13" s="5" t="n">
        <v>25.3</v>
      </c>
      <c r="GV13" s="5" t="n">
        <v>24.2</v>
      </c>
      <c r="GW13" s="5" t="n">
        <v>23</v>
      </c>
      <c r="GX13" s="5" t="n">
        <v>21.9</v>
      </c>
      <c r="GY13" s="5" t="n">
        <v>20.8</v>
      </c>
      <c r="GZ13" s="5" t="n">
        <v>19.8</v>
      </c>
      <c r="HA13" s="5" t="n">
        <v>18.8</v>
      </c>
      <c r="HB13" s="5" t="n">
        <v>17.9</v>
      </c>
      <c r="HC13" s="3" t="n">
        <v>17</v>
      </c>
      <c r="HD13" s="3" t="n">
        <v>16.1</v>
      </c>
      <c r="HE13" s="3" t="n">
        <v>15.3</v>
      </c>
      <c r="HF13" s="3" t="n">
        <v>14.6</v>
      </c>
      <c r="HG13" s="3" t="n">
        <v>13.8</v>
      </c>
      <c r="HH13" s="3" t="n">
        <v>13.2</v>
      </c>
      <c r="HI13" s="3" t="n">
        <v>12.6</v>
      </c>
    </row>
    <row r="14" customFormat="false" ht="12" hidden="false" customHeight="true" outlineLevel="0" collapsed="false">
      <c r="A14" s="4" t="s">
        <v>14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row>
    <row r="15" customFormat="false" ht="12" hidden="false" customHeight="true" outlineLevel="0" collapsed="false">
      <c r="A15" s="4" t="s">
        <v>15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7" t="n">
        <v>111</v>
      </c>
      <c r="BU15" s="7" t="n">
        <v>104</v>
      </c>
      <c r="BV15" s="7" t="n">
        <v>118</v>
      </c>
      <c r="BW15" s="7" t="n">
        <v>114</v>
      </c>
      <c r="BX15" s="7" t="n">
        <v>125</v>
      </c>
      <c r="BY15" s="7" t="n">
        <v>139</v>
      </c>
      <c r="BZ15" s="7" t="n">
        <v>119</v>
      </c>
      <c r="CA15" s="7" t="n">
        <v>127</v>
      </c>
      <c r="CB15" s="7" t="n">
        <v>131</v>
      </c>
      <c r="CC15" s="7" t="n">
        <v>115</v>
      </c>
      <c r="CD15" s="7" t="n">
        <v>117</v>
      </c>
      <c r="CE15" s="7" t="n">
        <v>116</v>
      </c>
      <c r="CF15" s="7" t="n">
        <v>135</v>
      </c>
      <c r="CG15" s="7" t="n">
        <v>121</v>
      </c>
      <c r="CH15" s="7" t="n">
        <v>125</v>
      </c>
      <c r="CI15" s="7" t="n">
        <v>128</v>
      </c>
      <c r="CJ15" s="7" t="n">
        <v>126</v>
      </c>
      <c r="CK15" s="7" t="n">
        <v>116</v>
      </c>
      <c r="CL15" s="7" t="n">
        <v>116</v>
      </c>
      <c r="CM15" s="7" t="n">
        <v>132</v>
      </c>
      <c r="CN15" s="7" t="n">
        <v>107</v>
      </c>
      <c r="CO15" s="7" t="n">
        <v>115</v>
      </c>
      <c r="CP15" s="7" t="n">
        <v>106</v>
      </c>
      <c r="CQ15" s="7" t="n">
        <v>116</v>
      </c>
      <c r="CR15" s="7" t="n">
        <v>104</v>
      </c>
      <c r="CS15" s="7" t="n">
        <v>101</v>
      </c>
      <c r="CT15" s="7" t="n">
        <v>114</v>
      </c>
      <c r="CU15" s="7" t="n">
        <v>105</v>
      </c>
      <c r="CV15" s="7" t="n">
        <v>128</v>
      </c>
      <c r="CW15" s="7" t="n">
        <v>116</v>
      </c>
      <c r="CX15" s="7" t="n">
        <v>100</v>
      </c>
      <c r="CY15" s="7" t="n">
        <v>104</v>
      </c>
      <c r="CZ15" s="7" t="n">
        <v>107</v>
      </c>
      <c r="DA15" s="7" t="n">
        <v>111</v>
      </c>
      <c r="DB15" s="7" t="n">
        <v>82</v>
      </c>
      <c r="DC15" s="7" t="n">
        <v>82</v>
      </c>
      <c r="DD15" s="7" t="n">
        <v>83</v>
      </c>
      <c r="DE15" s="7" t="n">
        <v>81</v>
      </c>
      <c r="DF15" s="7" t="n">
        <v>78</v>
      </c>
      <c r="DG15" s="7" t="n">
        <v>72</v>
      </c>
      <c r="DH15" s="7" t="n">
        <v>75</v>
      </c>
      <c r="DI15" s="7" t="n">
        <v>68</v>
      </c>
      <c r="DJ15" s="7" t="n">
        <v>72</v>
      </c>
      <c r="DK15" s="7" t="n">
        <v>72</v>
      </c>
      <c r="DL15" s="7" t="n">
        <v>71</v>
      </c>
      <c r="DM15" s="7" t="n">
        <v>68</v>
      </c>
      <c r="DN15" s="7" t="n">
        <v>70</v>
      </c>
      <c r="DO15" s="7" t="n">
        <v>56</v>
      </c>
      <c r="DP15" s="7" t="n">
        <v>59</v>
      </c>
      <c r="DQ15" s="7" t="n">
        <v>69</v>
      </c>
      <c r="DR15" s="7" t="n">
        <v>69</v>
      </c>
      <c r="DS15" s="7" t="n">
        <v>66</v>
      </c>
      <c r="DT15" s="7" t="n">
        <v>53</v>
      </c>
      <c r="DU15" s="7" t="n">
        <v>61</v>
      </c>
      <c r="DV15" s="7" t="n">
        <v>57</v>
      </c>
      <c r="DW15" s="7" t="n">
        <v>53</v>
      </c>
      <c r="DX15" s="7" t="n">
        <v>54</v>
      </c>
      <c r="DY15" s="7" t="n">
        <v>55</v>
      </c>
      <c r="DZ15" s="7" t="n">
        <v>53</v>
      </c>
      <c r="EA15" s="7" t="n">
        <v>51</v>
      </c>
      <c r="EB15" s="7" t="n">
        <v>47</v>
      </c>
      <c r="EC15" s="7" t="n">
        <v>42</v>
      </c>
      <c r="ED15" s="7" t="n">
        <v>41</v>
      </c>
      <c r="EE15" s="7" t="n">
        <v>39</v>
      </c>
      <c r="EF15" s="7" t="n">
        <v>44</v>
      </c>
      <c r="EG15" s="7" t="n">
        <v>40</v>
      </c>
      <c r="EH15" s="7" t="n">
        <v>41</v>
      </c>
      <c r="EI15" s="7" t="n">
        <v>38</v>
      </c>
      <c r="EJ15" s="7" t="n">
        <v>38</v>
      </c>
      <c r="EK15" s="7" t="n">
        <v>38</v>
      </c>
      <c r="EL15" s="7" t="n">
        <v>40</v>
      </c>
      <c r="EM15" s="7" t="n">
        <v>39</v>
      </c>
      <c r="EN15" s="7" t="n">
        <v>36</v>
      </c>
      <c r="EO15" s="7" t="n">
        <v>31</v>
      </c>
      <c r="EP15" s="7" t="n">
        <v>29</v>
      </c>
      <c r="EQ15" s="7" t="n">
        <v>29</v>
      </c>
      <c r="ER15" s="7" t="n">
        <v>29</v>
      </c>
      <c r="ES15" s="7" t="n">
        <v>28</v>
      </c>
      <c r="ET15" s="7" t="n">
        <v>28</v>
      </c>
      <c r="EU15" s="7" t="n">
        <v>25</v>
      </c>
      <c r="EV15" s="5" t="n">
        <v>25</v>
      </c>
      <c r="EW15" s="5" t="n">
        <v>24.6</v>
      </c>
      <c r="EX15" s="5" t="n">
        <v>24.1</v>
      </c>
      <c r="EY15" s="5" t="n">
        <v>23.6</v>
      </c>
      <c r="EZ15" s="5" t="n">
        <v>23</v>
      </c>
      <c r="FA15" s="5" t="n">
        <v>22.6</v>
      </c>
      <c r="FB15" s="5" t="n">
        <v>22.1</v>
      </c>
      <c r="FC15" s="5" t="n">
        <v>21.6</v>
      </c>
      <c r="FD15" s="5" t="n">
        <v>21.2</v>
      </c>
      <c r="FE15" s="5" t="n">
        <v>20.8</v>
      </c>
      <c r="FF15" s="5" t="n">
        <v>20.3</v>
      </c>
      <c r="FG15" s="5" t="n">
        <v>20</v>
      </c>
      <c r="FH15" s="5" t="n">
        <v>19.5</v>
      </c>
      <c r="FI15" s="5" t="n">
        <v>19.2</v>
      </c>
      <c r="FJ15" s="5" t="n">
        <v>18.8</v>
      </c>
      <c r="FK15" s="5" t="n">
        <v>18.6</v>
      </c>
      <c r="FL15" s="5" t="n">
        <v>18.3</v>
      </c>
      <c r="FM15" s="5" t="n">
        <v>18.3</v>
      </c>
      <c r="FN15" s="5" t="n">
        <v>18.2</v>
      </c>
      <c r="FO15" s="5" t="n">
        <v>18.1</v>
      </c>
      <c r="FP15" s="5" t="n">
        <v>17.8</v>
      </c>
      <c r="FQ15" s="5" t="n">
        <v>17.4</v>
      </c>
      <c r="FR15" s="5" t="n">
        <v>16.8</v>
      </c>
      <c r="FS15" s="5" t="n">
        <v>16.2</v>
      </c>
      <c r="FT15" s="5" t="n">
        <v>15.3</v>
      </c>
      <c r="FU15" s="5" t="n">
        <v>14.4</v>
      </c>
      <c r="FV15" s="5" t="n">
        <v>13.5</v>
      </c>
      <c r="FW15" s="5" t="n">
        <v>12.7</v>
      </c>
      <c r="FX15" s="5" t="n">
        <v>12</v>
      </c>
      <c r="FY15" s="5" t="n">
        <v>11.3</v>
      </c>
      <c r="FZ15" s="5" t="n">
        <v>10.8</v>
      </c>
      <c r="GA15" s="5" t="n">
        <v>10.4</v>
      </c>
      <c r="GB15" s="5" t="n">
        <v>10.1</v>
      </c>
      <c r="GC15" s="5" t="n">
        <v>9.8</v>
      </c>
      <c r="GD15" s="5" t="n">
        <v>9.6</v>
      </c>
      <c r="GE15" s="5" t="n">
        <v>9.3</v>
      </c>
      <c r="GF15" s="5" t="n">
        <v>9.1</v>
      </c>
      <c r="GG15" s="5" t="n">
        <v>8.7</v>
      </c>
      <c r="GH15" s="5" t="n">
        <v>8.4</v>
      </c>
      <c r="GI15" s="5" t="n">
        <v>8</v>
      </c>
      <c r="GJ15" s="5" t="n">
        <v>7.6</v>
      </c>
      <c r="GK15" s="5" t="n">
        <v>7.1</v>
      </c>
      <c r="GL15" s="5" t="n">
        <v>6.7</v>
      </c>
      <c r="GM15" s="5" t="n">
        <v>6.3</v>
      </c>
      <c r="GN15" s="5" t="n">
        <v>6</v>
      </c>
      <c r="GO15" s="5" t="n">
        <v>5.7</v>
      </c>
      <c r="GP15" s="5" t="n">
        <v>5.6</v>
      </c>
      <c r="GQ15" s="5" t="n">
        <v>5.4</v>
      </c>
      <c r="GR15" s="5" t="n">
        <v>5.3</v>
      </c>
      <c r="GS15" s="5" t="n">
        <v>5.3</v>
      </c>
      <c r="GT15" s="5" t="n">
        <v>5.1</v>
      </c>
      <c r="GU15" s="5" t="n">
        <v>5</v>
      </c>
      <c r="GV15" s="5" t="n">
        <v>5</v>
      </c>
      <c r="GW15" s="5" t="n">
        <v>4.9</v>
      </c>
      <c r="GX15" s="5" t="n">
        <v>4.9</v>
      </c>
      <c r="GY15" s="5" t="n">
        <v>4.8</v>
      </c>
      <c r="GZ15" s="5" t="n">
        <v>4.7</v>
      </c>
      <c r="HA15" s="5" t="n">
        <v>4.5</v>
      </c>
      <c r="HB15" s="5" t="n">
        <v>4.4</v>
      </c>
      <c r="HC15" s="3" t="n">
        <v>4.2</v>
      </c>
      <c r="HD15" s="3" t="n">
        <v>4.1</v>
      </c>
      <c r="HE15" s="3" t="n">
        <v>3.8</v>
      </c>
      <c r="HF15" s="3" t="n">
        <v>3.6</v>
      </c>
      <c r="HG15" s="3" t="n">
        <v>3.4</v>
      </c>
      <c r="HH15" s="3" t="n">
        <v>3.2</v>
      </c>
      <c r="HI15" s="3" t="n">
        <v>3</v>
      </c>
    </row>
    <row r="16" customFormat="false" ht="12" hidden="false" customHeight="true" outlineLevel="0" collapsed="false">
      <c r="A16" s="4" t="s">
        <v>16</v>
      </c>
      <c r="B16" s="3"/>
      <c r="C16" s="3"/>
      <c r="D16" s="3"/>
      <c r="E16" s="3"/>
      <c r="F16" s="3"/>
      <c r="G16" s="3"/>
      <c r="H16" s="7" t="n">
        <v>190</v>
      </c>
      <c r="I16" s="7" t="n">
        <v>200</v>
      </c>
      <c r="J16" s="7" t="n">
        <v>194</v>
      </c>
      <c r="K16" s="7" t="n">
        <v>184</v>
      </c>
      <c r="L16" s="7" t="n">
        <v>186</v>
      </c>
      <c r="M16" s="7" t="n">
        <v>189</v>
      </c>
      <c r="N16" s="7" t="n">
        <v>182</v>
      </c>
      <c r="O16" s="7" t="n">
        <v>186</v>
      </c>
      <c r="P16" s="7" t="n">
        <v>201</v>
      </c>
      <c r="Q16" s="7" t="n">
        <v>188</v>
      </c>
      <c r="R16" s="7" t="n">
        <v>178</v>
      </c>
      <c r="S16" s="7" t="n">
        <v>180</v>
      </c>
      <c r="T16" s="7" t="n">
        <v>181</v>
      </c>
      <c r="U16" s="7" t="n">
        <v>189</v>
      </c>
      <c r="V16" s="7" t="n">
        <v>184</v>
      </c>
      <c r="W16" s="7" t="n">
        <v>185</v>
      </c>
      <c r="X16" s="7" t="n">
        <v>198</v>
      </c>
      <c r="Y16" s="7" t="n">
        <v>183</v>
      </c>
      <c r="Z16" s="7" t="n">
        <v>192</v>
      </c>
      <c r="AA16" s="7" t="n">
        <v>197</v>
      </c>
      <c r="AB16" s="7" t="n">
        <v>195</v>
      </c>
      <c r="AC16" s="7" t="n">
        <v>181</v>
      </c>
      <c r="AD16" s="7" t="n">
        <v>188</v>
      </c>
      <c r="AE16" s="7" t="n">
        <v>175</v>
      </c>
      <c r="AF16" s="7" t="n">
        <v>237</v>
      </c>
      <c r="AG16" s="7" t="n">
        <v>269</v>
      </c>
      <c r="AH16" s="7" t="n">
        <v>243</v>
      </c>
      <c r="AI16" s="7" t="n">
        <v>260</v>
      </c>
      <c r="AJ16" s="7" t="n">
        <v>271</v>
      </c>
      <c r="AK16" s="7" t="n">
        <v>248</v>
      </c>
      <c r="AL16" s="7" t="n">
        <v>236</v>
      </c>
      <c r="AM16" s="7" t="n">
        <v>253</v>
      </c>
      <c r="AN16" s="7" t="n">
        <v>240</v>
      </c>
      <c r="AO16" s="7" t="n">
        <v>255</v>
      </c>
      <c r="AP16" s="7" t="n">
        <v>244</v>
      </c>
      <c r="AQ16" s="7" t="n">
        <v>251</v>
      </c>
      <c r="AR16" s="7" t="n">
        <v>245</v>
      </c>
      <c r="AS16" s="7" t="n">
        <v>259</v>
      </c>
      <c r="AT16" s="7" t="n">
        <v>230</v>
      </c>
      <c r="AU16" s="7" t="n">
        <v>247</v>
      </c>
      <c r="AV16" s="7" t="n">
        <v>251</v>
      </c>
      <c r="AW16" s="3"/>
      <c r="AX16" s="3"/>
      <c r="AY16" s="7" t="n">
        <v>243</v>
      </c>
      <c r="AZ16" s="7" t="n">
        <v>251</v>
      </c>
      <c r="BA16" s="7" t="n">
        <v>242</v>
      </c>
      <c r="BB16" s="7" t="n">
        <v>242</v>
      </c>
      <c r="BC16" s="7" t="n">
        <v>227</v>
      </c>
      <c r="BD16" s="7" t="n">
        <v>273</v>
      </c>
      <c r="BE16" s="7" t="n">
        <v>278</v>
      </c>
      <c r="BF16" s="7" t="n">
        <v>241</v>
      </c>
      <c r="BG16" s="7" t="n">
        <v>239</v>
      </c>
      <c r="BH16" s="7" t="n">
        <v>250</v>
      </c>
      <c r="BI16" s="7" t="n">
        <v>254</v>
      </c>
      <c r="BJ16" s="7" t="n">
        <v>237</v>
      </c>
      <c r="BK16" s="7" t="n">
        <v>264</v>
      </c>
      <c r="BL16" s="7" t="n">
        <v>250</v>
      </c>
      <c r="BM16" s="7" t="n">
        <v>259</v>
      </c>
      <c r="BN16" s="7" t="n">
        <v>250</v>
      </c>
      <c r="BO16" s="7" t="n">
        <v>270</v>
      </c>
      <c r="BP16" s="7" t="n">
        <v>278</v>
      </c>
      <c r="BQ16" s="7" t="n">
        <v>253</v>
      </c>
      <c r="BR16" s="7" t="n">
        <v>248</v>
      </c>
      <c r="BS16" s="7" t="n">
        <v>242</v>
      </c>
      <c r="BT16" s="7" t="n">
        <v>253</v>
      </c>
      <c r="BU16" s="7" t="n">
        <v>255</v>
      </c>
      <c r="BV16" s="7" t="n">
        <v>270</v>
      </c>
      <c r="BW16" s="7" t="n">
        <v>290</v>
      </c>
      <c r="BX16" s="7" t="n">
        <v>260</v>
      </c>
      <c r="BY16" s="7" t="n">
        <v>243</v>
      </c>
      <c r="BZ16" s="7" t="n">
        <v>247</v>
      </c>
      <c r="CA16" s="7" t="n">
        <v>258</v>
      </c>
      <c r="CB16" s="7" t="n">
        <v>252</v>
      </c>
      <c r="CC16" s="7" t="n">
        <v>240</v>
      </c>
      <c r="CD16" s="7" t="n">
        <v>250</v>
      </c>
      <c r="CE16" s="7" t="n">
        <v>250</v>
      </c>
      <c r="CF16" s="7" t="n">
        <v>256</v>
      </c>
      <c r="CG16" s="7" t="n">
        <v>253</v>
      </c>
      <c r="CH16" s="7" t="n">
        <v>247</v>
      </c>
      <c r="CI16" s="7" t="n">
        <v>255</v>
      </c>
      <c r="CJ16" s="7" t="n">
        <v>250</v>
      </c>
      <c r="CK16" s="7" t="n">
        <v>244</v>
      </c>
      <c r="CL16" s="7" t="n">
        <v>249</v>
      </c>
      <c r="CM16" s="7" t="n">
        <v>236</v>
      </c>
      <c r="CN16" s="7" t="n">
        <v>259</v>
      </c>
      <c r="CO16" s="7" t="n">
        <v>243</v>
      </c>
      <c r="CP16" s="7" t="n">
        <v>259</v>
      </c>
      <c r="CQ16" s="7" t="n">
        <v>232</v>
      </c>
      <c r="CR16" s="7" t="n">
        <v>251</v>
      </c>
      <c r="CS16" s="7" t="n">
        <v>241</v>
      </c>
      <c r="CT16" s="7" t="n">
        <v>230</v>
      </c>
      <c r="CU16" s="7" t="n">
        <v>228</v>
      </c>
      <c r="CV16" s="7" t="n">
        <v>224</v>
      </c>
      <c r="CW16" s="7" t="n">
        <v>219</v>
      </c>
      <c r="CX16" s="7" t="n">
        <v>231</v>
      </c>
      <c r="CY16" s="7" t="n">
        <v>209</v>
      </c>
      <c r="CZ16" s="7" t="n">
        <v>216</v>
      </c>
      <c r="DA16" s="7" t="n">
        <v>215</v>
      </c>
      <c r="DB16" s="7" t="n">
        <v>210</v>
      </c>
      <c r="DC16" s="7" t="n">
        <v>231</v>
      </c>
      <c r="DD16" s="7" t="n">
        <v>202</v>
      </c>
      <c r="DE16" s="7" t="n">
        <v>209</v>
      </c>
      <c r="DF16" s="7" t="n">
        <v>199</v>
      </c>
      <c r="DG16" s="7" t="n">
        <v>209</v>
      </c>
      <c r="DH16" s="7" t="n">
        <v>189</v>
      </c>
      <c r="DI16" s="7" t="n">
        <v>207</v>
      </c>
      <c r="DJ16" s="7" t="n">
        <v>181</v>
      </c>
      <c r="DK16" s="7" t="n">
        <v>190</v>
      </c>
      <c r="DL16" s="7" t="n">
        <v>172</v>
      </c>
      <c r="DM16" s="7" t="n">
        <v>218</v>
      </c>
      <c r="DN16" s="7" t="n">
        <v>192</v>
      </c>
      <c r="DO16" s="7" t="n">
        <v>186</v>
      </c>
      <c r="DP16" s="7" t="n">
        <v>193</v>
      </c>
      <c r="DQ16" s="7" t="n">
        <v>156</v>
      </c>
      <c r="DR16" s="3"/>
      <c r="DS16" s="3"/>
      <c r="DT16" s="7" t="n">
        <v>156</v>
      </c>
      <c r="DU16" s="7" t="n">
        <v>142</v>
      </c>
      <c r="DV16" s="7" t="n">
        <v>128</v>
      </c>
      <c r="DW16" s="7" t="n">
        <v>119</v>
      </c>
      <c r="DX16" s="7" t="n">
        <v>123</v>
      </c>
      <c r="DY16" s="7" t="n">
        <v>125</v>
      </c>
      <c r="DZ16" s="7" t="n">
        <v>120</v>
      </c>
      <c r="EA16" s="7" t="n">
        <v>113</v>
      </c>
      <c r="EB16" s="7" t="n">
        <v>104</v>
      </c>
      <c r="EC16" s="7" t="n">
        <v>103</v>
      </c>
      <c r="ED16" s="7" t="n">
        <v>106</v>
      </c>
      <c r="EE16" s="7" t="n">
        <v>94</v>
      </c>
      <c r="EF16" s="7" t="n">
        <v>92</v>
      </c>
      <c r="EG16" s="7" t="n">
        <v>99</v>
      </c>
      <c r="EH16" s="7" t="n">
        <v>93</v>
      </c>
      <c r="EI16" s="7" t="n">
        <v>92</v>
      </c>
      <c r="EJ16" s="7" t="n">
        <v>80</v>
      </c>
      <c r="EK16" s="7" t="n">
        <v>73</v>
      </c>
      <c r="EL16" s="7" t="n">
        <v>74</v>
      </c>
      <c r="EM16" s="7" t="n">
        <v>70</v>
      </c>
      <c r="EN16" s="7" t="n">
        <v>74</v>
      </c>
      <c r="EO16" s="7" t="n">
        <v>79</v>
      </c>
      <c r="EP16" s="7" t="n">
        <v>88</v>
      </c>
      <c r="EQ16" s="7" t="n">
        <v>162</v>
      </c>
      <c r="ER16" s="7" t="n">
        <v>81</v>
      </c>
      <c r="ES16" s="7" t="n">
        <v>78</v>
      </c>
      <c r="ET16" s="7" t="n">
        <v>76</v>
      </c>
      <c r="EU16" s="7" t="n">
        <v>75</v>
      </c>
      <c r="EV16" s="7" t="n">
        <v>66</v>
      </c>
      <c r="EW16" s="7" t="n">
        <v>61</v>
      </c>
      <c r="EX16" s="7" t="n">
        <v>52</v>
      </c>
      <c r="EY16" s="7" t="n">
        <v>50</v>
      </c>
      <c r="EZ16" s="5" t="n">
        <v>48.1</v>
      </c>
      <c r="FA16" s="5" t="n">
        <v>46.6</v>
      </c>
      <c r="FB16" s="5" t="n">
        <v>45.2</v>
      </c>
      <c r="FC16" s="5" t="n">
        <v>43.6</v>
      </c>
      <c r="FD16" s="5" t="n">
        <v>41.7</v>
      </c>
      <c r="FE16" s="5" t="n">
        <v>39.6</v>
      </c>
      <c r="FF16" s="5" t="n">
        <v>37.3</v>
      </c>
      <c r="FG16" s="5" t="n">
        <v>35</v>
      </c>
      <c r="FH16" s="5" t="n">
        <v>32.9</v>
      </c>
      <c r="FI16" s="5" t="n">
        <v>31.2</v>
      </c>
      <c r="FJ16" s="5" t="n">
        <v>29.7</v>
      </c>
      <c r="FK16" s="5" t="n">
        <v>28.3</v>
      </c>
      <c r="FL16" s="5" t="n">
        <v>27.3</v>
      </c>
      <c r="FM16" s="5" t="n">
        <v>26.4</v>
      </c>
      <c r="FN16" s="5" t="n">
        <v>25.7</v>
      </c>
      <c r="FO16" s="5" t="n">
        <v>25.3</v>
      </c>
      <c r="FP16" s="5" t="n">
        <v>25</v>
      </c>
      <c r="FQ16" s="5" t="n">
        <v>24.7</v>
      </c>
      <c r="FR16" s="5" t="n">
        <v>24.1</v>
      </c>
      <c r="FS16" s="5" t="n">
        <v>23</v>
      </c>
      <c r="FT16" s="5" t="n">
        <v>21.6</v>
      </c>
      <c r="FU16" s="5" t="n">
        <v>19.8</v>
      </c>
      <c r="FV16" s="5" t="n">
        <v>18.1</v>
      </c>
      <c r="FW16" s="5" t="n">
        <v>16.6</v>
      </c>
      <c r="FX16" s="5" t="n">
        <v>15.5</v>
      </c>
      <c r="FY16" s="5" t="n">
        <v>14.6</v>
      </c>
      <c r="FZ16" s="5" t="n">
        <v>13.9</v>
      </c>
      <c r="GA16" s="5" t="n">
        <v>13.2</v>
      </c>
      <c r="GB16" s="5" t="n">
        <v>12.6</v>
      </c>
      <c r="GC16" s="5" t="n">
        <v>12</v>
      </c>
      <c r="GD16" s="5" t="n">
        <v>11.3</v>
      </c>
      <c r="GE16" s="5" t="n">
        <v>10.7</v>
      </c>
      <c r="GF16" s="5" t="n">
        <v>10</v>
      </c>
      <c r="GG16" s="5" t="n">
        <v>9.4</v>
      </c>
      <c r="GH16" s="5" t="n">
        <v>8.9</v>
      </c>
      <c r="GI16" s="5" t="n">
        <v>8.4</v>
      </c>
      <c r="GJ16" s="5" t="n">
        <v>8</v>
      </c>
      <c r="GK16" s="5" t="n">
        <v>7.6</v>
      </c>
      <c r="GL16" s="5" t="n">
        <v>7.1</v>
      </c>
      <c r="GM16" s="5" t="n">
        <v>6.7</v>
      </c>
      <c r="GN16" s="5" t="n">
        <v>6.2</v>
      </c>
      <c r="GO16" s="5" t="n">
        <v>5.7</v>
      </c>
      <c r="GP16" s="5" t="n">
        <v>5.3</v>
      </c>
      <c r="GQ16" s="5" t="n">
        <v>5</v>
      </c>
      <c r="GR16" s="5" t="n">
        <v>4.8</v>
      </c>
      <c r="GS16" s="5" t="n">
        <v>4.7</v>
      </c>
      <c r="GT16" s="5" t="n">
        <v>4.6</v>
      </c>
      <c r="GU16" s="5" t="n">
        <v>4.5</v>
      </c>
      <c r="GV16" s="5" t="n">
        <v>4.4</v>
      </c>
      <c r="GW16" s="5" t="n">
        <v>4.3</v>
      </c>
      <c r="GX16" s="5" t="n">
        <v>4.1</v>
      </c>
      <c r="GY16" s="5" t="n">
        <v>4</v>
      </c>
      <c r="GZ16" s="5" t="n">
        <v>4</v>
      </c>
      <c r="HA16" s="5" t="n">
        <v>3.8</v>
      </c>
      <c r="HB16" s="5" t="n">
        <v>3.8</v>
      </c>
      <c r="HC16" s="3" t="n">
        <v>3.7</v>
      </c>
      <c r="HD16" s="3" t="n">
        <v>3.6</v>
      </c>
      <c r="HE16" s="3" t="n">
        <v>3.4</v>
      </c>
      <c r="HF16" s="3" t="n">
        <v>3.3</v>
      </c>
      <c r="HG16" s="3" t="n">
        <v>3.2</v>
      </c>
      <c r="HH16" s="3" t="n">
        <v>3</v>
      </c>
      <c r="HI16" s="3" t="n">
        <v>2.9</v>
      </c>
    </row>
    <row r="17" customFormat="false" ht="12" hidden="false" customHeight="true" outlineLevel="0" collapsed="false">
      <c r="A17" s="4" t="s">
        <v>17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6" t="s">
        <v>8</v>
      </c>
      <c r="FG17" s="3"/>
      <c r="FH17" s="3"/>
      <c r="FI17" s="3"/>
      <c r="FJ17" s="3"/>
      <c r="FK17" s="3"/>
      <c r="FL17" s="3"/>
      <c r="FM17" s="3"/>
      <c r="FN17" s="3"/>
      <c r="FO17" s="3"/>
      <c r="FP17" s="3"/>
      <c r="FQ17" s="3"/>
      <c r="FR17" s="3"/>
      <c r="FS17" s="3"/>
      <c r="FT17" s="3"/>
      <c r="FU17" s="3"/>
      <c r="FV17" s="3"/>
      <c r="FW17" s="3"/>
      <c r="FX17" s="3"/>
      <c r="FY17" s="3"/>
      <c r="FZ17" s="7" t="n">
        <v>95</v>
      </c>
      <c r="GA17" s="3"/>
      <c r="GB17" s="3" t="n">
        <v>84.9</v>
      </c>
      <c r="GC17" s="3" t="n">
        <v>83.1</v>
      </c>
      <c r="GD17" s="3" t="n">
        <v>81.5</v>
      </c>
      <c r="GE17" s="3" t="n">
        <v>79.9</v>
      </c>
      <c r="GF17" s="3" t="n">
        <v>78.5</v>
      </c>
      <c r="GG17" s="3" t="n">
        <v>77.3</v>
      </c>
      <c r="GH17" s="3" t="n">
        <v>76.3</v>
      </c>
      <c r="GI17" s="3" t="n">
        <v>75.7</v>
      </c>
      <c r="GJ17" s="5" t="n">
        <v>75.5</v>
      </c>
      <c r="GK17" s="5" t="n">
        <v>75.7</v>
      </c>
      <c r="GL17" s="5" t="n">
        <v>76</v>
      </c>
      <c r="GM17" s="5" t="n">
        <v>76.2</v>
      </c>
      <c r="GN17" s="5" t="n">
        <v>76.1</v>
      </c>
      <c r="GO17" s="5" t="n">
        <v>75.2</v>
      </c>
      <c r="GP17" s="5" t="n">
        <v>73.6</v>
      </c>
      <c r="GQ17" s="5" t="n">
        <v>71.2</v>
      </c>
      <c r="GR17" s="5" t="n">
        <v>68.1</v>
      </c>
      <c r="GS17" s="5" t="n">
        <v>64.5</v>
      </c>
      <c r="GT17" s="5" t="n">
        <v>60.6</v>
      </c>
      <c r="GU17" s="5" t="n">
        <v>56.8</v>
      </c>
      <c r="GV17" s="5" t="n">
        <v>53.1</v>
      </c>
      <c r="GW17" s="5" t="n">
        <v>49.7</v>
      </c>
      <c r="GX17" s="5" t="n">
        <v>46.7</v>
      </c>
      <c r="GY17" s="5" t="n">
        <v>44</v>
      </c>
      <c r="GZ17" s="5" t="n">
        <v>41.5</v>
      </c>
      <c r="HA17" s="5" t="n">
        <v>39.3</v>
      </c>
      <c r="HB17" s="5" t="n">
        <v>37.3</v>
      </c>
      <c r="HC17" s="3" t="n">
        <v>35.5</v>
      </c>
      <c r="HD17" s="3" t="n">
        <v>33.9</v>
      </c>
      <c r="HE17" s="3" t="n">
        <v>32.5</v>
      </c>
      <c r="HF17" s="3" t="n">
        <v>31.2</v>
      </c>
      <c r="HG17" s="3" t="n">
        <v>30</v>
      </c>
      <c r="HH17" s="3" t="n">
        <v>28.9</v>
      </c>
      <c r="HI17" s="3" t="n">
        <v>27.9</v>
      </c>
    </row>
    <row r="18" customFormat="false" ht="12" hidden="false" customHeight="true" outlineLevel="0" collapsed="false">
      <c r="A18" s="4" t="s">
        <v>18</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7" t="n">
        <v>51</v>
      </c>
      <c r="FG18" s="3"/>
      <c r="FH18" s="3"/>
      <c r="FI18" s="3"/>
      <c r="FJ18" s="3"/>
      <c r="FK18" s="3"/>
      <c r="FL18" s="3"/>
      <c r="FM18" s="3"/>
      <c r="FN18" s="3" t="n">
        <v>25</v>
      </c>
      <c r="FO18" s="3" t="n">
        <v>25.5</v>
      </c>
      <c r="FP18" s="7" t="n">
        <v>26</v>
      </c>
      <c r="FQ18" s="3" t="n">
        <v>26.4</v>
      </c>
      <c r="FR18" s="3" t="n">
        <v>26.8</v>
      </c>
      <c r="FS18" s="3" t="n">
        <v>27.2</v>
      </c>
      <c r="FT18" s="3" t="n">
        <v>27.2</v>
      </c>
      <c r="FU18" s="3" t="n">
        <v>27.2</v>
      </c>
      <c r="FV18" s="3" t="n">
        <v>26.9</v>
      </c>
      <c r="FW18" s="3" t="n">
        <v>26.6</v>
      </c>
      <c r="FX18" s="3" t="n">
        <v>26.2</v>
      </c>
      <c r="FY18" s="3" t="n">
        <v>25.7</v>
      </c>
      <c r="FZ18" s="5" t="n">
        <v>25.2</v>
      </c>
      <c r="GA18" s="5" t="n">
        <v>24.8</v>
      </c>
      <c r="GB18" s="5" t="n">
        <v>24.3</v>
      </c>
      <c r="GC18" s="5" t="n">
        <v>24</v>
      </c>
      <c r="GD18" s="5" t="n">
        <v>23.7</v>
      </c>
      <c r="GE18" s="5" t="n">
        <v>23.4</v>
      </c>
      <c r="GF18" s="5" t="n">
        <v>22.9</v>
      </c>
      <c r="GG18" s="5" t="n">
        <v>22.2</v>
      </c>
      <c r="GH18" s="5" t="n">
        <v>21.4</v>
      </c>
      <c r="GI18" s="5" t="n">
        <v>20.6</v>
      </c>
      <c r="GJ18" s="5" t="n">
        <v>19.7</v>
      </c>
      <c r="GK18" s="5" t="n">
        <v>18.8</v>
      </c>
      <c r="GL18" s="5" t="n">
        <v>18</v>
      </c>
      <c r="GM18" s="5" t="n">
        <v>17.2</v>
      </c>
      <c r="GN18" s="5" t="n">
        <v>16.3</v>
      </c>
      <c r="GO18" s="5" t="n">
        <v>15.6</v>
      </c>
      <c r="GP18" s="5" t="n">
        <v>14.8</v>
      </c>
      <c r="GQ18" s="5" t="n">
        <v>14.1</v>
      </c>
      <c r="GR18" s="5" t="n">
        <v>13.6</v>
      </c>
      <c r="GS18" s="5" t="n">
        <v>13.2</v>
      </c>
      <c r="GT18" s="5" t="n">
        <v>13</v>
      </c>
      <c r="GU18" s="5" t="n">
        <v>12.9</v>
      </c>
      <c r="GV18" s="5" t="n">
        <v>12.8</v>
      </c>
      <c r="GW18" s="5" t="n">
        <v>12.7</v>
      </c>
      <c r="GX18" s="5" t="n">
        <v>12.7</v>
      </c>
      <c r="GY18" s="5" t="n">
        <v>12.6</v>
      </c>
      <c r="GZ18" s="5" t="n">
        <v>12.5</v>
      </c>
      <c r="HA18" s="5" t="n">
        <v>12.2</v>
      </c>
      <c r="HB18" s="5" t="n">
        <v>11.9</v>
      </c>
      <c r="HC18" s="3" t="n">
        <v>11.7</v>
      </c>
      <c r="HD18" s="3" t="n">
        <v>11.4</v>
      </c>
      <c r="HE18" s="3" t="n">
        <v>11.1</v>
      </c>
      <c r="HF18" s="3" t="n">
        <v>10.9</v>
      </c>
      <c r="HG18" s="3" t="n">
        <v>10.5</v>
      </c>
      <c r="HH18" s="3" t="n">
        <v>10.2</v>
      </c>
      <c r="HI18" s="3" t="n">
        <v>9.9</v>
      </c>
    </row>
    <row r="19" customFormat="false" ht="12" hidden="false" customHeight="true" outlineLevel="0" collapsed="false">
      <c r="A19" s="4" t="s">
        <v>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t="n">
        <v>187.9</v>
      </c>
      <c r="FC19" s="3" t="n">
        <v>172.5</v>
      </c>
      <c r="FD19" s="3" t="n">
        <v>158.6</v>
      </c>
      <c r="FE19" s="3" t="n">
        <v>145.9</v>
      </c>
      <c r="FF19" s="5" t="n">
        <v>134.5</v>
      </c>
      <c r="FG19" s="5" t="n">
        <v>123.8</v>
      </c>
      <c r="FH19" s="5" t="n">
        <v>114.1</v>
      </c>
      <c r="FI19" s="5" t="n">
        <v>105.1</v>
      </c>
      <c r="FJ19" s="5" t="n">
        <v>96.6</v>
      </c>
      <c r="FK19" s="5" t="n">
        <v>88.6</v>
      </c>
      <c r="FL19" s="5" t="n">
        <v>81.3</v>
      </c>
      <c r="FM19" s="5" t="n">
        <v>74.5</v>
      </c>
      <c r="FN19" s="5" t="n">
        <v>68.2</v>
      </c>
      <c r="FO19" s="5" t="n">
        <v>62.4</v>
      </c>
      <c r="FP19" s="5" t="n">
        <v>57.2</v>
      </c>
      <c r="FQ19" s="5" t="n">
        <v>52.5</v>
      </c>
      <c r="FR19" s="5" t="n">
        <v>48.1</v>
      </c>
      <c r="FS19" s="5" t="n">
        <v>44.2</v>
      </c>
      <c r="FT19" s="5" t="n">
        <v>40.7</v>
      </c>
      <c r="FU19" s="5" t="n">
        <v>37.7</v>
      </c>
      <c r="FV19" s="5" t="n">
        <v>35</v>
      </c>
      <c r="FW19" s="5" t="n">
        <v>32.6</v>
      </c>
      <c r="FX19" s="5" t="n">
        <v>30.4</v>
      </c>
      <c r="FY19" s="5" t="n">
        <v>28.5</v>
      </c>
      <c r="FZ19" s="5" t="n">
        <v>26.8</v>
      </c>
      <c r="GA19" s="5" t="n">
        <v>25.3</v>
      </c>
      <c r="GB19" s="5" t="n">
        <v>24</v>
      </c>
      <c r="GC19" s="5" t="n">
        <v>22.8</v>
      </c>
      <c r="GD19" s="5" t="n">
        <v>21.9</v>
      </c>
      <c r="GE19" s="5" t="n">
        <v>21.1</v>
      </c>
      <c r="GF19" s="5" t="n">
        <v>20.5</v>
      </c>
      <c r="GG19" s="5" t="n">
        <v>20.1</v>
      </c>
      <c r="GH19" s="5" t="n">
        <v>19.8</v>
      </c>
      <c r="GI19" s="5" t="n">
        <v>19.7</v>
      </c>
      <c r="GJ19" s="5" t="n">
        <v>19.5</v>
      </c>
      <c r="GK19" s="5" t="n">
        <v>19.3</v>
      </c>
      <c r="GL19" s="5" t="n">
        <v>18.7</v>
      </c>
      <c r="GM19" s="5" t="n">
        <v>17.9</v>
      </c>
      <c r="GN19" s="5" t="n">
        <v>16.8</v>
      </c>
      <c r="GO19" s="5" t="n">
        <v>15.5</v>
      </c>
      <c r="GP19" s="5" t="n">
        <v>14.2</v>
      </c>
      <c r="GQ19" s="5" t="n">
        <v>13.1</v>
      </c>
      <c r="GR19" s="5" t="n">
        <v>12.1</v>
      </c>
      <c r="GS19" s="5" t="n">
        <v>11.4</v>
      </c>
      <c r="GT19" s="5" t="n">
        <v>10.9</v>
      </c>
      <c r="GU19" s="5" t="n">
        <v>10.5</v>
      </c>
      <c r="GV19" s="5" t="n">
        <v>10.2</v>
      </c>
      <c r="GW19" s="5" t="n">
        <v>9.9</v>
      </c>
      <c r="GX19" s="5" t="n">
        <v>9.6</v>
      </c>
      <c r="GY19" s="5" t="n">
        <v>9.3</v>
      </c>
      <c r="GZ19" s="5" t="n">
        <v>9</v>
      </c>
      <c r="HA19" s="5" t="n">
        <v>8.5</v>
      </c>
      <c r="HB19" s="5" t="n">
        <v>8.1</v>
      </c>
      <c r="HC19" s="3" t="n">
        <v>7.6</v>
      </c>
      <c r="HD19" s="3" t="n">
        <v>7.1</v>
      </c>
      <c r="HE19" s="3" t="n">
        <v>6.7</v>
      </c>
      <c r="HF19" s="3" t="n">
        <v>6.3</v>
      </c>
      <c r="HG19" s="3" t="n">
        <v>5.9</v>
      </c>
      <c r="HH19" s="3" t="n">
        <v>5.6</v>
      </c>
      <c r="HI19" s="3" t="n">
        <v>5.3</v>
      </c>
    </row>
    <row r="20" customFormat="false" ht="12" hidden="false" customHeight="true" outlineLevel="0" collapsed="false">
      <c r="A20" s="4" t="s">
        <v>20</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t="n">
        <v>233.3</v>
      </c>
      <c r="EX20" s="3" t="n">
        <v>225.4</v>
      </c>
      <c r="EY20" s="3" t="n">
        <v>216.6</v>
      </c>
      <c r="EZ20" s="3" t="n">
        <v>209.8</v>
      </c>
      <c r="FA20" s="3" t="n">
        <v>203.6</v>
      </c>
      <c r="FB20" s="3" t="n">
        <v>197.5</v>
      </c>
      <c r="FC20" s="5" t="n">
        <v>191.8</v>
      </c>
      <c r="FD20" s="5" t="n">
        <v>186.3</v>
      </c>
      <c r="FE20" s="5" t="n">
        <v>181.2</v>
      </c>
      <c r="FF20" s="5" t="n">
        <v>176.3</v>
      </c>
      <c r="FG20" s="5" t="n">
        <v>171.7</v>
      </c>
      <c r="FH20" s="5" t="n">
        <v>167.6</v>
      </c>
      <c r="FI20" s="5" t="n">
        <v>163.7</v>
      </c>
      <c r="FJ20" s="5" t="n">
        <v>160.3</v>
      </c>
      <c r="FK20" s="5" t="n">
        <v>157.4</v>
      </c>
      <c r="FL20" s="5" t="n">
        <v>155</v>
      </c>
      <c r="FM20" s="5" t="n">
        <v>153</v>
      </c>
      <c r="FN20" s="5" t="n">
        <v>151.5</v>
      </c>
      <c r="FO20" s="5" t="n">
        <v>150.4</v>
      </c>
      <c r="FP20" s="5" t="n">
        <v>149.5</v>
      </c>
      <c r="FQ20" s="5" t="n">
        <v>148.9</v>
      </c>
      <c r="FR20" s="5" t="n">
        <v>148.2</v>
      </c>
      <c r="FS20" s="5" t="n">
        <v>147.4</v>
      </c>
      <c r="FT20" s="5" t="n">
        <v>146.4</v>
      </c>
      <c r="FU20" s="5" t="n">
        <v>145.2</v>
      </c>
      <c r="FV20" s="5" t="n">
        <v>143.5</v>
      </c>
      <c r="FW20" s="5" t="n">
        <v>141.4</v>
      </c>
      <c r="FX20" s="5" t="n">
        <v>139.1</v>
      </c>
      <c r="FY20" s="5" t="n">
        <v>136.5</v>
      </c>
      <c r="FZ20" s="5" t="n">
        <v>133.7</v>
      </c>
      <c r="GA20" s="5" t="n">
        <v>130.8</v>
      </c>
      <c r="GB20" s="5" t="n">
        <v>127.8</v>
      </c>
      <c r="GC20" s="5" t="n">
        <v>124.6</v>
      </c>
      <c r="GD20" s="5" t="n">
        <v>121.3</v>
      </c>
      <c r="GE20" s="5" t="n">
        <v>117.9</v>
      </c>
      <c r="GF20" s="5" t="n">
        <v>114.4</v>
      </c>
      <c r="GG20" s="5" t="n">
        <v>110.8</v>
      </c>
      <c r="GH20" s="5" t="n">
        <v>107.1</v>
      </c>
      <c r="GI20" s="5" t="n">
        <v>103.4</v>
      </c>
      <c r="GJ20" s="5" t="n">
        <v>99.7</v>
      </c>
      <c r="GK20" s="5" t="n">
        <v>95.8</v>
      </c>
      <c r="GL20" s="5" t="n">
        <v>92.1</v>
      </c>
      <c r="GM20" s="5" t="n">
        <v>88.3</v>
      </c>
      <c r="GN20" s="5" t="n">
        <v>84.6</v>
      </c>
      <c r="GO20" s="5" t="n">
        <v>81</v>
      </c>
      <c r="GP20" s="5" t="n">
        <v>77.4</v>
      </c>
      <c r="GQ20" s="5" t="n">
        <v>74</v>
      </c>
      <c r="GR20" s="5" t="n">
        <v>70.6</v>
      </c>
      <c r="GS20" s="5" t="n">
        <v>67.4</v>
      </c>
      <c r="GT20" s="5" t="n">
        <v>64.4</v>
      </c>
      <c r="GU20" s="5" t="n">
        <v>61.4</v>
      </c>
      <c r="GV20" s="5" t="n">
        <v>58.6</v>
      </c>
      <c r="GW20" s="5" t="n">
        <v>55.9</v>
      </c>
      <c r="GX20" s="5" t="n">
        <v>53.4</v>
      </c>
      <c r="GY20" s="5" t="n">
        <v>50.8</v>
      </c>
      <c r="GZ20" s="5" t="n">
        <v>48.4</v>
      </c>
      <c r="HA20" s="5" t="n">
        <v>45.9</v>
      </c>
      <c r="HB20" s="5" t="n">
        <v>43.6</v>
      </c>
      <c r="HC20" s="3" t="n">
        <v>41.3</v>
      </c>
      <c r="HD20" s="3" t="n">
        <v>39.2</v>
      </c>
      <c r="HE20" s="3" t="n">
        <v>37.2</v>
      </c>
      <c r="HF20" s="3" t="n">
        <v>35.3</v>
      </c>
      <c r="HG20" s="3" t="n">
        <v>33.5</v>
      </c>
      <c r="HH20" s="3" t="n">
        <v>32.1</v>
      </c>
      <c r="HI20" s="3" t="n">
        <v>30.7</v>
      </c>
    </row>
    <row r="21" customFormat="false" ht="12" hidden="false" customHeight="true" outlineLevel="0" collapsed="false">
      <c r="A21" s="4" t="s">
        <v>21</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7" t="n">
        <v>420</v>
      </c>
      <c r="DE21" s="7" t="n">
        <v>302</v>
      </c>
      <c r="DF21" s="7" t="n">
        <v>319</v>
      </c>
      <c r="DG21" s="7" t="n">
        <v>252</v>
      </c>
      <c r="DH21" s="7" t="n">
        <v>268</v>
      </c>
      <c r="DI21" s="7" t="n">
        <v>263</v>
      </c>
      <c r="DJ21" s="7" t="n">
        <v>416</v>
      </c>
      <c r="DK21" s="7" t="n">
        <v>243</v>
      </c>
      <c r="DL21" s="7" t="n">
        <v>403</v>
      </c>
      <c r="DM21" s="7" t="n">
        <v>193</v>
      </c>
      <c r="DN21" s="7" t="n">
        <v>242</v>
      </c>
      <c r="DO21" s="7" t="n">
        <v>289</v>
      </c>
      <c r="DP21" s="7" t="n">
        <v>205</v>
      </c>
      <c r="DQ21" s="7" t="n">
        <v>352</v>
      </c>
      <c r="DR21" s="7" t="n">
        <v>270</v>
      </c>
      <c r="DS21" s="7" t="n">
        <v>401</v>
      </c>
      <c r="DT21" s="7" t="n">
        <v>187</v>
      </c>
      <c r="DU21" s="7" t="n">
        <v>368</v>
      </c>
      <c r="DV21" s="7" t="n">
        <v>298</v>
      </c>
      <c r="DW21" s="7" t="n">
        <v>312</v>
      </c>
      <c r="DX21" s="7" t="n">
        <v>314</v>
      </c>
      <c r="DY21" s="7" t="n">
        <v>201</v>
      </c>
      <c r="DZ21" s="7" t="n">
        <v>331</v>
      </c>
      <c r="EA21" s="7" t="n">
        <v>239</v>
      </c>
      <c r="EB21" s="7" t="n">
        <v>231</v>
      </c>
      <c r="EC21" s="7" t="n">
        <v>298</v>
      </c>
      <c r="ED21" s="7" t="n">
        <v>198</v>
      </c>
      <c r="EE21" s="7" t="n">
        <v>235</v>
      </c>
      <c r="EF21" s="7" t="n">
        <v>256</v>
      </c>
      <c r="EG21" s="7" t="n">
        <v>220</v>
      </c>
      <c r="EH21" s="7" t="n">
        <v>198</v>
      </c>
      <c r="EI21" s="7" t="n">
        <v>217</v>
      </c>
      <c r="EJ21" s="7" t="n">
        <v>221</v>
      </c>
      <c r="EK21" s="7" t="n">
        <v>194</v>
      </c>
      <c r="EL21" s="7" t="n">
        <v>180</v>
      </c>
      <c r="EM21" s="7" t="n">
        <v>224</v>
      </c>
      <c r="EN21" s="7" t="n">
        <v>175</v>
      </c>
      <c r="EO21" s="7" t="n">
        <v>164</v>
      </c>
      <c r="EP21" s="7" t="n">
        <v>171</v>
      </c>
      <c r="EQ21" s="7" t="n">
        <v>149</v>
      </c>
      <c r="ER21" s="7" t="n">
        <v>160</v>
      </c>
      <c r="ES21" s="7" t="n">
        <v>166</v>
      </c>
      <c r="ET21" s="7" t="n">
        <v>154</v>
      </c>
      <c r="EU21" s="7" t="n">
        <v>129</v>
      </c>
      <c r="EV21" s="7" t="n">
        <v>125</v>
      </c>
      <c r="EW21" s="7" t="n">
        <v>136</v>
      </c>
      <c r="EX21" s="7" t="n">
        <v>145</v>
      </c>
      <c r="EY21" s="7" t="n">
        <v>139</v>
      </c>
      <c r="EZ21" s="7" t="n">
        <v>137.7</v>
      </c>
      <c r="FA21" s="7" t="n">
        <v>119.1</v>
      </c>
      <c r="FB21" s="7" t="n">
        <v>103.8</v>
      </c>
      <c r="FC21" s="7" t="n">
        <v>91.6</v>
      </c>
      <c r="FD21" s="7" t="n">
        <v>82.2</v>
      </c>
      <c r="FE21" s="7" t="n">
        <v>75.1</v>
      </c>
      <c r="FF21" s="7" t="n">
        <v>69.5</v>
      </c>
      <c r="FG21" s="3" t="n">
        <v>65</v>
      </c>
      <c r="FH21" s="3" t="n">
        <v>61.2</v>
      </c>
      <c r="FI21" s="3" t="n">
        <v>57.6</v>
      </c>
      <c r="FJ21" s="3" t="n">
        <v>54.4</v>
      </c>
      <c r="FK21" s="3" t="n">
        <v>51.7</v>
      </c>
      <c r="FL21" s="3" t="n">
        <v>49.2</v>
      </c>
      <c r="FM21" s="3" t="n">
        <v>47.1</v>
      </c>
      <c r="FN21" s="3" t="n">
        <v>45.1</v>
      </c>
      <c r="FO21" s="3" t="n">
        <v>43.1</v>
      </c>
      <c r="FP21" s="7" t="n">
        <v>41.1</v>
      </c>
      <c r="FQ21" s="3" t="n">
        <v>39.2</v>
      </c>
      <c r="FR21" s="3" t="n">
        <v>37.3</v>
      </c>
      <c r="FS21" s="3" t="n">
        <v>35.4</v>
      </c>
      <c r="FT21" s="3" t="n">
        <v>33.6</v>
      </c>
      <c r="FU21" s="3" t="n">
        <v>31.8</v>
      </c>
      <c r="FV21" s="3" t="n">
        <v>30</v>
      </c>
      <c r="FW21" s="3" t="n">
        <v>28.3</v>
      </c>
      <c r="FX21" s="3" t="n">
        <v>26.7</v>
      </c>
      <c r="FY21" s="3" t="n">
        <v>25.2</v>
      </c>
      <c r="FZ21" s="5" t="n">
        <v>23.8</v>
      </c>
      <c r="GA21" s="5" t="n">
        <v>22.6</v>
      </c>
      <c r="GB21" s="5" t="n">
        <v>21.6</v>
      </c>
      <c r="GC21" s="5" t="n">
        <v>20.8</v>
      </c>
      <c r="GD21" s="5" t="n">
        <v>20.1</v>
      </c>
      <c r="GE21" s="5" t="n">
        <v>19.5</v>
      </c>
      <c r="GF21" s="5" t="n">
        <v>18.8</v>
      </c>
      <c r="GG21" s="5" t="n">
        <v>18.1</v>
      </c>
      <c r="GH21" s="5" t="n">
        <v>17.3</v>
      </c>
      <c r="GI21" s="5" t="n">
        <v>16.7</v>
      </c>
      <c r="GJ21" s="5" t="n">
        <v>16</v>
      </c>
      <c r="GK21" s="5" t="n">
        <v>15.4</v>
      </c>
      <c r="GL21" s="5" t="n">
        <v>14.9</v>
      </c>
      <c r="GM21" s="5" t="n">
        <v>14.5</v>
      </c>
      <c r="GN21" s="5" t="n">
        <v>14.1</v>
      </c>
      <c r="GO21" s="5" t="n">
        <v>14</v>
      </c>
      <c r="GP21" s="5" t="n">
        <v>13.9</v>
      </c>
      <c r="GQ21" s="5" t="n">
        <v>14</v>
      </c>
      <c r="GR21" s="5" t="n">
        <v>14.2</v>
      </c>
      <c r="GS21" s="5" t="n">
        <v>14.5</v>
      </c>
      <c r="GT21" s="5" t="n">
        <v>14.8</v>
      </c>
      <c r="GU21" s="5" t="n">
        <v>15.1</v>
      </c>
      <c r="GV21" s="5" t="n">
        <v>15.3</v>
      </c>
      <c r="GW21" s="5" t="n">
        <v>15.3</v>
      </c>
      <c r="GX21" s="5" t="n">
        <v>15.3</v>
      </c>
      <c r="GY21" s="5" t="n">
        <v>15.1</v>
      </c>
      <c r="GZ21" s="5" t="n">
        <v>14.9</v>
      </c>
      <c r="HA21" s="5" t="n">
        <v>14.5</v>
      </c>
      <c r="HB21" s="5" t="n">
        <v>14.2</v>
      </c>
      <c r="HC21" s="3" t="n">
        <v>13.9</v>
      </c>
      <c r="HD21" s="3" t="n">
        <v>13.6</v>
      </c>
      <c r="HE21" s="3" t="n">
        <v>13.3</v>
      </c>
      <c r="HF21" s="3" t="n">
        <v>13</v>
      </c>
      <c r="HG21" s="3" t="n">
        <v>12.7</v>
      </c>
      <c r="HH21" s="3" t="n">
        <v>12.3</v>
      </c>
      <c r="HI21" s="3" t="n">
        <v>12</v>
      </c>
    </row>
    <row r="22" customFormat="false" ht="12" hidden="false" customHeight="true" outlineLevel="0" collapsed="false">
      <c r="A22" s="4" t="s">
        <v>22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5" t="n">
        <v>19.4</v>
      </c>
      <c r="GA22" s="5" t="n">
        <v>18.5</v>
      </c>
      <c r="GB22" s="5" t="n">
        <v>17.7</v>
      </c>
      <c r="GC22" s="5" t="n">
        <v>17</v>
      </c>
      <c r="GD22" s="5" t="n">
        <v>16.5</v>
      </c>
      <c r="GE22" s="5" t="n">
        <v>16</v>
      </c>
      <c r="GF22" s="5" t="n">
        <v>15.4</v>
      </c>
      <c r="GG22" s="5" t="n">
        <v>14.8</v>
      </c>
      <c r="GH22" s="5" t="n">
        <v>14.2</v>
      </c>
      <c r="GI22" s="5" t="n">
        <v>13.8</v>
      </c>
      <c r="GJ22" s="5" t="n">
        <v>13.5</v>
      </c>
      <c r="GK22" s="5" t="n">
        <v>13.5</v>
      </c>
      <c r="GL22" s="5" t="n">
        <v>13.6</v>
      </c>
      <c r="GM22" s="5" t="n">
        <v>13.8</v>
      </c>
      <c r="GN22" s="5" t="n">
        <v>14.1</v>
      </c>
      <c r="GO22" s="5" t="n">
        <v>14.4</v>
      </c>
      <c r="GP22" s="5" t="n">
        <v>14.4</v>
      </c>
      <c r="GQ22" s="5" t="n">
        <v>14.2</v>
      </c>
      <c r="GR22" s="5" t="n">
        <v>13.6</v>
      </c>
      <c r="GS22" s="5" t="n">
        <v>12.6</v>
      </c>
      <c r="GT22" s="5" t="n">
        <v>11.4</v>
      </c>
      <c r="GU22" s="5" t="n">
        <v>10.3</v>
      </c>
      <c r="GV22" s="5" t="n">
        <v>9.3</v>
      </c>
      <c r="GW22" s="5" t="n">
        <v>8.6</v>
      </c>
      <c r="GX22" s="5" t="n">
        <v>7.9</v>
      </c>
      <c r="GY22" s="5" t="n">
        <v>7.4</v>
      </c>
      <c r="GZ22" s="5" t="n">
        <v>6.8</v>
      </c>
      <c r="HA22" s="5" t="n">
        <v>6.2</v>
      </c>
      <c r="HB22" s="5" t="n">
        <v>5.6</v>
      </c>
      <c r="HC22" s="3" t="n">
        <v>5.1</v>
      </c>
      <c r="HD22" s="3" t="n">
        <v>4.7</v>
      </c>
      <c r="HE22" s="3" t="n">
        <v>4.3</v>
      </c>
      <c r="HF22" s="3" t="n">
        <v>4</v>
      </c>
      <c r="HG22" s="3" t="n">
        <v>3.8</v>
      </c>
      <c r="HH22" s="3" t="n">
        <v>3.5</v>
      </c>
      <c r="HI22" s="3" t="n">
        <v>3.4</v>
      </c>
    </row>
    <row r="23" customFormat="false" ht="12" hidden="false" customHeight="true" outlineLevel="0" collapsed="false">
      <c r="A23" s="4" t="s">
        <v>23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7" t="n">
        <v>192</v>
      </c>
      <c r="AK23" s="7" t="n">
        <v>167</v>
      </c>
      <c r="AL23" s="7" t="n">
        <v>173</v>
      </c>
      <c r="AM23" s="7" t="n">
        <v>185</v>
      </c>
      <c r="AN23" s="7" t="n">
        <v>190</v>
      </c>
      <c r="AO23" s="7" t="n">
        <v>185</v>
      </c>
      <c r="AP23" s="7" t="n">
        <v>182</v>
      </c>
      <c r="AQ23" s="7" t="n">
        <v>152</v>
      </c>
      <c r="AR23" s="7" t="n">
        <v>160</v>
      </c>
      <c r="AS23" s="7" t="n">
        <v>149</v>
      </c>
      <c r="AT23" s="7" t="n">
        <v>138</v>
      </c>
      <c r="AU23" s="7" t="n">
        <v>145</v>
      </c>
      <c r="AV23" s="7" t="n">
        <v>184</v>
      </c>
      <c r="AW23" s="7" t="n">
        <v>156</v>
      </c>
      <c r="AX23" s="7" t="n">
        <v>141</v>
      </c>
      <c r="AY23" s="7" t="n">
        <v>147</v>
      </c>
      <c r="AZ23" s="7" t="n">
        <v>141</v>
      </c>
      <c r="BA23" s="7" t="n">
        <v>148</v>
      </c>
      <c r="BB23" s="7" t="n">
        <v>147</v>
      </c>
      <c r="BC23" s="7" t="n">
        <v>145</v>
      </c>
      <c r="BD23" s="7" t="n">
        <v>149</v>
      </c>
      <c r="BE23" s="7" t="n">
        <v>161</v>
      </c>
      <c r="BF23" s="7" t="n">
        <v>148</v>
      </c>
      <c r="BG23" s="7" t="n">
        <v>168</v>
      </c>
      <c r="BH23" s="7" t="n">
        <v>164</v>
      </c>
      <c r="BI23" s="7" t="n">
        <v>165</v>
      </c>
      <c r="BJ23" s="7" t="n">
        <v>139</v>
      </c>
      <c r="BK23" s="7" t="n">
        <v>164</v>
      </c>
      <c r="BL23" s="7" t="n">
        <v>150</v>
      </c>
      <c r="BM23" s="7" t="n">
        <v>157</v>
      </c>
      <c r="BN23" s="7" t="n">
        <v>165</v>
      </c>
      <c r="BO23" s="7" t="n">
        <v>189</v>
      </c>
      <c r="BP23" s="7" t="n">
        <v>164</v>
      </c>
      <c r="BQ23" s="7" t="n">
        <v>128</v>
      </c>
      <c r="BR23" s="7" t="n">
        <v>142</v>
      </c>
      <c r="BS23" s="7" t="n">
        <v>130</v>
      </c>
      <c r="BT23" s="7" t="n">
        <v>145</v>
      </c>
      <c r="BU23" s="7" t="n">
        <v>173</v>
      </c>
      <c r="BV23" s="7" t="n">
        <v>145</v>
      </c>
      <c r="BW23" s="7" t="n">
        <v>142</v>
      </c>
      <c r="BX23" s="7" t="n">
        <v>137</v>
      </c>
      <c r="BY23" s="7" t="n">
        <v>158</v>
      </c>
      <c r="BZ23" s="7" t="n">
        <v>139</v>
      </c>
      <c r="CA23" s="7" t="n">
        <v>131</v>
      </c>
      <c r="CB23" s="7" t="n">
        <v>161</v>
      </c>
      <c r="CC23" s="7" t="n">
        <v>159</v>
      </c>
      <c r="CD23" s="7" t="n">
        <v>187</v>
      </c>
      <c r="CE23" s="7" t="n">
        <v>155</v>
      </c>
      <c r="CF23" s="7" t="n">
        <v>151</v>
      </c>
      <c r="CG23" s="7" t="n">
        <v>154</v>
      </c>
      <c r="CH23" s="7" t="n">
        <v>168</v>
      </c>
      <c r="CI23" s="7" t="n">
        <v>150</v>
      </c>
      <c r="CJ23" s="7" t="n">
        <v>178</v>
      </c>
      <c r="CK23" s="7" t="n">
        <v>137</v>
      </c>
      <c r="CL23" s="7" t="n">
        <v>165</v>
      </c>
      <c r="CM23" s="7" t="n">
        <v>160</v>
      </c>
      <c r="CN23" s="7" t="n">
        <v>166</v>
      </c>
      <c r="CO23" s="7" t="n">
        <v>162</v>
      </c>
      <c r="CP23" s="7" t="n">
        <v>169</v>
      </c>
      <c r="CQ23" s="7" t="n">
        <v>165</v>
      </c>
      <c r="CR23" s="7" t="n">
        <v>152</v>
      </c>
      <c r="CS23" s="7" t="n">
        <v>172</v>
      </c>
      <c r="CT23" s="7" t="n">
        <v>142</v>
      </c>
      <c r="CU23" s="7" t="n">
        <v>149</v>
      </c>
      <c r="CV23" s="7" t="n">
        <v>160</v>
      </c>
      <c r="CW23" s="7" t="n">
        <v>167</v>
      </c>
      <c r="CX23" s="7" t="n">
        <v>172</v>
      </c>
      <c r="CY23" s="7" t="n">
        <v>143</v>
      </c>
      <c r="CZ23" s="7" t="n">
        <v>144</v>
      </c>
      <c r="DA23" s="7" t="n">
        <v>155</v>
      </c>
      <c r="DB23" s="7" t="n">
        <v>152</v>
      </c>
      <c r="DC23" s="7" t="n">
        <v>147</v>
      </c>
      <c r="DD23" s="7" t="n">
        <v>154</v>
      </c>
      <c r="DE23" s="7" t="n">
        <v>133</v>
      </c>
      <c r="DF23" s="7" t="n">
        <v>148</v>
      </c>
      <c r="DG23" s="7" t="n">
        <v>138</v>
      </c>
      <c r="DH23" s="7" t="n">
        <v>135</v>
      </c>
      <c r="DI23" s="7" t="n">
        <v>167</v>
      </c>
      <c r="DJ23" s="7" t="n">
        <v>120</v>
      </c>
      <c r="DK23" s="7" t="n">
        <v>130</v>
      </c>
      <c r="DL23" s="7" t="n">
        <v>130</v>
      </c>
      <c r="DM23" s="7" t="n">
        <v>125</v>
      </c>
      <c r="DN23" s="7" t="n">
        <v>116</v>
      </c>
      <c r="DO23" s="7" t="n">
        <v>140</v>
      </c>
      <c r="DP23" s="7" t="n">
        <v>134</v>
      </c>
      <c r="DQ23" s="7" t="n">
        <v>99</v>
      </c>
      <c r="DR23" s="7" t="n">
        <v>110</v>
      </c>
      <c r="DS23" s="7" t="n">
        <v>122</v>
      </c>
      <c r="DT23" s="7" t="n">
        <v>114</v>
      </c>
      <c r="DU23" s="7" t="n">
        <v>100</v>
      </c>
      <c r="DV23" s="7" t="n">
        <v>95</v>
      </c>
      <c r="DW23" s="7" t="n">
        <v>100</v>
      </c>
      <c r="DX23" s="7" t="n">
        <v>104</v>
      </c>
      <c r="DY23" s="7" t="n">
        <v>98</v>
      </c>
      <c r="DZ23" s="7" t="n">
        <v>94</v>
      </c>
      <c r="EA23" s="7" t="n">
        <v>110</v>
      </c>
      <c r="EB23" s="7" t="n">
        <v>100</v>
      </c>
      <c r="EC23" s="7" t="n">
        <v>89</v>
      </c>
      <c r="ED23" s="7" t="n">
        <v>94</v>
      </c>
      <c r="EE23" s="7" t="n">
        <v>92</v>
      </c>
      <c r="EF23" s="7" t="n">
        <v>92</v>
      </c>
      <c r="EG23" s="7" t="n">
        <v>85</v>
      </c>
      <c r="EH23" s="7" t="n">
        <v>86</v>
      </c>
      <c r="EI23" s="7" t="n">
        <v>83</v>
      </c>
      <c r="EJ23" s="7" t="n">
        <v>81</v>
      </c>
      <c r="EK23" s="7" t="n">
        <v>82</v>
      </c>
      <c r="EL23" s="7" t="n">
        <v>93</v>
      </c>
      <c r="EM23" s="7" t="n">
        <v>92</v>
      </c>
      <c r="EN23" s="7" t="n">
        <v>84</v>
      </c>
      <c r="EO23" s="7" t="n">
        <v>75</v>
      </c>
      <c r="EP23" s="7" t="n">
        <v>83</v>
      </c>
      <c r="EQ23" s="7" t="n">
        <v>100</v>
      </c>
      <c r="ER23" s="7" t="n">
        <v>75</v>
      </c>
      <c r="ES23" s="7" t="n">
        <v>69</v>
      </c>
      <c r="ET23" s="7" t="n">
        <v>59</v>
      </c>
      <c r="EU23" s="7" t="n">
        <v>57</v>
      </c>
      <c r="EV23" s="7" t="n">
        <v>53</v>
      </c>
      <c r="EW23" s="7" t="n">
        <v>50</v>
      </c>
      <c r="EX23" s="7" t="n">
        <v>45</v>
      </c>
      <c r="EY23" s="7" t="n">
        <v>44.9</v>
      </c>
      <c r="EZ23" s="5" t="n">
        <v>42.3</v>
      </c>
      <c r="FA23" s="5" t="n">
        <v>39.8</v>
      </c>
      <c r="FB23" s="5" t="n">
        <v>37.4</v>
      </c>
      <c r="FC23" s="5" t="n">
        <v>35</v>
      </c>
      <c r="FD23" s="5" t="n">
        <v>32.9</v>
      </c>
      <c r="FE23" s="5" t="n">
        <v>31</v>
      </c>
      <c r="FF23" s="5" t="n">
        <v>29.5</v>
      </c>
      <c r="FG23" s="5" t="n">
        <v>28.1</v>
      </c>
      <c r="FH23" s="5" t="n">
        <v>27</v>
      </c>
      <c r="FI23" s="5" t="n">
        <v>26</v>
      </c>
      <c r="FJ23" s="5" t="n">
        <v>25</v>
      </c>
      <c r="FK23" s="5" t="n">
        <v>24.1</v>
      </c>
      <c r="FL23" s="5" t="n">
        <v>23.3</v>
      </c>
      <c r="FM23" s="5" t="n">
        <v>22.5</v>
      </c>
      <c r="FN23" s="5" t="n">
        <v>21.9</v>
      </c>
      <c r="FO23" s="5" t="n">
        <v>21.3</v>
      </c>
      <c r="FP23" s="5" t="n">
        <v>20.6</v>
      </c>
      <c r="FQ23" s="5" t="n">
        <v>19.7</v>
      </c>
      <c r="FR23" s="5" t="n">
        <v>18.7</v>
      </c>
      <c r="FS23" s="5" t="n">
        <v>17.7</v>
      </c>
      <c r="FT23" s="5" t="n">
        <v>16.7</v>
      </c>
      <c r="FU23" s="5" t="n">
        <v>15.8</v>
      </c>
      <c r="FV23" s="5" t="n">
        <v>14.9</v>
      </c>
      <c r="FW23" s="5" t="n">
        <v>14.1</v>
      </c>
      <c r="FX23" s="5" t="n">
        <v>13.5</v>
      </c>
      <c r="FY23" s="5" t="n">
        <v>12.8</v>
      </c>
      <c r="FZ23" s="5" t="n">
        <v>12.2</v>
      </c>
      <c r="GA23" s="5" t="n">
        <v>11.7</v>
      </c>
      <c r="GB23" s="5" t="n">
        <v>11.2</v>
      </c>
      <c r="GC23" s="5" t="n">
        <v>10.7</v>
      </c>
      <c r="GD23" s="5" t="n">
        <v>10.2</v>
      </c>
      <c r="GE23" s="5" t="n">
        <v>9.9</v>
      </c>
      <c r="GF23" s="5" t="n">
        <v>9.5</v>
      </c>
      <c r="GG23" s="5" t="n">
        <v>9.2</v>
      </c>
      <c r="GH23" s="5" t="n">
        <v>8.9</v>
      </c>
      <c r="GI23" s="5" t="n">
        <v>8.6</v>
      </c>
      <c r="GJ23" s="5" t="n">
        <v>8.3</v>
      </c>
      <c r="GK23" s="5" t="n">
        <v>8</v>
      </c>
      <c r="GL23" s="5" t="n">
        <v>7.6</v>
      </c>
      <c r="GM23" s="5" t="n">
        <v>7.2</v>
      </c>
      <c r="GN23" s="5" t="n">
        <v>6.8</v>
      </c>
      <c r="GO23" s="5" t="n">
        <v>6.3</v>
      </c>
      <c r="GP23" s="5" t="n">
        <v>5.9</v>
      </c>
      <c r="GQ23" s="5" t="n">
        <v>5.5</v>
      </c>
      <c r="GR23" s="5" t="n">
        <v>5.2</v>
      </c>
      <c r="GS23" s="5" t="n">
        <v>4.9</v>
      </c>
      <c r="GT23" s="5" t="n">
        <v>4.8</v>
      </c>
      <c r="GU23" s="5" t="n">
        <v>4.6</v>
      </c>
      <c r="GV23" s="5" t="n">
        <v>4.4</v>
      </c>
      <c r="GW23" s="5" t="n">
        <v>4.2</v>
      </c>
      <c r="GX23" s="5" t="n">
        <v>4.2</v>
      </c>
      <c r="GY23" s="5" t="n">
        <v>4.1</v>
      </c>
      <c r="GZ23" s="5" t="n">
        <v>4</v>
      </c>
      <c r="HA23" s="5" t="n">
        <v>3.9</v>
      </c>
      <c r="HB23" s="5" t="n">
        <v>3.8</v>
      </c>
      <c r="HC23" s="3" t="n">
        <v>3.7</v>
      </c>
      <c r="HD23" s="3" t="n">
        <v>3.6</v>
      </c>
      <c r="HE23" s="3" t="n">
        <v>3.5</v>
      </c>
      <c r="HF23" s="3" t="n">
        <v>3.5</v>
      </c>
      <c r="HG23" s="3" t="n">
        <v>3.4</v>
      </c>
      <c r="HH23" s="3" t="n">
        <v>3.4</v>
      </c>
      <c r="HI23" s="3" t="n">
        <v>3.3</v>
      </c>
    </row>
    <row r="24" customFormat="false" ht="12" hidden="false" customHeight="true" outlineLevel="0" collapsed="false">
      <c r="A24" s="4" t="s">
        <v>24</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t="n">
        <v>78.2</v>
      </c>
      <c r="FN24" s="3" t="n">
        <v>75.5</v>
      </c>
      <c r="FO24" s="3" t="n">
        <v>72.8</v>
      </c>
      <c r="FP24" s="3" t="n">
        <v>70.3</v>
      </c>
      <c r="FQ24" s="3" t="n">
        <v>67.9</v>
      </c>
      <c r="FR24" s="3" t="n">
        <v>65.4</v>
      </c>
      <c r="FS24" s="3" t="n">
        <v>63.2</v>
      </c>
      <c r="FT24" s="3" t="n">
        <v>61.2</v>
      </c>
      <c r="FU24" s="3" t="n">
        <v>59.2</v>
      </c>
      <c r="FV24" s="3" t="n">
        <v>57.3</v>
      </c>
      <c r="FW24" s="3" t="n">
        <v>55.6</v>
      </c>
      <c r="FX24" s="3" t="n">
        <v>53.8</v>
      </c>
      <c r="FY24" s="3" t="n">
        <v>52.2</v>
      </c>
      <c r="FZ24" s="5" t="n">
        <v>50.5</v>
      </c>
      <c r="GA24" s="5" t="n">
        <v>49</v>
      </c>
      <c r="GB24" s="5" t="n">
        <v>47.3</v>
      </c>
      <c r="GC24" s="5" t="n">
        <v>45.6</v>
      </c>
      <c r="GD24" s="5" t="n">
        <v>43.8</v>
      </c>
      <c r="GE24" s="5" t="n">
        <v>41.9</v>
      </c>
      <c r="GF24" s="5" t="n">
        <v>39.9</v>
      </c>
      <c r="GG24" s="5" t="n">
        <v>37.9</v>
      </c>
      <c r="GH24" s="5" t="n">
        <v>35.9</v>
      </c>
      <c r="GI24" s="5" t="n">
        <v>34</v>
      </c>
      <c r="GJ24" s="5" t="n">
        <v>32.2</v>
      </c>
      <c r="GK24" s="5" t="n">
        <v>30.4</v>
      </c>
      <c r="GL24" s="5" t="n">
        <v>28.8</v>
      </c>
      <c r="GM24" s="5" t="n">
        <v>27.4</v>
      </c>
      <c r="GN24" s="5" t="n">
        <v>26.1</v>
      </c>
      <c r="GO24" s="5" t="n">
        <v>25.1</v>
      </c>
      <c r="GP24" s="5" t="n">
        <v>24.1</v>
      </c>
      <c r="GQ24" s="5" t="n">
        <v>23.3</v>
      </c>
      <c r="GR24" s="5" t="n">
        <v>22.5</v>
      </c>
      <c r="GS24" s="5" t="n">
        <v>21.8</v>
      </c>
      <c r="GT24" s="5" t="n">
        <v>21.1</v>
      </c>
      <c r="GU24" s="5" t="n">
        <v>20.5</v>
      </c>
      <c r="GV24" s="5" t="n">
        <v>19.9</v>
      </c>
      <c r="GW24" s="5" t="n">
        <v>19.4</v>
      </c>
      <c r="GX24" s="5" t="n">
        <v>18.9</v>
      </c>
      <c r="GY24" s="5" t="n">
        <v>18.5</v>
      </c>
      <c r="GZ24" s="5" t="n">
        <v>18</v>
      </c>
      <c r="HA24" s="5" t="n">
        <v>17.6</v>
      </c>
      <c r="HB24" s="5" t="n">
        <v>17.2</v>
      </c>
      <c r="HC24" s="3" t="n">
        <v>16.7</v>
      </c>
      <c r="HD24" s="3" t="n">
        <v>16.3</v>
      </c>
      <c r="HE24" s="3" t="n">
        <v>15.9</v>
      </c>
      <c r="HF24" s="3" t="n">
        <v>15.5</v>
      </c>
      <c r="HG24" s="3" t="n">
        <v>15.1</v>
      </c>
      <c r="HH24" s="3" t="n">
        <v>14.6</v>
      </c>
      <c r="HI24" s="3" t="n">
        <v>14.2</v>
      </c>
    </row>
    <row r="25" customFormat="false" ht="12" hidden="false" customHeight="true" outlineLevel="0" collapsed="false">
      <c r="A25" s="4" t="s">
        <v>25</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t="n">
        <v>208.6</v>
      </c>
      <c r="EW25" s="3" t="n">
        <v>206.5</v>
      </c>
      <c r="EX25" s="3" t="n">
        <v>204.7</v>
      </c>
      <c r="EY25" s="3" t="n">
        <v>202.7</v>
      </c>
      <c r="EZ25" s="3" t="n">
        <v>200.7</v>
      </c>
      <c r="FA25" s="3" t="n">
        <v>198.7</v>
      </c>
      <c r="FB25" s="3" t="n">
        <v>196.7</v>
      </c>
      <c r="FC25" s="3" t="n">
        <v>194.6</v>
      </c>
      <c r="FD25" s="3" t="n">
        <v>192.2</v>
      </c>
      <c r="FE25" s="3" t="n">
        <v>189.7</v>
      </c>
      <c r="FF25" s="7" t="n">
        <v>186.9</v>
      </c>
      <c r="FG25" s="3" t="n">
        <v>183.9</v>
      </c>
      <c r="FH25" s="3" t="n">
        <v>180.6</v>
      </c>
      <c r="FI25" s="3" t="n">
        <v>177.1</v>
      </c>
      <c r="FJ25" s="3" t="n">
        <v>173.6</v>
      </c>
      <c r="FK25" s="3" t="n">
        <v>170.2</v>
      </c>
      <c r="FL25" s="3" t="n">
        <v>166.8</v>
      </c>
      <c r="FM25" s="3" t="n">
        <v>164</v>
      </c>
      <c r="FN25" s="3" t="n">
        <v>161.5</v>
      </c>
      <c r="FO25" s="3" t="n">
        <v>159.2</v>
      </c>
      <c r="FP25" s="5" t="n">
        <v>157.1</v>
      </c>
      <c r="FQ25" s="5" t="n">
        <v>154.9</v>
      </c>
      <c r="FR25" s="5" t="n">
        <v>152.5</v>
      </c>
      <c r="FS25" s="5" t="n">
        <v>149.8</v>
      </c>
      <c r="FT25" s="5" t="n">
        <v>146.8</v>
      </c>
      <c r="FU25" s="5" t="n">
        <v>143.5</v>
      </c>
      <c r="FV25" s="5" t="n">
        <v>140.1</v>
      </c>
      <c r="FW25" s="5" t="n">
        <v>136.7</v>
      </c>
      <c r="FX25" s="5" t="n">
        <v>133.6</v>
      </c>
      <c r="FY25" s="5" t="n">
        <v>130.9</v>
      </c>
      <c r="FZ25" s="5" t="n">
        <v>128.7</v>
      </c>
      <c r="GA25" s="5" t="n">
        <v>126.6</v>
      </c>
      <c r="GB25" s="5" t="n">
        <v>124.7</v>
      </c>
      <c r="GC25" s="5" t="n">
        <v>122.8</v>
      </c>
      <c r="GD25" s="5" t="n">
        <v>120.9</v>
      </c>
      <c r="GE25" s="5" t="n">
        <v>118.9</v>
      </c>
      <c r="GF25" s="5" t="n">
        <v>116.9</v>
      </c>
      <c r="GG25" s="5" t="n">
        <v>114.8</v>
      </c>
      <c r="GH25" s="5" t="n">
        <v>112.6</v>
      </c>
      <c r="GI25" s="5" t="n">
        <v>110.4</v>
      </c>
      <c r="GJ25" s="5" t="n">
        <v>108</v>
      </c>
      <c r="GK25" s="5" t="n">
        <v>105.6</v>
      </c>
      <c r="GL25" s="5" t="n">
        <v>103.2</v>
      </c>
      <c r="GM25" s="5" t="n">
        <v>100.9</v>
      </c>
      <c r="GN25" s="5" t="n">
        <v>98.9</v>
      </c>
      <c r="GO25" s="5" t="n">
        <v>97.2</v>
      </c>
      <c r="GP25" s="5" t="n">
        <v>95.6</v>
      </c>
      <c r="GQ25" s="5" t="n">
        <v>94.2</v>
      </c>
      <c r="GR25" s="5" t="n">
        <v>92.7</v>
      </c>
      <c r="GS25" s="5" t="n">
        <v>91.1</v>
      </c>
      <c r="GT25" s="5" t="n">
        <v>89.3</v>
      </c>
      <c r="GU25" s="5" t="n">
        <v>87.4</v>
      </c>
      <c r="GV25" s="5" t="n">
        <v>85.2</v>
      </c>
      <c r="GW25" s="5" t="n">
        <v>83</v>
      </c>
      <c r="GX25" s="5" t="n">
        <v>80.8</v>
      </c>
      <c r="GY25" s="5" t="n">
        <v>78.8</v>
      </c>
      <c r="GZ25" s="5" t="n">
        <v>76.9</v>
      </c>
      <c r="HA25" s="5" t="n">
        <v>75.2</v>
      </c>
      <c r="HB25" s="5" t="n">
        <v>73.7</v>
      </c>
      <c r="HC25" s="3" t="n">
        <v>72.3</v>
      </c>
      <c r="HD25" s="3" t="n">
        <v>71</v>
      </c>
      <c r="HE25" s="3" t="n">
        <v>69.8</v>
      </c>
      <c r="HF25" s="3" t="n">
        <v>68.5</v>
      </c>
      <c r="HG25" s="3" t="n">
        <v>67.2</v>
      </c>
      <c r="HH25" s="3" t="n">
        <v>65.7</v>
      </c>
      <c r="HI25" s="3" t="n">
        <v>64.2</v>
      </c>
    </row>
    <row r="26" customFormat="false" ht="12" hidden="false" customHeight="true" outlineLevel="0" collapsed="false">
      <c r="A26" s="4" t="s">
        <v>26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row>
    <row r="27" customFormat="false" ht="12" hidden="false" customHeight="true" outlineLevel="0" collapsed="false">
      <c r="A27" s="4" t="s">
        <v>27</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7" t="n">
        <v>175</v>
      </c>
      <c r="FG27" s="3"/>
      <c r="FH27" s="3"/>
      <c r="FI27" s="3"/>
      <c r="FJ27" s="3"/>
      <c r="FK27" s="3"/>
      <c r="FL27" s="3"/>
      <c r="FM27" s="3"/>
      <c r="FN27" s="3" t="n">
        <v>192.1</v>
      </c>
      <c r="FO27" s="3" t="n">
        <v>186</v>
      </c>
      <c r="FP27" s="5" t="n">
        <v>181.2</v>
      </c>
      <c r="FQ27" s="5" t="n">
        <v>176.2</v>
      </c>
      <c r="FR27" s="5" t="n">
        <v>171.2</v>
      </c>
      <c r="FS27" s="5" t="n">
        <v>166.4</v>
      </c>
      <c r="FT27" s="5" t="n">
        <v>161.6</v>
      </c>
      <c r="FU27" s="5" t="n">
        <v>157.1</v>
      </c>
      <c r="FV27" s="5" t="n">
        <v>152.4</v>
      </c>
      <c r="FW27" s="5" t="n">
        <v>147.8</v>
      </c>
      <c r="FX27" s="5" t="n">
        <v>143.3</v>
      </c>
      <c r="FY27" s="5" t="n">
        <v>138.8</v>
      </c>
      <c r="FZ27" s="5" t="n">
        <v>134.3</v>
      </c>
      <c r="GA27" s="5" t="n">
        <v>130</v>
      </c>
      <c r="GB27" s="5" t="n">
        <v>125.6</v>
      </c>
      <c r="GC27" s="5" t="n">
        <v>121.1</v>
      </c>
      <c r="GD27" s="5" t="n">
        <v>117</v>
      </c>
      <c r="GE27" s="5" t="n">
        <v>112.9</v>
      </c>
      <c r="GF27" s="5" t="n">
        <v>108.9</v>
      </c>
      <c r="GG27" s="5" t="n">
        <v>104.9</v>
      </c>
      <c r="GH27" s="5" t="n">
        <v>101</v>
      </c>
      <c r="GI27" s="5" t="n">
        <v>97.1</v>
      </c>
      <c r="GJ27" s="5" t="n">
        <v>93.3</v>
      </c>
      <c r="GK27" s="5" t="n">
        <v>89.6</v>
      </c>
      <c r="GL27" s="5" t="n">
        <v>85.9</v>
      </c>
      <c r="GM27" s="5" t="n">
        <v>82.4</v>
      </c>
      <c r="GN27" s="5" t="n">
        <v>78.8</v>
      </c>
      <c r="GO27" s="5" t="n">
        <v>75.3</v>
      </c>
      <c r="GP27" s="5" t="n">
        <v>71.8</v>
      </c>
      <c r="GQ27" s="5" t="n">
        <v>68.4</v>
      </c>
      <c r="GR27" s="5" t="n">
        <v>65.2</v>
      </c>
      <c r="GS27" s="5" t="n">
        <v>62</v>
      </c>
      <c r="GT27" s="5" t="n">
        <v>59</v>
      </c>
      <c r="GU27" s="5" t="n">
        <v>56.1</v>
      </c>
      <c r="GV27" s="5" t="n">
        <v>53.3</v>
      </c>
      <c r="GW27" s="5" t="n">
        <v>50.6</v>
      </c>
      <c r="GX27" s="5" t="n">
        <v>47.9</v>
      </c>
      <c r="GY27" s="5" t="n">
        <v>45.3</v>
      </c>
      <c r="GZ27" s="5" t="n">
        <v>42.8</v>
      </c>
      <c r="HA27" s="5" t="n">
        <v>40.4</v>
      </c>
      <c r="HB27" s="5" t="n">
        <v>38.2</v>
      </c>
      <c r="HC27" s="3" t="n">
        <v>36.1</v>
      </c>
      <c r="HD27" s="3" t="n">
        <v>34.1</v>
      </c>
      <c r="HE27" s="3" t="n">
        <v>32.3</v>
      </c>
      <c r="HF27" s="3" t="n">
        <v>30.8</v>
      </c>
      <c r="HG27" s="3" t="n">
        <v>29.5</v>
      </c>
      <c r="HH27" s="3" t="n">
        <v>28.3</v>
      </c>
      <c r="HI27" s="3" t="n">
        <v>27.2</v>
      </c>
    </row>
    <row r="28" customFormat="false" ht="12" hidden="false" customHeight="true" outlineLevel="0" collapsed="false">
      <c r="A28" s="4" t="s">
        <v>28</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5" t="n">
        <v>173.4</v>
      </c>
      <c r="FG28" s="5" t="n">
        <v>170.5</v>
      </c>
      <c r="FH28" s="5" t="n">
        <v>167.7</v>
      </c>
      <c r="FI28" s="5" t="n">
        <v>165</v>
      </c>
      <c r="FJ28" s="5" t="n">
        <v>162.2</v>
      </c>
      <c r="FK28" s="5" t="n">
        <v>159.4</v>
      </c>
      <c r="FL28" s="5" t="n">
        <v>156.5</v>
      </c>
      <c r="FM28" s="5" t="n">
        <v>153.6</v>
      </c>
      <c r="FN28" s="5" t="n">
        <v>150.6</v>
      </c>
      <c r="FO28" s="5" t="n">
        <v>147.5</v>
      </c>
      <c r="FP28" s="5" t="n">
        <v>144.4</v>
      </c>
      <c r="FQ28" s="5" t="n">
        <v>141.3</v>
      </c>
      <c r="FR28" s="5" t="n">
        <v>138</v>
      </c>
      <c r="FS28" s="5" t="n">
        <v>134.7</v>
      </c>
      <c r="FT28" s="5" t="n">
        <v>131.3</v>
      </c>
      <c r="FU28" s="5" t="n">
        <v>127.9</v>
      </c>
      <c r="FV28" s="5" t="n">
        <v>124.5</v>
      </c>
      <c r="FW28" s="5" t="n">
        <v>121.3</v>
      </c>
      <c r="FX28" s="5" t="n">
        <v>118.1</v>
      </c>
      <c r="FY28" s="5" t="n">
        <v>115.1</v>
      </c>
      <c r="FZ28" s="5" t="n">
        <v>112.3</v>
      </c>
      <c r="GA28" s="5" t="n">
        <v>109.7</v>
      </c>
      <c r="GB28" s="5" t="n">
        <v>107.2</v>
      </c>
      <c r="GC28" s="5" t="n">
        <v>104.7</v>
      </c>
      <c r="GD28" s="5" t="n">
        <v>102.1</v>
      </c>
      <c r="GE28" s="5" t="n">
        <v>99.5</v>
      </c>
      <c r="GF28" s="5" t="n">
        <v>96.8</v>
      </c>
      <c r="GG28" s="5" t="n">
        <v>94</v>
      </c>
      <c r="GH28" s="5" t="n">
        <v>91.2</v>
      </c>
      <c r="GI28" s="5" t="n">
        <v>88.4</v>
      </c>
      <c r="GJ28" s="5" t="n">
        <v>85.6</v>
      </c>
      <c r="GK28" s="5" t="n">
        <v>82.9</v>
      </c>
      <c r="GL28" s="5" t="n">
        <v>80.2</v>
      </c>
      <c r="GM28" s="5" t="n">
        <v>77.5</v>
      </c>
      <c r="GN28" s="5" t="n">
        <v>74.8</v>
      </c>
      <c r="GO28" s="5" t="n">
        <v>72.2</v>
      </c>
      <c r="GP28" s="5" t="n">
        <v>69.5</v>
      </c>
      <c r="GQ28" s="5" t="n">
        <v>66.8</v>
      </c>
      <c r="GR28" s="5" t="n">
        <v>64.1</v>
      </c>
      <c r="GS28" s="5" t="n">
        <v>61.4</v>
      </c>
      <c r="GT28" s="5" t="n">
        <v>58.8</v>
      </c>
      <c r="GU28" s="5" t="n">
        <v>56.2</v>
      </c>
      <c r="GV28" s="5" t="n">
        <v>53.7</v>
      </c>
      <c r="GW28" s="5" t="n">
        <v>51.2</v>
      </c>
      <c r="GX28" s="5" t="n">
        <v>48.8</v>
      </c>
      <c r="GY28" s="5" t="n">
        <v>46.6</v>
      </c>
      <c r="GZ28" s="5" t="n">
        <v>44.4</v>
      </c>
      <c r="HA28" s="5" t="n">
        <v>42.2</v>
      </c>
      <c r="HB28" s="5" t="n">
        <v>40.2</v>
      </c>
      <c r="HC28" s="3" t="n">
        <v>38.4</v>
      </c>
      <c r="HD28" s="3" t="n">
        <v>36.8</v>
      </c>
      <c r="HE28" s="3" t="n">
        <v>35.3</v>
      </c>
      <c r="HF28" s="3" t="n">
        <v>34</v>
      </c>
      <c r="HG28" s="3" t="n">
        <v>32.8</v>
      </c>
      <c r="HH28" s="3" t="n">
        <v>31.7</v>
      </c>
      <c r="HI28" s="3" t="n">
        <v>30.6</v>
      </c>
    </row>
    <row r="29" customFormat="false" ht="12" hidden="false" customHeight="true" outlineLevel="0" collapsed="false">
      <c r="A29" s="4" t="s">
        <v>29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7" t="n">
        <v>105</v>
      </c>
      <c r="FG29" s="3"/>
      <c r="FH29" s="3"/>
      <c r="FI29" s="3"/>
      <c r="FJ29" s="3"/>
      <c r="FK29" s="3"/>
      <c r="FL29" s="3"/>
      <c r="FM29" s="3"/>
      <c r="FN29" s="3"/>
      <c r="FO29" s="3"/>
      <c r="FP29" s="7" t="n">
        <v>60</v>
      </c>
      <c r="FQ29" s="3"/>
      <c r="FR29" s="3"/>
      <c r="FS29" s="3"/>
      <c r="FT29" s="3"/>
      <c r="FU29" s="3"/>
      <c r="FV29" s="3"/>
      <c r="FW29" s="3"/>
      <c r="FX29" s="3"/>
      <c r="FY29" s="3"/>
      <c r="FZ29" s="5" t="n">
        <v>30.7</v>
      </c>
      <c r="GA29" s="5" t="n">
        <v>28.9</v>
      </c>
      <c r="GB29" s="5" t="n">
        <v>27.2</v>
      </c>
      <c r="GC29" s="5" t="n">
        <v>25.6</v>
      </c>
      <c r="GD29" s="5" t="n">
        <v>26.2</v>
      </c>
      <c r="GE29" s="5" t="n">
        <v>24.1</v>
      </c>
      <c r="GF29" s="5" t="n">
        <v>22.1</v>
      </c>
      <c r="GG29" s="5" t="n">
        <v>20.4</v>
      </c>
      <c r="GH29" s="5" t="n">
        <v>18.8</v>
      </c>
      <c r="GI29" s="5" t="n">
        <v>17.4</v>
      </c>
      <c r="GJ29" s="5" t="n">
        <v>16.2</v>
      </c>
      <c r="GK29" s="5" t="n">
        <v>15.1</v>
      </c>
      <c r="GL29" s="5" t="n">
        <v>14.7</v>
      </c>
      <c r="GM29" s="5" t="n">
        <v>14.2</v>
      </c>
      <c r="GN29" s="5" t="n">
        <v>12.9</v>
      </c>
      <c r="GO29" s="5" t="n">
        <v>12.3</v>
      </c>
      <c r="GP29" s="5" t="n">
        <v>11</v>
      </c>
      <c r="GQ29" s="5" t="n">
        <v>10.1</v>
      </c>
      <c r="GR29" s="5" t="n">
        <v>9.3</v>
      </c>
      <c r="GS29" s="5" t="n">
        <v>8.6</v>
      </c>
      <c r="GT29" s="5" t="n">
        <v>7.9</v>
      </c>
      <c r="GU29" s="5" t="n">
        <v>7.5</v>
      </c>
      <c r="GV29" s="5" t="n">
        <v>7.2</v>
      </c>
      <c r="GW29" s="5" t="n">
        <v>7</v>
      </c>
      <c r="GX29" s="5" t="n">
        <v>7</v>
      </c>
      <c r="GY29" s="5" t="n">
        <v>7.1</v>
      </c>
      <c r="GZ29" s="5" t="n">
        <v>7.2</v>
      </c>
      <c r="HA29" s="5" t="n">
        <v>7.1</v>
      </c>
      <c r="HB29" s="5" t="n">
        <v>7</v>
      </c>
      <c r="HC29" s="3" t="n">
        <v>6.7</v>
      </c>
      <c r="HD29" s="3" t="n">
        <v>6.4</v>
      </c>
      <c r="HE29" s="3" t="n">
        <v>6.2</v>
      </c>
      <c r="HF29" s="3" t="n">
        <v>5.9</v>
      </c>
      <c r="HG29" s="3" t="n">
        <v>5.6</v>
      </c>
      <c r="HH29" s="3" t="n">
        <v>5.4</v>
      </c>
      <c r="HI29" s="3" t="n">
        <v>5.1</v>
      </c>
    </row>
    <row r="30" customFormat="false" ht="12" hidden="false" customHeight="true" outlineLevel="0" collapsed="false">
      <c r="A30" s="4" t="s">
        <v>30</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t="n">
        <v>138.9</v>
      </c>
      <c r="FA30" s="5" t="n">
        <v>134.5</v>
      </c>
      <c r="FB30" s="5" t="n">
        <v>130.3</v>
      </c>
      <c r="FC30" s="5" t="n">
        <v>126.4</v>
      </c>
      <c r="FD30" s="5" t="n">
        <v>122.7</v>
      </c>
      <c r="FE30" s="5" t="n">
        <v>119</v>
      </c>
      <c r="FF30" s="5" t="n">
        <v>115.5</v>
      </c>
      <c r="FG30" s="5" t="n">
        <v>112.2</v>
      </c>
      <c r="FH30" s="5" t="n">
        <v>109</v>
      </c>
      <c r="FI30" s="5" t="n">
        <v>105.8</v>
      </c>
      <c r="FJ30" s="5" t="n">
        <v>102.8</v>
      </c>
      <c r="FK30" s="5" t="n">
        <v>99.8</v>
      </c>
      <c r="FL30" s="5" t="n">
        <v>97</v>
      </c>
      <c r="FM30" s="5" t="n">
        <v>94.1</v>
      </c>
      <c r="FN30" s="5" t="n">
        <v>91.2</v>
      </c>
      <c r="FO30" s="5" t="n">
        <v>88.3</v>
      </c>
      <c r="FP30" s="5" t="n">
        <v>85.3</v>
      </c>
      <c r="FQ30" s="5" t="n">
        <v>82.2</v>
      </c>
      <c r="FR30" s="5" t="n">
        <v>79.1</v>
      </c>
      <c r="FS30" s="5" t="n">
        <v>75.9</v>
      </c>
      <c r="FT30" s="5" t="n">
        <v>72.7</v>
      </c>
      <c r="FU30" s="5" t="n">
        <v>69.5</v>
      </c>
      <c r="FV30" s="5" t="n">
        <v>66.3</v>
      </c>
      <c r="FW30" s="5" t="n">
        <v>63.2</v>
      </c>
      <c r="FX30" s="5" t="n">
        <v>60.2</v>
      </c>
      <c r="FY30" s="5" t="n">
        <v>57.4</v>
      </c>
      <c r="FZ30" s="5" t="n">
        <v>54.7</v>
      </c>
      <c r="GA30" s="5" t="n">
        <v>52.3</v>
      </c>
      <c r="GB30" s="5" t="n">
        <v>50</v>
      </c>
      <c r="GC30" s="5" t="n">
        <v>47.9</v>
      </c>
      <c r="GD30" s="5" t="n">
        <v>46</v>
      </c>
      <c r="GE30" s="5" t="n">
        <v>44.4</v>
      </c>
      <c r="GF30" s="5" t="n">
        <v>43</v>
      </c>
      <c r="GG30" s="5" t="n">
        <v>42</v>
      </c>
      <c r="GH30" s="5" t="n">
        <v>41.4</v>
      </c>
      <c r="GI30" s="5" t="n">
        <v>41.3</v>
      </c>
      <c r="GJ30" s="5" t="n">
        <v>41.8</v>
      </c>
      <c r="GK30" s="5" t="n">
        <v>42.9</v>
      </c>
      <c r="GL30" s="5" t="n">
        <v>44.2</v>
      </c>
      <c r="GM30" s="5" t="n">
        <v>45.7</v>
      </c>
      <c r="GN30" s="5" t="n">
        <v>47.3</v>
      </c>
      <c r="GO30" s="5" t="n">
        <v>48.9</v>
      </c>
      <c r="GP30" s="5" t="n">
        <v>50.2</v>
      </c>
      <c r="GQ30" s="5" t="n">
        <v>51.3</v>
      </c>
      <c r="GR30" s="5" t="n">
        <v>52</v>
      </c>
      <c r="GS30" s="5" t="n">
        <v>53.1</v>
      </c>
      <c r="GT30" s="5" t="n">
        <v>52.4</v>
      </c>
      <c r="GU30" s="5" t="n">
        <v>51.4</v>
      </c>
      <c r="GV30" s="5" t="n">
        <v>50.3</v>
      </c>
      <c r="GW30" s="5" t="n">
        <v>49.8</v>
      </c>
      <c r="GX30" s="5" t="n">
        <v>49.1</v>
      </c>
      <c r="GY30" s="5" t="n">
        <v>44.8</v>
      </c>
      <c r="GZ30" s="5" t="n">
        <v>43.8</v>
      </c>
      <c r="HA30" s="5" t="n">
        <v>45.5</v>
      </c>
      <c r="HB30" s="5" t="n">
        <v>45.3</v>
      </c>
      <c r="HC30" s="3" t="n">
        <v>42.3</v>
      </c>
      <c r="HD30" s="3" t="n">
        <v>39.8</v>
      </c>
      <c r="HE30" s="3" t="n">
        <v>39.9</v>
      </c>
      <c r="HF30" s="3" t="n">
        <v>38.2</v>
      </c>
      <c r="HG30" s="3" t="n">
        <v>36.4</v>
      </c>
      <c r="HH30" s="3" t="n">
        <v>35.6</v>
      </c>
      <c r="HI30" s="3" t="n">
        <v>34.8</v>
      </c>
    </row>
    <row r="31" customFormat="false" ht="12" hidden="false" customHeight="true" outlineLevel="0" collapsed="false">
      <c r="A31" s="4" t="s">
        <v>31</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5" t="n">
        <v>147.4</v>
      </c>
      <c r="FB31" s="5" t="n">
        <v>143.7</v>
      </c>
      <c r="FC31" s="5" t="n">
        <v>140.1</v>
      </c>
      <c r="FD31" s="5" t="n">
        <v>136.5</v>
      </c>
      <c r="FE31" s="5" t="n">
        <v>132.8</v>
      </c>
      <c r="FF31" s="5" t="n">
        <v>129.4</v>
      </c>
      <c r="FG31" s="5" t="n">
        <v>126.1</v>
      </c>
      <c r="FH31" s="5" t="n">
        <v>122.9</v>
      </c>
      <c r="FI31" s="5" t="n">
        <v>119.9</v>
      </c>
      <c r="FJ31" s="5" t="n">
        <v>117.1</v>
      </c>
      <c r="FK31" s="5" t="n">
        <v>114.5</v>
      </c>
      <c r="FL31" s="5" t="n">
        <v>112.1</v>
      </c>
      <c r="FM31" s="5" t="n">
        <v>109.8</v>
      </c>
      <c r="FN31" s="5" t="n">
        <v>107.4</v>
      </c>
      <c r="FO31" s="5" t="n">
        <v>105</v>
      </c>
      <c r="FP31" s="5" t="n">
        <v>102.5</v>
      </c>
      <c r="FQ31" s="5" t="n">
        <v>100</v>
      </c>
      <c r="FR31" s="5" t="n">
        <v>97.4</v>
      </c>
      <c r="FS31" s="5" t="n">
        <v>94.9</v>
      </c>
      <c r="FT31" s="5" t="n">
        <v>92.3</v>
      </c>
      <c r="FU31" s="5" t="n">
        <v>89.8</v>
      </c>
      <c r="FV31" s="5" t="n">
        <v>87.3</v>
      </c>
      <c r="FW31" s="5" t="n">
        <v>84.7</v>
      </c>
      <c r="FX31" s="5" t="n">
        <v>82</v>
      </c>
      <c r="FY31" s="5" t="n">
        <v>79</v>
      </c>
      <c r="FZ31" s="5" t="n">
        <v>75.9</v>
      </c>
      <c r="GA31" s="5" t="n">
        <v>72.7</v>
      </c>
      <c r="GB31" s="5" t="n">
        <v>69.7</v>
      </c>
      <c r="GC31" s="5" t="n">
        <v>66.7</v>
      </c>
      <c r="GD31" s="5" t="n">
        <v>64</v>
      </c>
      <c r="GE31" s="5" t="n">
        <v>61.4</v>
      </c>
      <c r="GF31" s="5" t="n">
        <v>59</v>
      </c>
      <c r="GG31" s="5" t="n">
        <v>56.8</v>
      </c>
      <c r="GH31" s="5" t="n">
        <v>54.8</v>
      </c>
      <c r="GI31" s="5" t="n">
        <v>52.8</v>
      </c>
      <c r="GJ31" s="5" t="n">
        <v>50.9</v>
      </c>
      <c r="GK31" s="5" t="n">
        <v>48.9</v>
      </c>
      <c r="GL31" s="5" t="n">
        <v>46.8</v>
      </c>
      <c r="GM31" s="5" t="n">
        <v>44.6</v>
      </c>
      <c r="GN31" s="5" t="n">
        <v>42.2</v>
      </c>
      <c r="GO31" s="5" t="n">
        <v>39.7</v>
      </c>
      <c r="GP31" s="5" t="n">
        <v>37.2</v>
      </c>
      <c r="GQ31" s="5" t="n">
        <v>34.8</v>
      </c>
      <c r="GR31" s="5" t="n">
        <v>32.4</v>
      </c>
      <c r="GS31" s="5" t="n">
        <v>30.2</v>
      </c>
      <c r="GT31" s="5" t="n">
        <v>28.1</v>
      </c>
      <c r="GU31" s="5" t="n">
        <v>26.1</v>
      </c>
      <c r="GV31" s="5" t="n">
        <v>24.3</v>
      </c>
      <c r="GW31" s="5" t="n">
        <v>22.5</v>
      </c>
      <c r="GX31" s="5" t="n">
        <v>21</v>
      </c>
      <c r="GY31" s="5" t="n">
        <v>19.5</v>
      </c>
      <c r="GZ31" s="5" t="n">
        <v>18.2</v>
      </c>
      <c r="HA31" s="5" t="n">
        <v>17.1</v>
      </c>
      <c r="HB31" s="5" t="n">
        <v>16.2</v>
      </c>
      <c r="HC31" s="3" t="n">
        <v>15.4</v>
      </c>
      <c r="HD31" s="3" t="n">
        <v>14.8</v>
      </c>
      <c r="HE31" s="3" t="n">
        <v>14.4</v>
      </c>
      <c r="HF31" s="3" t="n">
        <v>14.3</v>
      </c>
      <c r="HG31" s="3" t="n">
        <v>14.3</v>
      </c>
      <c r="HH31" s="3" t="n">
        <v>14.4</v>
      </c>
      <c r="HI31" s="3" t="n">
        <v>14.6</v>
      </c>
    </row>
    <row r="32" customFormat="false" ht="12" hidden="false" customHeight="true" outlineLevel="0" collapsed="false">
      <c r="A32" s="4" t="s">
        <v>32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5" t="n">
        <v>28</v>
      </c>
      <c r="GK32" s="5" t="n">
        <v>27.2</v>
      </c>
      <c r="GL32" s="5" t="n">
        <v>26.4</v>
      </c>
      <c r="GM32" s="5" t="n">
        <v>25.6</v>
      </c>
      <c r="GN32" s="5" t="n">
        <v>24.8</v>
      </c>
      <c r="GO32" s="5" t="n">
        <v>24</v>
      </c>
      <c r="GP32" s="5" t="n">
        <v>23.2</v>
      </c>
      <c r="GQ32" s="5" t="n">
        <v>22.4</v>
      </c>
      <c r="GR32" s="5" t="n">
        <v>21.6</v>
      </c>
      <c r="GS32" s="5" t="n">
        <v>20.8</v>
      </c>
      <c r="GT32" s="5" t="n">
        <v>20</v>
      </c>
      <c r="GU32" s="5" t="n">
        <v>19.2</v>
      </c>
      <c r="GV32" s="5" t="n">
        <v>18.4</v>
      </c>
      <c r="GW32" s="5" t="n">
        <v>17.6</v>
      </c>
      <c r="GX32" s="5" t="n">
        <v>16.8</v>
      </c>
      <c r="GY32" s="5" t="n">
        <v>16</v>
      </c>
      <c r="GZ32" s="5" t="n">
        <v>15.2</v>
      </c>
      <c r="HA32" s="5" t="n">
        <v>14.4</v>
      </c>
      <c r="HB32" s="5" t="n">
        <v>13.6</v>
      </c>
      <c r="HC32" s="3"/>
      <c r="HD32" s="3"/>
      <c r="HE32" s="3"/>
      <c r="HF32" s="3"/>
      <c r="HG32" s="3"/>
      <c r="HH32" s="3"/>
      <c r="HI32" s="3"/>
    </row>
    <row r="33" customFormat="false" ht="12" hidden="false" customHeight="true" outlineLevel="0" collapsed="false">
      <c r="A33" s="4" t="s">
        <v>33</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7" t="n">
        <v>63</v>
      </c>
      <c r="FG33" s="3"/>
      <c r="FH33" s="3"/>
      <c r="FI33" s="3"/>
      <c r="FJ33" s="3"/>
      <c r="FK33" s="3"/>
      <c r="FL33" s="3"/>
      <c r="FM33" s="3"/>
      <c r="FN33" s="3"/>
      <c r="FO33" s="3"/>
      <c r="FP33" s="7" t="n">
        <v>58</v>
      </c>
      <c r="FQ33" s="3"/>
      <c r="FR33" s="3"/>
      <c r="FS33" s="3"/>
      <c r="FT33" s="3"/>
      <c r="FU33" s="3"/>
      <c r="FV33" s="3"/>
      <c r="FW33" s="3"/>
      <c r="FX33" s="3"/>
      <c r="FY33" s="3"/>
      <c r="FZ33" s="7" t="n">
        <v>19</v>
      </c>
      <c r="GA33" s="3"/>
      <c r="GB33" s="3" t="n">
        <v>12.5</v>
      </c>
      <c r="GC33" s="3" t="n">
        <v>12.1</v>
      </c>
      <c r="GD33" s="3" t="n">
        <v>11.6</v>
      </c>
      <c r="GE33" s="3" t="n">
        <v>11.2</v>
      </c>
      <c r="GF33" s="3" t="n">
        <v>10.7</v>
      </c>
      <c r="GG33" s="3" t="n">
        <v>10.3</v>
      </c>
      <c r="GH33" s="3" t="n">
        <v>10</v>
      </c>
      <c r="GI33" s="3" t="n">
        <v>9.7</v>
      </c>
      <c r="GJ33" s="5" t="n">
        <v>9.4</v>
      </c>
      <c r="GK33" s="5" t="n">
        <v>9.2</v>
      </c>
      <c r="GL33" s="5" t="n">
        <v>9</v>
      </c>
      <c r="GM33" s="5" t="n">
        <v>8.8</v>
      </c>
      <c r="GN33" s="5" t="n">
        <v>8.5</v>
      </c>
      <c r="GO33" s="5" t="n">
        <v>8.3</v>
      </c>
      <c r="GP33" s="5" t="n">
        <v>8.1</v>
      </c>
      <c r="GQ33" s="5" t="n">
        <v>7.9</v>
      </c>
      <c r="GR33" s="5" t="n">
        <v>7.8</v>
      </c>
      <c r="GS33" s="5" t="n">
        <v>7.6</v>
      </c>
      <c r="GT33" s="5" t="n">
        <v>7.6</v>
      </c>
      <c r="GU33" s="5" t="n">
        <v>7.5</v>
      </c>
      <c r="GV33" s="5" t="n">
        <v>7.5</v>
      </c>
      <c r="GW33" s="5" t="n">
        <v>7.4</v>
      </c>
      <c r="GX33" s="5" t="n">
        <v>7.4</v>
      </c>
      <c r="GY33" s="5" t="n">
        <v>7.3</v>
      </c>
      <c r="GZ33" s="5" t="n">
        <v>7.3</v>
      </c>
      <c r="HA33" s="5" t="n">
        <v>7.3</v>
      </c>
      <c r="HB33" s="5" t="n">
        <v>7.4</v>
      </c>
      <c r="HC33" s="3" t="n">
        <v>7.5</v>
      </c>
      <c r="HD33" s="3" t="n">
        <v>7.7</v>
      </c>
      <c r="HE33" s="3" t="n">
        <v>7.8</v>
      </c>
      <c r="HF33" s="3" t="n">
        <v>8.1</v>
      </c>
      <c r="HG33" s="3" t="n">
        <v>8.3</v>
      </c>
      <c r="HH33" s="3" t="n">
        <v>8.5</v>
      </c>
      <c r="HI33" s="3" t="n">
        <v>8.6</v>
      </c>
    </row>
    <row r="34" customFormat="false" ht="12" hidden="false" customHeight="true" outlineLevel="0" collapsed="false">
      <c r="A34" s="4" t="s">
        <v>34</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7" t="n">
        <v>144</v>
      </c>
      <c r="CQ34" s="7" t="n">
        <v>147</v>
      </c>
      <c r="CR34" s="7" t="n">
        <v>142</v>
      </c>
      <c r="CS34" s="7" t="n">
        <v>144</v>
      </c>
      <c r="CT34" s="7" t="n">
        <v>134</v>
      </c>
      <c r="CU34" s="7" t="n">
        <v>147</v>
      </c>
      <c r="CV34" s="7" t="n">
        <v>143</v>
      </c>
      <c r="CW34" s="7" t="n">
        <v>158</v>
      </c>
      <c r="CX34" s="7" t="n">
        <v>132</v>
      </c>
      <c r="CY34" s="7" t="n">
        <v>143</v>
      </c>
      <c r="CZ34" s="7" t="n">
        <v>143</v>
      </c>
      <c r="DA34" s="7" t="n">
        <v>154</v>
      </c>
      <c r="DB34" s="7" t="n">
        <v>142</v>
      </c>
      <c r="DC34" s="7" t="n">
        <v>160</v>
      </c>
      <c r="DD34" s="7" t="n">
        <v>154</v>
      </c>
      <c r="DE34" s="7" t="n">
        <v>154</v>
      </c>
      <c r="DF34" s="7" t="n">
        <v>169</v>
      </c>
      <c r="DG34" s="7" t="n">
        <v>171</v>
      </c>
      <c r="DH34" s="7" t="n">
        <v>159</v>
      </c>
      <c r="DI34" s="7" t="n">
        <v>156</v>
      </c>
      <c r="DJ34" s="7" t="n">
        <v>133</v>
      </c>
      <c r="DK34" s="3"/>
      <c r="DL34" s="3"/>
      <c r="DM34" s="3"/>
      <c r="DN34" s="3"/>
      <c r="DO34" s="3"/>
      <c r="DP34" s="7" t="n">
        <v>146</v>
      </c>
      <c r="DQ34" s="7" t="n">
        <v>110</v>
      </c>
      <c r="DR34" s="7" t="n">
        <v>146</v>
      </c>
      <c r="DS34" s="7" t="n">
        <v>183</v>
      </c>
      <c r="DT34" s="7" t="n">
        <v>155</v>
      </c>
      <c r="DU34" s="7" t="n">
        <v>165</v>
      </c>
      <c r="DV34" s="7" t="n">
        <v>150</v>
      </c>
      <c r="DW34" s="7" t="n">
        <v>152</v>
      </c>
      <c r="DX34" s="7" t="n">
        <v>127</v>
      </c>
      <c r="DY34" s="7" t="n">
        <v>168</v>
      </c>
      <c r="DZ34" s="7" t="n">
        <v>149</v>
      </c>
      <c r="EA34" s="7" t="n">
        <v>156</v>
      </c>
      <c r="EB34" s="7" t="n">
        <v>138</v>
      </c>
      <c r="EC34" s="7" t="n">
        <v>156</v>
      </c>
      <c r="ED34" s="7" t="n">
        <v>150</v>
      </c>
      <c r="EE34" s="7" t="n">
        <v>146</v>
      </c>
      <c r="EF34" s="7" t="n">
        <v>131</v>
      </c>
      <c r="EG34" s="7" t="n">
        <v>154</v>
      </c>
      <c r="EH34" s="7" t="n">
        <v>144</v>
      </c>
      <c r="EI34" s="7" t="n">
        <v>150</v>
      </c>
      <c r="EJ34" s="7" t="n">
        <v>144</v>
      </c>
      <c r="EK34" s="7" t="n">
        <v>139</v>
      </c>
      <c r="EL34" s="7" t="n">
        <v>136</v>
      </c>
      <c r="EM34" s="7" t="n">
        <v>125</v>
      </c>
      <c r="EN34" s="7" t="n">
        <v>131</v>
      </c>
      <c r="EO34" s="7" t="n">
        <v>130</v>
      </c>
      <c r="EP34" s="7" t="n">
        <v>121</v>
      </c>
      <c r="EQ34" s="7" t="n">
        <v>145</v>
      </c>
      <c r="ER34" s="7" t="n">
        <v>125</v>
      </c>
      <c r="ES34" s="7" t="n">
        <v>130</v>
      </c>
      <c r="ET34" s="7" t="n">
        <v>118</v>
      </c>
      <c r="EU34" s="7" t="n">
        <v>116</v>
      </c>
      <c r="EV34" s="7" t="n">
        <v>95</v>
      </c>
      <c r="EW34" s="7" t="n">
        <v>108</v>
      </c>
      <c r="EX34" s="7" t="n">
        <v>98</v>
      </c>
      <c r="EY34" s="7" t="n">
        <v>81</v>
      </c>
      <c r="EZ34" s="7" t="n">
        <v>86</v>
      </c>
      <c r="FA34" s="7" t="n">
        <v>82</v>
      </c>
      <c r="FB34" s="7" t="n">
        <v>72</v>
      </c>
      <c r="FC34" s="7" t="n">
        <v>66</v>
      </c>
      <c r="FD34" s="7" t="n">
        <v>52</v>
      </c>
      <c r="FE34" s="7" t="n">
        <v>56</v>
      </c>
      <c r="FF34" s="7" t="n">
        <v>49</v>
      </c>
      <c r="FG34" s="3"/>
      <c r="FH34" s="3"/>
      <c r="FI34" s="3" t="n">
        <v>40.6</v>
      </c>
      <c r="FJ34" s="3" t="n">
        <v>39.9</v>
      </c>
      <c r="FK34" s="3" t="n">
        <v>39.4</v>
      </c>
      <c r="FL34" s="3" t="n">
        <v>39</v>
      </c>
      <c r="FM34" s="3" t="n">
        <v>38.4</v>
      </c>
      <c r="FN34" s="3" t="n">
        <v>37.3</v>
      </c>
      <c r="FO34" s="3" t="n">
        <v>35.8</v>
      </c>
      <c r="FP34" s="7" t="n">
        <v>34.1</v>
      </c>
      <c r="FQ34" s="3" t="n">
        <v>32.6</v>
      </c>
      <c r="FR34" s="3" t="n">
        <v>31.6</v>
      </c>
      <c r="FS34" s="3" t="n">
        <v>31.1</v>
      </c>
      <c r="FT34" s="3" t="n">
        <v>30.5</v>
      </c>
      <c r="FU34" s="3" t="n">
        <v>29.8</v>
      </c>
      <c r="FV34" s="3" t="n">
        <v>29</v>
      </c>
      <c r="FW34" s="3" t="n">
        <v>28.1</v>
      </c>
      <c r="FX34" s="3" t="n">
        <v>26.8</v>
      </c>
      <c r="FY34" s="3" t="n">
        <v>25.7</v>
      </c>
      <c r="FZ34" s="7" t="n">
        <v>24.5</v>
      </c>
      <c r="GA34" s="3" t="n">
        <v>23.4</v>
      </c>
      <c r="GB34" s="3" t="n">
        <v>22.5</v>
      </c>
      <c r="GC34" s="3" t="n">
        <v>21.7</v>
      </c>
      <c r="GD34" s="3" t="n">
        <v>20.7</v>
      </c>
      <c r="GE34" s="3" t="n">
        <v>19.7</v>
      </c>
      <c r="GF34" s="3" t="n">
        <v>18.8</v>
      </c>
      <c r="GG34" s="3" t="n">
        <v>18.2</v>
      </c>
      <c r="GH34" s="3" t="n">
        <v>17.8</v>
      </c>
      <c r="GI34" s="3" t="n">
        <v>17.9</v>
      </c>
      <c r="GJ34" s="5" t="n">
        <v>18.4</v>
      </c>
      <c r="GK34" s="5" t="n">
        <v>18.8</v>
      </c>
      <c r="GL34" s="5" t="n">
        <v>19.1</v>
      </c>
      <c r="GM34" s="5" t="n">
        <v>19.2</v>
      </c>
      <c r="GN34" s="5" t="n">
        <v>19.3</v>
      </c>
      <c r="GO34" s="5" t="n">
        <v>19.4</v>
      </c>
      <c r="GP34" s="5" t="n">
        <v>19.5</v>
      </c>
      <c r="GQ34" s="5" t="n">
        <v>19.4</v>
      </c>
      <c r="GR34" s="5" t="n">
        <v>19.2</v>
      </c>
      <c r="GS34" s="5" t="n">
        <v>18.6</v>
      </c>
      <c r="GT34" s="5" t="n">
        <v>17.9</v>
      </c>
      <c r="GU34" s="5" t="n">
        <v>17.1</v>
      </c>
      <c r="GV34" s="5" t="n">
        <v>16.3</v>
      </c>
      <c r="GW34" s="5" t="n">
        <v>15.5</v>
      </c>
      <c r="GX34" s="5" t="n">
        <v>14.6</v>
      </c>
      <c r="GY34" s="5" t="n">
        <v>13.6</v>
      </c>
      <c r="GZ34" s="5" t="n">
        <v>12.9</v>
      </c>
      <c r="HA34" s="5" t="n">
        <v>12.3</v>
      </c>
      <c r="HB34" s="5" t="n">
        <v>11.8</v>
      </c>
      <c r="HC34" s="3" t="n">
        <v>11.5</v>
      </c>
      <c r="HD34" s="3" t="n">
        <v>11.2</v>
      </c>
      <c r="HE34" s="3" t="n">
        <v>10.9</v>
      </c>
      <c r="HF34" s="3" t="n">
        <v>10.5</v>
      </c>
      <c r="HG34" s="3" t="n">
        <v>10.1</v>
      </c>
      <c r="HH34" s="3" t="n">
        <v>9.7</v>
      </c>
      <c r="HI34" s="3" t="n">
        <v>9.3</v>
      </c>
    </row>
    <row r="35" customFormat="false" ht="12" hidden="false" customHeight="true" outlineLevel="0" collapsed="false">
      <c r="A35" s="4" t="s">
        <v>35</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t="n">
        <v>179.6</v>
      </c>
      <c r="EW35" s="3" t="n">
        <v>178.4</v>
      </c>
      <c r="EX35" s="3" t="n">
        <v>177.1</v>
      </c>
      <c r="EY35" s="3" t="n">
        <v>175.5</v>
      </c>
      <c r="EZ35" s="3" t="n">
        <v>173.8</v>
      </c>
      <c r="FA35" s="3" t="n">
        <v>171.9</v>
      </c>
      <c r="FB35" s="3" t="n">
        <v>169.9</v>
      </c>
      <c r="FC35" s="3" t="n">
        <v>168</v>
      </c>
      <c r="FD35" s="3" t="n">
        <v>165.8</v>
      </c>
      <c r="FE35" s="3" t="n">
        <v>163.3</v>
      </c>
      <c r="FF35" s="5" t="n">
        <v>161.3</v>
      </c>
      <c r="FG35" s="5" t="n">
        <v>159.4</v>
      </c>
      <c r="FH35" s="5" t="n">
        <v>157.5</v>
      </c>
      <c r="FI35" s="5" t="n">
        <v>155.8</v>
      </c>
      <c r="FJ35" s="5" t="n">
        <v>154.3</v>
      </c>
      <c r="FK35" s="5" t="n">
        <v>153</v>
      </c>
      <c r="FL35" s="5" t="n">
        <v>151.8</v>
      </c>
      <c r="FM35" s="5" t="n">
        <v>150.9</v>
      </c>
      <c r="FN35" s="5" t="n">
        <v>150.2</v>
      </c>
      <c r="FO35" s="5" t="n">
        <v>149.7</v>
      </c>
      <c r="FP35" s="5" t="n">
        <v>149.3</v>
      </c>
      <c r="FQ35" s="5" t="n">
        <v>148.5</v>
      </c>
      <c r="FR35" s="5" t="n">
        <v>147.1</v>
      </c>
      <c r="FS35" s="5" t="n">
        <v>144.6</v>
      </c>
      <c r="FT35" s="5" t="n">
        <v>141</v>
      </c>
      <c r="FU35" s="5" t="n">
        <v>136.6</v>
      </c>
      <c r="FV35" s="5" t="n">
        <v>131.9</v>
      </c>
      <c r="FW35" s="5" t="n">
        <v>127.4</v>
      </c>
      <c r="FX35" s="5" t="n">
        <v>123.4</v>
      </c>
      <c r="FY35" s="5" t="n">
        <v>120.2</v>
      </c>
      <c r="FZ35" s="5" t="n">
        <v>117.6</v>
      </c>
      <c r="GA35" s="5" t="n">
        <v>115.6</v>
      </c>
      <c r="GB35" s="5" t="n">
        <v>113.9</v>
      </c>
      <c r="GC35" s="5" t="n">
        <v>112.4</v>
      </c>
      <c r="GD35" s="5" t="n">
        <v>110.8</v>
      </c>
      <c r="GE35" s="5" t="n">
        <v>109</v>
      </c>
      <c r="GF35" s="5" t="n">
        <v>107.1</v>
      </c>
      <c r="GG35" s="5" t="n">
        <v>105.3</v>
      </c>
      <c r="GH35" s="5" t="n">
        <v>103.8</v>
      </c>
      <c r="GI35" s="5" t="n">
        <v>102.9</v>
      </c>
      <c r="GJ35" s="5" t="n">
        <v>102.5</v>
      </c>
      <c r="GK35" s="5" t="n">
        <v>102.3</v>
      </c>
      <c r="GL35" s="5" t="n">
        <v>102.4</v>
      </c>
      <c r="GM35" s="5" t="n">
        <v>102.4</v>
      </c>
      <c r="GN35" s="5" t="n">
        <v>102.1</v>
      </c>
      <c r="GO35" s="5" t="n">
        <v>101.4</v>
      </c>
      <c r="GP35" s="5" t="n">
        <v>100.5</v>
      </c>
      <c r="GQ35" s="5" t="n">
        <v>99.4</v>
      </c>
      <c r="GR35" s="5" t="n">
        <v>98.3</v>
      </c>
      <c r="GS35" s="5" t="n">
        <v>97.3</v>
      </c>
      <c r="GT35" s="5" t="n">
        <v>96.2</v>
      </c>
      <c r="GU35" s="5" t="n">
        <v>95</v>
      </c>
      <c r="GV35" s="5" t="n">
        <v>93.4</v>
      </c>
      <c r="GW35" s="5" t="n">
        <v>91.4</v>
      </c>
      <c r="GX35" s="5" t="n">
        <v>88.9</v>
      </c>
      <c r="GY35" s="5" t="n">
        <v>86</v>
      </c>
      <c r="GZ35" s="5" t="n">
        <v>82.7</v>
      </c>
      <c r="HA35" s="5" t="n">
        <v>79.2</v>
      </c>
      <c r="HB35" s="5" t="n">
        <v>75.8</v>
      </c>
      <c r="HC35" s="3" t="n">
        <v>72.5</v>
      </c>
      <c r="HD35" s="3" t="n">
        <v>69.7</v>
      </c>
      <c r="HE35" s="3" t="n">
        <v>67.3</v>
      </c>
      <c r="HF35" s="3" t="n">
        <v>65.4</v>
      </c>
      <c r="HG35" s="3" t="n">
        <v>63.7</v>
      </c>
      <c r="HH35" s="3" t="n">
        <v>62.2</v>
      </c>
      <c r="HI35" s="3" t="n">
        <v>60.9</v>
      </c>
    </row>
    <row r="36" customFormat="false" ht="12" hidden="false" customHeight="true" outlineLevel="0" collapsed="false">
      <c r="A36" s="4" t="s">
        <v>36</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5" t="n">
        <v>147.74331226296</v>
      </c>
      <c r="FE36" s="5" t="n">
        <v>145.3</v>
      </c>
      <c r="FF36" s="5" t="n">
        <v>145.1</v>
      </c>
      <c r="FG36" s="5" t="n">
        <v>144.8</v>
      </c>
      <c r="FH36" s="5" t="n">
        <v>144.6</v>
      </c>
      <c r="FI36" s="5" t="n">
        <v>144.3</v>
      </c>
      <c r="FJ36" s="5" t="n">
        <v>142.8</v>
      </c>
      <c r="FK36" s="5" t="n">
        <v>143.6</v>
      </c>
      <c r="FL36" s="5" t="n">
        <v>144.5</v>
      </c>
      <c r="FM36" s="5" t="n">
        <v>145.3</v>
      </c>
      <c r="FN36" s="5" t="n">
        <v>145.9</v>
      </c>
      <c r="FO36" s="5" t="n">
        <v>146.2</v>
      </c>
      <c r="FP36" s="5" t="n">
        <v>146.4</v>
      </c>
      <c r="FQ36" s="5" t="n">
        <v>146.3</v>
      </c>
      <c r="FR36" s="5" t="n">
        <v>146.2</v>
      </c>
      <c r="FS36" s="5" t="n">
        <v>146.1</v>
      </c>
      <c r="FT36" s="5" t="n">
        <v>146</v>
      </c>
      <c r="FU36" s="5" t="n">
        <v>145.7</v>
      </c>
      <c r="FV36" s="5" t="n">
        <v>144.8</v>
      </c>
      <c r="FW36" s="5" t="n">
        <v>143</v>
      </c>
      <c r="FX36" s="5" t="n">
        <v>140</v>
      </c>
      <c r="FY36" s="5" t="n">
        <v>136</v>
      </c>
      <c r="FZ36" s="5" t="n">
        <v>131.1</v>
      </c>
      <c r="GA36" s="5" t="n">
        <v>125.8</v>
      </c>
      <c r="GB36" s="5" t="n">
        <v>120.3</v>
      </c>
      <c r="GC36" s="5" t="n">
        <v>115</v>
      </c>
      <c r="GD36" s="5" t="n">
        <v>110.6</v>
      </c>
      <c r="GE36" s="5" t="n">
        <v>106.9</v>
      </c>
      <c r="GF36" s="5" t="n">
        <v>104.5</v>
      </c>
      <c r="GG36" s="5" t="n">
        <v>103.3</v>
      </c>
      <c r="GH36" s="5" t="n">
        <v>103</v>
      </c>
      <c r="GI36" s="5" t="n">
        <v>103.3</v>
      </c>
      <c r="GJ36" s="5" t="n">
        <v>103.9</v>
      </c>
      <c r="GK36" s="5" t="n">
        <v>104.5</v>
      </c>
      <c r="GL36" s="5" t="n">
        <v>104.8</v>
      </c>
      <c r="GM36" s="5" t="n">
        <v>104.8</v>
      </c>
      <c r="GN36" s="5" t="n">
        <v>104.3</v>
      </c>
      <c r="GO36" s="5" t="n">
        <v>103.2</v>
      </c>
      <c r="GP36" s="5" t="n">
        <v>101.7</v>
      </c>
      <c r="GQ36" s="5" t="n">
        <v>100</v>
      </c>
      <c r="GR36" s="5" t="n">
        <v>97.9</v>
      </c>
      <c r="GS36" s="5" t="n">
        <v>95.7</v>
      </c>
      <c r="GT36" s="5" t="n">
        <v>93.4</v>
      </c>
      <c r="GU36" s="5" t="n">
        <v>91</v>
      </c>
      <c r="GV36" s="5" t="n">
        <v>88.6</v>
      </c>
      <c r="GW36" s="5" t="n">
        <v>85.8</v>
      </c>
      <c r="GX36" s="5" t="n">
        <v>82.9</v>
      </c>
      <c r="GY36" s="5" t="n">
        <v>79.7</v>
      </c>
      <c r="GZ36" s="5" t="n">
        <v>76.2</v>
      </c>
      <c r="HA36" s="5" t="n">
        <v>72.7</v>
      </c>
      <c r="HB36" s="5" t="n">
        <v>69.3</v>
      </c>
      <c r="HC36" s="3" t="n">
        <v>66.4</v>
      </c>
      <c r="HD36" s="3" t="n">
        <v>63.8</v>
      </c>
      <c r="HE36" s="3" t="n">
        <v>61.6</v>
      </c>
      <c r="HF36" s="3" t="n">
        <v>59.5</v>
      </c>
      <c r="HG36" s="3" t="n">
        <v>57.6</v>
      </c>
      <c r="HH36" s="3" t="n">
        <v>55.8</v>
      </c>
      <c r="HI36" s="3" t="n">
        <v>54.1</v>
      </c>
    </row>
    <row r="37" customFormat="false" ht="12" hidden="false" customHeight="true" outlineLevel="0" collapsed="false">
      <c r="A37" s="4" t="s">
        <v>37</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6" t="s">
        <v>8</v>
      </c>
      <c r="FG37" s="3"/>
      <c r="FH37" s="3"/>
      <c r="FI37" s="3"/>
      <c r="FJ37" s="3"/>
      <c r="FK37" s="3"/>
      <c r="FL37" s="3"/>
      <c r="FM37" s="3"/>
      <c r="FN37" s="3"/>
      <c r="FO37" s="3"/>
      <c r="FP37" s="3"/>
      <c r="FQ37" s="3"/>
      <c r="FR37" s="3"/>
      <c r="FS37" s="3"/>
      <c r="FT37" s="3"/>
      <c r="FU37" s="3" t="n">
        <v>178.2</v>
      </c>
      <c r="FV37" s="3" t="n">
        <v>166.4</v>
      </c>
      <c r="FW37" s="3" t="n">
        <v>155.4</v>
      </c>
      <c r="FX37" s="3" t="n">
        <v>143.3</v>
      </c>
      <c r="FY37" s="3" t="n">
        <v>130</v>
      </c>
      <c r="FZ37" s="5" t="n">
        <v>117.3</v>
      </c>
      <c r="GA37" s="5" t="n">
        <v>106.5</v>
      </c>
      <c r="GB37" s="5" t="n">
        <v>98.1</v>
      </c>
      <c r="GC37" s="5" t="n">
        <v>92.3</v>
      </c>
      <c r="GD37" s="5" t="n">
        <v>89</v>
      </c>
      <c r="GE37" s="5" t="n">
        <v>87.5</v>
      </c>
      <c r="GF37" s="5" t="n">
        <v>86.6</v>
      </c>
      <c r="GG37" s="5" t="n">
        <v>86</v>
      </c>
      <c r="GH37" s="5" t="n">
        <v>85.6</v>
      </c>
      <c r="GI37" s="5" t="n">
        <v>85.5</v>
      </c>
      <c r="GJ37" s="5" t="n">
        <v>85.4</v>
      </c>
      <c r="GK37" s="5" t="n">
        <v>85.5</v>
      </c>
      <c r="GL37" s="5" t="n">
        <v>85.7</v>
      </c>
      <c r="GM37" s="5" t="n">
        <v>86.2</v>
      </c>
      <c r="GN37" s="5" t="n">
        <v>86.9</v>
      </c>
      <c r="GO37" s="5" t="n">
        <v>87.6</v>
      </c>
      <c r="GP37" s="5" t="n">
        <v>88.2</v>
      </c>
      <c r="GQ37" s="5" t="n">
        <v>88.2</v>
      </c>
      <c r="GR37" s="5" t="n">
        <v>87.1</v>
      </c>
      <c r="GS37" s="5" t="n">
        <v>84.5</v>
      </c>
      <c r="GT37" s="5" t="n">
        <v>80.4</v>
      </c>
      <c r="GU37" s="5" t="n">
        <v>74.7</v>
      </c>
      <c r="GV37" s="5" t="n">
        <v>68.3</v>
      </c>
      <c r="GW37" s="5" t="n">
        <v>62.3</v>
      </c>
      <c r="GX37" s="5" t="n">
        <v>57.4</v>
      </c>
      <c r="GY37" s="5" t="n">
        <v>53.3</v>
      </c>
      <c r="GZ37" s="5" t="n">
        <v>49.8</v>
      </c>
      <c r="HA37" s="5" t="n">
        <v>46.5</v>
      </c>
      <c r="HB37" s="5" t="n">
        <v>43.3</v>
      </c>
      <c r="HC37" s="3" t="n">
        <v>40</v>
      </c>
      <c r="HD37" s="3" t="n">
        <v>36.7</v>
      </c>
      <c r="HE37" s="3" t="n">
        <v>33.6</v>
      </c>
      <c r="HF37" s="3" t="n">
        <v>30.7</v>
      </c>
      <c r="HG37" s="3" t="n">
        <v>28.3</v>
      </c>
      <c r="HH37" s="3" t="n">
        <v>26.3</v>
      </c>
      <c r="HI37" s="3" t="n">
        <v>24.6</v>
      </c>
    </row>
    <row r="38" customFormat="false" ht="12" hidden="false" customHeight="true" outlineLevel="0" collapsed="false">
      <c r="A38" s="4" t="s">
        <v>38</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t="n">
        <v>207.1</v>
      </c>
      <c r="FA38" s="3" t="n">
        <v>200.1</v>
      </c>
      <c r="FB38" s="3" t="n">
        <v>192</v>
      </c>
      <c r="FC38" s="3" t="n">
        <v>184.6</v>
      </c>
      <c r="FD38" s="3" t="n">
        <v>177.6</v>
      </c>
      <c r="FE38" s="3" t="n">
        <v>171.6</v>
      </c>
      <c r="FF38" s="7" t="n">
        <v>166.9</v>
      </c>
      <c r="FG38" s="3" t="n">
        <v>163.3</v>
      </c>
      <c r="FH38" s="3" t="n">
        <v>160.5</v>
      </c>
      <c r="FI38" s="3" t="n">
        <v>158.1</v>
      </c>
      <c r="FJ38" s="3" t="n">
        <v>155.5</v>
      </c>
      <c r="FK38" s="3" t="n">
        <v>152.2</v>
      </c>
      <c r="FL38" s="3" t="n">
        <v>148.1</v>
      </c>
      <c r="FM38" s="3" t="n">
        <v>143.1</v>
      </c>
      <c r="FN38" s="3" t="n">
        <v>137.3</v>
      </c>
      <c r="FO38" s="3" t="n">
        <v>131.5</v>
      </c>
      <c r="FP38" s="5" t="n">
        <v>126.2</v>
      </c>
      <c r="FQ38" s="5" t="n">
        <v>121.6</v>
      </c>
      <c r="FR38" s="5" t="n">
        <v>118.2</v>
      </c>
      <c r="FS38" s="5" t="n">
        <v>116</v>
      </c>
      <c r="FT38" s="5" t="n">
        <v>114.7</v>
      </c>
      <c r="FU38" s="5" t="n">
        <v>114.3</v>
      </c>
      <c r="FV38" s="5" t="n">
        <v>114.2</v>
      </c>
      <c r="FW38" s="5" t="n">
        <v>113.9</v>
      </c>
      <c r="FX38" s="5" t="n">
        <v>113</v>
      </c>
      <c r="FY38" s="5" t="n">
        <v>111.4</v>
      </c>
      <c r="FZ38" s="5" t="n">
        <v>109.2</v>
      </c>
      <c r="GA38" s="5" t="n">
        <v>106.3</v>
      </c>
      <c r="GB38" s="5" t="n">
        <v>103.1</v>
      </c>
      <c r="GC38" s="5" t="n">
        <v>99.5</v>
      </c>
      <c r="GD38" s="5" t="n">
        <v>95.8</v>
      </c>
      <c r="GE38" s="5" t="n">
        <v>92.4</v>
      </c>
      <c r="GF38" s="5" t="n">
        <v>89.4</v>
      </c>
      <c r="GG38" s="5" t="n">
        <v>87.2</v>
      </c>
      <c r="GH38" s="5" t="n">
        <v>85.8</v>
      </c>
      <c r="GI38" s="5" t="n">
        <v>85.2</v>
      </c>
      <c r="GJ38" s="5" t="n">
        <v>85.6</v>
      </c>
      <c r="GK38" s="5" t="n">
        <v>86.7</v>
      </c>
      <c r="GL38" s="5" t="n">
        <v>88.2</v>
      </c>
      <c r="GM38" s="5" t="n">
        <v>89.9</v>
      </c>
      <c r="GN38" s="5" t="n">
        <v>91.5</v>
      </c>
      <c r="GO38" s="5" t="n">
        <v>93</v>
      </c>
      <c r="GP38" s="5" t="n">
        <v>94.1</v>
      </c>
      <c r="GQ38" s="5" t="n">
        <v>94.7</v>
      </c>
      <c r="GR38" s="5" t="n">
        <v>94.7</v>
      </c>
      <c r="GS38" s="5" t="n">
        <v>93.8</v>
      </c>
      <c r="GT38" s="5" t="n">
        <v>91.9</v>
      </c>
      <c r="GU38" s="5" t="n">
        <v>89.3</v>
      </c>
      <c r="GV38" s="5" t="n">
        <v>86.2</v>
      </c>
      <c r="GW38" s="5" t="n">
        <v>83.1</v>
      </c>
      <c r="GX38" s="5" t="n">
        <v>80.3</v>
      </c>
      <c r="GY38" s="5" t="n">
        <v>77.8</v>
      </c>
      <c r="GZ38" s="5" t="n">
        <v>75.3</v>
      </c>
      <c r="HA38" s="5" t="n">
        <v>73.1</v>
      </c>
      <c r="HB38" s="5" t="n">
        <v>70.8</v>
      </c>
      <c r="HC38" s="3" t="n">
        <v>68.8</v>
      </c>
      <c r="HD38" s="3" t="n">
        <v>66.2</v>
      </c>
      <c r="HE38" s="3" t="n">
        <v>64.4</v>
      </c>
      <c r="HF38" s="3" t="n">
        <v>62.4</v>
      </c>
      <c r="HG38" s="3" t="n">
        <v>60.4</v>
      </c>
      <c r="HH38" s="3" t="n">
        <v>58.6</v>
      </c>
      <c r="HI38" s="3" t="n">
        <v>57.1</v>
      </c>
    </row>
    <row r="39" customFormat="false" ht="12" hidden="false" customHeight="true" outlineLevel="0" collapsed="false">
      <c r="A39" s="4" t="s">
        <v>39</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7" t="n">
        <v>187</v>
      </c>
      <c r="CY39" s="7" t="n">
        <v>167</v>
      </c>
      <c r="CZ39" s="7" t="n">
        <v>136</v>
      </c>
      <c r="DA39" s="7" t="n">
        <v>134</v>
      </c>
      <c r="DB39" s="7" t="n">
        <v>110</v>
      </c>
      <c r="DC39" s="6" t="s">
        <v>40</v>
      </c>
      <c r="DD39" s="7" t="n">
        <v>130</v>
      </c>
      <c r="DE39" s="6" t="s">
        <v>40</v>
      </c>
      <c r="DF39" s="7" t="n">
        <v>209</v>
      </c>
      <c r="DG39" s="7" t="n">
        <v>139</v>
      </c>
      <c r="DH39" s="7" t="n">
        <v>174</v>
      </c>
      <c r="DI39" s="7" t="n">
        <v>185</v>
      </c>
      <c r="DJ39" s="7" t="n">
        <v>161</v>
      </c>
      <c r="DK39" s="7" t="n">
        <v>168</v>
      </c>
      <c r="DL39" s="7" t="n">
        <v>161</v>
      </c>
      <c r="DM39" s="7" t="n">
        <v>153</v>
      </c>
      <c r="DN39" s="7" t="n">
        <v>165</v>
      </c>
      <c r="DO39" s="7" t="n">
        <v>136</v>
      </c>
      <c r="DP39" s="7" t="n">
        <v>138</v>
      </c>
      <c r="DQ39" s="7" t="n">
        <v>142</v>
      </c>
      <c r="DR39" s="7" t="n">
        <v>163</v>
      </c>
      <c r="DS39" s="7" t="n">
        <v>102</v>
      </c>
      <c r="DT39" s="7" t="n">
        <v>102</v>
      </c>
      <c r="DU39" s="7" t="n">
        <v>103</v>
      </c>
      <c r="DV39" s="7" t="n">
        <v>94</v>
      </c>
      <c r="DW39" s="7" t="n">
        <v>93</v>
      </c>
      <c r="DX39" s="7" t="n">
        <v>102</v>
      </c>
      <c r="DY39" s="7" t="n">
        <v>95</v>
      </c>
      <c r="DZ39" s="7" t="n">
        <v>90</v>
      </c>
      <c r="EA39" s="7" t="n">
        <v>93</v>
      </c>
      <c r="EB39" s="7" t="n">
        <v>91</v>
      </c>
      <c r="EC39" s="7" t="n">
        <v>86</v>
      </c>
      <c r="ED39" s="7" t="n">
        <v>75</v>
      </c>
      <c r="EE39" s="7" t="n">
        <v>74</v>
      </c>
      <c r="EF39" s="7" t="n">
        <v>73</v>
      </c>
      <c r="EG39" s="7" t="n">
        <v>72</v>
      </c>
      <c r="EH39" s="7" t="n">
        <v>68</v>
      </c>
      <c r="EI39" s="7" t="n">
        <v>77</v>
      </c>
      <c r="EJ39" s="7" t="n">
        <v>64</v>
      </c>
      <c r="EK39" s="7" t="n">
        <v>61</v>
      </c>
      <c r="EL39" s="7" t="n">
        <v>58</v>
      </c>
      <c r="EM39" s="7" t="n">
        <v>61</v>
      </c>
      <c r="EN39" s="7" t="n">
        <v>55</v>
      </c>
      <c r="EO39" s="7" t="n">
        <v>55</v>
      </c>
      <c r="EP39" s="7" t="n">
        <v>56</v>
      </c>
      <c r="EQ39" s="7" t="n">
        <v>52</v>
      </c>
      <c r="ER39" s="7" t="n">
        <v>48</v>
      </c>
      <c r="ES39" s="7" t="n">
        <v>46</v>
      </c>
      <c r="ET39" s="7" t="n">
        <v>44</v>
      </c>
      <c r="EU39" s="7" t="n">
        <v>43</v>
      </c>
      <c r="EV39" s="5" t="n">
        <v>41.2</v>
      </c>
      <c r="EW39" s="5" t="n">
        <v>39.2</v>
      </c>
      <c r="EX39" s="5" t="n">
        <v>37.2</v>
      </c>
      <c r="EY39" s="5" t="n">
        <v>35.5</v>
      </c>
      <c r="EZ39" s="5" t="n">
        <v>33.9</v>
      </c>
      <c r="FA39" s="5" t="n">
        <v>32.6</v>
      </c>
      <c r="FB39" s="5" t="n">
        <v>31.5</v>
      </c>
      <c r="FC39" s="5" t="n">
        <v>30.5</v>
      </c>
      <c r="FD39" s="5" t="n">
        <v>29.6</v>
      </c>
      <c r="FE39" s="5" t="n">
        <v>28.7</v>
      </c>
      <c r="FF39" s="5" t="n">
        <v>27.8</v>
      </c>
      <c r="FG39" s="5" t="n">
        <v>27</v>
      </c>
      <c r="FH39" s="5" t="n">
        <v>26</v>
      </c>
      <c r="FI39" s="5" t="n">
        <v>25.1</v>
      </c>
      <c r="FJ39" s="5" t="n">
        <v>24</v>
      </c>
      <c r="FK39" s="5" t="n">
        <v>23.1</v>
      </c>
      <c r="FL39" s="5" t="n">
        <v>22.1</v>
      </c>
      <c r="FM39" s="5" t="n">
        <v>21.2</v>
      </c>
      <c r="FN39" s="5" t="n">
        <v>20.2</v>
      </c>
      <c r="FO39" s="5" t="n">
        <v>19.4</v>
      </c>
      <c r="FP39" s="5" t="n">
        <v>18.5</v>
      </c>
      <c r="FQ39" s="5" t="n">
        <v>17.7</v>
      </c>
      <c r="FR39" s="5" t="n">
        <v>16.7</v>
      </c>
      <c r="FS39" s="5" t="n">
        <v>15.9</v>
      </c>
      <c r="FT39" s="5" t="n">
        <v>15</v>
      </c>
      <c r="FU39" s="5" t="n">
        <v>14.2</v>
      </c>
      <c r="FV39" s="5" t="n">
        <v>13.3</v>
      </c>
      <c r="FW39" s="5" t="n">
        <v>12.5</v>
      </c>
      <c r="FX39" s="5" t="n">
        <v>11.8</v>
      </c>
      <c r="FY39" s="5" t="n">
        <v>11</v>
      </c>
      <c r="FZ39" s="5" t="n">
        <v>10.3</v>
      </c>
      <c r="GA39" s="5" t="n">
        <v>9.7</v>
      </c>
      <c r="GB39" s="5" t="n">
        <v>9.2</v>
      </c>
      <c r="GC39" s="5" t="n">
        <v>8.7</v>
      </c>
      <c r="GD39" s="5" t="n">
        <v>8.3</v>
      </c>
      <c r="GE39" s="5" t="n">
        <v>8</v>
      </c>
      <c r="GF39" s="5" t="n">
        <v>7.7</v>
      </c>
      <c r="GG39" s="5" t="n">
        <v>7.5</v>
      </c>
      <c r="GH39" s="5" t="n">
        <v>7.2</v>
      </c>
      <c r="GI39" s="5" t="n">
        <v>7.1</v>
      </c>
      <c r="GJ39" s="5" t="n">
        <v>6.8</v>
      </c>
      <c r="GK39" s="5" t="n">
        <v>6.6</v>
      </c>
      <c r="GL39" s="5" t="n">
        <v>6.4</v>
      </c>
      <c r="GM39" s="5" t="n">
        <v>6.1</v>
      </c>
      <c r="GN39" s="5" t="n">
        <v>6</v>
      </c>
      <c r="GO39" s="5" t="n">
        <v>5.7</v>
      </c>
      <c r="GP39" s="5" t="n">
        <v>5.6</v>
      </c>
      <c r="GQ39" s="5" t="n">
        <v>5.4</v>
      </c>
      <c r="GR39" s="5" t="n">
        <v>5.4</v>
      </c>
      <c r="GS39" s="5" t="n">
        <v>5.3</v>
      </c>
      <c r="GT39" s="5" t="n">
        <v>5.2</v>
      </c>
      <c r="GU39" s="5" t="n">
        <v>5.3</v>
      </c>
      <c r="GV39" s="5" t="n">
        <v>5.3</v>
      </c>
      <c r="GW39" s="5" t="n">
        <v>5.2</v>
      </c>
      <c r="GX39" s="5" t="n">
        <v>5.2</v>
      </c>
      <c r="GY39" s="5" t="n">
        <v>5.3</v>
      </c>
      <c r="GZ39" s="5" t="n">
        <v>5.2</v>
      </c>
      <c r="HA39" s="5" t="n">
        <v>5.1</v>
      </c>
      <c r="HB39" s="5" t="n">
        <v>5</v>
      </c>
      <c r="HC39" s="3" t="n">
        <v>5</v>
      </c>
      <c r="HD39" s="3" t="n">
        <v>4.9</v>
      </c>
      <c r="HE39" s="3" t="n">
        <v>4.7</v>
      </c>
      <c r="HF39" s="3" t="n">
        <v>4.7</v>
      </c>
      <c r="HG39" s="3" t="n">
        <v>4.6</v>
      </c>
      <c r="HH39" s="3" t="n">
        <v>4.4</v>
      </c>
      <c r="HI39" s="3" t="n">
        <v>4.3</v>
      </c>
    </row>
    <row r="40" customFormat="false" ht="12" hidden="false" customHeight="true" outlineLevel="0" collapsed="false">
      <c r="A40" s="4" t="s">
        <v>41</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6" t="s">
        <v>8</v>
      </c>
      <c r="FG40" s="3"/>
      <c r="FH40" s="3"/>
      <c r="FI40" s="3"/>
      <c r="FJ40" s="3"/>
      <c r="FK40" s="3"/>
      <c r="FL40" s="3"/>
      <c r="FM40" s="3"/>
      <c r="FN40" s="3"/>
      <c r="FO40" s="3" t="n">
        <v>121.4</v>
      </c>
      <c r="FP40" s="6" t="n">
        <v>112.4</v>
      </c>
      <c r="FQ40" s="3" t="n">
        <v>104.2</v>
      </c>
      <c r="FR40" s="3" t="n">
        <v>96.5</v>
      </c>
      <c r="FS40" s="3" t="n">
        <v>89.6</v>
      </c>
      <c r="FT40" s="3" t="n">
        <v>83.4</v>
      </c>
      <c r="FU40" s="3" t="n">
        <v>78</v>
      </c>
      <c r="FV40" s="3" t="n">
        <v>73.3</v>
      </c>
      <c r="FW40" s="3" t="n">
        <v>69.5</v>
      </c>
      <c r="FX40" s="3" t="n">
        <v>66.4</v>
      </c>
      <c r="FY40" s="3" t="n">
        <v>64.1</v>
      </c>
      <c r="FZ40" s="7" t="n">
        <v>62.6</v>
      </c>
      <c r="GA40" s="3" t="n">
        <v>61.6</v>
      </c>
      <c r="GB40" s="3" t="n">
        <v>60.9</v>
      </c>
      <c r="GC40" s="3" t="n">
        <v>60.3</v>
      </c>
      <c r="GD40" s="3" t="n">
        <v>59.4</v>
      </c>
      <c r="GE40" s="3" t="n">
        <v>58</v>
      </c>
      <c r="GF40" s="3" t="n">
        <v>56.2</v>
      </c>
      <c r="GG40" s="3" t="n">
        <v>54</v>
      </c>
      <c r="GH40" s="3" t="n">
        <v>51.8</v>
      </c>
      <c r="GI40" s="3" t="n">
        <v>49.7</v>
      </c>
      <c r="GJ40" s="7" t="n">
        <v>48.2</v>
      </c>
      <c r="GK40" s="3" t="n">
        <v>47</v>
      </c>
      <c r="GL40" s="3" t="n">
        <v>46.3</v>
      </c>
      <c r="GM40" s="3" t="n">
        <v>45.8</v>
      </c>
      <c r="GN40" s="3" t="n">
        <v>45.1</v>
      </c>
      <c r="GO40" s="7" t="n">
        <v>43.7</v>
      </c>
      <c r="GP40" s="3" t="n">
        <v>41.6</v>
      </c>
      <c r="GQ40" s="3" t="n">
        <v>38.8</v>
      </c>
      <c r="GR40" s="3" t="n">
        <v>35.5</v>
      </c>
      <c r="GS40" s="3" t="n">
        <v>32.1</v>
      </c>
      <c r="GT40" s="7" t="n">
        <v>29.1</v>
      </c>
      <c r="GU40" s="3" t="n">
        <v>26.7</v>
      </c>
      <c r="GV40" s="3" t="n">
        <v>24.9</v>
      </c>
      <c r="GW40" s="3" t="n">
        <v>23.8</v>
      </c>
      <c r="GX40" s="3" t="n">
        <v>23.3</v>
      </c>
      <c r="GY40" s="5" t="n">
        <v>23.2</v>
      </c>
      <c r="GZ40" s="5" t="n">
        <v>23.4</v>
      </c>
      <c r="HA40" s="5" t="n">
        <v>23.6</v>
      </c>
      <c r="HB40" s="5" t="n">
        <v>23.6</v>
      </c>
      <c r="HC40" s="3" t="n">
        <v>23.6</v>
      </c>
      <c r="HD40" s="3" t="n">
        <v>23.3</v>
      </c>
      <c r="HE40" s="3" t="n">
        <v>22.9</v>
      </c>
      <c r="HF40" s="3" t="n">
        <v>22.4</v>
      </c>
      <c r="HG40" s="3" t="n">
        <v>21.9</v>
      </c>
      <c r="HH40" s="3" t="n">
        <v>21.3</v>
      </c>
      <c r="HI40" s="3" t="n">
        <v>20.7</v>
      </c>
    </row>
    <row r="41" customFormat="false" ht="12" hidden="false" customHeight="true" outlineLevel="0" collapsed="false">
      <c r="A41" s="4" t="s">
        <v>42</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row>
    <row r="42" customFormat="false" ht="12" hidden="false" customHeight="true" outlineLevel="0" collapsed="false">
      <c r="A42" s="4" t="s">
        <v>43</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t="n">
        <v>153.5</v>
      </c>
      <c r="FF42" s="5" t="n">
        <v>165.5</v>
      </c>
      <c r="FG42" s="5" t="n">
        <v>162.9</v>
      </c>
      <c r="FH42" s="5" t="n">
        <v>160.4</v>
      </c>
      <c r="FI42" s="5" t="n">
        <v>157.6</v>
      </c>
      <c r="FJ42" s="5" t="n">
        <v>154.7</v>
      </c>
      <c r="FK42" s="5" t="n">
        <v>151.7</v>
      </c>
      <c r="FL42" s="5" t="n">
        <v>148.6</v>
      </c>
      <c r="FM42" s="5" t="n">
        <v>145.6</v>
      </c>
      <c r="FN42" s="5" t="n">
        <v>142.6</v>
      </c>
      <c r="FO42" s="5" t="n">
        <v>139.8</v>
      </c>
      <c r="FP42" s="5" t="n">
        <v>137</v>
      </c>
      <c r="FQ42" s="5" t="n">
        <v>134.5</v>
      </c>
      <c r="FR42" s="5" t="n">
        <v>132.1</v>
      </c>
      <c r="FS42" s="5" t="n">
        <v>129.9</v>
      </c>
      <c r="FT42" s="5" t="n">
        <v>127.9</v>
      </c>
      <c r="FU42" s="5" t="n">
        <v>126</v>
      </c>
      <c r="FV42" s="5" t="n">
        <v>124.2</v>
      </c>
      <c r="FW42" s="5" t="n">
        <v>122.6</v>
      </c>
      <c r="FX42" s="5" t="n">
        <v>121</v>
      </c>
      <c r="FY42" s="5" t="n">
        <v>119.6</v>
      </c>
      <c r="FZ42" s="5" t="n">
        <v>118.4</v>
      </c>
      <c r="GA42" s="5" t="n">
        <v>117.4</v>
      </c>
      <c r="GB42" s="5" t="n">
        <v>116.7</v>
      </c>
      <c r="GC42" s="5" t="n">
        <v>116.2</v>
      </c>
      <c r="GD42" s="5" t="n">
        <v>115.9</v>
      </c>
      <c r="GE42" s="5" t="n">
        <v>115.7</v>
      </c>
      <c r="GF42" s="5" t="n">
        <v>115.6</v>
      </c>
      <c r="GG42" s="5" t="n">
        <v>115.5</v>
      </c>
      <c r="GH42" s="5" t="n">
        <v>115.4</v>
      </c>
      <c r="GI42" s="5" t="n">
        <v>115.4</v>
      </c>
      <c r="GJ42" s="5" t="n">
        <v>115.3</v>
      </c>
      <c r="GK42" s="5" t="n">
        <v>115.2</v>
      </c>
      <c r="GL42" s="5" t="n">
        <v>115.1</v>
      </c>
      <c r="GM42" s="5" t="n">
        <v>115.2</v>
      </c>
      <c r="GN42" s="5" t="n">
        <v>115.4</v>
      </c>
      <c r="GO42" s="5" t="n">
        <v>115.4</v>
      </c>
      <c r="GP42" s="5" t="n">
        <v>115.4</v>
      </c>
      <c r="GQ42" s="5" t="n">
        <v>115.1</v>
      </c>
      <c r="GR42" s="5" t="n">
        <v>114.7</v>
      </c>
      <c r="GS42" s="5" t="n">
        <v>114.2</v>
      </c>
      <c r="GT42" s="5" t="n">
        <v>113.6</v>
      </c>
      <c r="GU42" s="5" t="n">
        <v>112.9</v>
      </c>
      <c r="GV42" s="5" t="n">
        <v>112.1</v>
      </c>
      <c r="GW42" s="5" t="n">
        <v>111.3</v>
      </c>
      <c r="GX42" s="5" t="n">
        <v>110.4</v>
      </c>
      <c r="GY42" s="5" t="n">
        <v>109.3</v>
      </c>
      <c r="GZ42" s="5" t="n">
        <v>108.1</v>
      </c>
      <c r="HA42" s="5" t="n">
        <v>106.9</v>
      </c>
      <c r="HB42" s="5" t="n">
        <v>105.5</v>
      </c>
      <c r="HC42" s="3" t="n">
        <v>103.6</v>
      </c>
      <c r="HD42" s="3" t="n">
        <v>101.7</v>
      </c>
      <c r="HE42" s="3" t="n">
        <v>99.7</v>
      </c>
      <c r="HF42" s="3" t="n">
        <v>97.7</v>
      </c>
      <c r="HG42" s="3" t="n">
        <v>96.1</v>
      </c>
      <c r="HH42" s="3" t="n">
        <v>93.5</v>
      </c>
      <c r="HI42" s="3" t="n">
        <v>91.5</v>
      </c>
    </row>
    <row r="43" customFormat="false" ht="12" hidden="false" customHeight="true" outlineLevel="0" collapsed="false">
      <c r="A43" s="4" t="s">
        <v>44</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6" t="s">
        <v>8</v>
      </c>
      <c r="FG43" s="3"/>
      <c r="FH43" s="3"/>
      <c r="FI43" s="3"/>
      <c r="FJ43" s="3"/>
      <c r="FK43" s="3"/>
      <c r="FL43" s="3"/>
      <c r="FM43" s="3"/>
      <c r="FN43" s="3"/>
      <c r="FO43" s="3" t="n">
        <v>137.3</v>
      </c>
      <c r="FP43" s="3" t="n">
        <v>135.9</v>
      </c>
      <c r="FQ43" s="3" t="n">
        <v>134.5</v>
      </c>
      <c r="FR43" s="3" t="n">
        <v>131.8</v>
      </c>
      <c r="FS43" s="3" t="n">
        <v>131.2</v>
      </c>
      <c r="FT43" s="3" t="n">
        <v>130.6</v>
      </c>
      <c r="FU43" s="3" t="n">
        <v>130</v>
      </c>
      <c r="FV43" s="3" t="n">
        <v>129.4</v>
      </c>
      <c r="FW43" s="3" t="n">
        <v>128.8</v>
      </c>
      <c r="FX43" s="3" t="n">
        <v>128.1</v>
      </c>
      <c r="FY43" s="3" t="n">
        <v>127.4</v>
      </c>
      <c r="FZ43" s="5" t="n">
        <v>126.6</v>
      </c>
      <c r="GA43" s="5" t="n">
        <v>125.7</v>
      </c>
      <c r="GB43" s="5" t="n">
        <v>124.8</v>
      </c>
      <c r="GC43" s="5" t="n">
        <v>123.8</v>
      </c>
      <c r="GD43" s="5" t="n">
        <v>122.7</v>
      </c>
      <c r="GE43" s="5" t="n">
        <v>121.5</v>
      </c>
      <c r="GF43" s="5" t="n">
        <v>120.4</v>
      </c>
      <c r="GG43" s="5" t="n">
        <v>119.3</v>
      </c>
      <c r="GH43" s="5" t="n">
        <v>118.1</v>
      </c>
      <c r="GI43" s="5" t="n">
        <v>117</v>
      </c>
      <c r="GJ43" s="5" t="n">
        <v>115.8</v>
      </c>
      <c r="GK43" s="5" t="n">
        <v>114.7</v>
      </c>
      <c r="GL43" s="5" t="n">
        <v>113.7</v>
      </c>
      <c r="GM43" s="5" t="n">
        <v>112.6</v>
      </c>
      <c r="GN43" s="5" t="n">
        <v>111.7</v>
      </c>
      <c r="GO43" s="5" t="n">
        <v>110.9</v>
      </c>
      <c r="GP43" s="5" t="n">
        <v>110</v>
      </c>
      <c r="GQ43" s="5" t="n">
        <v>109.1</v>
      </c>
      <c r="GR43" s="5" t="n">
        <v>108</v>
      </c>
      <c r="GS43" s="5" t="n">
        <v>106.9</v>
      </c>
      <c r="GT43" s="5" t="n">
        <v>105.7</v>
      </c>
      <c r="GU43" s="5" t="n">
        <v>104.6</v>
      </c>
      <c r="GV43" s="5" t="n">
        <v>103.4</v>
      </c>
      <c r="GW43" s="5" t="n">
        <v>102.3</v>
      </c>
      <c r="GX43" s="5" t="n">
        <v>101.3</v>
      </c>
      <c r="GY43" s="5" t="n">
        <v>100.4</v>
      </c>
      <c r="GZ43" s="5" t="n">
        <v>99.4</v>
      </c>
      <c r="HA43" s="5" t="n">
        <v>98.1</v>
      </c>
      <c r="HB43" s="5" t="n">
        <v>96.7</v>
      </c>
      <c r="HC43" s="3" t="n">
        <v>95.1</v>
      </c>
      <c r="HD43" s="3" t="n">
        <v>93.6</v>
      </c>
      <c r="HE43" s="3" t="n">
        <v>91.9</v>
      </c>
      <c r="HF43" s="3" t="n">
        <v>90.2</v>
      </c>
      <c r="HG43" s="3" t="n">
        <v>88.4</v>
      </c>
      <c r="HH43" s="3" t="n">
        <v>86.7</v>
      </c>
      <c r="HI43" s="3" t="n">
        <v>85</v>
      </c>
    </row>
    <row r="44" customFormat="false" ht="12" hidden="false" customHeight="true" outlineLevel="0" collapsed="false">
      <c r="A44" s="4" t="s">
        <v>45</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row>
    <row r="45" customFormat="false" ht="12" hidden="false" customHeight="true" outlineLevel="0" collapsed="false">
      <c r="A45" s="4" t="s">
        <v>46</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7" t="n">
        <v>340</v>
      </c>
      <c r="CZ45" s="7" t="n">
        <v>270</v>
      </c>
      <c r="DA45" s="7" t="n">
        <v>264</v>
      </c>
      <c r="DB45" s="7" t="n">
        <v>286</v>
      </c>
      <c r="DC45" s="7" t="n">
        <v>249</v>
      </c>
      <c r="DD45" s="7" t="n">
        <v>327</v>
      </c>
      <c r="DE45" s="7" t="n">
        <v>298</v>
      </c>
      <c r="DF45" s="7" t="n">
        <v>318</v>
      </c>
      <c r="DG45" s="7" t="n">
        <v>315</v>
      </c>
      <c r="DH45" s="7" t="n">
        <v>267</v>
      </c>
      <c r="DI45" s="7" t="n">
        <v>333</v>
      </c>
      <c r="DJ45" s="7" t="n">
        <v>287</v>
      </c>
      <c r="DK45" s="7" t="n">
        <v>286</v>
      </c>
      <c r="DL45" s="7" t="n">
        <v>255</v>
      </c>
      <c r="DM45" s="7" t="n">
        <v>254</v>
      </c>
      <c r="DN45" s="7" t="n">
        <v>241</v>
      </c>
      <c r="DO45" s="7" t="n">
        <v>269</v>
      </c>
      <c r="DP45" s="7" t="n">
        <v>255</v>
      </c>
      <c r="DQ45" s="7" t="n">
        <v>306</v>
      </c>
      <c r="DR45" s="7" t="n">
        <v>263</v>
      </c>
      <c r="DS45" s="7" t="n">
        <v>278</v>
      </c>
      <c r="DT45" s="7" t="n">
        <v>240</v>
      </c>
      <c r="DU45" s="7" t="n">
        <v>283</v>
      </c>
      <c r="DV45" s="7" t="n">
        <v>266</v>
      </c>
      <c r="DW45" s="7" t="n">
        <v>258</v>
      </c>
      <c r="DX45" s="7" t="n">
        <v>251</v>
      </c>
      <c r="DY45" s="7" t="n">
        <v>226</v>
      </c>
      <c r="DZ45" s="7" t="n">
        <v>212</v>
      </c>
      <c r="EA45" s="7" t="n">
        <v>224</v>
      </c>
      <c r="EB45" s="7" t="n">
        <v>234</v>
      </c>
      <c r="EC45" s="7" t="n">
        <v>232</v>
      </c>
      <c r="ED45" s="7" t="n">
        <v>235</v>
      </c>
      <c r="EE45" s="7" t="n">
        <v>258</v>
      </c>
      <c r="EF45" s="7" t="n">
        <v>262</v>
      </c>
      <c r="EG45" s="7" t="n">
        <v>251</v>
      </c>
      <c r="EH45" s="7" t="n">
        <v>252</v>
      </c>
      <c r="EI45" s="7" t="n">
        <v>241</v>
      </c>
      <c r="EJ45" s="7" t="n">
        <v>236</v>
      </c>
      <c r="EK45" s="7" t="n">
        <v>225</v>
      </c>
      <c r="EL45" s="7" t="n">
        <v>217</v>
      </c>
      <c r="EM45" s="7" t="n">
        <v>200</v>
      </c>
      <c r="EN45" s="7" t="n">
        <v>195</v>
      </c>
      <c r="EO45" s="7" t="n">
        <v>194</v>
      </c>
      <c r="EP45" s="7" t="n">
        <v>181</v>
      </c>
      <c r="EQ45" s="7" t="n">
        <v>184</v>
      </c>
      <c r="ER45" s="7" t="n">
        <v>160</v>
      </c>
      <c r="ES45" s="7" t="n">
        <v>161</v>
      </c>
      <c r="ET45" s="7" t="n">
        <v>147</v>
      </c>
      <c r="EU45" s="7" t="n">
        <v>155</v>
      </c>
      <c r="EV45" s="5" t="n">
        <v>147.7</v>
      </c>
      <c r="EW45" s="5" t="n">
        <v>142.9</v>
      </c>
      <c r="EX45" s="5" t="n">
        <v>138.2</v>
      </c>
      <c r="EY45" s="5" t="n">
        <v>133.7</v>
      </c>
      <c r="EZ45" s="5" t="n">
        <v>129.4</v>
      </c>
      <c r="FA45" s="5" t="n">
        <v>125.1</v>
      </c>
      <c r="FB45" s="5" t="n">
        <v>121.1</v>
      </c>
      <c r="FC45" s="5" t="n">
        <v>117.1</v>
      </c>
      <c r="FD45" s="5" t="n">
        <v>113.3</v>
      </c>
      <c r="FE45" s="5" t="n">
        <v>136.4</v>
      </c>
      <c r="FF45" s="5" t="n">
        <v>127.6</v>
      </c>
      <c r="FG45" s="5" t="n">
        <v>121.1</v>
      </c>
      <c r="FH45" s="5" t="n">
        <v>116.7</v>
      </c>
      <c r="FI45" s="5" t="n">
        <v>111.9</v>
      </c>
      <c r="FJ45" s="5" t="n">
        <v>105.1</v>
      </c>
      <c r="FK45" s="5" t="n">
        <v>96.5</v>
      </c>
      <c r="FL45" s="5" t="n">
        <v>87.4</v>
      </c>
      <c r="FM45" s="5" t="n">
        <v>79</v>
      </c>
      <c r="FN45" s="5" t="n">
        <v>72.7</v>
      </c>
      <c r="FO45" s="5" t="n">
        <v>69.1</v>
      </c>
      <c r="FP45" s="5" t="n">
        <v>67.6</v>
      </c>
      <c r="FQ45" s="5" t="n">
        <v>66.7</v>
      </c>
      <c r="FR45" s="5" t="n">
        <v>65.7</v>
      </c>
      <c r="FS45" s="5" t="n">
        <v>63.7</v>
      </c>
      <c r="FT45" s="5" t="n">
        <v>60.4</v>
      </c>
      <c r="FU45" s="5" t="n">
        <v>55.3</v>
      </c>
      <c r="FV45" s="5" t="n">
        <v>48.8</v>
      </c>
      <c r="FW45" s="5" t="n">
        <v>41.7</v>
      </c>
      <c r="FX45" s="5" t="n">
        <v>35.6</v>
      </c>
      <c r="FY45" s="5" t="n">
        <v>31.4</v>
      </c>
      <c r="FZ45" s="5" t="n">
        <v>28.2</v>
      </c>
      <c r="GA45" s="5" t="n">
        <v>25.6</v>
      </c>
      <c r="GB45" s="5" t="n">
        <v>22.9</v>
      </c>
      <c r="GC45" s="5" t="n">
        <v>20.8</v>
      </c>
      <c r="GD45" s="5" t="n">
        <v>19.5</v>
      </c>
      <c r="GE45" s="5" t="n">
        <v>18.9</v>
      </c>
      <c r="GF45" s="5" t="n">
        <v>18.6</v>
      </c>
      <c r="GG45" s="5" t="n">
        <v>18.4</v>
      </c>
      <c r="GH45" s="5" t="n">
        <v>18</v>
      </c>
      <c r="GI45" s="5" t="n">
        <v>17.1</v>
      </c>
      <c r="GJ45" s="5" t="n">
        <v>16</v>
      </c>
      <c r="GK45" s="5" t="n">
        <v>14.8</v>
      </c>
      <c r="GL45" s="5" t="n">
        <v>13.7</v>
      </c>
      <c r="GM45" s="5" t="n">
        <v>12.7</v>
      </c>
      <c r="GN45" s="5" t="n">
        <v>11.7</v>
      </c>
      <c r="GO45" s="5" t="n">
        <v>11</v>
      </c>
      <c r="GP45" s="5" t="n">
        <v>10.5</v>
      </c>
      <c r="GQ45" s="5" t="n">
        <v>10.2</v>
      </c>
      <c r="GR45" s="5" t="n">
        <v>10.1</v>
      </c>
      <c r="GS45" s="5" t="n">
        <v>9.6</v>
      </c>
      <c r="GT45" s="5" t="n">
        <v>9.2</v>
      </c>
      <c r="GU45" s="5" t="n">
        <v>8.7</v>
      </c>
      <c r="GV45" s="5" t="n">
        <v>8.3</v>
      </c>
      <c r="GW45" s="5" t="n">
        <v>8</v>
      </c>
      <c r="GX45" s="5" t="n">
        <v>7.9</v>
      </c>
      <c r="GY45" s="5" t="n">
        <v>7.7</v>
      </c>
      <c r="GZ45" s="5" t="n">
        <v>7.6</v>
      </c>
      <c r="HA45" s="5" t="n">
        <v>7.6</v>
      </c>
      <c r="HB45" s="5" t="n">
        <v>7.6</v>
      </c>
      <c r="HC45" s="3" t="n">
        <v>7.5</v>
      </c>
      <c r="HD45" s="3" t="n">
        <v>7.6</v>
      </c>
      <c r="HE45" s="3" t="n">
        <v>7.5</v>
      </c>
      <c r="HF45" s="3" t="n">
        <v>7.4</v>
      </c>
      <c r="HG45" s="3" t="n">
        <v>7.3</v>
      </c>
      <c r="HH45" s="3" t="n">
        <v>7.2</v>
      </c>
      <c r="HI45" s="3" t="n">
        <v>7</v>
      </c>
    </row>
    <row r="46" customFormat="false" ht="12" hidden="false" customHeight="true" outlineLevel="0" collapsed="false">
      <c r="A46" s="4" t="s">
        <v>47</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7" t="n">
        <v>195</v>
      </c>
      <c r="EW46" s="3"/>
      <c r="EX46" s="3"/>
      <c r="EY46" s="3"/>
      <c r="EZ46" s="3"/>
      <c r="FA46" s="7" t="n">
        <v>179</v>
      </c>
      <c r="FB46" s="3"/>
      <c r="FC46" s="3"/>
      <c r="FD46" s="7" t="n">
        <v>145</v>
      </c>
      <c r="FE46" s="7" t="n">
        <v>165</v>
      </c>
      <c r="FF46" s="7" t="n">
        <v>190</v>
      </c>
      <c r="FG46" s="7" t="n">
        <v>161</v>
      </c>
      <c r="FH46" s="7" t="n">
        <v>110</v>
      </c>
      <c r="FI46" s="3"/>
      <c r="FJ46" s="3"/>
      <c r="FK46" s="7" t="n">
        <v>81</v>
      </c>
      <c r="FL46" s="3"/>
      <c r="FM46" s="3"/>
      <c r="FN46" s="3"/>
      <c r="FO46" s="3" t="n">
        <v>84.1</v>
      </c>
      <c r="FP46" s="7" t="n">
        <v>80.4</v>
      </c>
      <c r="FQ46" s="3" t="n">
        <v>76.8</v>
      </c>
      <c r="FR46" s="3" t="n">
        <v>73.3</v>
      </c>
      <c r="FS46" s="3" t="n">
        <v>69.7</v>
      </c>
      <c r="FT46" s="3" t="n">
        <v>66.2</v>
      </c>
      <c r="FU46" s="7" t="n">
        <v>62.6</v>
      </c>
      <c r="FV46" s="3" t="n">
        <v>59.1</v>
      </c>
      <c r="FW46" s="3" t="n">
        <v>55.8</v>
      </c>
      <c r="FX46" s="3" t="n">
        <v>52.9</v>
      </c>
      <c r="FY46" s="3" t="n">
        <v>50.2</v>
      </c>
      <c r="FZ46" s="7" t="n">
        <v>48</v>
      </c>
      <c r="GA46" s="3" t="n">
        <v>46.1</v>
      </c>
      <c r="GB46" s="3" t="n">
        <v>44.6</v>
      </c>
      <c r="GC46" s="3" t="n">
        <v>43.4</v>
      </c>
      <c r="GD46" s="3" t="n">
        <v>42.6</v>
      </c>
      <c r="GE46" s="7" t="n">
        <v>42.2</v>
      </c>
      <c r="GF46" s="3" t="n">
        <v>42</v>
      </c>
      <c r="GG46" s="3" t="n">
        <v>42</v>
      </c>
      <c r="GH46" s="3" t="n">
        <v>42.2</v>
      </c>
      <c r="GI46" s="3" t="n">
        <v>42.2</v>
      </c>
      <c r="GJ46" s="7" t="n">
        <v>42.1</v>
      </c>
      <c r="GK46" s="3" t="n">
        <v>41.8</v>
      </c>
      <c r="GL46" s="3" t="n">
        <v>41.2</v>
      </c>
      <c r="GM46" s="3" t="n">
        <v>40.2</v>
      </c>
      <c r="GN46" s="3" t="n">
        <v>39</v>
      </c>
      <c r="GO46" s="7" t="n">
        <v>37.7</v>
      </c>
      <c r="GP46" s="3" t="n">
        <v>36.4</v>
      </c>
      <c r="GQ46" s="3" t="n">
        <v>35</v>
      </c>
      <c r="GR46" s="3" t="n">
        <v>33.5</v>
      </c>
      <c r="GS46" s="3" t="n">
        <v>31.9</v>
      </c>
      <c r="GT46" s="7" t="n">
        <v>30.2</v>
      </c>
      <c r="GU46" s="3" t="n">
        <v>28.3</v>
      </c>
      <c r="GV46" s="3" t="n">
        <v>26.2</v>
      </c>
      <c r="GW46" s="3" t="n">
        <v>24.2</v>
      </c>
      <c r="GX46" s="3" t="n">
        <v>22.2</v>
      </c>
      <c r="GY46" s="5" t="n">
        <v>20.3</v>
      </c>
      <c r="GZ46" s="5" t="n">
        <v>18.7</v>
      </c>
      <c r="HA46" s="5" t="n">
        <v>17.2</v>
      </c>
      <c r="HB46" s="5" t="n">
        <v>15.8</v>
      </c>
      <c r="HC46" s="3" t="n">
        <v>14.6</v>
      </c>
      <c r="HD46" s="3" t="n">
        <v>13.5</v>
      </c>
      <c r="HE46" s="3" t="n">
        <v>12.5</v>
      </c>
      <c r="HF46" s="3" t="n">
        <v>11.5</v>
      </c>
      <c r="HG46" s="3" t="n">
        <v>10.6</v>
      </c>
      <c r="HH46" s="3" t="n">
        <v>9.8</v>
      </c>
      <c r="HI46" s="3" t="n">
        <v>9.2</v>
      </c>
    </row>
    <row r="47" customFormat="false" ht="12" hidden="false" customHeight="true" outlineLevel="0" collapsed="false">
      <c r="A47" s="4" t="s">
        <v>48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row>
    <row r="48" customFormat="false" ht="12" hidden="false" customHeight="true" outlineLevel="0" collapsed="false">
      <c r="A48" s="4" t="s">
        <v>49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row>
    <row r="49" customFormat="false" ht="12" hidden="false" customHeight="true" outlineLevel="0" collapsed="false">
      <c r="A49" s="4" t="s">
        <v>50</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7" t="n">
        <v>142</v>
      </c>
      <c r="DW49" s="7" t="n">
        <v>122</v>
      </c>
      <c r="DX49" s="7" t="n">
        <v>148</v>
      </c>
      <c r="DY49" s="7" t="n">
        <v>144</v>
      </c>
      <c r="DZ49" s="7" t="n">
        <v>129</v>
      </c>
      <c r="EA49" s="7" t="n">
        <v>123</v>
      </c>
      <c r="EB49" s="7" t="n">
        <v>106</v>
      </c>
      <c r="EC49" s="7" t="n">
        <v>125</v>
      </c>
      <c r="ED49" s="6" t="s">
        <v>40</v>
      </c>
      <c r="EE49" s="7" t="n">
        <v>143</v>
      </c>
      <c r="EF49" s="7" t="n">
        <v>117</v>
      </c>
      <c r="EG49" s="7" t="n">
        <v>156</v>
      </c>
      <c r="EH49" s="7" t="n">
        <v>153</v>
      </c>
      <c r="EI49" s="7" t="n">
        <v>150</v>
      </c>
      <c r="EJ49" s="7" t="n">
        <v>156</v>
      </c>
      <c r="EK49" s="7" t="n">
        <v>162</v>
      </c>
      <c r="EL49" s="7" t="n">
        <v>142</v>
      </c>
      <c r="EM49" s="7" t="n">
        <v>150</v>
      </c>
      <c r="EN49" s="7" t="n">
        <v>154</v>
      </c>
      <c r="EO49" s="7" t="n">
        <v>157</v>
      </c>
      <c r="EP49" s="7" t="n">
        <v>155</v>
      </c>
      <c r="EQ49" s="7" t="n">
        <v>151</v>
      </c>
      <c r="ER49" s="7" t="n">
        <v>150</v>
      </c>
      <c r="ES49" s="7" t="n">
        <v>140</v>
      </c>
      <c r="ET49" s="7" t="n">
        <v>136</v>
      </c>
      <c r="EU49" s="7" t="n">
        <v>134</v>
      </c>
      <c r="EV49" s="7" t="n">
        <v>124</v>
      </c>
      <c r="EW49" s="7" t="n">
        <v>120</v>
      </c>
      <c r="EX49" s="7" t="n">
        <v>111</v>
      </c>
      <c r="EY49" s="7" t="n">
        <v>120</v>
      </c>
      <c r="EZ49" s="7" t="n">
        <v>103</v>
      </c>
      <c r="FA49" s="7" t="n">
        <v>104</v>
      </c>
      <c r="FB49" s="7" t="n">
        <v>104</v>
      </c>
      <c r="FC49" s="7" t="n">
        <v>100</v>
      </c>
      <c r="FD49" s="7" t="n">
        <v>104</v>
      </c>
      <c r="FE49" s="7" t="n">
        <v>91</v>
      </c>
      <c r="FF49" s="7" t="n">
        <v>89.3</v>
      </c>
      <c r="FG49" s="3" t="n">
        <v>87.6</v>
      </c>
      <c r="FH49" s="3" t="n">
        <v>85.9</v>
      </c>
      <c r="FI49" s="3" t="n">
        <v>84.3</v>
      </c>
      <c r="FJ49" s="3" t="n">
        <v>82.6</v>
      </c>
      <c r="FK49" s="3" t="n">
        <v>80.9</v>
      </c>
      <c r="FL49" s="3" t="n">
        <v>79</v>
      </c>
      <c r="FM49" s="3" t="n">
        <v>77.1</v>
      </c>
      <c r="FN49" s="3" t="n">
        <v>74.9</v>
      </c>
      <c r="FO49" s="3" t="n">
        <v>72.7</v>
      </c>
      <c r="FP49" s="5" t="n">
        <v>70.4</v>
      </c>
      <c r="FQ49" s="5" t="n">
        <v>68.1</v>
      </c>
      <c r="FR49" s="5" t="n">
        <v>65.9</v>
      </c>
      <c r="FS49" s="5" t="n">
        <v>63.5</v>
      </c>
      <c r="FT49" s="5" t="n">
        <v>61</v>
      </c>
      <c r="FU49" s="5" t="n">
        <v>58.4</v>
      </c>
      <c r="FV49" s="5" t="n">
        <v>55.6</v>
      </c>
      <c r="FW49" s="5" t="n">
        <v>52.8</v>
      </c>
      <c r="FX49" s="5" t="n">
        <v>50</v>
      </c>
      <c r="FY49" s="5" t="n">
        <v>47.2</v>
      </c>
      <c r="FZ49" s="5" t="n">
        <v>44.6</v>
      </c>
      <c r="GA49" s="5" t="n">
        <v>42</v>
      </c>
      <c r="GB49" s="5" t="n">
        <v>39.7</v>
      </c>
      <c r="GC49" s="5" t="n">
        <v>37.6</v>
      </c>
      <c r="GD49" s="5" t="n">
        <v>35.7</v>
      </c>
      <c r="GE49" s="5" t="n">
        <v>34.1</v>
      </c>
      <c r="GF49" s="5" t="n">
        <v>32.7</v>
      </c>
      <c r="GG49" s="5" t="n">
        <v>31.5</v>
      </c>
      <c r="GH49" s="5" t="n">
        <v>30.5</v>
      </c>
      <c r="GI49" s="5" t="n">
        <v>29.7</v>
      </c>
      <c r="GJ49" s="5" t="n">
        <v>28.9</v>
      </c>
      <c r="GK49" s="5" t="n">
        <v>28.2</v>
      </c>
      <c r="GL49" s="5" t="n">
        <v>27.4</v>
      </c>
      <c r="GM49" s="5" t="n">
        <v>26.6</v>
      </c>
      <c r="GN49" s="5" t="n">
        <v>25.8</v>
      </c>
      <c r="GO49" s="5" t="n">
        <v>25</v>
      </c>
      <c r="GP49" s="5" t="n">
        <v>24.2</v>
      </c>
      <c r="GQ49" s="5" t="n">
        <v>23.4</v>
      </c>
      <c r="GR49" s="5" t="n">
        <v>22.6</v>
      </c>
      <c r="GS49" s="5" t="n">
        <v>21.9</v>
      </c>
      <c r="GT49" s="5" t="n">
        <v>21.2</v>
      </c>
      <c r="GU49" s="5" t="n">
        <v>20.6</v>
      </c>
      <c r="GV49" s="5" t="n">
        <v>20</v>
      </c>
      <c r="GW49" s="5" t="n">
        <v>19.4</v>
      </c>
      <c r="GX49" s="5" t="n">
        <v>18.9</v>
      </c>
      <c r="GY49" s="5" t="n">
        <v>18.4</v>
      </c>
      <c r="GZ49" s="5" t="n">
        <v>17.8</v>
      </c>
      <c r="HA49" s="5" t="n">
        <v>17.3</v>
      </c>
      <c r="HB49" s="5" t="n">
        <v>16.9</v>
      </c>
      <c r="HC49" s="3" t="n">
        <v>16.4</v>
      </c>
      <c r="HD49" s="3" t="n">
        <v>15.9</v>
      </c>
      <c r="HE49" s="3" t="n">
        <v>15.4</v>
      </c>
      <c r="HF49" s="3" t="n">
        <v>14.9</v>
      </c>
      <c r="HG49" s="3" t="n">
        <v>14.5</v>
      </c>
      <c r="HH49" s="3" t="n">
        <v>14.1</v>
      </c>
      <c r="HI49" s="3" t="n">
        <v>13.6</v>
      </c>
    </row>
    <row r="50" customFormat="false" ht="12" hidden="false" customHeight="true" outlineLevel="0" collapsed="false">
      <c r="A50" s="4" t="s">
        <v>51</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7" t="n">
        <v>200</v>
      </c>
      <c r="FG50" s="3"/>
      <c r="FH50" s="3"/>
      <c r="FI50" s="3"/>
      <c r="FJ50" s="3"/>
      <c r="FK50" s="3"/>
      <c r="FL50" s="3"/>
      <c r="FM50" s="3"/>
      <c r="FN50" s="3"/>
      <c r="FO50" s="3"/>
      <c r="FP50" s="7" t="n">
        <v>151.5</v>
      </c>
      <c r="FQ50" s="3" t="n">
        <v>148.1</v>
      </c>
      <c r="FR50" s="3" t="n">
        <v>145.1</v>
      </c>
      <c r="FS50" s="3" t="n">
        <v>142.2</v>
      </c>
      <c r="FT50" s="3" t="n">
        <v>139.3</v>
      </c>
      <c r="FU50" s="3" t="n">
        <v>136.2</v>
      </c>
      <c r="FV50" s="3" t="n">
        <v>133</v>
      </c>
      <c r="FW50" s="3" t="n">
        <v>129.6</v>
      </c>
      <c r="FX50" s="3" t="n">
        <v>126.2</v>
      </c>
      <c r="FY50" s="3" t="n">
        <v>122.5</v>
      </c>
      <c r="FZ50" s="7" t="n">
        <v>119</v>
      </c>
      <c r="GA50" s="3" t="n">
        <v>115.4</v>
      </c>
      <c r="GB50" s="3" t="n">
        <v>111.9</v>
      </c>
      <c r="GC50" s="3" t="n">
        <v>108.4</v>
      </c>
      <c r="GD50" s="3" t="n">
        <v>105</v>
      </c>
      <c r="GE50" s="3" t="n">
        <v>101.8</v>
      </c>
      <c r="GF50" s="3" t="n">
        <v>98.7</v>
      </c>
      <c r="GG50" s="3" t="n">
        <v>95.8</v>
      </c>
      <c r="GH50" s="3" t="n">
        <v>93</v>
      </c>
      <c r="GI50" s="3" t="n">
        <v>90.4</v>
      </c>
      <c r="GJ50" s="5" t="n">
        <v>87.9</v>
      </c>
      <c r="GK50" s="5" t="n">
        <v>85.4</v>
      </c>
      <c r="GL50" s="5" t="n">
        <v>82.9</v>
      </c>
      <c r="GM50" s="5" t="n">
        <v>80.6</v>
      </c>
      <c r="GN50" s="5" t="n">
        <v>78.7</v>
      </c>
      <c r="GO50" s="5" t="n">
        <v>76.9</v>
      </c>
      <c r="GP50" s="5" t="n">
        <v>75.6</v>
      </c>
      <c r="GQ50" s="5" t="n">
        <v>74.5</v>
      </c>
      <c r="GR50" s="5" t="n">
        <v>73.7</v>
      </c>
      <c r="GS50" s="5" t="n">
        <v>73.1</v>
      </c>
      <c r="GT50" s="5" t="n">
        <v>72.7</v>
      </c>
      <c r="GU50" s="5" t="n">
        <v>72.5</v>
      </c>
      <c r="GV50" s="5" t="n">
        <v>72.5</v>
      </c>
      <c r="GW50" s="5" t="n">
        <v>72.2</v>
      </c>
      <c r="GX50" s="5" t="n">
        <v>71.6</v>
      </c>
      <c r="GY50" s="5" t="n">
        <v>70.5</v>
      </c>
      <c r="GZ50" s="5" t="n">
        <v>69.2</v>
      </c>
      <c r="HA50" s="5" t="n">
        <v>67.9</v>
      </c>
      <c r="HB50" s="5" t="n">
        <v>66.4</v>
      </c>
      <c r="HC50" s="3" t="n">
        <v>64.6</v>
      </c>
      <c r="HD50" s="3" t="n">
        <v>63.1</v>
      </c>
      <c r="HE50" s="3" t="n">
        <v>61.3</v>
      </c>
      <c r="HF50" s="3" t="n">
        <v>59.8</v>
      </c>
      <c r="HG50" s="3" t="n">
        <v>58.2</v>
      </c>
      <c r="HH50" s="3" t="n">
        <v>56.6</v>
      </c>
      <c r="HI50" s="3" t="n">
        <v>55.1</v>
      </c>
    </row>
    <row r="51" customFormat="false" ht="12" hidden="false" customHeight="true" outlineLevel="0" collapsed="false">
      <c r="A51" s="4" t="s">
        <v>52</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7" t="n">
        <v>174</v>
      </c>
      <c r="FG51" s="3"/>
      <c r="FH51" s="3"/>
      <c r="FI51" s="3"/>
      <c r="FJ51" s="3"/>
      <c r="FK51" s="3"/>
      <c r="FL51" s="3"/>
      <c r="FM51" s="3"/>
      <c r="FN51" s="3"/>
      <c r="FO51" s="3" t="n">
        <v>150.7</v>
      </c>
      <c r="FP51" s="5" t="n">
        <v>149</v>
      </c>
      <c r="FQ51" s="5" t="n">
        <v>147.5</v>
      </c>
      <c r="FR51" s="5" t="n">
        <v>145.9</v>
      </c>
      <c r="FS51" s="5" t="n">
        <v>144.2</v>
      </c>
      <c r="FT51" s="5" t="n">
        <v>142.5</v>
      </c>
      <c r="FU51" s="5" t="n">
        <v>140.7</v>
      </c>
      <c r="FV51" s="5" t="n">
        <v>138.9</v>
      </c>
      <c r="FW51" s="5" t="n">
        <v>137.1</v>
      </c>
      <c r="FX51" s="5" t="n">
        <v>135.4</v>
      </c>
      <c r="FY51" s="5" t="n">
        <v>133.7</v>
      </c>
      <c r="FZ51" s="5" t="n">
        <v>132</v>
      </c>
      <c r="GA51" s="5" t="n">
        <v>130.5</v>
      </c>
      <c r="GB51" s="5" t="n">
        <v>129</v>
      </c>
      <c r="GC51" s="5" t="n">
        <v>127.7</v>
      </c>
      <c r="GD51" s="5" t="n">
        <v>126.3</v>
      </c>
      <c r="GE51" s="5" t="n">
        <v>125.2</v>
      </c>
      <c r="GF51" s="5" t="n">
        <v>124</v>
      </c>
      <c r="GG51" s="5" t="n">
        <v>122.9</v>
      </c>
      <c r="GH51" s="5" t="n">
        <v>121.8</v>
      </c>
      <c r="GI51" s="5" t="n">
        <v>120.8</v>
      </c>
      <c r="GJ51" s="5" t="n">
        <v>119.8</v>
      </c>
      <c r="GK51" s="5" t="n">
        <v>118.7</v>
      </c>
      <c r="GL51" s="5" t="n">
        <v>117.7</v>
      </c>
      <c r="GM51" s="5" t="n">
        <v>116.8</v>
      </c>
      <c r="GN51" s="5" t="n">
        <v>115.8</v>
      </c>
      <c r="GO51" s="5" t="n">
        <v>114.9</v>
      </c>
      <c r="GP51" s="5" t="n">
        <v>113.8</v>
      </c>
      <c r="GQ51" s="5" t="n">
        <v>112.5</v>
      </c>
      <c r="GR51" s="5" t="n">
        <v>110.9</v>
      </c>
      <c r="GS51" s="5" t="n">
        <v>109.3</v>
      </c>
      <c r="GT51" s="5" t="n">
        <v>107.4</v>
      </c>
      <c r="GU51" s="5" t="n">
        <v>105.3</v>
      </c>
      <c r="GV51" s="5" t="n">
        <v>103.1</v>
      </c>
      <c r="GW51" s="5" t="n">
        <v>100.9</v>
      </c>
      <c r="GX51" s="5" t="n">
        <v>98.7</v>
      </c>
      <c r="GY51" s="5" t="n">
        <v>96.3</v>
      </c>
      <c r="GZ51" s="5" t="n">
        <v>93.9</v>
      </c>
      <c r="HA51" s="5" t="n">
        <v>91.5</v>
      </c>
      <c r="HB51" s="5" t="n">
        <v>89.2</v>
      </c>
      <c r="HC51" s="3" t="n">
        <v>86.9</v>
      </c>
      <c r="HD51" s="3" t="n">
        <v>84.8</v>
      </c>
      <c r="HE51" s="3" t="n">
        <v>82.6</v>
      </c>
      <c r="HF51" s="3" t="n">
        <v>80.5</v>
      </c>
      <c r="HG51" s="3" t="n">
        <v>78.3</v>
      </c>
      <c r="HH51" s="3" t="n">
        <v>76.5</v>
      </c>
      <c r="HI51" s="3" t="n">
        <v>74.5</v>
      </c>
    </row>
    <row r="52" customFormat="false" ht="12" hidden="false" customHeight="true" outlineLevel="0" collapsed="false">
      <c r="A52" s="4" t="s">
        <v>53</v>
      </c>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5" t="n">
        <v>114.6</v>
      </c>
      <c r="FE52" s="5" t="n">
        <v>112.7</v>
      </c>
      <c r="FF52" s="5" t="n">
        <v>110.6</v>
      </c>
      <c r="FG52" s="5" t="n">
        <v>108.4</v>
      </c>
      <c r="FH52" s="5" t="n">
        <v>106.1</v>
      </c>
      <c r="FI52" s="5" t="n">
        <v>104.2</v>
      </c>
      <c r="FJ52" s="5" t="n">
        <v>102.1</v>
      </c>
      <c r="FK52" s="5" t="n">
        <v>99.7</v>
      </c>
      <c r="FL52" s="5" t="n">
        <v>97.3</v>
      </c>
      <c r="FM52" s="5" t="n">
        <v>94.9</v>
      </c>
      <c r="FN52" s="5" t="n">
        <v>92.7</v>
      </c>
      <c r="FO52" s="5" t="n">
        <v>90.6</v>
      </c>
      <c r="FP52" s="5" t="n">
        <v>88.5</v>
      </c>
      <c r="FQ52" s="5" t="n">
        <v>86.5</v>
      </c>
      <c r="FR52" s="5" t="n">
        <v>84.4</v>
      </c>
      <c r="FS52" s="5" t="n">
        <v>82.5</v>
      </c>
      <c r="FT52" s="5" t="n">
        <v>80.9</v>
      </c>
      <c r="FU52" s="5" t="n">
        <v>79.2</v>
      </c>
      <c r="FV52" s="5" t="n">
        <v>77.6</v>
      </c>
      <c r="FW52" s="5" t="n">
        <v>76</v>
      </c>
      <c r="FX52" s="5" t="n">
        <v>74.4</v>
      </c>
      <c r="FY52" s="5" t="n">
        <v>72.8</v>
      </c>
      <c r="FZ52" s="5" t="n">
        <v>71.2</v>
      </c>
      <c r="GA52" s="5" t="n">
        <v>69.6</v>
      </c>
      <c r="GB52" s="5" t="n">
        <v>68</v>
      </c>
      <c r="GC52" s="5" t="n">
        <v>66.3</v>
      </c>
      <c r="GD52" s="5" t="n">
        <v>64.6</v>
      </c>
      <c r="GE52" s="5" t="n">
        <v>63.1</v>
      </c>
      <c r="GF52" s="5" t="n">
        <v>61.8</v>
      </c>
      <c r="GG52" s="5" t="n">
        <v>60.9</v>
      </c>
      <c r="GH52" s="5" t="n">
        <v>60.4</v>
      </c>
      <c r="GI52" s="5" t="n">
        <v>60.4</v>
      </c>
      <c r="GJ52" s="5" t="n">
        <v>60.9</v>
      </c>
      <c r="GK52" s="5" t="n">
        <v>61.8</v>
      </c>
      <c r="GL52" s="5" t="n">
        <v>63</v>
      </c>
      <c r="GM52" s="5" t="n">
        <v>64.6</v>
      </c>
      <c r="GN52" s="5" t="n">
        <v>66.6</v>
      </c>
      <c r="GO52" s="5" t="n">
        <v>68.8</v>
      </c>
      <c r="GP52" s="5" t="n">
        <v>71.2</v>
      </c>
      <c r="GQ52" s="5" t="n">
        <v>73.5</v>
      </c>
      <c r="GR52" s="5" t="n">
        <v>75.3</v>
      </c>
      <c r="GS52" s="5" t="n">
        <v>76.5</v>
      </c>
      <c r="GT52" s="5" t="n">
        <v>76.6</v>
      </c>
      <c r="GU52" s="5" t="n">
        <v>75.5</v>
      </c>
      <c r="GV52" s="5" t="n">
        <v>73.3</v>
      </c>
      <c r="GW52" s="5" t="n">
        <v>70</v>
      </c>
      <c r="GX52" s="5" t="n">
        <v>66.1</v>
      </c>
      <c r="GY52" s="5" t="n">
        <v>61.8</v>
      </c>
      <c r="GZ52" s="5" t="n">
        <v>57.4</v>
      </c>
      <c r="HA52" s="5" t="n">
        <v>53.1</v>
      </c>
      <c r="HB52" s="5" t="n">
        <v>49</v>
      </c>
      <c r="HC52" s="3" t="n">
        <v>45.3</v>
      </c>
      <c r="HD52" s="3" t="n">
        <v>42.2</v>
      </c>
      <c r="HE52" s="3" t="n">
        <v>39.6</v>
      </c>
      <c r="HF52" s="3" t="n">
        <v>37.6</v>
      </c>
      <c r="HG52" s="3" t="n">
        <v>35.9</v>
      </c>
      <c r="HH52" s="3" t="n">
        <v>34.4</v>
      </c>
      <c r="HI52" s="3" t="n">
        <v>33.2</v>
      </c>
    </row>
    <row r="53" customFormat="false" ht="12" hidden="false" customHeight="true" outlineLevel="0" collapsed="false">
      <c r="A53" s="4" t="s">
        <v>54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5" t="n">
        <v>130.1</v>
      </c>
      <c r="EX53" s="5" t="n">
        <v>123.6</v>
      </c>
      <c r="EY53" s="5" t="n">
        <v>117.6</v>
      </c>
      <c r="EZ53" s="5" t="n">
        <v>112</v>
      </c>
      <c r="FA53" s="5" t="n">
        <v>106.3</v>
      </c>
      <c r="FB53" s="5" t="n">
        <v>100.9</v>
      </c>
      <c r="FC53" s="5" t="n">
        <v>95.4</v>
      </c>
      <c r="FD53" s="5" t="n">
        <v>90</v>
      </c>
      <c r="FE53" s="5" t="n">
        <v>84.8</v>
      </c>
      <c r="FF53" s="5" t="n">
        <v>79.7</v>
      </c>
      <c r="FG53" s="5" t="n">
        <v>74.8</v>
      </c>
      <c r="FH53" s="5" t="n">
        <v>70</v>
      </c>
      <c r="FI53" s="5" t="n">
        <v>65.5</v>
      </c>
      <c r="FJ53" s="5" t="n">
        <v>61.2</v>
      </c>
      <c r="FK53" s="5" t="n">
        <v>57.3</v>
      </c>
      <c r="FL53" s="5" t="n">
        <v>53.5</v>
      </c>
      <c r="FM53" s="5" t="n">
        <v>49.9</v>
      </c>
      <c r="FN53" s="5" t="n">
        <v>46.6</v>
      </c>
      <c r="FO53" s="5" t="n">
        <v>43.5</v>
      </c>
      <c r="FP53" s="5" t="n">
        <v>40.6</v>
      </c>
      <c r="FQ53" s="5" t="n">
        <v>38.1</v>
      </c>
      <c r="FR53" s="5" t="n">
        <v>35.9</v>
      </c>
      <c r="FS53" s="5" t="n">
        <v>34.1</v>
      </c>
      <c r="FT53" s="5" t="n">
        <v>32.5</v>
      </c>
      <c r="FU53" s="5" t="n">
        <v>31.2</v>
      </c>
      <c r="FV53" s="5" t="n">
        <v>30.1</v>
      </c>
      <c r="FW53" s="5" t="n">
        <v>29.2</v>
      </c>
      <c r="FX53" s="5" t="n">
        <v>28.3</v>
      </c>
      <c r="FY53" s="5" t="n">
        <v>27.4</v>
      </c>
      <c r="FZ53" s="5" t="n">
        <v>26.6</v>
      </c>
      <c r="GA53" s="5" t="n">
        <v>25.8</v>
      </c>
      <c r="GB53" s="5" t="n">
        <v>25.1</v>
      </c>
      <c r="GC53" s="5" t="n">
        <v>24.3</v>
      </c>
      <c r="GD53" s="5" t="n">
        <v>23.6</v>
      </c>
      <c r="GE53" s="5" t="n">
        <v>22.9</v>
      </c>
      <c r="GF53" s="5" t="n">
        <v>22.3</v>
      </c>
      <c r="GG53" s="5" t="n">
        <v>21.8</v>
      </c>
      <c r="GH53" s="5" t="n">
        <v>21.3</v>
      </c>
      <c r="GI53" s="5" t="n">
        <v>20.9</v>
      </c>
      <c r="GJ53" s="5" t="n">
        <v>20.6</v>
      </c>
      <c r="GK53" s="5" t="n">
        <v>20.3</v>
      </c>
      <c r="GL53" s="5" t="n">
        <v>20</v>
      </c>
      <c r="GM53" s="5" t="n">
        <v>19.7</v>
      </c>
      <c r="GN53" s="5" t="n">
        <v>19.2</v>
      </c>
      <c r="GO53" s="5" t="n">
        <v>18.6</v>
      </c>
      <c r="GP53" s="5" t="n">
        <v>17.8</v>
      </c>
      <c r="GQ53" s="5" t="n">
        <v>16.9</v>
      </c>
      <c r="GR53" s="5" t="n">
        <v>16</v>
      </c>
      <c r="GS53" s="5" t="n">
        <v>15.2</v>
      </c>
      <c r="GT53" s="5" t="n">
        <v>14.4</v>
      </c>
      <c r="GU53" s="5" t="n">
        <v>13.7</v>
      </c>
      <c r="GV53" s="5" t="n">
        <v>13.1</v>
      </c>
      <c r="GW53" s="5" t="n">
        <v>12.4</v>
      </c>
      <c r="GX53" s="5" t="n">
        <v>11.8</v>
      </c>
      <c r="GY53" s="5" t="n">
        <v>11.2</v>
      </c>
      <c r="GZ53" s="5" t="n">
        <v>10.5</v>
      </c>
      <c r="HA53" s="5" t="n">
        <v>9.9</v>
      </c>
      <c r="HB53" s="5" t="n">
        <v>9.4</v>
      </c>
      <c r="HC53" s="3" t="n">
        <v>8.9</v>
      </c>
      <c r="HD53" s="3" t="n">
        <v>8.4</v>
      </c>
      <c r="HE53" s="3" t="n">
        <v>8.1</v>
      </c>
      <c r="HF53" s="3" t="n">
        <v>7.8</v>
      </c>
      <c r="HG53" s="3" t="n">
        <v>7.5</v>
      </c>
      <c r="HH53" s="3" t="n">
        <v>7.2</v>
      </c>
      <c r="HI53" s="3" t="n">
        <v>6.9</v>
      </c>
    </row>
    <row r="54" customFormat="false" ht="12" hidden="false" customHeight="true" outlineLevel="0" collapsed="false">
      <c r="A54" s="4" t="s">
        <v>55</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5" t="n">
        <v>103.55541112752</v>
      </c>
      <c r="FB54" s="5" t="n">
        <v>99.914317362184</v>
      </c>
      <c r="FC54" s="5" t="n">
        <v>96.388712004122</v>
      </c>
      <c r="FD54" s="5" t="n">
        <v>92.989021123132</v>
      </c>
      <c r="FE54" s="5" t="n">
        <v>89.710528872099</v>
      </c>
      <c r="FF54" s="5" t="n">
        <v>86.539994603346</v>
      </c>
      <c r="FG54" s="5" t="n">
        <v>83.559692390718</v>
      </c>
      <c r="FH54" s="5" t="n">
        <v>80.642800863465</v>
      </c>
      <c r="FI54" s="5" t="n">
        <v>77.784208144796</v>
      </c>
      <c r="FJ54" s="5" t="n">
        <v>75.104570135747</v>
      </c>
      <c r="FK54" s="5" t="n">
        <v>68.8</v>
      </c>
      <c r="FL54" s="5" t="n">
        <v>66.3</v>
      </c>
      <c r="FM54" s="5" t="n">
        <v>64.6</v>
      </c>
      <c r="FN54" s="5" t="n">
        <v>63.5</v>
      </c>
      <c r="FO54" s="5" t="n">
        <v>62.7</v>
      </c>
      <c r="FP54" s="5" t="n">
        <v>61.2</v>
      </c>
      <c r="FQ54" s="5" t="n">
        <v>57.8</v>
      </c>
      <c r="FR54" s="5" t="n">
        <v>52.5</v>
      </c>
      <c r="FS54" s="5" t="n">
        <v>47</v>
      </c>
      <c r="FT54" s="5" t="n">
        <v>42.3</v>
      </c>
      <c r="FU54" s="5" t="n">
        <v>38</v>
      </c>
      <c r="FV54" s="5" t="n">
        <v>33.2</v>
      </c>
      <c r="FW54" s="5" t="n">
        <v>28.1</v>
      </c>
      <c r="FX54" s="5" t="n">
        <v>23.9</v>
      </c>
      <c r="FY54" s="5" t="n">
        <v>21.3</v>
      </c>
      <c r="FZ54" s="5" t="n">
        <v>19.8</v>
      </c>
      <c r="GA54" s="5" t="n">
        <v>19.3</v>
      </c>
      <c r="GB54" s="5" t="n">
        <v>19.2</v>
      </c>
      <c r="GC54" s="5" t="n">
        <v>19.1</v>
      </c>
      <c r="GD54" s="5" t="n">
        <v>18.8</v>
      </c>
      <c r="GE54" s="5" t="n">
        <v>18.2</v>
      </c>
      <c r="GF54" s="5" t="n">
        <v>17.3</v>
      </c>
      <c r="GG54" s="5" t="n">
        <v>16.3</v>
      </c>
      <c r="GH54" s="5" t="n">
        <v>15.5</v>
      </c>
      <c r="GI54" s="5" t="n">
        <v>14.8</v>
      </c>
      <c r="GJ54" s="5" t="n">
        <v>14.3</v>
      </c>
      <c r="GK54" s="5" t="n">
        <v>14</v>
      </c>
      <c r="GL54" s="5" t="n">
        <v>13.7</v>
      </c>
      <c r="GM54" s="5" t="n">
        <v>13.5</v>
      </c>
      <c r="GN54" s="5" t="n">
        <v>13.2</v>
      </c>
      <c r="GO54" s="5" t="n">
        <v>13</v>
      </c>
      <c r="GP54" s="5" t="n">
        <v>12.8</v>
      </c>
      <c r="GQ54" s="5" t="n">
        <v>12.7</v>
      </c>
      <c r="GR54" s="5" t="n">
        <v>12.3</v>
      </c>
      <c r="GS54" s="5" t="n">
        <v>11.8</v>
      </c>
      <c r="GT54" s="5" t="n">
        <v>11.2</v>
      </c>
      <c r="GU54" s="5" t="n">
        <v>10.5</v>
      </c>
      <c r="GV54" s="5" t="n">
        <v>10</v>
      </c>
      <c r="GW54" s="5" t="n">
        <v>9.5</v>
      </c>
      <c r="GX54" s="5" t="n">
        <v>9.2</v>
      </c>
      <c r="GY54" s="5" t="n">
        <v>9</v>
      </c>
      <c r="GZ54" s="5" t="n">
        <v>8.9</v>
      </c>
      <c r="HA54" s="5" t="n">
        <v>8.9</v>
      </c>
      <c r="HB54" s="5" t="n">
        <v>8.9</v>
      </c>
      <c r="HC54" s="3" t="n">
        <v>8.9</v>
      </c>
      <c r="HD54" s="3" t="n">
        <v>8.9</v>
      </c>
      <c r="HE54" s="3" t="n">
        <v>8.8</v>
      </c>
      <c r="HF54" s="3" t="n">
        <v>8.8</v>
      </c>
      <c r="HG54" s="3" t="n">
        <v>8.7</v>
      </c>
      <c r="HH54" s="3" t="n">
        <v>8.6</v>
      </c>
      <c r="HI54" s="3" t="n">
        <v>8.5</v>
      </c>
    </row>
    <row r="55" customFormat="false" ht="12" hidden="false" customHeight="true" outlineLevel="0" collapsed="false">
      <c r="A55" s="4" t="s">
        <v>56</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t="n">
        <v>235.1</v>
      </c>
      <c r="FC55" s="3" t="n">
        <v>225.6</v>
      </c>
      <c r="FD55" s="3" t="n">
        <v>219.7</v>
      </c>
      <c r="FE55" s="3" t="n">
        <v>214.1</v>
      </c>
      <c r="FF55" s="3" t="n">
        <v>208.4</v>
      </c>
      <c r="FG55" s="3" t="n">
        <v>203</v>
      </c>
      <c r="FH55" s="3" t="n">
        <v>197.7</v>
      </c>
      <c r="FI55" s="3" t="n">
        <v>192.8</v>
      </c>
      <c r="FJ55" s="3" t="n">
        <v>188</v>
      </c>
      <c r="FK55" s="3" t="n">
        <v>183.3</v>
      </c>
      <c r="FL55" s="3" t="n">
        <v>178.7</v>
      </c>
      <c r="FM55" s="3" t="n">
        <v>174.2</v>
      </c>
      <c r="FN55" s="3" t="n">
        <v>169.9</v>
      </c>
      <c r="FO55" s="3" t="n">
        <v>165.4</v>
      </c>
      <c r="FP55" s="5" t="n">
        <v>161</v>
      </c>
      <c r="FQ55" s="5" t="n">
        <v>156.4</v>
      </c>
      <c r="FR55" s="5" t="n">
        <v>151.3</v>
      </c>
      <c r="FS55" s="5" t="n">
        <v>146.1</v>
      </c>
      <c r="FT55" s="5" t="n">
        <v>140.7</v>
      </c>
      <c r="FU55" s="5" t="n">
        <v>135.1</v>
      </c>
      <c r="FV55" s="5" t="n">
        <v>129.7</v>
      </c>
      <c r="FW55" s="5" t="n">
        <v>124.7</v>
      </c>
      <c r="FX55" s="5" t="n">
        <v>120.2</v>
      </c>
      <c r="FY55" s="5" t="n">
        <v>116.6</v>
      </c>
      <c r="FZ55" s="5" t="n">
        <v>113.7</v>
      </c>
      <c r="GA55" s="5" t="n">
        <v>111.4</v>
      </c>
      <c r="GB55" s="5" t="n">
        <v>109.5</v>
      </c>
      <c r="GC55" s="5" t="n">
        <v>108</v>
      </c>
      <c r="GD55" s="5" t="n">
        <v>106.9</v>
      </c>
      <c r="GE55" s="5" t="n">
        <v>106.1</v>
      </c>
      <c r="GF55" s="5" t="n">
        <v>105.5</v>
      </c>
      <c r="GG55" s="5" t="n">
        <v>105.2</v>
      </c>
      <c r="GH55" s="5" t="n">
        <v>104.9</v>
      </c>
      <c r="GI55" s="5" t="n">
        <v>104.9</v>
      </c>
      <c r="GJ55" s="5" t="n">
        <v>104.9</v>
      </c>
      <c r="GK55" s="5" t="n">
        <v>104.8</v>
      </c>
      <c r="GL55" s="5" t="n">
        <v>104.7</v>
      </c>
      <c r="GM55" s="5" t="n">
        <v>104.7</v>
      </c>
      <c r="GN55" s="5" t="n">
        <v>104.6</v>
      </c>
      <c r="GO55" s="5" t="n">
        <v>104.4</v>
      </c>
      <c r="GP55" s="5" t="n">
        <v>104</v>
      </c>
      <c r="GQ55" s="5" t="n">
        <v>103.3</v>
      </c>
      <c r="GR55" s="5" t="n">
        <v>102.3</v>
      </c>
      <c r="GS55" s="5" t="n">
        <v>101</v>
      </c>
      <c r="GT55" s="5" t="n">
        <v>99.5</v>
      </c>
      <c r="GU55" s="5" t="n">
        <v>97.7</v>
      </c>
      <c r="GV55" s="5" t="n">
        <v>95.7</v>
      </c>
      <c r="GW55" s="5" t="n">
        <v>93.6</v>
      </c>
      <c r="GX55" s="5" t="n">
        <v>91.4</v>
      </c>
      <c r="GY55" s="5" t="n">
        <v>88.9</v>
      </c>
      <c r="GZ55" s="5" t="n">
        <v>86.7</v>
      </c>
      <c r="HA55" s="5" t="n">
        <v>84.1</v>
      </c>
      <c r="HB55" s="5" t="n">
        <v>81.3</v>
      </c>
      <c r="HC55" s="3" t="n">
        <v>79</v>
      </c>
      <c r="HD55" s="3" t="n">
        <v>76.9</v>
      </c>
      <c r="HE55" s="3" t="n">
        <v>75</v>
      </c>
      <c r="HF55" s="3" t="n">
        <v>72.8</v>
      </c>
      <c r="HG55" s="3" t="n">
        <v>70.6</v>
      </c>
      <c r="HH55" s="3" t="n">
        <v>68.5</v>
      </c>
      <c r="HI55" s="3" t="n">
        <v>66.6</v>
      </c>
    </row>
    <row r="56" customFormat="false" ht="12" hidden="false" customHeight="true" outlineLevel="0" collapsed="false">
      <c r="A56" s="4" t="s">
        <v>57</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7" t="n">
        <v>70</v>
      </c>
      <c r="FG56" s="3"/>
      <c r="FH56" s="3"/>
      <c r="FI56" s="3"/>
      <c r="FJ56" s="3"/>
      <c r="FK56" s="3"/>
      <c r="FL56" s="3"/>
      <c r="FM56" s="3"/>
      <c r="FN56" s="3"/>
      <c r="FO56" s="3"/>
      <c r="FP56" s="7" t="n">
        <v>34</v>
      </c>
      <c r="FQ56" s="3"/>
      <c r="FR56" s="3"/>
      <c r="FS56" s="3"/>
      <c r="FT56" s="3"/>
      <c r="FU56" s="3"/>
      <c r="FV56" s="3"/>
      <c r="FW56" s="3"/>
      <c r="FX56" s="3"/>
      <c r="FY56" s="3"/>
      <c r="FZ56" s="7" t="n">
        <v>20</v>
      </c>
      <c r="GA56" s="3" t="n">
        <v>19.2</v>
      </c>
      <c r="GB56" s="3" t="n">
        <v>18.4</v>
      </c>
      <c r="GC56" s="3" t="n">
        <v>17.5</v>
      </c>
      <c r="GD56" s="3" t="n">
        <v>16.7</v>
      </c>
      <c r="GE56" s="3" t="n">
        <v>15.7</v>
      </c>
      <c r="GF56" s="3" t="n">
        <v>14.8</v>
      </c>
      <c r="GG56" s="3" t="n">
        <v>13.8</v>
      </c>
      <c r="GH56" s="3" t="n">
        <v>12.9</v>
      </c>
      <c r="GI56" s="3" t="n">
        <v>11.9</v>
      </c>
      <c r="GJ56" s="5" t="n">
        <v>11.2</v>
      </c>
      <c r="GK56" s="5" t="n">
        <v>10.5</v>
      </c>
      <c r="GL56" s="5" t="n">
        <v>9.9</v>
      </c>
      <c r="GM56" s="5" t="n">
        <v>9.5</v>
      </c>
      <c r="GN56" s="5" t="n">
        <v>9</v>
      </c>
      <c r="GO56" s="5" t="n">
        <v>8.7</v>
      </c>
      <c r="GP56" s="5" t="n">
        <v>8.3</v>
      </c>
      <c r="GQ56" s="5" t="n">
        <v>8</v>
      </c>
      <c r="GR56" s="5" t="n">
        <v>7.7</v>
      </c>
      <c r="GS56" s="5" t="n">
        <v>7.4</v>
      </c>
      <c r="GT56" s="5" t="n">
        <v>7.1</v>
      </c>
      <c r="GU56" s="5" t="n">
        <v>6.9</v>
      </c>
      <c r="GV56" s="5" t="n">
        <v>6.6</v>
      </c>
      <c r="GW56" s="5" t="n">
        <v>6.3</v>
      </c>
      <c r="GX56" s="5" t="n">
        <v>6.1</v>
      </c>
      <c r="GY56" s="5" t="n">
        <v>5.8</v>
      </c>
      <c r="GZ56" s="5" t="n">
        <v>5.6</v>
      </c>
      <c r="HA56" s="5" t="n">
        <v>5.3</v>
      </c>
      <c r="HB56" s="5" t="n">
        <v>5</v>
      </c>
      <c r="HC56" s="3" t="n">
        <v>4.8</v>
      </c>
      <c r="HD56" s="3" t="n">
        <v>4.6</v>
      </c>
      <c r="HE56" s="3" t="n">
        <v>4.3</v>
      </c>
      <c r="HF56" s="3" t="n">
        <v>4.1</v>
      </c>
      <c r="HG56" s="3" t="n">
        <v>4</v>
      </c>
      <c r="HH56" s="3" t="n">
        <v>3.8</v>
      </c>
      <c r="HI56" s="3" t="n">
        <v>3.6</v>
      </c>
    </row>
    <row r="57" customFormat="false" ht="12" hidden="false" customHeight="true" outlineLevel="0" collapsed="false">
      <c r="A57" s="4" t="s">
        <v>58</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7" t="n">
        <v>113</v>
      </c>
      <c r="EE57" s="7" t="n">
        <v>132</v>
      </c>
      <c r="EF57" s="7" t="n">
        <v>100</v>
      </c>
      <c r="EG57" s="7" t="n">
        <v>127</v>
      </c>
      <c r="EH57" s="7" t="n">
        <v>106</v>
      </c>
      <c r="EI57" s="7" t="n">
        <v>87</v>
      </c>
      <c r="EJ57" s="7" t="n">
        <v>83</v>
      </c>
      <c r="EK57" s="6" t="s">
        <v>40</v>
      </c>
      <c r="EL57" s="6" t="s">
        <v>40</v>
      </c>
      <c r="EM57" s="6" t="s">
        <v>40</v>
      </c>
      <c r="EN57" s="6" t="s">
        <v>40</v>
      </c>
      <c r="EO57" s="7" t="n">
        <v>71</v>
      </c>
      <c r="EP57" s="7" t="n">
        <v>58</v>
      </c>
      <c r="EQ57" s="7" t="n">
        <v>69</v>
      </c>
      <c r="ER57" s="7" t="n">
        <v>41</v>
      </c>
      <c r="ES57" s="7" t="n">
        <v>42</v>
      </c>
      <c r="ET57" s="7" t="n">
        <v>39</v>
      </c>
      <c r="EU57" s="7" t="n">
        <v>38</v>
      </c>
      <c r="EV57" s="7" t="n">
        <v>35</v>
      </c>
      <c r="EW57" s="7" t="n">
        <v>39</v>
      </c>
      <c r="EX57" s="7" t="n">
        <v>38</v>
      </c>
      <c r="EY57" s="7" t="n">
        <v>38</v>
      </c>
      <c r="EZ57" s="7" t="n">
        <v>33</v>
      </c>
      <c r="FA57" s="7" t="n">
        <v>36</v>
      </c>
      <c r="FB57" s="7" t="n">
        <v>34</v>
      </c>
      <c r="FC57" s="7" t="n">
        <v>37</v>
      </c>
      <c r="FD57" s="6" t="s">
        <v>40</v>
      </c>
      <c r="FE57" s="7" t="n">
        <v>32</v>
      </c>
      <c r="FF57" s="7" t="n">
        <v>37</v>
      </c>
      <c r="FG57" s="3"/>
      <c r="FH57" s="3"/>
      <c r="FI57" s="3" t="n">
        <v>41.8</v>
      </c>
      <c r="FJ57" s="3" t="n">
        <v>40.4</v>
      </c>
      <c r="FK57" s="3" t="n">
        <v>39.5</v>
      </c>
      <c r="FL57" s="3" t="n">
        <v>39.2</v>
      </c>
      <c r="FM57" s="3" t="n">
        <v>39.3</v>
      </c>
      <c r="FN57" s="3" t="n">
        <v>39.5</v>
      </c>
      <c r="FO57" s="3" t="n">
        <v>39</v>
      </c>
      <c r="FP57" s="7" t="n">
        <v>37.4</v>
      </c>
      <c r="FQ57" s="3" t="n">
        <v>34.5</v>
      </c>
      <c r="FR57" s="3" t="n">
        <v>30.9</v>
      </c>
      <c r="FS57" s="3" t="n">
        <v>27.8</v>
      </c>
      <c r="FT57" s="3" t="n">
        <v>26</v>
      </c>
      <c r="FU57" s="3" t="n">
        <v>24.7</v>
      </c>
      <c r="FV57" s="3" t="n">
        <v>23.1</v>
      </c>
      <c r="FW57" s="3" t="n">
        <v>20.8</v>
      </c>
      <c r="FX57" s="3" t="n">
        <v>18.7</v>
      </c>
      <c r="FY57" s="3" t="n">
        <v>17.4</v>
      </c>
      <c r="FZ57" s="7" t="n">
        <v>16.7</v>
      </c>
      <c r="GA57" s="3" t="n">
        <v>16.5</v>
      </c>
      <c r="GB57" s="3" t="n">
        <v>16.3</v>
      </c>
      <c r="GC57" s="3" t="n">
        <v>16.1</v>
      </c>
      <c r="GD57" s="3" t="n">
        <v>15.7</v>
      </c>
      <c r="GE57" s="3" t="n">
        <v>15</v>
      </c>
      <c r="GF57" s="3" t="n">
        <v>14.1</v>
      </c>
      <c r="GG57" s="3" t="n">
        <v>13.3</v>
      </c>
      <c r="GH57" s="3" t="n">
        <v>12.2</v>
      </c>
      <c r="GI57" s="3" t="n">
        <v>11.4</v>
      </c>
      <c r="GJ57" s="7" t="n">
        <v>10.6</v>
      </c>
      <c r="GK57" s="3" t="n">
        <v>9.8</v>
      </c>
      <c r="GL57" s="3" t="n">
        <v>9.3</v>
      </c>
      <c r="GM57" s="3" t="n">
        <v>8.8</v>
      </c>
      <c r="GN57" s="3" t="n">
        <v>8.6</v>
      </c>
      <c r="GO57" s="7" t="n">
        <v>8.4</v>
      </c>
      <c r="GP57" s="3" t="n">
        <v>8.2</v>
      </c>
      <c r="GQ57" s="3" t="n">
        <v>7.8</v>
      </c>
      <c r="GR57" s="3" t="n">
        <v>7.3</v>
      </c>
      <c r="GS57" s="3" t="n">
        <v>6.9</v>
      </c>
      <c r="GT57" s="5" t="n">
        <v>6.5</v>
      </c>
      <c r="GU57" s="5" t="n">
        <v>6.1</v>
      </c>
      <c r="GV57" s="5" t="n">
        <v>5.9</v>
      </c>
      <c r="GW57" s="5" t="n">
        <v>5.6</v>
      </c>
      <c r="GX57" s="5" t="n">
        <v>5.4</v>
      </c>
      <c r="GY57" s="5" t="n">
        <v>5.1</v>
      </c>
      <c r="GZ57" s="5" t="n">
        <v>4.9</v>
      </c>
      <c r="HA57" s="5" t="n">
        <v>4.8</v>
      </c>
      <c r="HB57" s="5" t="n">
        <v>4.7</v>
      </c>
      <c r="HC57" s="3" t="n">
        <v>4.7</v>
      </c>
      <c r="HD57" s="3" t="n">
        <v>4.9</v>
      </c>
      <c r="HE57" s="3" t="n">
        <v>4.8</v>
      </c>
      <c r="HF57" s="3" t="n">
        <v>4.6</v>
      </c>
      <c r="HG57" s="3" t="n">
        <v>4.4</v>
      </c>
      <c r="HH57" s="3" t="n">
        <v>4.1</v>
      </c>
      <c r="HI57" s="3" t="n">
        <v>4</v>
      </c>
    </row>
    <row r="58" customFormat="false" ht="12" hidden="false" customHeight="true" outlineLevel="0" collapsed="false">
      <c r="A58" s="4" t="s">
        <v>59</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7" t="n">
        <v>30</v>
      </c>
      <c r="FG58" s="3"/>
      <c r="FH58" s="3"/>
      <c r="FI58" s="3"/>
      <c r="FJ58" s="3"/>
      <c r="FK58" s="3"/>
      <c r="FL58" s="3"/>
      <c r="FM58" s="3"/>
      <c r="FN58" s="3"/>
      <c r="FO58" s="3"/>
      <c r="FP58" s="7" t="n">
        <v>29</v>
      </c>
      <c r="FQ58" s="3"/>
      <c r="FR58" s="3"/>
      <c r="FS58" s="3"/>
      <c r="FT58" s="3"/>
      <c r="FU58" s="3"/>
      <c r="FV58" s="3"/>
      <c r="FW58" s="3"/>
      <c r="FX58" s="3"/>
      <c r="FY58" s="3" t="n">
        <v>21</v>
      </c>
      <c r="FZ58" s="7" t="n">
        <v>19.4</v>
      </c>
      <c r="GA58" s="3" t="n">
        <v>17.8</v>
      </c>
      <c r="GB58" s="3" t="n">
        <v>16.3</v>
      </c>
      <c r="GC58" s="3" t="n">
        <v>14.8</v>
      </c>
      <c r="GD58" s="3" t="n">
        <v>13.5</v>
      </c>
      <c r="GE58" s="3" t="n">
        <v>12.2</v>
      </c>
      <c r="GF58" s="3" t="n">
        <v>11.3</v>
      </c>
      <c r="GG58" s="3" t="n">
        <v>10.7</v>
      </c>
      <c r="GH58" s="3" t="n">
        <v>10.3</v>
      </c>
      <c r="GI58" s="3" t="n">
        <v>10</v>
      </c>
      <c r="GJ58" s="7" t="n">
        <v>9.9</v>
      </c>
      <c r="GK58" s="3" t="n">
        <v>9.7</v>
      </c>
      <c r="GL58" s="3" t="n">
        <v>9.3</v>
      </c>
      <c r="GM58" s="3" t="n">
        <v>8.9</v>
      </c>
      <c r="GN58" s="3" t="n">
        <v>8.4</v>
      </c>
      <c r="GO58" s="5" t="n">
        <v>7.8</v>
      </c>
      <c r="GP58" s="5" t="n">
        <v>7.4</v>
      </c>
      <c r="GQ58" s="5" t="n">
        <v>6.9</v>
      </c>
      <c r="GR58" s="5" t="n">
        <v>6.4</v>
      </c>
      <c r="GS58" s="5" t="n">
        <v>5.9</v>
      </c>
      <c r="GT58" s="5" t="n">
        <v>5.5</v>
      </c>
      <c r="GU58" s="5" t="n">
        <v>5.1</v>
      </c>
      <c r="GV58" s="5" t="n">
        <v>4.7</v>
      </c>
      <c r="GW58" s="5" t="n">
        <v>4.4</v>
      </c>
      <c r="GX58" s="5" t="n">
        <v>4.2</v>
      </c>
      <c r="GY58" s="5" t="n">
        <v>3.9</v>
      </c>
      <c r="GZ58" s="5" t="n">
        <v>3.7</v>
      </c>
      <c r="HA58" s="5" t="n">
        <v>3.5</v>
      </c>
      <c r="HB58" s="5" t="n">
        <v>3.3</v>
      </c>
      <c r="HC58" s="3" t="n">
        <v>3.1</v>
      </c>
      <c r="HD58" s="3" t="n">
        <v>3</v>
      </c>
      <c r="HE58" s="3" t="n">
        <v>2.9</v>
      </c>
      <c r="HF58" s="3" t="n">
        <v>2.8</v>
      </c>
      <c r="HG58" s="3" t="n">
        <v>2.7</v>
      </c>
      <c r="HH58" s="3" t="n">
        <v>2.6</v>
      </c>
      <c r="HI58" s="3" t="n">
        <v>2.5</v>
      </c>
    </row>
    <row r="59" customFormat="false" ht="12" hidden="false" customHeight="true" outlineLevel="0" collapsed="false">
      <c r="A59" s="4" t="s">
        <v>60</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7" t="n">
        <v>22</v>
      </c>
      <c r="FG59" s="3"/>
      <c r="FH59" s="3"/>
      <c r="FI59" s="3"/>
      <c r="FJ59" s="3"/>
      <c r="FK59" s="3"/>
      <c r="FL59" s="3"/>
      <c r="FM59" s="3"/>
      <c r="FN59" s="3"/>
      <c r="FO59" s="3"/>
      <c r="FP59" s="7" t="n">
        <v>21</v>
      </c>
      <c r="FQ59" s="3"/>
      <c r="FR59" s="3"/>
      <c r="FS59" s="3"/>
      <c r="FT59" s="3"/>
      <c r="FU59" s="3"/>
      <c r="FV59" s="3"/>
      <c r="FW59" s="3"/>
      <c r="FX59" s="3"/>
      <c r="FY59" s="3"/>
      <c r="FZ59" s="7" t="n">
        <v>17</v>
      </c>
      <c r="GA59" s="3" t="n">
        <v>16.4</v>
      </c>
      <c r="GB59" s="3" t="n">
        <v>16</v>
      </c>
      <c r="GC59" s="3" t="n">
        <v>15.6</v>
      </c>
      <c r="GD59" s="3" t="n">
        <v>15.4</v>
      </c>
      <c r="GE59" s="3" t="n">
        <v>15.1</v>
      </c>
      <c r="GF59" s="3" t="n">
        <v>14.7</v>
      </c>
      <c r="GG59" s="3" t="n">
        <v>14.3</v>
      </c>
      <c r="GH59" s="3" t="n">
        <v>13.7</v>
      </c>
      <c r="GI59" s="3" t="n">
        <v>13.3</v>
      </c>
      <c r="GJ59" s="5" t="n">
        <v>12.7</v>
      </c>
      <c r="GK59" s="5" t="n">
        <v>12.2</v>
      </c>
      <c r="GL59" s="5" t="n">
        <v>11.5</v>
      </c>
      <c r="GM59" s="5" t="n">
        <v>10.7</v>
      </c>
      <c r="GN59" s="5" t="n">
        <v>9.7</v>
      </c>
      <c r="GO59" s="5" t="n">
        <v>8.8</v>
      </c>
      <c r="GP59" s="5" t="n">
        <v>7.9</v>
      </c>
      <c r="GQ59" s="5" t="n">
        <v>7.2</v>
      </c>
      <c r="GR59" s="5" t="n">
        <v>6.5</v>
      </c>
      <c r="GS59" s="5" t="n">
        <v>6</v>
      </c>
      <c r="GT59" s="5" t="n">
        <v>5.6</v>
      </c>
      <c r="GU59" s="5" t="n">
        <v>5.3</v>
      </c>
      <c r="GV59" s="5" t="n">
        <v>5.1</v>
      </c>
      <c r="GW59" s="5" t="n">
        <v>4.8</v>
      </c>
      <c r="GX59" s="5" t="n">
        <v>4.6</v>
      </c>
      <c r="GY59" s="5" t="n">
        <v>4.4</v>
      </c>
      <c r="GZ59" s="5" t="n">
        <v>4.2</v>
      </c>
      <c r="HA59" s="5" t="n">
        <v>3.9</v>
      </c>
      <c r="HB59" s="5" t="n">
        <v>3.8</v>
      </c>
      <c r="HC59" s="3" t="n">
        <v>3.6</v>
      </c>
      <c r="HD59" s="3" t="n">
        <v>3.4</v>
      </c>
      <c r="HE59" s="3" t="n">
        <v>3.2</v>
      </c>
      <c r="HF59" s="3" t="n">
        <v>3.2</v>
      </c>
      <c r="HG59" s="3" t="n">
        <v>3</v>
      </c>
      <c r="HH59" s="3" t="n">
        <v>2.9</v>
      </c>
      <c r="HI59" s="3" t="n">
        <v>2.8</v>
      </c>
    </row>
    <row r="60" customFormat="false" ht="12" hidden="false" customHeight="true" outlineLevel="0" collapsed="false">
      <c r="A60" s="4" t="s">
        <v>61</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7" t="n">
        <v>142</v>
      </c>
      <c r="DR60" s="7" t="n">
        <v>178</v>
      </c>
      <c r="DS60" s="7" t="n">
        <v>173</v>
      </c>
      <c r="DT60" s="7" t="n">
        <v>166</v>
      </c>
      <c r="DU60" s="7" t="n">
        <v>145</v>
      </c>
      <c r="DV60" s="7" t="n">
        <v>148</v>
      </c>
      <c r="DW60" s="7" t="n">
        <v>145</v>
      </c>
      <c r="DX60" s="7" t="n">
        <v>154</v>
      </c>
      <c r="DY60" s="7" t="n">
        <v>157</v>
      </c>
      <c r="DZ60" s="7" t="n">
        <v>146</v>
      </c>
      <c r="EA60" s="7" t="n">
        <v>142</v>
      </c>
      <c r="EB60" s="7" t="n">
        <v>137</v>
      </c>
      <c r="EC60" s="7" t="n">
        <v>134</v>
      </c>
      <c r="ED60" s="7" t="n">
        <v>137</v>
      </c>
      <c r="EE60" s="7" t="n">
        <v>127</v>
      </c>
      <c r="EF60" s="7" t="n">
        <v>128</v>
      </c>
      <c r="EG60" s="7" t="n">
        <v>123</v>
      </c>
      <c r="EH60" s="7" t="n">
        <v>124</v>
      </c>
      <c r="EI60" s="7" t="n">
        <v>122</v>
      </c>
      <c r="EJ60" s="7" t="n">
        <v>121</v>
      </c>
      <c r="EK60" s="7" t="n">
        <v>98</v>
      </c>
      <c r="EL60" s="7" t="n">
        <v>99</v>
      </c>
      <c r="EM60" s="7" t="n">
        <v>100</v>
      </c>
      <c r="EN60" s="7" t="n">
        <v>111</v>
      </c>
      <c r="EO60" s="7" t="n">
        <v>109</v>
      </c>
      <c r="EP60" s="7" t="n">
        <v>109</v>
      </c>
      <c r="EQ60" s="7" t="n">
        <v>137</v>
      </c>
      <c r="ER60" s="7" t="n">
        <v>109</v>
      </c>
      <c r="ES60" s="7" t="n">
        <v>89</v>
      </c>
      <c r="ET60" s="7" t="n">
        <v>84</v>
      </c>
      <c r="EU60" s="7" t="n">
        <v>83</v>
      </c>
      <c r="EV60" s="7" t="n">
        <v>78</v>
      </c>
      <c r="EW60" s="7" t="n">
        <v>73</v>
      </c>
      <c r="EX60" s="7" t="n">
        <v>56</v>
      </c>
      <c r="EY60" s="7" t="n">
        <v>45</v>
      </c>
      <c r="EZ60" s="7" t="n">
        <v>38</v>
      </c>
      <c r="FA60" s="7" t="n">
        <v>34</v>
      </c>
      <c r="FB60" s="7" t="n">
        <v>31</v>
      </c>
      <c r="FC60" s="7" t="n">
        <v>34</v>
      </c>
      <c r="FD60" s="7" t="n">
        <v>30</v>
      </c>
      <c r="FE60" s="7" t="n">
        <v>26</v>
      </c>
      <c r="FF60" s="7" t="n">
        <v>24</v>
      </c>
      <c r="FG60" s="7" t="n">
        <v>23</v>
      </c>
      <c r="FH60" s="7" t="n">
        <v>23</v>
      </c>
      <c r="FI60" s="7" t="n">
        <v>22</v>
      </c>
      <c r="FJ60" s="7" t="n">
        <v>21</v>
      </c>
      <c r="FK60" s="7" t="n">
        <v>26</v>
      </c>
      <c r="FL60" s="7" t="n">
        <v>24</v>
      </c>
      <c r="FM60" s="7" t="n">
        <v>23</v>
      </c>
      <c r="FN60" s="7" t="n">
        <v>22</v>
      </c>
      <c r="FO60" s="7" t="n">
        <v>23</v>
      </c>
      <c r="FP60" s="7" t="n">
        <v>22</v>
      </c>
      <c r="FQ60" s="7" t="n">
        <v>22</v>
      </c>
      <c r="FR60" s="7" t="n">
        <v>22</v>
      </c>
      <c r="FS60" s="7" t="n">
        <v>21</v>
      </c>
      <c r="FT60" s="7" t="n">
        <v>20</v>
      </c>
      <c r="FU60" s="7" t="n">
        <v>21</v>
      </c>
      <c r="FV60" s="7" t="n">
        <v>21</v>
      </c>
      <c r="FW60" s="7" t="n">
        <v>20</v>
      </c>
      <c r="FX60" s="7" t="n">
        <v>19</v>
      </c>
      <c r="FY60" s="7" t="n">
        <v>18</v>
      </c>
      <c r="FZ60" s="7" t="n">
        <v>18</v>
      </c>
      <c r="GA60" s="7" t="n">
        <v>17</v>
      </c>
      <c r="GB60" s="7" t="n">
        <v>16</v>
      </c>
      <c r="GC60" s="7" t="n">
        <v>16</v>
      </c>
      <c r="GD60" s="7" t="n">
        <v>15</v>
      </c>
      <c r="GE60" s="7" t="n">
        <v>14</v>
      </c>
      <c r="GF60" s="7" t="n">
        <v>14</v>
      </c>
      <c r="GG60" s="7" t="n">
        <v>13</v>
      </c>
      <c r="GH60" s="7" t="n">
        <v>12</v>
      </c>
      <c r="GI60" s="7" t="n">
        <v>11</v>
      </c>
      <c r="GJ60" s="7" t="n">
        <v>11</v>
      </c>
      <c r="GK60" s="7" t="n">
        <v>12</v>
      </c>
      <c r="GL60" s="7" t="n">
        <v>10</v>
      </c>
      <c r="GM60" s="3"/>
      <c r="GN60" s="3"/>
      <c r="GO60" s="3"/>
      <c r="GP60" s="3"/>
      <c r="GQ60" s="3"/>
      <c r="GR60" s="3"/>
      <c r="GS60" s="3"/>
      <c r="GT60" s="3"/>
      <c r="GU60" s="3"/>
      <c r="GV60" s="3"/>
      <c r="GW60" s="3"/>
      <c r="GX60" s="3"/>
      <c r="GY60" s="3"/>
      <c r="GZ60" s="3"/>
      <c r="HA60" s="3"/>
      <c r="HB60" s="3"/>
      <c r="HC60" s="3"/>
      <c r="HD60" s="3"/>
      <c r="HE60" s="3"/>
      <c r="HF60" s="3"/>
      <c r="HG60" s="3"/>
      <c r="HH60" s="3"/>
      <c r="HI60" s="3"/>
    </row>
    <row r="61" customFormat="false" ht="12" hidden="false" customHeight="true" outlineLevel="0" collapsed="false">
      <c r="A61" s="4" t="s">
        <v>62</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7" t="n">
        <v>152</v>
      </c>
      <c r="AL61" s="7" t="n">
        <v>162</v>
      </c>
      <c r="AM61" s="7" t="n">
        <v>142</v>
      </c>
      <c r="AN61" s="7" t="n">
        <v>127</v>
      </c>
      <c r="AO61" s="7" t="n">
        <v>147</v>
      </c>
      <c r="AP61" s="7" t="n">
        <v>141</v>
      </c>
      <c r="AQ61" s="7" t="n">
        <v>142</v>
      </c>
      <c r="AR61" s="7" t="n">
        <v>142</v>
      </c>
      <c r="AS61" s="7" t="n">
        <v>129</v>
      </c>
      <c r="AT61" s="7" t="n">
        <v>131</v>
      </c>
      <c r="AU61" s="7" t="n">
        <v>139</v>
      </c>
      <c r="AV61" s="7" t="n">
        <v>171</v>
      </c>
      <c r="AW61" s="7" t="n">
        <v>153</v>
      </c>
      <c r="AX61" s="7" t="n">
        <v>145</v>
      </c>
      <c r="AY61" s="7" t="n">
        <v>145</v>
      </c>
      <c r="AZ61" s="7" t="n">
        <v>127</v>
      </c>
      <c r="BA61" s="7" t="n">
        <v>135</v>
      </c>
      <c r="BB61" s="7" t="n">
        <v>137</v>
      </c>
      <c r="BC61" s="7" t="n">
        <v>153</v>
      </c>
      <c r="BD61" s="7" t="n">
        <v>121</v>
      </c>
      <c r="BE61" s="7" t="n">
        <v>126</v>
      </c>
      <c r="BF61" s="7" t="n">
        <v>122</v>
      </c>
      <c r="BG61" s="7" t="n">
        <v>148</v>
      </c>
      <c r="BH61" s="7" t="n">
        <v>142</v>
      </c>
      <c r="BI61" s="7" t="n">
        <v>133</v>
      </c>
      <c r="BJ61" s="7" t="n">
        <v>136</v>
      </c>
      <c r="BK61" s="7" t="n">
        <v>126</v>
      </c>
      <c r="BL61" s="7" t="n">
        <v>131</v>
      </c>
      <c r="BM61" s="7" t="n">
        <v>125</v>
      </c>
      <c r="BN61" s="7" t="n">
        <v>155</v>
      </c>
      <c r="BO61" s="7" t="n">
        <v>145</v>
      </c>
      <c r="BP61" s="7" t="n">
        <v>126</v>
      </c>
      <c r="BQ61" s="7" t="n">
        <v>134</v>
      </c>
      <c r="BR61" s="7" t="n">
        <v>145</v>
      </c>
      <c r="BS61" s="7" t="n">
        <v>125</v>
      </c>
      <c r="BT61" s="7" t="n">
        <v>131</v>
      </c>
      <c r="BU61" s="7" t="n">
        <v>129</v>
      </c>
      <c r="BV61" s="7" t="n">
        <v>131</v>
      </c>
      <c r="BW61" s="7" t="n">
        <v>126</v>
      </c>
      <c r="BX61" s="7" t="n">
        <v>145</v>
      </c>
      <c r="BY61" s="7" t="n">
        <v>154</v>
      </c>
      <c r="BZ61" s="7" t="n">
        <v>144</v>
      </c>
      <c r="CA61" s="7" t="n">
        <v>130</v>
      </c>
      <c r="CB61" s="7" t="n">
        <v>138</v>
      </c>
      <c r="CC61" s="7" t="n">
        <v>131</v>
      </c>
      <c r="CD61" s="7" t="n">
        <v>151</v>
      </c>
      <c r="CE61" s="7" t="n">
        <v>121</v>
      </c>
      <c r="CF61" s="7" t="n">
        <v>151</v>
      </c>
      <c r="CG61" s="7" t="n">
        <v>138</v>
      </c>
      <c r="CH61" s="7" t="n">
        <v>137</v>
      </c>
      <c r="CI61" s="7" t="n">
        <v>128</v>
      </c>
      <c r="CJ61" s="7" t="n">
        <v>136</v>
      </c>
      <c r="CK61" s="7" t="n">
        <v>131</v>
      </c>
      <c r="CL61" s="7" t="n">
        <v>139</v>
      </c>
      <c r="CM61" s="7" t="n">
        <v>141</v>
      </c>
      <c r="CN61" s="7" t="n">
        <v>133</v>
      </c>
      <c r="CO61" s="7" t="n">
        <v>134</v>
      </c>
      <c r="CP61" s="7" t="n">
        <v>140</v>
      </c>
      <c r="CQ61" s="7" t="n">
        <v>149</v>
      </c>
      <c r="CR61" s="7" t="n">
        <v>134</v>
      </c>
      <c r="CS61" s="7" t="n">
        <v>137</v>
      </c>
      <c r="CT61" s="7" t="n">
        <v>126</v>
      </c>
      <c r="CU61" s="7" t="n">
        <v>129</v>
      </c>
      <c r="CV61" s="7" t="n">
        <v>123</v>
      </c>
      <c r="CW61" s="7" t="n">
        <v>154</v>
      </c>
      <c r="CX61" s="7" t="n">
        <v>128</v>
      </c>
      <c r="CY61" s="7" t="n">
        <v>136</v>
      </c>
      <c r="CZ61" s="7" t="n">
        <v>114</v>
      </c>
      <c r="DA61" s="7" t="n">
        <v>114</v>
      </c>
      <c r="DB61" s="7" t="n">
        <v>113</v>
      </c>
      <c r="DC61" s="7" t="n">
        <v>120</v>
      </c>
      <c r="DD61" s="7" t="n">
        <v>111</v>
      </c>
      <c r="DE61" s="7" t="n">
        <v>108</v>
      </c>
      <c r="DF61" s="7" t="n">
        <v>124</v>
      </c>
      <c r="DG61" s="7" t="n">
        <v>99</v>
      </c>
      <c r="DH61" s="7" t="n">
        <v>101</v>
      </c>
      <c r="DI61" s="7" t="n">
        <v>105</v>
      </c>
      <c r="DJ61" s="7" t="n">
        <v>94</v>
      </c>
      <c r="DK61" s="7" t="n">
        <v>92</v>
      </c>
      <c r="DL61" s="7" t="n">
        <v>99</v>
      </c>
      <c r="DM61" s="7" t="n">
        <v>93</v>
      </c>
      <c r="DN61" s="7" t="n">
        <v>101</v>
      </c>
      <c r="DO61" s="7" t="n">
        <v>99</v>
      </c>
      <c r="DP61" s="7" t="n">
        <v>76</v>
      </c>
      <c r="DQ61" s="7" t="n">
        <v>91</v>
      </c>
      <c r="DR61" s="7" t="n">
        <v>91</v>
      </c>
      <c r="DS61" s="7" t="n">
        <v>77</v>
      </c>
      <c r="DT61" s="7" t="n">
        <v>82</v>
      </c>
      <c r="DU61" s="7" t="n">
        <v>85</v>
      </c>
      <c r="DV61" s="7" t="n">
        <v>84</v>
      </c>
      <c r="DW61" s="7" t="n">
        <v>80</v>
      </c>
      <c r="DX61" s="7" t="n">
        <v>84</v>
      </c>
      <c r="DY61" s="7" t="n">
        <v>84</v>
      </c>
      <c r="DZ61" s="7" t="n">
        <v>81</v>
      </c>
      <c r="EA61" s="7" t="n">
        <v>83</v>
      </c>
      <c r="EB61" s="7" t="n">
        <v>82</v>
      </c>
      <c r="EC61" s="7" t="n">
        <v>81</v>
      </c>
      <c r="ED61" s="7" t="n">
        <v>72</v>
      </c>
      <c r="EE61" s="7" t="n">
        <v>68</v>
      </c>
      <c r="EF61" s="7" t="n">
        <v>64</v>
      </c>
      <c r="EG61" s="7" t="n">
        <v>71</v>
      </c>
      <c r="EH61" s="7" t="n">
        <v>67</v>
      </c>
      <c r="EI61" s="7" t="n">
        <v>66</v>
      </c>
      <c r="EJ61" s="7" t="n">
        <v>59</v>
      </c>
      <c r="EK61" s="7" t="n">
        <v>58</v>
      </c>
      <c r="EL61" s="7" t="n">
        <v>50</v>
      </c>
      <c r="EM61" s="7" t="n">
        <v>55</v>
      </c>
      <c r="EN61" s="7" t="n">
        <v>47</v>
      </c>
      <c r="EO61" s="7" t="n">
        <v>45</v>
      </c>
      <c r="EP61" s="7" t="n">
        <v>48</v>
      </c>
      <c r="EQ61" s="7" t="n">
        <v>48</v>
      </c>
      <c r="ER61" s="7" t="n">
        <v>46</v>
      </c>
      <c r="ES61" s="7" t="n">
        <v>40</v>
      </c>
      <c r="ET61" s="7" t="n">
        <v>35</v>
      </c>
      <c r="EU61" s="7" t="n">
        <v>34</v>
      </c>
      <c r="EV61" s="5" t="n">
        <v>29.2</v>
      </c>
      <c r="EW61" s="5" t="n">
        <v>28.6</v>
      </c>
      <c r="EX61" s="5" t="n">
        <v>27.9</v>
      </c>
      <c r="EY61" s="5" t="n">
        <v>27</v>
      </c>
      <c r="EZ61" s="5" t="n">
        <v>26.1</v>
      </c>
      <c r="FA61" s="5" t="n">
        <v>25</v>
      </c>
      <c r="FB61" s="5" t="n">
        <v>24</v>
      </c>
      <c r="FC61" s="5" t="n">
        <v>23.1</v>
      </c>
      <c r="FD61" s="5" t="n">
        <v>22.3</v>
      </c>
      <c r="FE61" s="5" t="n">
        <v>21.7</v>
      </c>
      <c r="FF61" s="5" t="n">
        <v>21.3</v>
      </c>
      <c r="FG61" s="5" t="n">
        <v>20.8</v>
      </c>
      <c r="FH61" s="5" t="n">
        <v>20.2</v>
      </c>
      <c r="FI61" s="5" t="n">
        <v>19.5</v>
      </c>
      <c r="FJ61" s="5" t="n">
        <v>18.7</v>
      </c>
      <c r="FK61" s="5" t="n">
        <v>17.8</v>
      </c>
      <c r="FL61" s="5" t="n">
        <v>17</v>
      </c>
      <c r="FM61" s="5" t="n">
        <v>16.1</v>
      </c>
      <c r="FN61" s="5" t="n">
        <v>15.2</v>
      </c>
      <c r="FO61" s="5" t="n">
        <v>14.6</v>
      </c>
      <c r="FP61" s="5" t="n">
        <v>13.9</v>
      </c>
      <c r="FQ61" s="5" t="n">
        <v>13.3</v>
      </c>
      <c r="FR61" s="5" t="n">
        <v>12.5</v>
      </c>
      <c r="FS61" s="5" t="n">
        <v>11.6</v>
      </c>
      <c r="FT61" s="5" t="n">
        <v>10.9</v>
      </c>
      <c r="FU61" s="5" t="n">
        <v>10.3</v>
      </c>
      <c r="FV61" s="5" t="n">
        <v>9.7</v>
      </c>
      <c r="FW61" s="5" t="n">
        <v>9.2</v>
      </c>
      <c r="FX61" s="5" t="n">
        <v>8.8</v>
      </c>
      <c r="FY61" s="5" t="n">
        <v>8.6</v>
      </c>
      <c r="FZ61" s="5" t="n">
        <v>8.3</v>
      </c>
      <c r="GA61" s="5" t="n">
        <v>8</v>
      </c>
      <c r="GB61" s="5" t="n">
        <v>8</v>
      </c>
      <c r="GC61" s="5" t="n">
        <v>8</v>
      </c>
      <c r="GD61" s="5" t="n">
        <v>8</v>
      </c>
      <c r="GE61" s="5" t="n">
        <v>8</v>
      </c>
      <c r="GF61" s="5" t="n">
        <v>8</v>
      </c>
      <c r="GG61" s="5" t="n">
        <v>8</v>
      </c>
      <c r="GH61" s="5" t="n">
        <v>7.9</v>
      </c>
      <c r="GI61" s="5" t="n">
        <v>7.7</v>
      </c>
      <c r="GJ61" s="5" t="n">
        <v>7.3</v>
      </c>
      <c r="GK61" s="5" t="n">
        <v>6.9</v>
      </c>
      <c r="GL61" s="5" t="n">
        <v>6.5</v>
      </c>
      <c r="GM61" s="5" t="n">
        <v>6.1</v>
      </c>
      <c r="GN61" s="5" t="n">
        <v>5.7</v>
      </c>
      <c r="GO61" s="5" t="n">
        <v>5.4</v>
      </c>
      <c r="GP61" s="5" t="n">
        <v>5.1</v>
      </c>
      <c r="GQ61" s="5" t="n">
        <v>5</v>
      </c>
      <c r="GR61" s="5" t="n">
        <v>4.8</v>
      </c>
      <c r="GS61" s="5" t="n">
        <v>4.7</v>
      </c>
      <c r="GT61" s="5" t="n">
        <v>4.6</v>
      </c>
      <c r="GU61" s="5" t="n">
        <v>4.5</v>
      </c>
      <c r="GV61" s="5" t="n">
        <v>4.5</v>
      </c>
      <c r="GW61" s="5" t="n">
        <v>4.4</v>
      </c>
      <c r="GX61" s="5" t="n">
        <v>4.2</v>
      </c>
      <c r="GY61" s="5" t="n">
        <v>4.1</v>
      </c>
      <c r="GZ61" s="5" t="n">
        <v>3.9</v>
      </c>
      <c r="HA61" s="5" t="n">
        <v>3.7</v>
      </c>
      <c r="HB61" s="5" t="n">
        <v>3.6</v>
      </c>
      <c r="HC61" s="3" t="n">
        <v>3.5</v>
      </c>
      <c r="HD61" s="3" t="n">
        <v>3.3</v>
      </c>
      <c r="HE61" s="3" t="n">
        <v>3.2</v>
      </c>
      <c r="HF61" s="3" t="n">
        <v>3.2</v>
      </c>
      <c r="HG61" s="3" t="n">
        <v>3.1</v>
      </c>
      <c r="HH61" s="3" t="n">
        <v>3</v>
      </c>
      <c r="HI61" s="3" t="n">
        <v>2.9</v>
      </c>
    </row>
    <row r="62" customFormat="false" ht="12" hidden="false" customHeight="true" outlineLevel="0" collapsed="false">
      <c r="A62" s="4" t="s">
        <v>63</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t="n">
        <v>131</v>
      </c>
      <c r="FW62" s="3" t="n">
        <v>127.6</v>
      </c>
      <c r="FX62" s="5" t="n">
        <v>124.3</v>
      </c>
      <c r="FY62" s="5" t="n">
        <v>121.1</v>
      </c>
      <c r="FZ62" s="5" t="n">
        <v>118.1</v>
      </c>
      <c r="GA62" s="5" t="n">
        <v>115.2</v>
      </c>
      <c r="GB62" s="5" t="n">
        <v>112.2</v>
      </c>
      <c r="GC62" s="5" t="n">
        <v>109.4</v>
      </c>
      <c r="GD62" s="5" t="n">
        <v>106.5</v>
      </c>
      <c r="GE62" s="5" t="n">
        <v>103.8</v>
      </c>
      <c r="GF62" s="5" t="n">
        <v>101.2</v>
      </c>
      <c r="GG62" s="5" t="n">
        <v>98.9</v>
      </c>
      <c r="GH62" s="5" t="n">
        <v>96.6</v>
      </c>
      <c r="GI62" s="5" t="n">
        <v>94.5</v>
      </c>
      <c r="GJ62" s="5" t="n">
        <v>92.7</v>
      </c>
      <c r="GK62" s="5" t="n">
        <v>91</v>
      </c>
      <c r="GL62" s="5" t="n">
        <v>89.6</v>
      </c>
      <c r="GM62" s="5" t="n">
        <v>88.3</v>
      </c>
      <c r="GN62" s="5" t="n">
        <v>87.2</v>
      </c>
      <c r="GO62" s="5" t="n">
        <v>86.2</v>
      </c>
      <c r="GP62" s="5" t="n">
        <v>85.1</v>
      </c>
      <c r="GQ62" s="5" t="n">
        <v>83.9</v>
      </c>
      <c r="GR62" s="5" t="n">
        <v>82.6</v>
      </c>
      <c r="GS62" s="5" t="n">
        <v>81.2</v>
      </c>
      <c r="GT62" s="5" t="n">
        <v>79.7</v>
      </c>
      <c r="GU62" s="5" t="n">
        <v>78.1</v>
      </c>
      <c r="GV62" s="5" t="n">
        <v>76.4</v>
      </c>
      <c r="GW62" s="5" t="n">
        <v>74.6</v>
      </c>
      <c r="GX62" s="5" t="n">
        <v>72.9</v>
      </c>
      <c r="GY62" s="5" t="n">
        <v>71.1</v>
      </c>
      <c r="GZ62" s="5" t="n">
        <v>69.4</v>
      </c>
      <c r="HA62" s="5" t="n">
        <v>67.5</v>
      </c>
      <c r="HB62" s="5" t="n">
        <v>65.7</v>
      </c>
      <c r="HC62" s="3" t="n">
        <v>63.9</v>
      </c>
      <c r="HD62" s="3" t="n">
        <v>62.2</v>
      </c>
      <c r="HE62" s="3" t="n">
        <v>60.5</v>
      </c>
      <c r="HF62" s="3" t="n">
        <v>58.9</v>
      </c>
      <c r="HG62" s="3" t="n">
        <v>57.4</v>
      </c>
      <c r="HH62" s="3" t="n">
        <v>55.8</v>
      </c>
      <c r="HI62" s="3" t="n">
        <v>54.2</v>
      </c>
    </row>
    <row r="63" customFormat="false" ht="12" hidden="false" customHeight="true" outlineLevel="0" collapsed="false">
      <c r="A63" s="4" t="s">
        <v>64</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6" t="n">
        <v>85.3</v>
      </c>
      <c r="FG63" s="3" t="n">
        <v>79.2</v>
      </c>
      <c r="FH63" s="3" t="n">
        <v>73.6</v>
      </c>
      <c r="FI63" s="3" t="n">
        <v>68.7</v>
      </c>
      <c r="FJ63" s="3" t="n">
        <v>64.2</v>
      </c>
      <c r="FK63" s="3" t="n">
        <v>60.4</v>
      </c>
      <c r="FL63" s="3" t="n">
        <v>57</v>
      </c>
      <c r="FM63" s="3" t="n">
        <v>53.9</v>
      </c>
      <c r="FN63" s="3" t="n">
        <v>51.1</v>
      </c>
      <c r="FO63" s="3" t="n">
        <v>48.1</v>
      </c>
      <c r="FP63" s="3" t="n">
        <v>44.7</v>
      </c>
      <c r="FQ63" s="3" t="n">
        <v>41</v>
      </c>
      <c r="FR63" s="3" t="n">
        <v>37</v>
      </c>
      <c r="FS63" s="3" t="n">
        <v>32.9</v>
      </c>
      <c r="FT63" s="3" t="n">
        <v>29</v>
      </c>
      <c r="FU63" s="3" t="n">
        <v>25.5</v>
      </c>
      <c r="FV63" s="3" t="n">
        <v>22.4</v>
      </c>
      <c r="FW63" s="3" t="n">
        <v>19.9</v>
      </c>
      <c r="FX63" s="3" t="n">
        <v>17.9</v>
      </c>
      <c r="FY63" s="3" t="n">
        <v>16.4</v>
      </c>
      <c r="FZ63" s="3" t="n">
        <v>15.3</v>
      </c>
      <c r="GA63" s="3" t="n">
        <v>14.5</v>
      </c>
      <c r="GB63" s="3" t="n">
        <v>14.1</v>
      </c>
      <c r="GC63" s="3" t="n">
        <v>13.8</v>
      </c>
      <c r="GD63" s="3" t="n">
        <v>13.7</v>
      </c>
      <c r="GE63" s="3" t="n">
        <v>13.7</v>
      </c>
      <c r="GF63" s="3" t="n">
        <v>13.8</v>
      </c>
      <c r="GG63" s="3" t="n">
        <v>13.9</v>
      </c>
      <c r="GH63" s="3" t="n">
        <v>14</v>
      </c>
      <c r="GI63" s="3" t="n">
        <v>14.1</v>
      </c>
      <c r="GJ63" s="5" t="n">
        <v>14.2</v>
      </c>
      <c r="GK63" s="5" t="n">
        <v>14.3</v>
      </c>
      <c r="GL63" s="5" t="n">
        <v>14.3</v>
      </c>
      <c r="GM63" s="5" t="n">
        <v>14.3</v>
      </c>
      <c r="GN63" s="5" t="n">
        <v>14.2</v>
      </c>
      <c r="GO63" s="5" t="n">
        <v>14.1</v>
      </c>
      <c r="GP63" s="5" t="n">
        <v>14</v>
      </c>
      <c r="GQ63" s="5" t="n">
        <v>13.8</v>
      </c>
      <c r="GR63" s="5" t="n">
        <v>13.7</v>
      </c>
      <c r="GS63" s="5" t="n">
        <v>13.5</v>
      </c>
      <c r="GT63" s="5" t="n">
        <v>13.4</v>
      </c>
      <c r="GU63" s="5" t="n">
        <v>13.4</v>
      </c>
      <c r="GV63" s="5" t="n">
        <v>13.4</v>
      </c>
      <c r="GW63" s="5" t="n">
        <v>13.4</v>
      </c>
      <c r="GX63" s="5" t="n">
        <v>13.7</v>
      </c>
      <c r="GY63" s="5" t="n">
        <v>14</v>
      </c>
      <c r="GZ63" s="5" t="n">
        <v>14.4</v>
      </c>
      <c r="HA63" s="5" t="n">
        <v>14.9</v>
      </c>
      <c r="HB63" s="5" t="n">
        <v>15.5</v>
      </c>
      <c r="HC63" s="3" t="n">
        <v>16.3</v>
      </c>
      <c r="HD63" s="3" t="n">
        <v>17.2</v>
      </c>
      <c r="HE63" s="3" t="n">
        <v>17.9</v>
      </c>
      <c r="HF63" s="3" t="n">
        <v>18.7</v>
      </c>
      <c r="HG63" s="3" t="n">
        <v>19.3</v>
      </c>
      <c r="HH63" s="3" t="n">
        <v>19.5</v>
      </c>
      <c r="HI63" s="3" t="n">
        <v>19.6</v>
      </c>
    </row>
    <row r="64" customFormat="false" ht="12" hidden="false" customHeight="true" outlineLevel="0" collapsed="false">
      <c r="A64" s="4" t="s">
        <v>65</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t="n">
        <v>107.2</v>
      </c>
      <c r="EW64" s="3" t="n">
        <v>106.9</v>
      </c>
      <c r="EX64" s="3" t="n">
        <v>106.6</v>
      </c>
      <c r="EY64" s="5" t="n">
        <v>106.3</v>
      </c>
      <c r="EZ64" s="5" t="n">
        <v>106</v>
      </c>
      <c r="FA64" s="5" t="n">
        <v>105.6</v>
      </c>
      <c r="FB64" s="5" t="n">
        <v>105.1</v>
      </c>
      <c r="FC64" s="5" t="n">
        <v>104.5</v>
      </c>
      <c r="FD64" s="5" t="n">
        <v>103.9</v>
      </c>
      <c r="FE64" s="5" t="n">
        <v>103.1</v>
      </c>
      <c r="FF64" s="5" t="n">
        <v>102.1</v>
      </c>
      <c r="FG64" s="5" t="n">
        <v>101</v>
      </c>
      <c r="FH64" s="5" t="n">
        <v>99.6</v>
      </c>
      <c r="FI64" s="5" t="n">
        <v>98.1</v>
      </c>
      <c r="FJ64" s="5" t="n">
        <v>96.4</v>
      </c>
      <c r="FK64" s="5" t="n">
        <v>94.6</v>
      </c>
      <c r="FL64" s="5" t="n">
        <v>92.8</v>
      </c>
      <c r="FM64" s="5" t="n">
        <v>91.1</v>
      </c>
      <c r="FN64" s="5" t="n">
        <v>89.3</v>
      </c>
      <c r="FO64" s="5" t="n">
        <v>87.5</v>
      </c>
      <c r="FP64" s="5" t="n">
        <v>85.7</v>
      </c>
      <c r="FQ64" s="5" t="n">
        <v>83.7</v>
      </c>
      <c r="FR64" s="5" t="n">
        <v>81.6</v>
      </c>
      <c r="FS64" s="5" t="n">
        <v>79.4</v>
      </c>
      <c r="FT64" s="5" t="n">
        <v>77.2</v>
      </c>
      <c r="FU64" s="5" t="n">
        <v>74.9</v>
      </c>
      <c r="FV64" s="5" t="n">
        <v>72.6</v>
      </c>
      <c r="FW64" s="5" t="n">
        <v>70.3</v>
      </c>
      <c r="FX64" s="5" t="n">
        <v>68.2</v>
      </c>
      <c r="FY64" s="5" t="n">
        <v>66.1</v>
      </c>
      <c r="FZ64" s="5" t="n">
        <v>64</v>
      </c>
      <c r="GA64" s="5" t="n">
        <v>62</v>
      </c>
      <c r="GB64" s="5" t="n">
        <v>60</v>
      </c>
      <c r="GC64" s="5" t="n">
        <v>58.2</v>
      </c>
      <c r="GD64" s="5" t="n">
        <v>56.4</v>
      </c>
      <c r="GE64" s="5" t="n">
        <v>54.6</v>
      </c>
      <c r="GF64" s="5" t="n">
        <v>52.9</v>
      </c>
      <c r="GG64" s="5" t="n">
        <v>51.3</v>
      </c>
      <c r="GH64" s="5" t="n">
        <v>49.6</v>
      </c>
      <c r="GI64" s="5" t="n">
        <v>48.1</v>
      </c>
      <c r="GJ64" s="5" t="n">
        <v>46.5</v>
      </c>
      <c r="GK64" s="5" t="n">
        <v>44.9</v>
      </c>
      <c r="GL64" s="5" t="n">
        <v>43.3</v>
      </c>
      <c r="GM64" s="5" t="n">
        <v>41.8</v>
      </c>
      <c r="GN64" s="5" t="n">
        <v>40.3</v>
      </c>
      <c r="GO64" s="5" t="n">
        <v>38.9</v>
      </c>
      <c r="GP64" s="5" t="n">
        <v>37.6</v>
      </c>
      <c r="GQ64" s="5" t="n">
        <v>36.4</v>
      </c>
      <c r="GR64" s="5" t="n">
        <v>35.2</v>
      </c>
      <c r="GS64" s="5" t="n">
        <v>34.2</v>
      </c>
      <c r="GT64" s="5" t="n">
        <v>33.3</v>
      </c>
      <c r="GU64" s="5" t="n">
        <v>32.5</v>
      </c>
      <c r="GV64" s="5" t="n">
        <v>31.8</v>
      </c>
      <c r="GW64" s="5" t="n">
        <v>31.2</v>
      </c>
      <c r="GX64" s="5" t="n">
        <v>30.6</v>
      </c>
      <c r="GY64" s="5" t="n">
        <v>30.1</v>
      </c>
      <c r="GZ64" s="5" t="n">
        <v>29.6</v>
      </c>
      <c r="HA64" s="5" t="n">
        <v>29.1</v>
      </c>
      <c r="HB64" s="5" t="n">
        <v>28.7</v>
      </c>
      <c r="HC64" s="3" t="n">
        <v>28.3</v>
      </c>
      <c r="HD64" s="3" t="n">
        <v>27.9</v>
      </c>
      <c r="HE64" s="3" t="n">
        <v>27.5</v>
      </c>
      <c r="HF64" s="3" t="n">
        <v>27.1</v>
      </c>
      <c r="HG64" s="3" t="n">
        <v>26.7</v>
      </c>
      <c r="HH64" s="3" t="n">
        <v>26.2</v>
      </c>
      <c r="HI64" s="3" t="n">
        <v>25.7</v>
      </c>
    </row>
    <row r="65" customFormat="false" ht="12" hidden="false" customHeight="true" outlineLevel="0" collapsed="false">
      <c r="A65" s="4" t="s">
        <v>66</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7" t="n">
        <v>131</v>
      </c>
      <c r="ES65" s="7" t="n">
        <v>114</v>
      </c>
      <c r="ET65" s="7" t="n">
        <v>89</v>
      </c>
      <c r="EU65" s="7" t="n">
        <v>78</v>
      </c>
      <c r="EV65" s="7" t="n">
        <v>72</v>
      </c>
      <c r="EW65" s="7" t="n">
        <v>64</v>
      </c>
      <c r="EX65" s="7" t="n">
        <v>59</v>
      </c>
      <c r="EY65" s="7" t="n">
        <v>54</v>
      </c>
      <c r="EZ65" s="7" t="n">
        <v>50</v>
      </c>
      <c r="FA65" s="7" t="n">
        <v>49</v>
      </c>
      <c r="FB65" s="7" t="n">
        <v>47</v>
      </c>
      <c r="FC65" s="7" t="n">
        <v>46</v>
      </c>
      <c r="FD65" s="7" t="n">
        <v>44</v>
      </c>
      <c r="FE65" s="7" t="n">
        <v>41</v>
      </c>
      <c r="FF65" s="7" t="n">
        <v>39</v>
      </c>
      <c r="FG65" s="7" t="n">
        <v>34</v>
      </c>
      <c r="FH65" s="7" t="n">
        <v>32</v>
      </c>
      <c r="FI65" s="7" t="n">
        <v>31</v>
      </c>
      <c r="FJ65" s="7" t="n">
        <v>29</v>
      </c>
      <c r="FK65" s="7" t="n">
        <v>25</v>
      </c>
      <c r="FL65" s="7" t="n">
        <v>23</v>
      </c>
      <c r="FM65" s="7" t="n">
        <v>21</v>
      </c>
      <c r="FN65" s="7" t="n">
        <v>20</v>
      </c>
      <c r="FO65" s="7" t="n">
        <v>20</v>
      </c>
      <c r="FP65" s="7" t="n">
        <v>19</v>
      </c>
      <c r="FQ65" s="7" t="n">
        <v>18</v>
      </c>
      <c r="FR65" s="7" t="n">
        <v>18</v>
      </c>
      <c r="FS65" s="7" t="n">
        <v>16</v>
      </c>
      <c r="FT65" s="7" t="n">
        <v>16</v>
      </c>
      <c r="FU65" s="7" t="n">
        <v>16</v>
      </c>
      <c r="FV65" s="7" t="n">
        <v>14</v>
      </c>
      <c r="FW65" s="7" t="n">
        <v>13</v>
      </c>
      <c r="FX65" s="7" t="n">
        <v>13</v>
      </c>
      <c r="FY65" s="7" t="n">
        <v>13</v>
      </c>
      <c r="FZ65" s="7" t="n">
        <v>12</v>
      </c>
      <c r="GA65" s="7" t="n">
        <v>12</v>
      </c>
      <c r="GB65" s="7" t="n">
        <v>11</v>
      </c>
      <c r="GC65" s="7" t="n">
        <v>11</v>
      </c>
      <c r="GD65" s="7" t="n">
        <v>10</v>
      </c>
      <c r="GE65" s="7" t="n">
        <v>10</v>
      </c>
      <c r="GF65" s="7" t="n">
        <v>9</v>
      </c>
      <c r="GG65" s="7" t="n">
        <v>9</v>
      </c>
      <c r="GH65" s="7" t="n">
        <v>8</v>
      </c>
      <c r="GI65" s="7" t="n">
        <v>8</v>
      </c>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row>
    <row r="66" customFormat="false" ht="12" hidden="false" customHeight="true" outlineLevel="0" collapsed="false">
      <c r="A66" s="4" t="s">
        <v>67</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5" t="n">
        <v>143.8</v>
      </c>
      <c r="EZ66" s="5" t="n">
        <v>140.2</v>
      </c>
      <c r="FA66" s="5" t="n">
        <v>139.3</v>
      </c>
      <c r="FB66" s="5" t="n">
        <v>135.5</v>
      </c>
      <c r="FC66" s="5" t="n">
        <v>131.8</v>
      </c>
      <c r="FD66" s="5" t="n">
        <v>128.2</v>
      </c>
      <c r="FE66" s="5" t="n">
        <v>124.7</v>
      </c>
      <c r="FF66" s="5" t="n">
        <v>121.4</v>
      </c>
      <c r="FG66" s="5" t="n">
        <v>118.2</v>
      </c>
      <c r="FH66" s="5" t="n">
        <v>115.3</v>
      </c>
      <c r="FI66" s="5" t="n">
        <v>112.3</v>
      </c>
      <c r="FJ66" s="5" t="n">
        <v>109.6</v>
      </c>
      <c r="FK66" s="5" t="n">
        <v>107</v>
      </c>
      <c r="FL66" s="5" t="n">
        <v>104.6</v>
      </c>
      <c r="FM66" s="5" t="n">
        <v>102.4</v>
      </c>
      <c r="FN66" s="5" t="n">
        <v>100.3</v>
      </c>
      <c r="FO66" s="5" t="n">
        <v>98.2</v>
      </c>
      <c r="FP66" s="5" t="n">
        <v>96</v>
      </c>
      <c r="FQ66" s="5" t="n">
        <v>93.7</v>
      </c>
      <c r="FR66" s="5" t="n">
        <v>91.2</v>
      </c>
      <c r="FS66" s="5" t="n">
        <v>88.4</v>
      </c>
      <c r="FT66" s="5" t="n">
        <v>85.5</v>
      </c>
      <c r="FU66" s="5" t="n">
        <v>82.5</v>
      </c>
      <c r="FV66" s="5" t="n">
        <v>79.5</v>
      </c>
      <c r="FW66" s="5" t="n">
        <v>76.5</v>
      </c>
      <c r="FX66" s="5" t="n">
        <v>73.6</v>
      </c>
      <c r="FY66" s="5" t="n">
        <v>70.9</v>
      </c>
      <c r="FZ66" s="5" t="n">
        <v>68.1</v>
      </c>
      <c r="GA66" s="5" t="n">
        <v>65.3</v>
      </c>
      <c r="GB66" s="5" t="n">
        <v>62.5</v>
      </c>
      <c r="GC66" s="5" t="n">
        <v>59.7</v>
      </c>
      <c r="GD66" s="5" t="n">
        <v>57.1</v>
      </c>
      <c r="GE66" s="5" t="n">
        <v>54.6</v>
      </c>
      <c r="GF66" s="5" t="n">
        <v>52.3</v>
      </c>
      <c r="GG66" s="5" t="n">
        <v>50.1</v>
      </c>
      <c r="GH66" s="5" t="n">
        <v>48.1</v>
      </c>
      <c r="GI66" s="5" t="n">
        <v>46.1</v>
      </c>
      <c r="GJ66" s="5" t="n">
        <v>44.2</v>
      </c>
      <c r="GK66" s="5" t="n">
        <v>42.3</v>
      </c>
      <c r="GL66" s="5" t="n">
        <v>40.5</v>
      </c>
      <c r="GM66" s="5" t="n">
        <v>38.7</v>
      </c>
      <c r="GN66" s="5" t="n">
        <v>36.9</v>
      </c>
      <c r="GO66" s="5" t="n">
        <v>35.2</v>
      </c>
      <c r="GP66" s="5" t="n">
        <v>33.6</v>
      </c>
      <c r="GQ66" s="5" t="n">
        <v>32.1</v>
      </c>
      <c r="GR66" s="5" t="n">
        <v>30.7</v>
      </c>
      <c r="GS66" s="5" t="n">
        <v>29.5</v>
      </c>
      <c r="GT66" s="5" t="n">
        <v>28.4</v>
      </c>
      <c r="GU66" s="5" t="n">
        <v>27.4</v>
      </c>
      <c r="GV66" s="5" t="n">
        <v>26.5</v>
      </c>
      <c r="GW66" s="5" t="n">
        <v>25.7</v>
      </c>
      <c r="GX66" s="5" t="n">
        <v>25</v>
      </c>
      <c r="GY66" s="5" t="n">
        <v>24.3</v>
      </c>
      <c r="GZ66" s="5" t="n">
        <v>23.7</v>
      </c>
      <c r="HA66" s="5" t="n">
        <v>23.1</v>
      </c>
      <c r="HB66" s="5" t="n">
        <v>22.5</v>
      </c>
      <c r="HC66" s="3" t="n">
        <v>21.9</v>
      </c>
      <c r="HD66" s="3" t="n">
        <v>21.3</v>
      </c>
      <c r="HE66" s="3" t="n">
        <v>20.7</v>
      </c>
      <c r="HF66" s="3" t="n">
        <v>20.1</v>
      </c>
      <c r="HG66" s="3" t="n">
        <v>19.5</v>
      </c>
      <c r="HH66" s="3" t="n">
        <v>19</v>
      </c>
      <c r="HI66" s="3" t="n">
        <v>18.4</v>
      </c>
    </row>
    <row r="67" customFormat="false" ht="12" hidden="false" customHeight="true" outlineLevel="0" collapsed="false">
      <c r="A67" s="4" t="s">
        <v>68</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5" t="n">
        <v>238.28047043011</v>
      </c>
      <c r="FA67" s="5" t="n">
        <v>243.4</v>
      </c>
      <c r="FB67" s="5" t="n">
        <v>236.5</v>
      </c>
      <c r="FC67" s="5" t="n">
        <v>229.7</v>
      </c>
      <c r="FD67" s="5" t="n">
        <v>222.9</v>
      </c>
      <c r="FE67" s="5" t="n">
        <v>216.2</v>
      </c>
      <c r="FF67" s="5" t="n">
        <v>209.6</v>
      </c>
      <c r="FG67" s="5" t="n">
        <v>202.7</v>
      </c>
      <c r="FH67" s="5" t="n">
        <v>195.9</v>
      </c>
      <c r="FI67" s="5" t="n">
        <v>189.4</v>
      </c>
      <c r="FJ67" s="5" t="n">
        <v>183.4</v>
      </c>
      <c r="FK67" s="5" t="n">
        <v>178.1</v>
      </c>
      <c r="FL67" s="5" t="n">
        <v>173.6</v>
      </c>
      <c r="FM67" s="5" t="n">
        <v>169.9</v>
      </c>
      <c r="FN67" s="5" t="n">
        <v>166.9</v>
      </c>
      <c r="FO67" s="5" t="n">
        <v>164.3</v>
      </c>
      <c r="FP67" s="5" t="n">
        <v>162</v>
      </c>
      <c r="FQ67" s="5" t="n">
        <v>159.6</v>
      </c>
      <c r="FR67" s="5" t="n">
        <v>156.8</v>
      </c>
      <c r="FS67" s="5" t="n">
        <v>153.2</v>
      </c>
      <c r="FT67" s="5" t="n">
        <v>148.8</v>
      </c>
      <c r="FU67" s="5" t="n">
        <v>143.7</v>
      </c>
      <c r="FV67" s="5" t="n">
        <v>138</v>
      </c>
      <c r="FW67" s="5" t="n">
        <v>132.1</v>
      </c>
      <c r="FX67" s="5" t="n">
        <v>126</v>
      </c>
      <c r="FY67" s="5" t="n">
        <v>120</v>
      </c>
      <c r="FZ67" s="5" t="n">
        <v>114.3</v>
      </c>
      <c r="GA67" s="5" t="n">
        <v>108.5</v>
      </c>
      <c r="GB67" s="5" t="n">
        <v>102.6</v>
      </c>
      <c r="GC67" s="5" t="n">
        <v>96.3</v>
      </c>
      <c r="GD67" s="5" t="n">
        <v>90</v>
      </c>
      <c r="GE67" s="5" t="n">
        <v>83.9</v>
      </c>
      <c r="GF67" s="5" t="n">
        <v>78.4</v>
      </c>
      <c r="GG67" s="5" t="n">
        <v>73.5</v>
      </c>
      <c r="GH67" s="5" t="n">
        <v>69.4</v>
      </c>
      <c r="GI67" s="5" t="n">
        <v>66</v>
      </c>
      <c r="GJ67" s="5" t="n">
        <v>63</v>
      </c>
      <c r="GK67" s="5" t="n">
        <v>60.3</v>
      </c>
      <c r="GL67" s="5" t="n">
        <v>57.6</v>
      </c>
      <c r="GM67" s="5" t="n">
        <v>55</v>
      </c>
      <c r="GN67" s="5" t="n">
        <v>52.2</v>
      </c>
      <c r="GO67" s="5" t="n">
        <v>49.4</v>
      </c>
      <c r="GP67" s="5" t="n">
        <v>46.6</v>
      </c>
      <c r="GQ67" s="5" t="n">
        <v>44</v>
      </c>
      <c r="GR67" s="5" t="n">
        <v>41.4</v>
      </c>
      <c r="GS67" s="5" t="n">
        <v>39.1</v>
      </c>
      <c r="GT67" s="5" t="n">
        <v>37</v>
      </c>
      <c r="GU67" s="5" t="n">
        <v>35.1</v>
      </c>
      <c r="GV67" s="5" t="n">
        <v>33.4</v>
      </c>
      <c r="GW67" s="5" t="n">
        <v>31.9</v>
      </c>
      <c r="GX67" s="5" t="n">
        <v>30.5</v>
      </c>
      <c r="GY67" s="5" t="n">
        <v>29.2</v>
      </c>
      <c r="GZ67" s="5" t="n">
        <v>28.1</v>
      </c>
      <c r="HA67" s="5" t="n">
        <v>27.1</v>
      </c>
      <c r="HB67" s="5" t="n">
        <v>26.1</v>
      </c>
      <c r="HC67" s="3" t="n">
        <v>25.1</v>
      </c>
      <c r="HD67" s="3" t="n">
        <v>24.3</v>
      </c>
      <c r="HE67" s="3" t="n">
        <v>23.4</v>
      </c>
      <c r="HF67" s="3" t="n">
        <v>22.6</v>
      </c>
      <c r="HG67" s="3" t="n">
        <v>21.8</v>
      </c>
      <c r="HH67" s="3" t="n">
        <v>21</v>
      </c>
      <c r="HI67" s="3" t="n">
        <v>20.3</v>
      </c>
    </row>
    <row r="68" customFormat="false" ht="12" hidden="false" customHeight="true" outlineLevel="0" collapsed="false">
      <c r="A68" s="4" t="s">
        <v>69</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5" t="n">
        <v>139.6</v>
      </c>
      <c r="FB68" s="5" t="n">
        <v>136.9</v>
      </c>
      <c r="FC68" s="5" t="n">
        <v>134.1</v>
      </c>
      <c r="FD68" s="5" t="n">
        <v>131.4</v>
      </c>
      <c r="FE68" s="5" t="n">
        <v>128.8</v>
      </c>
      <c r="FF68" s="5" t="n">
        <v>126.2</v>
      </c>
      <c r="FG68" s="5" t="n">
        <v>123.9</v>
      </c>
      <c r="FH68" s="5" t="n">
        <v>121.6</v>
      </c>
      <c r="FI68" s="5" t="n">
        <v>119.4</v>
      </c>
      <c r="FJ68" s="5" t="n">
        <v>117.4</v>
      </c>
      <c r="FK68" s="5" t="n">
        <v>115.5</v>
      </c>
      <c r="FL68" s="5" t="n">
        <v>113.6</v>
      </c>
      <c r="FM68" s="5" t="n">
        <v>111.8</v>
      </c>
      <c r="FN68" s="5" t="n">
        <v>110.1</v>
      </c>
      <c r="FO68" s="5" t="n">
        <v>108.4</v>
      </c>
      <c r="FP68" s="5" t="n">
        <v>106.7</v>
      </c>
      <c r="FQ68" s="5" t="n">
        <v>104.9</v>
      </c>
      <c r="FR68" s="5" t="n">
        <v>102.9</v>
      </c>
      <c r="FS68" s="5" t="n">
        <v>100.8</v>
      </c>
      <c r="FT68" s="5" t="n">
        <v>98.4</v>
      </c>
      <c r="FU68" s="5" t="n">
        <v>95.6</v>
      </c>
      <c r="FV68" s="5" t="n">
        <v>92.7</v>
      </c>
      <c r="FW68" s="5" t="n">
        <v>89.6</v>
      </c>
      <c r="FX68" s="5" t="n">
        <v>86.2</v>
      </c>
      <c r="FY68" s="5" t="n">
        <v>82.6</v>
      </c>
      <c r="FZ68" s="5" t="n">
        <v>78.8</v>
      </c>
      <c r="GA68" s="5" t="n">
        <v>74.8</v>
      </c>
      <c r="GB68" s="5" t="n">
        <v>70.8</v>
      </c>
      <c r="GC68" s="5" t="n">
        <v>66.9</v>
      </c>
      <c r="GD68" s="5" t="n">
        <v>63.1</v>
      </c>
      <c r="GE68" s="5" t="n">
        <v>59.5</v>
      </c>
      <c r="GF68" s="5" t="n">
        <v>56.2</v>
      </c>
      <c r="GG68" s="5" t="n">
        <v>53.3</v>
      </c>
      <c r="GH68" s="5" t="n">
        <v>50.6</v>
      </c>
      <c r="GI68" s="5" t="n">
        <v>48.2</v>
      </c>
      <c r="GJ68" s="5" t="n">
        <v>45.9</v>
      </c>
      <c r="GK68" s="5" t="n">
        <v>43.8</v>
      </c>
      <c r="GL68" s="5" t="n">
        <v>41.7</v>
      </c>
      <c r="GM68" s="5" t="n">
        <v>39.7</v>
      </c>
      <c r="GN68" s="5" t="n">
        <v>37.6</v>
      </c>
      <c r="GO68" s="5" t="n">
        <v>35.6</v>
      </c>
      <c r="GP68" s="5" t="n">
        <v>33.7</v>
      </c>
      <c r="GQ68" s="5" t="n">
        <v>31.8</v>
      </c>
      <c r="GR68" s="5" t="n">
        <v>30</v>
      </c>
      <c r="GS68" s="5" t="n">
        <v>28.4</v>
      </c>
      <c r="GT68" s="5" t="n">
        <v>26.8</v>
      </c>
      <c r="GU68" s="5" t="n">
        <v>25.5</v>
      </c>
      <c r="GV68" s="5" t="n">
        <v>24.2</v>
      </c>
      <c r="GW68" s="5" t="n">
        <v>23.1</v>
      </c>
      <c r="GX68" s="5" t="n">
        <v>22</v>
      </c>
      <c r="GY68" s="5" t="n">
        <v>20.9</v>
      </c>
      <c r="GZ68" s="5" t="n">
        <v>20</v>
      </c>
      <c r="HA68" s="5" t="n">
        <v>19.2</v>
      </c>
      <c r="HB68" s="5" t="n">
        <v>18.4</v>
      </c>
      <c r="HC68" s="3" t="n">
        <v>17.7</v>
      </c>
      <c r="HD68" s="3" t="n">
        <v>17.1</v>
      </c>
      <c r="HE68" s="3" t="n">
        <v>16.5</v>
      </c>
      <c r="HF68" s="3" t="n">
        <v>16</v>
      </c>
      <c r="HG68" s="3" t="n">
        <v>15.4</v>
      </c>
      <c r="HH68" s="3" t="n">
        <v>14.9</v>
      </c>
      <c r="HI68" s="3" t="n">
        <v>14.4</v>
      </c>
    </row>
    <row r="69" customFormat="false" ht="12" hidden="false" customHeight="true" outlineLevel="0" collapsed="false">
      <c r="A69" s="4" t="s">
        <v>70</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6" t="s">
        <v>8</v>
      </c>
      <c r="FG69" s="3"/>
      <c r="FH69" s="3"/>
      <c r="FI69" s="3"/>
      <c r="FJ69" s="3"/>
      <c r="FK69" s="3"/>
      <c r="FL69" s="3"/>
      <c r="FM69" s="3"/>
      <c r="FN69" s="3"/>
      <c r="FO69" s="3"/>
      <c r="FP69" s="6" t="s">
        <v>8</v>
      </c>
      <c r="FQ69" s="3"/>
      <c r="FR69" s="3"/>
      <c r="FS69" s="3"/>
      <c r="FT69" s="3"/>
      <c r="FU69" s="3"/>
      <c r="FV69" s="3"/>
      <c r="FW69" s="3"/>
      <c r="FX69" s="3"/>
      <c r="FY69" s="3"/>
      <c r="FZ69" s="6" t="s">
        <v>8</v>
      </c>
      <c r="GA69" s="3"/>
      <c r="GB69" s="3" t="n">
        <v>145.1</v>
      </c>
      <c r="GC69" s="3" t="n">
        <v>145.4</v>
      </c>
      <c r="GD69" s="3" t="n">
        <v>142.7</v>
      </c>
      <c r="GE69" s="3" t="n">
        <v>140.1</v>
      </c>
      <c r="GF69" s="3" t="n">
        <v>137.7</v>
      </c>
      <c r="GG69" s="3" t="n">
        <v>135.3</v>
      </c>
      <c r="GH69" s="3" t="n">
        <v>132.9</v>
      </c>
      <c r="GI69" s="3" t="n">
        <v>130.4</v>
      </c>
      <c r="GJ69" s="7" t="n">
        <v>127.9</v>
      </c>
      <c r="GK69" s="3" t="n">
        <v>125.5</v>
      </c>
      <c r="GL69" s="3" t="n">
        <v>123.1</v>
      </c>
      <c r="GM69" s="3" t="n">
        <v>120.8</v>
      </c>
      <c r="GN69" s="3" t="n">
        <v>118.5</v>
      </c>
      <c r="GO69" s="5" t="n">
        <v>116.5</v>
      </c>
      <c r="GP69" s="5" t="n">
        <v>114.3</v>
      </c>
      <c r="GQ69" s="5" t="n">
        <v>112.1</v>
      </c>
      <c r="GR69" s="5" t="n">
        <v>109.7</v>
      </c>
      <c r="GS69" s="5" t="n">
        <v>107.3</v>
      </c>
      <c r="GT69" s="5" t="n">
        <v>104.8</v>
      </c>
      <c r="GU69" s="5" t="n">
        <v>102.3</v>
      </c>
      <c r="GV69" s="5" t="n">
        <v>99.7</v>
      </c>
      <c r="GW69" s="5" t="n">
        <v>97.1</v>
      </c>
      <c r="GX69" s="5" t="n">
        <v>94.4</v>
      </c>
      <c r="GY69" s="5" t="n">
        <v>91.7</v>
      </c>
      <c r="GZ69" s="5" t="n">
        <v>89</v>
      </c>
      <c r="HA69" s="5" t="n">
        <v>86.3</v>
      </c>
      <c r="HB69" s="5" t="n">
        <v>83.7</v>
      </c>
      <c r="HC69" s="3" t="n">
        <v>81.2</v>
      </c>
      <c r="HD69" s="3" t="n">
        <v>78.9</v>
      </c>
      <c r="HE69" s="3" t="n">
        <v>76.6</v>
      </c>
      <c r="HF69" s="3" t="n">
        <v>74.3</v>
      </c>
      <c r="HG69" s="3" t="n">
        <v>72.2</v>
      </c>
      <c r="HH69" s="3" t="n">
        <v>70.3</v>
      </c>
      <c r="HI69" s="3" t="n">
        <v>68.2</v>
      </c>
    </row>
    <row r="70" customFormat="false" ht="12" hidden="false" customHeight="true" outlineLevel="0" collapsed="false">
      <c r="A70" s="4" t="s">
        <v>71</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6" t="s">
        <v>8</v>
      </c>
      <c r="FG70" s="3"/>
      <c r="FH70" s="3"/>
      <c r="FI70" s="3"/>
      <c r="FJ70" s="3"/>
      <c r="FK70" s="3"/>
      <c r="FL70" s="3"/>
      <c r="FM70" s="3"/>
      <c r="FN70" s="3"/>
      <c r="FO70" s="3" t="n">
        <v>128.7</v>
      </c>
      <c r="FP70" s="7" t="n">
        <v>127.3</v>
      </c>
      <c r="FQ70" s="3" t="n">
        <v>126.2</v>
      </c>
      <c r="FR70" s="3" t="n">
        <v>124.8</v>
      </c>
      <c r="FS70" s="3" t="n">
        <v>123.9</v>
      </c>
      <c r="FT70" s="3" t="n">
        <v>126.3</v>
      </c>
      <c r="FU70" s="3" t="n">
        <v>123.9</v>
      </c>
      <c r="FV70" s="3" t="n">
        <v>121.6</v>
      </c>
      <c r="FW70" s="3" t="n">
        <v>119.5</v>
      </c>
      <c r="FX70" s="3" t="n">
        <v>117.5</v>
      </c>
      <c r="FY70" s="3" t="n">
        <v>115.8</v>
      </c>
      <c r="FZ70" s="5" t="n">
        <v>114.2</v>
      </c>
      <c r="GA70" s="5" t="n">
        <v>112.7</v>
      </c>
      <c r="GB70" s="5" t="n">
        <v>111.1</v>
      </c>
      <c r="GC70" s="5" t="n">
        <v>109.5</v>
      </c>
      <c r="GD70" s="5" t="n">
        <v>107.8</v>
      </c>
      <c r="GE70" s="5" t="n">
        <v>106</v>
      </c>
      <c r="GF70" s="5" t="n">
        <v>103.9</v>
      </c>
      <c r="GG70" s="5" t="n">
        <v>101.6</v>
      </c>
      <c r="GH70" s="5" t="n">
        <v>99.1</v>
      </c>
      <c r="GI70" s="5" t="n">
        <v>96.2</v>
      </c>
      <c r="GJ70" s="5" t="n">
        <v>93</v>
      </c>
      <c r="GK70" s="5" t="n">
        <v>89.5</v>
      </c>
      <c r="GL70" s="5" t="n">
        <v>85.8</v>
      </c>
      <c r="GM70" s="5" t="n">
        <v>81.9</v>
      </c>
      <c r="GN70" s="5" t="n">
        <v>78</v>
      </c>
      <c r="GO70" s="5" t="n">
        <v>74.2</v>
      </c>
      <c r="GP70" s="5" t="n">
        <v>70.6</v>
      </c>
      <c r="GQ70" s="5" t="n">
        <v>67.2</v>
      </c>
      <c r="GR70" s="5" t="n">
        <v>64.1</v>
      </c>
      <c r="GS70" s="5" t="n">
        <v>61.1</v>
      </c>
      <c r="GT70" s="5" t="n">
        <v>58.3</v>
      </c>
      <c r="GU70" s="5" t="n">
        <v>55.8</v>
      </c>
      <c r="GV70" s="5" t="n">
        <v>53.4</v>
      </c>
      <c r="GW70" s="5" t="n">
        <v>51.2</v>
      </c>
      <c r="GX70" s="5" t="n">
        <v>49.2</v>
      </c>
      <c r="GY70" s="5" t="n">
        <v>47.2</v>
      </c>
      <c r="GZ70" s="5" t="n">
        <v>45.4</v>
      </c>
      <c r="HA70" s="5" t="n">
        <v>43.7</v>
      </c>
      <c r="HB70" s="5" t="n">
        <v>42.1</v>
      </c>
      <c r="HC70" s="3" t="n">
        <v>40.7</v>
      </c>
      <c r="HD70" s="3" t="n">
        <v>39.4</v>
      </c>
      <c r="HE70" s="3" t="n">
        <v>38.2</v>
      </c>
      <c r="HF70" s="3" t="n">
        <v>37</v>
      </c>
      <c r="HG70" s="3" t="n">
        <v>36</v>
      </c>
      <c r="HH70" s="3" t="n">
        <v>35</v>
      </c>
      <c r="HI70" s="3" t="n">
        <v>34.1</v>
      </c>
    </row>
    <row r="71" customFormat="false" ht="12" hidden="false" customHeight="true" outlineLevel="0" collapsed="false">
      <c r="A71" s="4" t="s">
        <v>72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row>
    <row r="72" customFormat="false" ht="12" hidden="false" customHeight="true" outlineLevel="0" collapsed="false">
      <c r="A72" s="4" t="s">
        <v>73</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7" t="n">
        <v>40</v>
      </c>
      <c r="FG72" s="3"/>
      <c r="FH72" s="3"/>
      <c r="FI72" s="3"/>
      <c r="FJ72" s="3"/>
      <c r="FK72" s="3"/>
      <c r="FL72" s="3"/>
      <c r="FM72" s="3"/>
      <c r="FN72" s="3"/>
      <c r="FO72" s="3"/>
      <c r="FP72" s="7" t="n">
        <v>21</v>
      </c>
      <c r="FQ72" s="3"/>
      <c r="FR72" s="3"/>
      <c r="FS72" s="3"/>
      <c r="FT72" s="3"/>
      <c r="FU72" s="3"/>
      <c r="FV72" s="3"/>
      <c r="FW72" s="3"/>
      <c r="FX72" s="3"/>
      <c r="FY72" s="3"/>
      <c r="FZ72" s="7" t="n">
        <v>22.4</v>
      </c>
      <c r="GA72" s="3" t="n">
        <v>21.6</v>
      </c>
      <c r="GB72" s="3" t="n">
        <v>20.9</v>
      </c>
      <c r="GC72" s="3" t="n">
        <v>20.2</v>
      </c>
      <c r="GD72" s="3" t="n">
        <v>19.6</v>
      </c>
      <c r="GE72" s="3" t="n">
        <v>19</v>
      </c>
      <c r="GF72" s="3" t="n">
        <v>18.5</v>
      </c>
      <c r="GG72" s="3" t="n">
        <v>18</v>
      </c>
      <c r="GH72" s="3" t="n">
        <v>17.6</v>
      </c>
      <c r="GI72" s="3" t="n">
        <v>17.1</v>
      </c>
      <c r="GJ72" s="7" t="n">
        <v>16.5</v>
      </c>
      <c r="GK72" s="3" t="n">
        <v>15.9</v>
      </c>
      <c r="GL72" s="3" t="n">
        <v>15.2</v>
      </c>
      <c r="GM72" s="3" t="n">
        <v>14.5</v>
      </c>
      <c r="GN72" s="3" t="n">
        <v>13.6</v>
      </c>
      <c r="GO72" s="7" t="n">
        <v>12.8</v>
      </c>
      <c r="GP72" s="3" t="n">
        <v>12</v>
      </c>
      <c r="GQ72" s="3" t="n">
        <v>11.1</v>
      </c>
      <c r="GR72" s="3" t="n">
        <v>10.3</v>
      </c>
      <c r="GS72" s="3" t="n">
        <v>9.6</v>
      </c>
      <c r="GT72" s="5" t="n">
        <v>8.8</v>
      </c>
      <c r="GU72" s="5" t="n">
        <v>8.2</v>
      </c>
      <c r="GV72" s="5" t="n">
        <v>7.5</v>
      </c>
      <c r="GW72" s="5" t="n">
        <v>6.9</v>
      </c>
      <c r="GX72" s="5" t="n">
        <v>6.3</v>
      </c>
      <c r="GY72" s="5" t="n">
        <v>5.8</v>
      </c>
      <c r="GZ72" s="5" t="n">
        <v>5.3</v>
      </c>
      <c r="HA72" s="5" t="n">
        <v>4.8</v>
      </c>
      <c r="HB72" s="5" t="n">
        <v>4.4</v>
      </c>
      <c r="HC72" s="3" t="n">
        <v>4</v>
      </c>
      <c r="HD72" s="3" t="n">
        <v>3.6</v>
      </c>
      <c r="HE72" s="3" t="n">
        <v>3.2</v>
      </c>
      <c r="HF72" s="3" t="n">
        <v>2.9</v>
      </c>
      <c r="HG72" s="3" t="n">
        <v>2.7</v>
      </c>
      <c r="HH72" s="3" t="n">
        <v>2.5</v>
      </c>
      <c r="HI72" s="3" t="n">
        <v>2.3</v>
      </c>
    </row>
    <row r="73" customFormat="false" ht="12" hidden="false" customHeight="true" outlineLevel="0" collapsed="false">
      <c r="A73" s="4" t="s">
        <v>74</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7" t="n">
        <v>162</v>
      </c>
      <c r="FG73" s="3"/>
      <c r="FH73" s="3"/>
      <c r="FI73" s="3"/>
      <c r="FJ73" s="3"/>
      <c r="FK73" s="3"/>
      <c r="FL73" s="3" t="n">
        <v>143.1</v>
      </c>
      <c r="FM73" s="3" t="n">
        <v>142.7</v>
      </c>
      <c r="FN73" s="3" t="n">
        <v>142.4</v>
      </c>
      <c r="FO73" s="3" t="n">
        <v>142.5</v>
      </c>
      <c r="FP73" s="5" t="n">
        <v>142.5</v>
      </c>
      <c r="FQ73" s="5" t="n">
        <v>142.5</v>
      </c>
      <c r="FR73" s="5" t="n">
        <v>142.5</v>
      </c>
      <c r="FS73" s="5" t="n">
        <v>142.4</v>
      </c>
      <c r="FT73" s="5" t="n">
        <v>142.4</v>
      </c>
      <c r="FU73" s="5" t="n">
        <v>142.7</v>
      </c>
      <c r="FV73" s="5" t="n">
        <v>143.1</v>
      </c>
      <c r="FW73" s="5" t="n">
        <v>143.4</v>
      </c>
      <c r="FX73" s="5" t="n">
        <v>143.7</v>
      </c>
      <c r="FY73" s="5" t="n">
        <v>143.5</v>
      </c>
      <c r="FZ73" s="5" t="n">
        <v>142.8</v>
      </c>
      <c r="GA73" s="5" t="n">
        <v>141.4</v>
      </c>
      <c r="GB73" s="5" t="n">
        <v>139.5</v>
      </c>
      <c r="GC73" s="5" t="n">
        <v>137.1</v>
      </c>
      <c r="GD73" s="5" t="n">
        <v>134.5</v>
      </c>
      <c r="GE73" s="5" t="n">
        <v>132</v>
      </c>
      <c r="GF73" s="5" t="n">
        <v>129.7</v>
      </c>
      <c r="GG73" s="5" t="n">
        <v>127.6</v>
      </c>
      <c r="GH73" s="5" t="n">
        <v>125.7</v>
      </c>
      <c r="GI73" s="5" t="n">
        <v>123.7</v>
      </c>
      <c r="GJ73" s="5" t="n">
        <v>121.6</v>
      </c>
      <c r="GK73" s="5" t="n">
        <v>119.2</v>
      </c>
      <c r="GL73" s="5" t="n">
        <v>116.4</v>
      </c>
      <c r="GM73" s="5" t="n">
        <v>113.1</v>
      </c>
      <c r="GN73" s="5" t="n">
        <v>109.4</v>
      </c>
      <c r="GO73" s="5" t="n">
        <v>105.6</v>
      </c>
      <c r="GP73" s="5" t="n">
        <v>102.1</v>
      </c>
      <c r="GQ73" s="5" t="n">
        <v>98.7</v>
      </c>
      <c r="GR73" s="5" t="n">
        <v>95.6</v>
      </c>
      <c r="GS73" s="5" t="n">
        <v>92.6</v>
      </c>
      <c r="GT73" s="5" t="n">
        <v>89.5</v>
      </c>
      <c r="GU73" s="5" t="n">
        <v>86.2</v>
      </c>
      <c r="GV73" s="5" t="n">
        <v>82.5</v>
      </c>
      <c r="GW73" s="5" t="n">
        <v>78.4</v>
      </c>
      <c r="GX73" s="5" t="n">
        <v>74.1</v>
      </c>
      <c r="GY73" s="5" t="n">
        <v>69.6</v>
      </c>
      <c r="GZ73" s="5" t="n">
        <v>65.3</v>
      </c>
      <c r="HA73" s="5" t="n">
        <v>61</v>
      </c>
      <c r="HB73" s="5" t="n">
        <v>57.1</v>
      </c>
      <c r="HC73" s="3" t="n">
        <v>53.6</v>
      </c>
      <c r="HD73" s="3" t="n">
        <v>50.8</v>
      </c>
      <c r="HE73" s="3" t="n">
        <v>48.3</v>
      </c>
      <c r="HF73" s="3" t="n">
        <v>46.2</v>
      </c>
      <c r="HG73" s="3" t="n">
        <v>44.5</v>
      </c>
      <c r="HH73" s="3" t="n">
        <v>42.9</v>
      </c>
      <c r="HI73" s="3" t="n">
        <v>41.4</v>
      </c>
    </row>
    <row r="74" customFormat="false" ht="12" hidden="false" customHeight="true" outlineLevel="0" collapsed="false">
      <c r="A74" s="4" t="s">
        <v>75</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row>
    <row r="75" customFormat="false" ht="12" hidden="false" customHeight="true" outlineLevel="0" collapsed="false">
      <c r="A75" s="4" t="s">
        <v>76</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row>
    <row r="76" customFormat="false" ht="12" hidden="false" customHeight="true" outlineLevel="0" collapsed="false">
      <c r="A76" s="4" t="s">
        <v>77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7" t="n">
        <v>94.6</v>
      </c>
      <c r="EW76" s="7" t="n">
        <v>88.4</v>
      </c>
      <c r="EX76" s="7" t="n">
        <v>82.7</v>
      </c>
      <c r="EY76" s="7" t="n">
        <v>77.5</v>
      </c>
      <c r="EZ76" s="7" t="n">
        <v>72.8</v>
      </c>
      <c r="FA76" s="7" t="n">
        <v>68.6</v>
      </c>
      <c r="FB76" s="7" t="n">
        <v>65</v>
      </c>
      <c r="FC76" s="7" t="n">
        <v>61.6</v>
      </c>
      <c r="FD76" s="7" t="n">
        <v>58.7</v>
      </c>
      <c r="FE76" s="7" t="n">
        <v>56.2</v>
      </c>
      <c r="FF76" s="6" t="n">
        <v>54</v>
      </c>
      <c r="FG76" s="3" t="n">
        <v>52.1</v>
      </c>
      <c r="FH76" s="3" t="n">
        <v>50.3</v>
      </c>
      <c r="FI76" s="3" t="n">
        <v>48.8</v>
      </c>
      <c r="FJ76" s="3" t="n">
        <v>47.5</v>
      </c>
      <c r="FK76" s="3" t="n">
        <v>46.3</v>
      </c>
      <c r="FL76" s="3" t="n">
        <v>45.3</v>
      </c>
      <c r="FM76" s="3" t="n">
        <v>44.5</v>
      </c>
      <c r="FN76" s="3" t="n">
        <v>43.9</v>
      </c>
      <c r="FO76" s="3" t="n">
        <v>43.5</v>
      </c>
      <c r="FP76" s="7" t="n">
        <v>43.1</v>
      </c>
      <c r="FQ76" s="3" t="n">
        <v>42.9</v>
      </c>
      <c r="FR76" s="3" t="n">
        <v>42.7</v>
      </c>
      <c r="FS76" s="3" t="n">
        <v>42.4</v>
      </c>
      <c r="FT76" s="3" t="n">
        <v>42</v>
      </c>
      <c r="FU76" s="3" t="n">
        <v>41.4</v>
      </c>
      <c r="FV76" s="3" t="n">
        <v>40.6</v>
      </c>
      <c r="FW76" s="3" t="n">
        <v>39.5</v>
      </c>
      <c r="FX76" s="3" t="n">
        <v>38.2</v>
      </c>
      <c r="FY76" s="3" t="n">
        <v>36.8</v>
      </c>
      <c r="FZ76" s="5" t="n">
        <v>35.3</v>
      </c>
      <c r="GA76" s="5" t="n">
        <v>33.8</v>
      </c>
      <c r="GB76" s="5" t="n">
        <v>32.4</v>
      </c>
      <c r="GC76" s="5" t="n">
        <v>31.2</v>
      </c>
      <c r="GD76" s="5" t="n">
        <v>30.1</v>
      </c>
      <c r="GE76" s="5" t="n">
        <v>29.1</v>
      </c>
      <c r="GF76" s="5" t="n">
        <v>28.2</v>
      </c>
      <c r="GG76" s="5" t="n">
        <v>27.3</v>
      </c>
      <c r="GH76" s="5" t="n">
        <v>26.4</v>
      </c>
      <c r="GI76" s="5" t="n">
        <v>25.6</v>
      </c>
      <c r="GJ76" s="5" t="n">
        <v>24.8</v>
      </c>
      <c r="GK76" s="5" t="n">
        <v>24.1</v>
      </c>
      <c r="GL76" s="5" t="n">
        <v>23.5</v>
      </c>
      <c r="GM76" s="5" t="n">
        <v>22.9</v>
      </c>
      <c r="GN76" s="5" t="n">
        <v>22.4</v>
      </c>
      <c r="GO76" s="5" t="n">
        <v>22.1</v>
      </c>
      <c r="GP76" s="5" t="n">
        <v>21.8</v>
      </c>
      <c r="GQ76" s="5" t="n">
        <v>21.5</v>
      </c>
      <c r="GR76" s="5" t="n">
        <v>21.2</v>
      </c>
      <c r="GS76" s="5" t="n">
        <v>21</v>
      </c>
      <c r="GT76" s="5" t="n">
        <v>20.8</v>
      </c>
      <c r="GU76" s="5" t="n">
        <v>20.5</v>
      </c>
      <c r="GV76" s="5" t="n">
        <v>20.3</v>
      </c>
      <c r="GW76" s="5" t="n">
        <v>20.1</v>
      </c>
      <c r="GX76" s="5" t="n">
        <v>20.1</v>
      </c>
      <c r="GY76" s="5" t="n">
        <v>20.1</v>
      </c>
      <c r="GZ76" s="5" t="n">
        <v>20.2</v>
      </c>
      <c r="HA76" s="5" t="n">
        <v>20.3</v>
      </c>
      <c r="HB76" s="5" t="n">
        <v>20.3</v>
      </c>
      <c r="HC76" s="3" t="n">
        <v>20.3</v>
      </c>
      <c r="HD76" s="3" t="n">
        <v>20.3</v>
      </c>
      <c r="HE76" s="3" t="n">
        <v>20.1</v>
      </c>
      <c r="HF76" s="3" t="n">
        <v>20</v>
      </c>
      <c r="HG76" s="3" t="n">
        <v>19.7</v>
      </c>
      <c r="HH76" s="3" t="n">
        <v>19.4</v>
      </c>
      <c r="HI76" s="3" t="n">
        <v>19.1</v>
      </c>
    </row>
    <row r="77" customFormat="false" ht="12" hidden="false" customHeight="true" outlineLevel="0" collapsed="false">
      <c r="A77" s="4" t="s">
        <v>78</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7" t="n">
        <v>218</v>
      </c>
      <c r="BQ77" s="7" t="n">
        <v>223</v>
      </c>
      <c r="BR77" s="7" t="n">
        <v>392</v>
      </c>
      <c r="BS77" s="7" t="n">
        <v>141</v>
      </c>
      <c r="BT77" s="7" t="n">
        <v>137</v>
      </c>
      <c r="BU77" s="7" t="n">
        <v>141</v>
      </c>
      <c r="BV77" s="7" t="n">
        <v>173</v>
      </c>
      <c r="BW77" s="7" t="n">
        <v>184</v>
      </c>
      <c r="BX77" s="7" t="n">
        <v>181</v>
      </c>
      <c r="BY77" s="7" t="n">
        <v>171</v>
      </c>
      <c r="BZ77" s="7" t="n">
        <v>163</v>
      </c>
      <c r="CA77" s="7" t="n">
        <v>161</v>
      </c>
      <c r="CB77" s="7" t="n">
        <v>190</v>
      </c>
      <c r="CC77" s="7" t="n">
        <v>138</v>
      </c>
      <c r="CD77" s="7" t="n">
        <v>167</v>
      </c>
      <c r="CE77" s="7" t="n">
        <v>186</v>
      </c>
      <c r="CF77" s="7" t="n">
        <v>164</v>
      </c>
      <c r="CG77" s="7" t="n">
        <v>149</v>
      </c>
      <c r="CH77" s="7" t="n">
        <v>148</v>
      </c>
      <c r="CI77" s="7" t="n">
        <v>162</v>
      </c>
      <c r="CJ77" s="7" t="n">
        <v>157</v>
      </c>
      <c r="CK77" s="7" t="n">
        <v>132</v>
      </c>
      <c r="CL77" s="7" t="n">
        <v>144</v>
      </c>
      <c r="CM77" s="7" t="n">
        <v>142</v>
      </c>
      <c r="CN77" s="7" t="n">
        <v>142</v>
      </c>
      <c r="CO77" s="7" t="n">
        <v>145</v>
      </c>
      <c r="CP77" s="7" t="n">
        <v>169</v>
      </c>
      <c r="CQ77" s="7" t="n">
        <v>143</v>
      </c>
      <c r="CR77" s="7" t="n">
        <v>140</v>
      </c>
      <c r="CS77" s="7" t="n">
        <v>129</v>
      </c>
      <c r="CT77" s="7" t="n">
        <v>143</v>
      </c>
      <c r="CU77" s="7" t="n">
        <v>133</v>
      </c>
      <c r="CV77" s="7" t="n">
        <v>128</v>
      </c>
      <c r="CW77" s="7" t="n">
        <v>137</v>
      </c>
      <c r="CX77" s="7" t="n">
        <v>153</v>
      </c>
      <c r="CY77" s="7" t="n">
        <v>145</v>
      </c>
      <c r="CZ77" s="7" t="n">
        <v>129</v>
      </c>
      <c r="DA77" s="7" t="n">
        <v>127</v>
      </c>
      <c r="DB77" s="7" t="n">
        <v>120</v>
      </c>
      <c r="DC77" s="7" t="n">
        <v>135</v>
      </c>
      <c r="DD77" s="7" t="n">
        <v>119</v>
      </c>
      <c r="DE77" s="7" t="n">
        <v>112</v>
      </c>
      <c r="DF77" s="7" t="n">
        <v>125</v>
      </c>
      <c r="DG77" s="7" t="n">
        <v>111</v>
      </c>
      <c r="DH77" s="7" t="n">
        <v>118</v>
      </c>
      <c r="DI77" s="7" t="n">
        <v>114</v>
      </c>
      <c r="DJ77" s="7" t="n">
        <v>109</v>
      </c>
      <c r="DK77" s="7" t="n">
        <v>113</v>
      </c>
      <c r="DL77" s="7" t="n">
        <v>104</v>
      </c>
      <c r="DM77" s="7" t="n">
        <v>115</v>
      </c>
      <c r="DN77" s="7" t="n">
        <v>110</v>
      </c>
      <c r="DO77" s="7" t="n">
        <v>118</v>
      </c>
      <c r="DP77" s="7" t="n">
        <v>116</v>
      </c>
      <c r="DQ77" s="7" t="n">
        <v>134</v>
      </c>
      <c r="DR77" s="7" t="n">
        <v>96</v>
      </c>
      <c r="DS77" s="7" t="n">
        <v>95</v>
      </c>
      <c r="DT77" s="7" t="n">
        <v>99</v>
      </c>
      <c r="DU77" s="7" t="n">
        <v>92</v>
      </c>
      <c r="DV77" s="7" t="n">
        <v>107</v>
      </c>
      <c r="DW77" s="7" t="n">
        <v>85</v>
      </c>
      <c r="DX77" s="7" t="n">
        <v>86</v>
      </c>
      <c r="DY77" s="7" t="n">
        <v>97</v>
      </c>
      <c r="DZ77" s="7" t="n">
        <v>84</v>
      </c>
      <c r="EA77" s="7" t="n">
        <v>98</v>
      </c>
      <c r="EB77" s="7" t="n">
        <v>75</v>
      </c>
      <c r="EC77" s="7" t="n">
        <v>75</v>
      </c>
      <c r="ED77" s="7" t="n">
        <v>71</v>
      </c>
      <c r="EE77" s="7" t="n">
        <v>76</v>
      </c>
      <c r="EF77" s="7" t="n">
        <v>73</v>
      </c>
      <c r="EG77" s="7" t="n">
        <v>67</v>
      </c>
      <c r="EH77" s="7" t="n">
        <v>66</v>
      </c>
      <c r="EI77" s="7" t="n">
        <v>69</v>
      </c>
      <c r="EJ77" s="7" t="n">
        <v>68</v>
      </c>
      <c r="EK77" s="7" t="n">
        <v>70</v>
      </c>
      <c r="EL77" s="7" t="n">
        <v>88</v>
      </c>
      <c r="EM77" s="7" t="n">
        <v>59</v>
      </c>
      <c r="EN77" s="7" t="n">
        <v>67</v>
      </c>
      <c r="EO77" s="7" t="n">
        <v>50</v>
      </c>
      <c r="EP77" s="7" t="n">
        <v>69</v>
      </c>
      <c r="EQ77" s="7" t="n">
        <v>63</v>
      </c>
      <c r="ER77" s="7" t="n">
        <v>56</v>
      </c>
      <c r="ES77" s="7" t="n">
        <v>59</v>
      </c>
      <c r="ET77" s="7" t="n">
        <v>52</v>
      </c>
      <c r="EU77" s="7" t="n">
        <v>48</v>
      </c>
      <c r="EV77" s="7" t="n">
        <v>44</v>
      </c>
      <c r="EW77" s="5" t="n">
        <v>34.2</v>
      </c>
      <c r="EX77" s="5" t="n">
        <v>33</v>
      </c>
      <c r="EY77" s="5" t="n">
        <v>31.7</v>
      </c>
      <c r="EZ77" s="5" t="n">
        <v>30.4</v>
      </c>
      <c r="FA77" s="5" t="n">
        <v>29.1</v>
      </c>
      <c r="FB77" s="5" t="n">
        <v>27.8</v>
      </c>
      <c r="FC77" s="5" t="n">
        <v>26.4</v>
      </c>
      <c r="FD77" s="5" t="n">
        <v>24.8</v>
      </c>
      <c r="FE77" s="5" t="n">
        <v>23.4</v>
      </c>
      <c r="FF77" s="5" t="n">
        <v>21.9</v>
      </c>
      <c r="FG77" s="5" t="n">
        <v>20.6</v>
      </c>
      <c r="FH77" s="5" t="n">
        <v>19.5</v>
      </c>
      <c r="FI77" s="5" t="n">
        <v>18.4</v>
      </c>
      <c r="FJ77" s="5" t="n">
        <v>17.4</v>
      </c>
      <c r="FK77" s="5" t="n">
        <v>16.6</v>
      </c>
      <c r="FL77" s="5" t="n">
        <v>15.8</v>
      </c>
      <c r="FM77" s="5" t="n">
        <v>15.1</v>
      </c>
      <c r="FN77" s="5" t="n">
        <v>14.4</v>
      </c>
      <c r="FO77" s="5" t="n">
        <v>13.9</v>
      </c>
      <c r="FP77" s="5" t="n">
        <v>13.2</v>
      </c>
      <c r="FQ77" s="5" t="n">
        <v>12.6</v>
      </c>
      <c r="FR77" s="5" t="n">
        <v>12</v>
      </c>
      <c r="FS77" s="5" t="n">
        <v>11.3</v>
      </c>
      <c r="FT77" s="5" t="n">
        <v>10.8</v>
      </c>
      <c r="FU77" s="5" t="n">
        <v>10</v>
      </c>
      <c r="FV77" s="5" t="n">
        <v>9.4</v>
      </c>
      <c r="FW77" s="5" t="n">
        <v>8.7</v>
      </c>
      <c r="FX77" s="5" t="n">
        <v>8.1</v>
      </c>
      <c r="FY77" s="5" t="n">
        <v>7.6</v>
      </c>
      <c r="FZ77" s="5" t="n">
        <v>7.2</v>
      </c>
      <c r="GA77" s="5" t="n">
        <v>6.7</v>
      </c>
      <c r="GB77" s="5" t="n">
        <v>6.5</v>
      </c>
      <c r="GC77" s="5" t="n">
        <v>6.3</v>
      </c>
      <c r="GD77" s="5" t="n">
        <v>6.1</v>
      </c>
      <c r="GE77" s="5" t="n">
        <v>6</v>
      </c>
      <c r="GF77" s="5" t="n">
        <v>6</v>
      </c>
      <c r="GG77" s="5" t="n">
        <v>5.9</v>
      </c>
      <c r="GH77" s="5" t="n">
        <v>5.8</v>
      </c>
      <c r="GI77" s="5" t="n">
        <v>5.7</v>
      </c>
      <c r="GJ77" s="5" t="n">
        <v>5.5</v>
      </c>
      <c r="GK77" s="5" t="n">
        <v>5.3</v>
      </c>
      <c r="GL77" s="5" t="n">
        <v>5</v>
      </c>
      <c r="GM77" s="5" t="n">
        <v>4.8</v>
      </c>
      <c r="GN77" s="5" t="n">
        <v>4.5</v>
      </c>
      <c r="GO77" s="5" t="n">
        <v>4.3</v>
      </c>
      <c r="GP77" s="5" t="n">
        <v>4</v>
      </c>
      <c r="GQ77" s="5" t="n">
        <v>3.9</v>
      </c>
      <c r="GR77" s="5" t="n">
        <v>3.8</v>
      </c>
      <c r="GS77" s="5" t="n">
        <v>3.6</v>
      </c>
      <c r="GT77" s="5" t="n">
        <v>3.5</v>
      </c>
      <c r="GU77" s="5" t="n">
        <v>3.4</v>
      </c>
      <c r="GV77" s="5" t="n">
        <v>3.4</v>
      </c>
      <c r="GW77" s="5" t="n">
        <v>3.3</v>
      </c>
      <c r="GX77" s="5" t="n">
        <v>3.2</v>
      </c>
      <c r="GY77" s="5" t="n">
        <v>3.1</v>
      </c>
      <c r="GZ77" s="5" t="n">
        <v>2.9</v>
      </c>
      <c r="HA77" s="5" t="n">
        <v>2.9</v>
      </c>
      <c r="HB77" s="5" t="n">
        <v>2.7</v>
      </c>
      <c r="HC77" s="3" t="n">
        <v>2.6</v>
      </c>
      <c r="HD77" s="3" t="n">
        <v>2.5</v>
      </c>
      <c r="HE77" s="3" t="n">
        <v>2.4</v>
      </c>
      <c r="HF77" s="3" t="n">
        <v>2.2</v>
      </c>
      <c r="HG77" s="3" t="n">
        <v>2.1</v>
      </c>
      <c r="HH77" s="3" t="n">
        <v>2</v>
      </c>
      <c r="HI77" s="3" t="n">
        <v>1.9</v>
      </c>
    </row>
    <row r="78" customFormat="false" ht="12" hidden="false" customHeight="true" outlineLevel="0" collapsed="false">
      <c r="A78" s="4" t="s">
        <v>79</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7" t="n">
        <v>182</v>
      </c>
      <c r="AG78" s="7" t="n">
        <v>175</v>
      </c>
      <c r="AH78" s="7" t="n">
        <v>182</v>
      </c>
      <c r="AI78" s="7" t="n">
        <v>175</v>
      </c>
      <c r="AJ78" s="7" t="n">
        <v>209</v>
      </c>
      <c r="AK78" s="7" t="n">
        <v>175</v>
      </c>
      <c r="AL78" s="7" t="n">
        <v>168</v>
      </c>
      <c r="AM78" s="7" t="n">
        <v>169</v>
      </c>
      <c r="AN78" s="7" t="n">
        <v>170</v>
      </c>
      <c r="AO78" s="7" t="n">
        <v>160</v>
      </c>
      <c r="AP78" s="7" t="n">
        <v>162</v>
      </c>
      <c r="AQ78" s="7" t="n">
        <v>158</v>
      </c>
      <c r="AR78" s="7" t="n">
        <v>167</v>
      </c>
      <c r="AS78" s="7" t="n">
        <v>157</v>
      </c>
      <c r="AT78" s="7" t="n">
        <v>154</v>
      </c>
      <c r="AU78" s="7" t="n">
        <v>144</v>
      </c>
      <c r="AV78" s="7" t="n">
        <v>171</v>
      </c>
      <c r="AW78" s="7" t="n">
        <v>159</v>
      </c>
      <c r="AX78" s="7" t="n">
        <v>160</v>
      </c>
      <c r="AY78" s="7" t="n">
        <v>173</v>
      </c>
      <c r="AZ78" s="7" t="n">
        <v>146</v>
      </c>
      <c r="BA78" s="7" t="n">
        <v>163</v>
      </c>
      <c r="BB78" s="7" t="n">
        <v>162</v>
      </c>
      <c r="BC78" s="7" t="n">
        <v>149</v>
      </c>
      <c r="BD78" s="7" t="n">
        <v>179</v>
      </c>
      <c r="BE78" s="7" t="n">
        <v>175</v>
      </c>
      <c r="BF78" s="7" t="n">
        <v>170</v>
      </c>
      <c r="BG78" s="7" t="n">
        <v>185</v>
      </c>
      <c r="BH78" s="7" t="n">
        <v>177</v>
      </c>
      <c r="BI78" s="7" t="n">
        <v>215</v>
      </c>
      <c r="BJ78" s="7" t="n">
        <v>150</v>
      </c>
      <c r="BK78" s="7" t="n">
        <v>190</v>
      </c>
      <c r="BL78" s="7" t="n">
        <v>163</v>
      </c>
      <c r="BM78" s="7" t="n">
        <v>180</v>
      </c>
      <c r="BN78" s="7" t="n">
        <v>173</v>
      </c>
      <c r="BO78" s="7" t="n">
        <v>191</v>
      </c>
      <c r="BP78" s="7" t="n">
        <v>162</v>
      </c>
      <c r="BQ78" s="7" t="n">
        <v>171</v>
      </c>
      <c r="BR78" s="7" t="n">
        <v>191</v>
      </c>
      <c r="BS78" s="7" t="n">
        <v>177</v>
      </c>
      <c r="BT78" s="7" t="n">
        <v>201</v>
      </c>
      <c r="BU78" s="7" t="n">
        <v>228</v>
      </c>
      <c r="BV78" s="7" t="n">
        <v>159</v>
      </c>
      <c r="BW78" s="7" t="n">
        <v>178</v>
      </c>
      <c r="BX78" s="7" t="n">
        <v>159</v>
      </c>
      <c r="BY78" s="7" t="n">
        <v>170</v>
      </c>
      <c r="BZ78" s="7" t="n">
        <v>166</v>
      </c>
      <c r="CA78" s="7" t="n">
        <v>157</v>
      </c>
      <c r="CB78" s="7" t="n">
        <v>169</v>
      </c>
      <c r="CC78" s="7" t="n">
        <v>158</v>
      </c>
      <c r="CD78" s="7" t="n">
        <v>179</v>
      </c>
      <c r="CE78" s="7" t="n">
        <v>166</v>
      </c>
      <c r="CF78" s="7" t="n">
        <v>165</v>
      </c>
      <c r="CG78" s="7" t="n">
        <v>165</v>
      </c>
      <c r="CH78" s="7" t="n">
        <v>177</v>
      </c>
      <c r="CI78" s="7" t="n">
        <v>161</v>
      </c>
      <c r="CJ78" s="7" t="n">
        <v>173</v>
      </c>
      <c r="CK78" s="7" t="n">
        <v>160</v>
      </c>
      <c r="CL78" s="7" t="n">
        <v>164</v>
      </c>
      <c r="CM78" s="7" t="n">
        <v>155</v>
      </c>
      <c r="CN78" s="7" t="n">
        <v>174</v>
      </c>
      <c r="CO78" s="7" t="n">
        <v>162</v>
      </c>
      <c r="CP78" s="7" t="n">
        <v>181</v>
      </c>
      <c r="CQ78" s="7" t="n">
        <v>174</v>
      </c>
      <c r="CR78" s="7" t="n">
        <v>157</v>
      </c>
      <c r="CS78" s="7" t="n">
        <v>177</v>
      </c>
      <c r="CT78" s="7" t="n">
        <v>149</v>
      </c>
      <c r="CU78" s="7" t="n">
        <v>152</v>
      </c>
      <c r="CV78" s="7" t="n">
        <v>168</v>
      </c>
      <c r="CW78" s="7" t="n">
        <v>163</v>
      </c>
      <c r="CX78" s="7" t="n">
        <v>160</v>
      </c>
      <c r="CY78" s="7" t="n">
        <v>143</v>
      </c>
      <c r="CZ78" s="7" t="n">
        <v>135</v>
      </c>
      <c r="DA78" s="7" t="n">
        <v>136</v>
      </c>
      <c r="DB78" s="7" t="n">
        <v>144</v>
      </c>
      <c r="DC78" s="7" t="n">
        <v>135</v>
      </c>
      <c r="DD78" s="7" t="n">
        <v>144</v>
      </c>
      <c r="DE78" s="7" t="n">
        <v>130</v>
      </c>
      <c r="DF78" s="7" t="n">
        <v>128</v>
      </c>
      <c r="DG78" s="7" t="n">
        <v>117</v>
      </c>
      <c r="DH78" s="7" t="n">
        <v>111</v>
      </c>
      <c r="DI78" s="7" t="n">
        <v>155</v>
      </c>
      <c r="DJ78" s="7" t="n">
        <v>105</v>
      </c>
      <c r="DK78" s="7" t="n">
        <v>112</v>
      </c>
      <c r="DL78" s="7" t="n">
        <v>111</v>
      </c>
      <c r="DM78" s="7" t="n">
        <v>123</v>
      </c>
      <c r="DN78" s="7" t="n">
        <v>117</v>
      </c>
      <c r="DO78" s="7" t="n">
        <v>129</v>
      </c>
      <c r="DP78" s="7" t="n">
        <v>146</v>
      </c>
      <c r="DQ78" s="7" t="n">
        <v>125</v>
      </c>
      <c r="DR78" s="7" t="n">
        <v>123</v>
      </c>
      <c r="DS78" s="7" t="n">
        <v>121</v>
      </c>
      <c r="DT78" s="7" t="n">
        <v>90</v>
      </c>
      <c r="DU78" s="7" t="n">
        <v>102</v>
      </c>
      <c r="DV78" s="7" t="n">
        <v>90</v>
      </c>
      <c r="DW78" s="7" t="n">
        <v>95</v>
      </c>
      <c r="DX78" s="7" t="n">
        <v>102</v>
      </c>
      <c r="DY78" s="7" t="n">
        <v>88</v>
      </c>
      <c r="DZ78" s="7" t="n">
        <v>97</v>
      </c>
      <c r="EA78" s="7" t="n">
        <v>100</v>
      </c>
      <c r="EB78" s="7" t="n">
        <v>84</v>
      </c>
      <c r="EC78" s="7" t="n">
        <v>80</v>
      </c>
      <c r="ED78" s="7" t="n">
        <v>82</v>
      </c>
      <c r="EE78" s="7" t="n">
        <v>78</v>
      </c>
      <c r="EF78" s="7" t="n">
        <v>74</v>
      </c>
      <c r="EG78" s="7" t="n">
        <v>72</v>
      </c>
      <c r="EH78" s="7" t="n">
        <v>72</v>
      </c>
      <c r="EI78" s="7" t="n">
        <v>70</v>
      </c>
      <c r="EJ78" s="7" t="n">
        <v>70</v>
      </c>
      <c r="EK78" s="7" t="n">
        <v>68</v>
      </c>
      <c r="EL78" s="7" t="n">
        <v>91</v>
      </c>
      <c r="EM78" s="7" t="n">
        <v>75</v>
      </c>
      <c r="EN78" s="7" t="n">
        <v>77</v>
      </c>
      <c r="EO78" s="7" t="n">
        <v>81</v>
      </c>
      <c r="EP78" s="7" t="n">
        <v>82</v>
      </c>
      <c r="EQ78" s="7" t="n">
        <v>114</v>
      </c>
      <c r="ER78" s="7" t="n">
        <v>78</v>
      </c>
      <c r="ES78" s="7" t="n">
        <v>71</v>
      </c>
      <c r="ET78" s="7" t="n">
        <v>56</v>
      </c>
      <c r="EU78" s="7" t="n">
        <v>60</v>
      </c>
      <c r="EV78" s="5" t="n">
        <v>47.6</v>
      </c>
      <c r="EW78" s="5" t="n">
        <v>44.5</v>
      </c>
      <c r="EX78" s="5" t="n">
        <v>41.4</v>
      </c>
      <c r="EY78" s="5" t="n">
        <v>38.5</v>
      </c>
      <c r="EZ78" s="5" t="n">
        <v>35.9</v>
      </c>
      <c r="FA78" s="5" t="n">
        <v>33.4</v>
      </c>
      <c r="FB78" s="5" t="n">
        <v>31.1</v>
      </c>
      <c r="FC78" s="5" t="n">
        <v>28.9</v>
      </c>
      <c r="FD78" s="5" t="n">
        <v>26.9</v>
      </c>
      <c r="FE78" s="5" t="n">
        <v>25.2</v>
      </c>
      <c r="FF78" s="5" t="n">
        <v>23.7</v>
      </c>
      <c r="FG78" s="5" t="n">
        <v>22.4</v>
      </c>
      <c r="FH78" s="5" t="n">
        <v>21.3</v>
      </c>
      <c r="FI78" s="5" t="n">
        <v>20.3</v>
      </c>
      <c r="FJ78" s="5" t="n">
        <v>19.4</v>
      </c>
      <c r="FK78" s="5" t="n">
        <v>18.5</v>
      </c>
      <c r="FL78" s="5" t="n">
        <v>17.7</v>
      </c>
      <c r="FM78" s="5" t="n">
        <v>17.1</v>
      </c>
      <c r="FN78" s="5" t="n">
        <v>16.5</v>
      </c>
      <c r="FO78" s="5" t="n">
        <v>15.8</v>
      </c>
      <c r="FP78" s="5" t="n">
        <v>15.1</v>
      </c>
      <c r="FQ78" s="5" t="n">
        <v>14.4</v>
      </c>
      <c r="FR78" s="5" t="n">
        <v>13.7</v>
      </c>
      <c r="FS78" s="5" t="n">
        <v>13.1</v>
      </c>
      <c r="FT78" s="5" t="n">
        <v>12.7</v>
      </c>
      <c r="FU78" s="5" t="n">
        <v>12.4</v>
      </c>
      <c r="FV78" s="5" t="n">
        <v>12</v>
      </c>
      <c r="FW78" s="5" t="n">
        <v>11.5</v>
      </c>
      <c r="FX78" s="5" t="n">
        <v>11</v>
      </c>
      <c r="FY78" s="5" t="n">
        <v>10.6</v>
      </c>
      <c r="FZ78" s="5" t="n">
        <v>10.2</v>
      </c>
      <c r="GA78" s="5" t="n">
        <v>9.8</v>
      </c>
      <c r="GB78" s="5" t="n">
        <v>9.5</v>
      </c>
      <c r="GC78" s="5" t="n">
        <v>9.1</v>
      </c>
      <c r="GD78" s="5" t="n">
        <v>8.8</v>
      </c>
      <c r="GE78" s="5" t="n">
        <v>8.5</v>
      </c>
      <c r="GF78" s="5" t="n">
        <v>8.2</v>
      </c>
      <c r="GG78" s="5" t="n">
        <v>8.1</v>
      </c>
      <c r="GH78" s="5" t="n">
        <v>7.9</v>
      </c>
      <c r="GI78" s="5" t="n">
        <v>7.7</v>
      </c>
      <c r="GJ78" s="5" t="n">
        <v>7.4</v>
      </c>
      <c r="GK78" s="5" t="n">
        <v>7.1</v>
      </c>
      <c r="GL78" s="5" t="n">
        <v>6.7</v>
      </c>
      <c r="GM78" s="5" t="n">
        <v>6.3</v>
      </c>
      <c r="GN78" s="5" t="n">
        <v>5.8</v>
      </c>
      <c r="GO78" s="5" t="n">
        <v>5.3</v>
      </c>
      <c r="GP78" s="5" t="n">
        <v>5</v>
      </c>
      <c r="GQ78" s="5" t="n">
        <v>4.8</v>
      </c>
      <c r="GR78" s="5" t="n">
        <v>4.6</v>
      </c>
      <c r="GS78" s="5" t="n">
        <v>4.5</v>
      </c>
      <c r="GT78" s="5" t="n">
        <v>4.4</v>
      </c>
      <c r="GU78" s="5" t="n">
        <v>4.4</v>
      </c>
      <c r="GV78" s="5" t="n">
        <v>4.2</v>
      </c>
      <c r="GW78" s="5" t="n">
        <v>4</v>
      </c>
      <c r="GX78" s="5" t="n">
        <v>3.9</v>
      </c>
      <c r="GY78" s="5" t="n">
        <v>3.8</v>
      </c>
      <c r="GZ78" s="5" t="n">
        <v>3.7</v>
      </c>
      <c r="HA78" s="5" t="n">
        <v>3.6</v>
      </c>
      <c r="HB78" s="5" t="n">
        <v>3.5</v>
      </c>
      <c r="HC78" s="3" t="n">
        <v>3.5</v>
      </c>
      <c r="HD78" s="3" t="n">
        <v>3.5</v>
      </c>
      <c r="HE78" s="3" t="n">
        <v>3.5</v>
      </c>
      <c r="HF78" s="3" t="n">
        <v>3.5</v>
      </c>
      <c r="HG78" s="3" t="n">
        <v>3.6</v>
      </c>
      <c r="HH78" s="3" t="n">
        <v>3.6</v>
      </c>
      <c r="HI78" s="3" t="n">
        <v>3.5</v>
      </c>
    </row>
    <row r="79" customFormat="false" ht="12" hidden="false" customHeight="true" outlineLevel="0" collapsed="false">
      <c r="A79" s="4" t="s">
        <v>80</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row>
    <row r="80" customFormat="false" ht="12" hidden="false" customHeight="true" outlineLevel="0" collapsed="false">
      <c r="A80" s="4" t="s">
        <v>81</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row>
    <row r="81" customFormat="false" ht="12" hidden="false" customHeight="true" outlineLevel="0" collapsed="false">
      <c r="A81" s="4" t="s">
        <v>82</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6" t="s">
        <v>8</v>
      </c>
      <c r="FG81" s="3"/>
      <c r="FH81" s="3"/>
      <c r="FI81" s="3"/>
      <c r="FJ81" s="3"/>
      <c r="FK81" s="3"/>
      <c r="FL81" s="3"/>
      <c r="FM81" s="3"/>
      <c r="FN81" s="3"/>
      <c r="FO81" s="3"/>
      <c r="FP81" s="6" t="s">
        <v>8</v>
      </c>
      <c r="FQ81" s="3"/>
      <c r="FR81" s="3"/>
      <c r="FS81" s="3"/>
      <c r="FT81" s="3"/>
      <c r="FU81" s="3"/>
      <c r="FV81" s="3"/>
      <c r="FW81" s="3"/>
      <c r="FX81" s="3" t="n">
        <v>79</v>
      </c>
      <c r="FY81" s="3" t="n">
        <v>76.6</v>
      </c>
      <c r="FZ81" s="7" t="n">
        <v>74.2</v>
      </c>
      <c r="GA81" s="3" t="n">
        <v>71.9</v>
      </c>
      <c r="GB81" s="3" t="n">
        <v>69.8</v>
      </c>
      <c r="GC81" s="3" t="n">
        <v>67.9</v>
      </c>
      <c r="GD81" s="3" t="n">
        <v>66.2</v>
      </c>
      <c r="GE81" s="3" t="n">
        <v>64.7</v>
      </c>
      <c r="GF81" s="3" t="n">
        <v>63.5</v>
      </c>
      <c r="GG81" s="3" t="n">
        <v>62.5</v>
      </c>
      <c r="GH81" s="3" t="n">
        <v>61.7</v>
      </c>
      <c r="GI81" s="3" t="n">
        <v>61.1</v>
      </c>
      <c r="GJ81" s="7" t="n">
        <v>60.5</v>
      </c>
      <c r="GK81" s="3" t="n">
        <v>60</v>
      </c>
      <c r="GL81" s="3" t="n">
        <v>59.6</v>
      </c>
      <c r="GM81" s="3" t="n">
        <v>59.1</v>
      </c>
      <c r="GN81" s="3" t="n">
        <v>58.6</v>
      </c>
      <c r="GO81" s="7" t="n">
        <v>58.2</v>
      </c>
      <c r="GP81" s="3" t="n">
        <v>57.8</v>
      </c>
      <c r="GQ81" s="3" t="n">
        <v>57.3</v>
      </c>
      <c r="GR81" s="3" t="n">
        <v>56.8</v>
      </c>
      <c r="GS81" s="3" t="n">
        <v>56.3</v>
      </c>
      <c r="GT81" s="7" t="n">
        <v>55.6</v>
      </c>
      <c r="GU81" s="3" t="n">
        <v>54.7</v>
      </c>
      <c r="GV81" s="3" t="n">
        <v>53.7</v>
      </c>
      <c r="GW81" s="3" t="n">
        <v>52.6</v>
      </c>
      <c r="GX81" s="3" t="n">
        <v>51.4</v>
      </c>
      <c r="GY81" s="5" t="n">
        <v>50.2</v>
      </c>
      <c r="GZ81" s="5" t="n">
        <v>49</v>
      </c>
      <c r="HA81" s="5" t="n">
        <v>47.4</v>
      </c>
      <c r="HB81" s="5" t="n">
        <v>45.7</v>
      </c>
      <c r="HC81" s="3" t="n">
        <v>44.2</v>
      </c>
      <c r="HD81" s="3" t="n">
        <v>42.8</v>
      </c>
      <c r="HE81" s="3" t="n">
        <v>41.3</v>
      </c>
      <c r="HF81" s="3" t="n">
        <v>39.7</v>
      </c>
      <c r="HG81" s="3" t="n">
        <v>38</v>
      </c>
      <c r="HH81" s="3" t="n">
        <v>37</v>
      </c>
      <c r="HI81" s="3" t="n">
        <v>36.1</v>
      </c>
    </row>
    <row r="82" customFormat="false" ht="12" hidden="false" customHeight="true" outlineLevel="0" collapsed="false">
      <c r="A82" s="4" t="s">
        <v>83</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5" t="n">
        <v>158.6</v>
      </c>
      <c r="FC82" s="5" t="n">
        <v>156</v>
      </c>
      <c r="FD82" s="5" t="n">
        <v>153.4</v>
      </c>
      <c r="FE82" s="5" t="n">
        <v>150.8</v>
      </c>
      <c r="FF82" s="5" t="n">
        <v>148.4</v>
      </c>
      <c r="FG82" s="5" t="n">
        <v>146.1</v>
      </c>
      <c r="FH82" s="5" t="n">
        <v>143.8</v>
      </c>
      <c r="FI82" s="5" t="n">
        <v>141.5</v>
      </c>
      <c r="FJ82" s="5" t="n">
        <v>139.3</v>
      </c>
      <c r="FK82" s="5" t="n">
        <v>137.1</v>
      </c>
      <c r="FL82" s="5" t="n">
        <v>134.9</v>
      </c>
      <c r="FM82" s="5" t="n">
        <v>132.6</v>
      </c>
      <c r="FN82" s="5" t="n">
        <v>130.5</v>
      </c>
      <c r="FO82" s="5" t="n">
        <v>128.3</v>
      </c>
      <c r="FP82" s="5" t="n">
        <v>126</v>
      </c>
      <c r="FQ82" s="5" t="n">
        <v>123.8</v>
      </c>
      <c r="FR82" s="5" t="n">
        <v>121.5</v>
      </c>
      <c r="FS82" s="5" t="n">
        <v>119.1</v>
      </c>
      <c r="FT82" s="5" t="n">
        <v>116.7</v>
      </c>
      <c r="FU82" s="5" t="n">
        <v>114.4</v>
      </c>
      <c r="FV82" s="5" t="n">
        <v>112.1</v>
      </c>
      <c r="FW82" s="5" t="n">
        <v>109.8</v>
      </c>
      <c r="FX82" s="5" t="n">
        <v>107.6</v>
      </c>
      <c r="FY82" s="5" t="n">
        <v>105.4</v>
      </c>
      <c r="FZ82" s="5" t="n">
        <v>103.2</v>
      </c>
      <c r="GA82" s="5" t="n">
        <v>100.9</v>
      </c>
      <c r="GB82" s="5" t="n">
        <v>98.6</v>
      </c>
      <c r="GC82" s="5" t="n">
        <v>96.2</v>
      </c>
      <c r="GD82" s="5" t="n">
        <v>93.7</v>
      </c>
      <c r="GE82" s="5" t="n">
        <v>91.3</v>
      </c>
      <c r="GF82" s="5" t="n">
        <v>88.9</v>
      </c>
      <c r="GG82" s="5" t="n">
        <v>86.5</v>
      </c>
      <c r="GH82" s="5" t="n">
        <v>84.3</v>
      </c>
      <c r="GI82" s="5" t="n">
        <v>82.1</v>
      </c>
      <c r="GJ82" s="5" t="n">
        <v>80</v>
      </c>
      <c r="GK82" s="5" t="n">
        <v>78</v>
      </c>
      <c r="GL82" s="5" t="n">
        <v>76.1</v>
      </c>
      <c r="GM82" s="5" t="n">
        <v>74.3</v>
      </c>
      <c r="GN82" s="5" t="n">
        <v>72.6</v>
      </c>
      <c r="GO82" s="5" t="n">
        <v>70.9</v>
      </c>
      <c r="GP82" s="5" t="n">
        <v>69.3</v>
      </c>
      <c r="GQ82" s="5" t="n">
        <v>67.7</v>
      </c>
      <c r="GR82" s="5" t="n">
        <v>66.2</v>
      </c>
      <c r="GS82" s="5" t="n">
        <v>64.8</v>
      </c>
      <c r="GT82" s="5" t="n">
        <v>63.3</v>
      </c>
      <c r="GU82" s="5" t="n">
        <v>62</v>
      </c>
      <c r="GV82" s="5" t="n">
        <v>60.6</v>
      </c>
      <c r="GW82" s="5" t="n">
        <v>59.3</v>
      </c>
      <c r="GX82" s="5" t="n">
        <v>58</v>
      </c>
      <c r="GY82" s="5" t="n">
        <v>56.8</v>
      </c>
      <c r="GZ82" s="5" t="n">
        <v>55.6</v>
      </c>
      <c r="HA82" s="5" t="n">
        <v>54.5</v>
      </c>
      <c r="HB82" s="5" t="n">
        <v>53.6</v>
      </c>
      <c r="HC82" s="3" t="n">
        <v>52.6</v>
      </c>
      <c r="HD82" s="3" t="n">
        <v>51.7</v>
      </c>
      <c r="HE82" s="3" t="n">
        <v>50.9</v>
      </c>
      <c r="HF82" s="3" t="n">
        <v>50.1</v>
      </c>
      <c r="HG82" s="3" t="n">
        <v>49.4</v>
      </c>
      <c r="HH82" s="3" t="n">
        <v>48.6</v>
      </c>
      <c r="HI82" s="3" t="n">
        <v>47.9</v>
      </c>
    </row>
    <row r="83" customFormat="false" ht="12" hidden="false" customHeight="true" outlineLevel="0" collapsed="false">
      <c r="A83" s="4" t="s">
        <v>84</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6" t="s">
        <v>8</v>
      </c>
      <c r="FG83" s="3"/>
      <c r="FH83" s="3"/>
      <c r="FI83" s="3"/>
      <c r="FJ83" s="3"/>
      <c r="FK83" s="3"/>
      <c r="FL83" s="3"/>
      <c r="FM83" s="3"/>
      <c r="FN83" s="3"/>
      <c r="FO83" s="3"/>
      <c r="FP83" s="3"/>
      <c r="FQ83" s="3"/>
      <c r="FR83" s="3"/>
      <c r="FS83" s="3"/>
      <c r="FT83" s="3"/>
      <c r="FU83" s="3" t="n">
        <v>56.6</v>
      </c>
      <c r="FV83" s="3" t="n">
        <v>55</v>
      </c>
      <c r="FW83" s="3" t="n">
        <v>53.5</v>
      </c>
      <c r="FX83" s="3" t="n">
        <v>52</v>
      </c>
      <c r="FY83" s="3" t="n">
        <v>50.5</v>
      </c>
      <c r="FZ83" s="7" t="n">
        <v>49</v>
      </c>
      <c r="GA83" s="3" t="n">
        <v>47.6</v>
      </c>
      <c r="GB83" s="3" t="n">
        <v>46.3</v>
      </c>
      <c r="GC83" s="3" t="n">
        <v>45.1</v>
      </c>
      <c r="GD83" s="3" t="n">
        <v>44.1</v>
      </c>
      <c r="GE83" s="3" t="n">
        <v>43.2</v>
      </c>
      <c r="GF83" s="3" t="n">
        <v>42.5</v>
      </c>
      <c r="GG83" s="3" t="n">
        <v>41.9</v>
      </c>
      <c r="GH83" s="3" t="n">
        <v>41.5</v>
      </c>
      <c r="GI83" s="3" t="n">
        <v>41.1</v>
      </c>
      <c r="GJ83" s="5" t="n">
        <v>40.8</v>
      </c>
      <c r="GK83" s="5" t="n">
        <v>40.4</v>
      </c>
      <c r="GL83" s="5" t="n">
        <v>40</v>
      </c>
      <c r="GM83" s="5" t="n">
        <v>39.5</v>
      </c>
      <c r="GN83" s="5" t="n">
        <v>38.9</v>
      </c>
      <c r="GO83" s="5" t="n">
        <v>38.1</v>
      </c>
      <c r="GP83" s="5" t="n">
        <v>37.1</v>
      </c>
      <c r="GQ83" s="5" t="n">
        <v>35.9</v>
      </c>
      <c r="GR83" s="5" t="n">
        <v>34.5</v>
      </c>
      <c r="GS83" s="5" t="n">
        <v>32.9</v>
      </c>
      <c r="GT83" s="5" t="n">
        <v>31.2</v>
      </c>
      <c r="GU83" s="5" t="n">
        <v>29.3</v>
      </c>
      <c r="GV83" s="5" t="n">
        <v>27.4</v>
      </c>
      <c r="GW83" s="5" t="n">
        <v>25.5</v>
      </c>
      <c r="GX83" s="5" t="n">
        <v>23.6</v>
      </c>
      <c r="GY83" s="5" t="n">
        <v>21.9</v>
      </c>
      <c r="GZ83" s="5" t="n">
        <v>20.2</v>
      </c>
      <c r="HA83" s="5" t="n">
        <v>18.6</v>
      </c>
      <c r="HB83" s="5" t="n">
        <v>17.2</v>
      </c>
      <c r="HC83" s="3" t="n">
        <v>16</v>
      </c>
      <c r="HD83" s="3" t="n">
        <v>14.9</v>
      </c>
      <c r="HE83" s="3" t="n">
        <v>13.8</v>
      </c>
      <c r="HF83" s="3" t="n">
        <v>12.8</v>
      </c>
      <c r="HG83" s="3" t="n">
        <v>12</v>
      </c>
      <c r="HH83" s="3" t="n">
        <v>11.3</v>
      </c>
      <c r="HI83" s="3" t="n">
        <v>10.6</v>
      </c>
    </row>
    <row r="84" customFormat="false" ht="12" hidden="false" customHeight="true" outlineLevel="0" collapsed="false">
      <c r="A84" s="4" t="s">
        <v>85</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7" t="n">
        <v>292</v>
      </c>
      <c r="AM84" s="7" t="n">
        <v>302</v>
      </c>
      <c r="AN84" s="7" t="n">
        <v>297</v>
      </c>
      <c r="AO84" s="7" t="n">
        <v>285</v>
      </c>
      <c r="AP84" s="7" t="n">
        <v>299</v>
      </c>
      <c r="AQ84" s="7" t="n">
        <v>300</v>
      </c>
      <c r="AR84" s="7" t="n">
        <v>318</v>
      </c>
      <c r="AS84" s="7" t="n">
        <v>287</v>
      </c>
      <c r="AT84" s="7" t="n">
        <v>287</v>
      </c>
      <c r="AU84" s="7" t="n">
        <v>289</v>
      </c>
      <c r="AV84" s="7" t="n">
        <v>318</v>
      </c>
      <c r="AW84" s="7" t="n">
        <v>286</v>
      </c>
      <c r="AX84" s="7" t="n">
        <v>312</v>
      </c>
      <c r="AY84" s="7" t="n">
        <v>285</v>
      </c>
      <c r="AZ84" s="7" t="n">
        <v>297</v>
      </c>
      <c r="BA84" s="7" t="n">
        <v>287</v>
      </c>
      <c r="BB84" s="7" t="n">
        <v>298</v>
      </c>
      <c r="BC84" s="7" t="n">
        <v>285</v>
      </c>
      <c r="BD84" s="7" t="n">
        <v>291</v>
      </c>
      <c r="BE84" s="7" t="n">
        <v>285</v>
      </c>
      <c r="BF84" s="7" t="n">
        <v>253</v>
      </c>
      <c r="BG84" s="7" t="n">
        <v>307</v>
      </c>
      <c r="BH84" s="7" t="n">
        <v>289</v>
      </c>
      <c r="BI84" s="7" t="n">
        <v>324</v>
      </c>
      <c r="BJ84" s="7" t="n">
        <v>260</v>
      </c>
      <c r="BK84" s="3"/>
      <c r="BL84" s="3"/>
      <c r="BM84" s="7" t="n">
        <v>298</v>
      </c>
      <c r="BN84" s="7" t="n">
        <v>297</v>
      </c>
      <c r="BO84" s="7" t="n">
        <v>332</v>
      </c>
      <c r="BP84" s="7" t="n">
        <v>301</v>
      </c>
      <c r="BQ84" s="7" t="n">
        <v>312</v>
      </c>
      <c r="BR84" s="7" t="n">
        <v>307</v>
      </c>
      <c r="BS84" s="7" t="n">
        <v>293</v>
      </c>
      <c r="BT84" s="7" t="n">
        <v>298</v>
      </c>
      <c r="BU84" s="7" t="n">
        <v>330</v>
      </c>
      <c r="BV84" s="7" t="n">
        <v>301</v>
      </c>
      <c r="BW84" s="7" t="n">
        <v>307</v>
      </c>
      <c r="BX84" s="7" t="n">
        <v>297</v>
      </c>
      <c r="BY84" s="7" t="n">
        <v>242</v>
      </c>
      <c r="BZ84" s="7" t="n">
        <v>228</v>
      </c>
      <c r="CA84" s="7" t="n">
        <v>225</v>
      </c>
      <c r="CB84" s="7" t="n">
        <v>226</v>
      </c>
      <c r="CC84" s="7" t="n">
        <v>218</v>
      </c>
      <c r="CD84" s="7" t="n">
        <v>240</v>
      </c>
      <c r="CE84" s="7" t="n">
        <v>224</v>
      </c>
      <c r="CF84" s="7" t="n">
        <v>228</v>
      </c>
      <c r="CG84" s="7" t="n">
        <v>232</v>
      </c>
      <c r="CH84" s="7" t="n">
        <v>235</v>
      </c>
      <c r="CI84" s="7" t="n">
        <v>226</v>
      </c>
      <c r="CJ84" s="7" t="n">
        <v>235</v>
      </c>
      <c r="CK84" s="7" t="n">
        <v>217</v>
      </c>
      <c r="CL84" s="7" t="n">
        <v>218</v>
      </c>
      <c r="CM84" s="7" t="n">
        <v>226</v>
      </c>
      <c r="CN84" s="7" t="n">
        <v>226</v>
      </c>
      <c r="CO84" s="7" t="n">
        <v>219</v>
      </c>
      <c r="CP84" s="7" t="n">
        <v>230</v>
      </c>
      <c r="CQ84" s="7" t="n">
        <v>224</v>
      </c>
      <c r="CR84" s="7" t="n">
        <v>219</v>
      </c>
      <c r="CS84" s="7" t="n">
        <v>230</v>
      </c>
      <c r="CT84" s="7" t="n">
        <v>208</v>
      </c>
      <c r="CU84" s="7" t="n">
        <v>222</v>
      </c>
      <c r="CV84" s="7" t="n">
        <v>210</v>
      </c>
      <c r="CW84" s="7" t="n">
        <v>216</v>
      </c>
      <c r="CX84" s="7" t="n">
        <v>229</v>
      </c>
      <c r="CY84" s="7" t="n">
        <v>207</v>
      </c>
      <c r="CZ84" s="7" t="n">
        <v>183</v>
      </c>
      <c r="DA84" s="7" t="n">
        <v>204</v>
      </c>
      <c r="DB84" s="7" t="n">
        <v>196</v>
      </c>
      <c r="DC84" s="7" t="n">
        <v>205</v>
      </c>
      <c r="DD84" s="7" t="n">
        <v>185</v>
      </c>
      <c r="DE84" s="7" t="n">
        <v>176</v>
      </c>
      <c r="DF84" s="7" t="n">
        <v>178</v>
      </c>
      <c r="DG84" s="7" t="n">
        <v>170</v>
      </c>
      <c r="DH84" s="7" t="n">
        <v>162</v>
      </c>
      <c r="DI84" s="7" t="n">
        <v>192</v>
      </c>
      <c r="DJ84" s="7" t="n">
        <v>147</v>
      </c>
      <c r="DK84" s="7" t="n">
        <v>151</v>
      </c>
      <c r="DL84" s="7" t="n">
        <v>164</v>
      </c>
      <c r="DM84" s="7" t="n">
        <v>148</v>
      </c>
      <c r="DN84" s="7" t="n">
        <v>140</v>
      </c>
      <c r="DO84" s="7" t="n">
        <v>149</v>
      </c>
      <c r="DP84" s="7" t="n">
        <v>158</v>
      </c>
      <c r="DQ84" s="7" t="n">
        <v>145</v>
      </c>
      <c r="DR84" s="7" t="n">
        <v>131</v>
      </c>
      <c r="DS84" s="7" t="n">
        <v>134</v>
      </c>
      <c r="DT84" s="7" t="n">
        <v>130</v>
      </c>
      <c r="DU84" s="7" t="n">
        <v>131</v>
      </c>
      <c r="DV84" s="7" t="n">
        <v>108</v>
      </c>
      <c r="DW84" s="7" t="n">
        <v>105</v>
      </c>
      <c r="DX84" s="7" t="n">
        <v>102</v>
      </c>
      <c r="DY84" s="7" t="n">
        <v>97</v>
      </c>
      <c r="DZ84" s="7" t="n">
        <v>89</v>
      </c>
      <c r="EA84" s="7" t="n">
        <v>97</v>
      </c>
      <c r="EB84" s="7" t="n">
        <v>85</v>
      </c>
      <c r="EC84" s="7" t="n">
        <v>83</v>
      </c>
      <c r="ED84" s="7" t="n">
        <v>79</v>
      </c>
      <c r="EE84" s="7" t="n">
        <v>77</v>
      </c>
      <c r="EF84" s="7" t="n">
        <v>66</v>
      </c>
      <c r="EG84" s="7" t="n">
        <v>99</v>
      </c>
      <c r="EH84" s="7" t="n">
        <v>66</v>
      </c>
      <c r="EI84" s="7" t="n">
        <v>64</v>
      </c>
      <c r="EJ84" s="7" t="n">
        <v>60</v>
      </c>
      <c r="EK84" s="7" t="n">
        <v>72</v>
      </c>
      <c r="EL84" s="7" t="n">
        <v>64</v>
      </c>
      <c r="EM84" s="3"/>
      <c r="EN84" s="3"/>
      <c r="EO84" s="3"/>
      <c r="EP84" s="3"/>
      <c r="EQ84" s="3"/>
      <c r="ER84" s="3"/>
      <c r="ES84" s="3"/>
      <c r="ET84" s="3"/>
      <c r="EU84" s="3"/>
      <c r="EV84" s="3"/>
      <c r="EW84" s="3"/>
      <c r="EX84" s="3"/>
      <c r="EY84" s="3"/>
      <c r="EZ84" s="3"/>
      <c r="FA84" s="3"/>
      <c r="FB84" s="3"/>
      <c r="FC84" s="3"/>
      <c r="FD84" s="3"/>
      <c r="FE84" s="3"/>
      <c r="FF84" s="7" t="n">
        <v>34</v>
      </c>
      <c r="FG84" s="3"/>
      <c r="FH84" s="3"/>
      <c r="FI84" s="3"/>
      <c r="FJ84" s="3"/>
      <c r="FK84" s="3"/>
      <c r="FL84" s="3"/>
      <c r="FM84" s="3"/>
      <c r="FN84" s="3" t="n">
        <v>23.5</v>
      </c>
      <c r="FO84" s="3" t="n">
        <v>22.7</v>
      </c>
      <c r="FP84" s="5" t="n">
        <v>22.1</v>
      </c>
      <c r="FQ84" s="5" t="n">
        <v>21.4</v>
      </c>
      <c r="FR84" s="5" t="n">
        <v>20.6</v>
      </c>
      <c r="FS84" s="5" t="n">
        <v>19.7</v>
      </c>
      <c r="FT84" s="5" t="n">
        <v>18.8</v>
      </c>
      <c r="FU84" s="5" t="n">
        <v>17.7</v>
      </c>
      <c r="FV84" s="5" t="n">
        <v>16.5</v>
      </c>
      <c r="FW84" s="5" t="n">
        <v>15.5</v>
      </c>
      <c r="FX84" s="5" t="n">
        <v>14.4</v>
      </c>
      <c r="FY84" s="5" t="n">
        <v>13.5</v>
      </c>
      <c r="FZ84" s="5" t="n">
        <v>12.6</v>
      </c>
      <c r="GA84" s="5" t="n">
        <v>11.8</v>
      </c>
      <c r="GB84" s="5" t="n">
        <v>11</v>
      </c>
      <c r="GC84" s="5" t="n">
        <v>10.4</v>
      </c>
      <c r="GD84" s="5" t="n">
        <v>9.8</v>
      </c>
      <c r="GE84" s="5" t="n">
        <v>9.2</v>
      </c>
      <c r="GF84" s="5" t="n">
        <v>8.7</v>
      </c>
      <c r="GG84" s="5" t="n">
        <v>8.3</v>
      </c>
      <c r="GH84" s="5" t="n">
        <v>7.8</v>
      </c>
      <c r="GI84" s="5" t="n">
        <v>7.4</v>
      </c>
      <c r="GJ84" s="5" t="n">
        <v>7</v>
      </c>
      <c r="GK84" s="5" t="n">
        <v>6.5</v>
      </c>
      <c r="GL84" s="5" t="n">
        <v>6.2</v>
      </c>
      <c r="GM84" s="5" t="n">
        <v>5.9</v>
      </c>
      <c r="GN84" s="5" t="n">
        <v>5.5</v>
      </c>
      <c r="GO84" s="5" t="n">
        <v>5.3</v>
      </c>
      <c r="GP84" s="5" t="n">
        <v>5</v>
      </c>
      <c r="GQ84" s="5" t="n">
        <v>4.8</v>
      </c>
      <c r="GR84" s="5" t="n">
        <v>4.6</v>
      </c>
      <c r="GS84" s="5" t="n">
        <v>4.5</v>
      </c>
      <c r="GT84" s="5" t="n">
        <v>4.4</v>
      </c>
      <c r="GU84" s="5" t="n">
        <v>4.3</v>
      </c>
      <c r="GV84" s="5" t="n">
        <v>4.2</v>
      </c>
      <c r="GW84" s="5" t="n">
        <v>4.1</v>
      </c>
      <c r="GX84" s="5" t="n">
        <v>4</v>
      </c>
      <c r="GY84" s="5" t="n">
        <v>3.9</v>
      </c>
      <c r="GZ84" s="5" t="n">
        <v>3.8</v>
      </c>
      <c r="HA84" s="5" t="n">
        <v>3.7</v>
      </c>
      <c r="HB84" s="5" t="n">
        <v>3.6</v>
      </c>
      <c r="HC84" s="3" t="n">
        <v>3.6</v>
      </c>
      <c r="HD84" s="3" t="n">
        <v>3.5</v>
      </c>
      <c r="HE84" s="3" t="n">
        <v>3.4</v>
      </c>
      <c r="HF84" s="3" t="n">
        <v>3.3</v>
      </c>
      <c r="HG84" s="3" t="n">
        <v>3.3</v>
      </c>
      <c r="HH84" s="3" t="n">
        <v>3.2</v>
      </c>
      <c r="HI84" s="3" t="n">
        <v>3.1</v>
      </c>
    </row>
    <row r="85" customFormat="false" ht="12" hidden="false" customHeight="true" outlineLevel="0" collapsed="false">
      <c r="A85" s="4" t="s">
        <v>86</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t="n">
        <v>151.8</v>
      </c>
      <c r="EW85" s="3" t="n">
        <v>148.3</v>
      </c>
      <c r="EX85" s="3" t="n">
        <v>144.8</v>
      </c>
      <c r="EY85" s="3" t="n">
        <v>141.6</v>
      </c>
      <c r="EZ85" s="3" t="n">
        <v>138.5</v>
      </c>
      <c r="FA85" s="3" t="n">
        <v>135.6</v>
      </c>
      <c r="FB85" s="5" t="n">
        <v>132.9</v>
      </c>
      <c r="FC85" s="5" t="n">
        <v>130.6</v>
      </c>
      <c r="FD85" s="5" t="n">
        <v>128.6</v>
      </c>
      <c r="FE85" s="5" t="n">
        <v>126.7</v>
      </c>
      <c r="FF85" s="5" t="n">
        <v>125.1</v>
      </c>
      <c r="FG85" s="5" t="n">
        <v>123.8</v>
      </c>
      <c r="FH85" s="5" t="n">
        <v>122.7</v>
      </c>
      <c r="FI85" s="5" t="n">
        <v>121.8</v>
      </c>
      <c r="FJ85" s="5" t="n">
        <v>121.2</v>
      </c>
      <c r="FK85" s="5" t="n">
        <v>120.8</v>
      </c>
      <c r="FL85" s="5" t="n">
        <v>120.7</v>
      </c>
      <c r="FM85" s="5" t="n">
        <v>120.6</v>
      </c>
      <c r="FN85" s="5" t="n">
        <v>120.6</v>
      </c>
      <c r="FO85" s="5" t="n">
        <v>120.5</v>
      </c>
      <c r="FP85" s="5" t="n">
        <v>120.1</v>
      </c>
      <c r="FQ85" s="5" t="n">
        <v>119.5</v>
      </c>
      <c r="FR85" s="5" t="n">
        <v>118.2</v>
      </c>
      <c r="FS85" s="5" t="n">
        <v>116.5</v>
      </c>
      <c r="FT85" s="5" t="n">
        <v>114.2</v>
      </c>
      <c r="FU85" s="5" t="n">
        <v>111.5</v>
      </c>
      <c r="FV85" s="5" t="n">
        <v>108.7</v>
      </c>
      <c r="FW85" s="5" t="n">
        <v>106</v>
      </c>
      <c r="FX85" s="5" t="n">
        <v>103.8</v>
      </c>
      <c r="FY85" s="5" t="n">
        <v>102.1</v>
      </c>
      <c r="FZ85" s="5" t="n">
        <v>100.9</v>
      </c>
      <c r="GA85" s="5" t="n">
        <v>100.1</v>
      </c>
      <c r="GB85" s="5" t="n">
        <v>99.3</v>
      </c>
      <c r="GC85" s="5" t="n">
        <v>98.4</v>
      </c>
      <c r="GD85" s="5" t="n">
        <v>96.8</v>
      </c>
      <c r="GE85" s="5" t="n">
        <v>94.7</v>
      </c>
      <c r="GF85" s="5" t="n">
        <v>92.1</v>
      </c>
      <c r="GG85" s="5" t="n">
        <v>89</v>
      </c>
      <c r="GH85" s="5" t="n">
        <v>85.8</v>
      </c>
      <c r="GI85" s="5" t="n">
        <v>82.7</v>
      </c>
      <c r="GJ85" s="5" t="n">
        <v>79.8</v>
      </c>
      <c r="GK85" s="5" t="n">
        <v>77.5</v>
      </c>
      <c r="GL85" s="5" t="n">
        <v>75.6</v>
      </c>
      <c r="GM85" s="5" t="n">
        <v>74.1</v>
      </c>
      <c r="GN85" s="5" t="n">
        <v>73</v>
      </c>
      <c r="GO85" s="5" t="n">
        <v>72</v>
      </c>
      <c r="GP85" s="5" t="n">
        <v>71</v>
      </c>
      <c r="GQ85" s="5" t="n">
        <v>69.8</v>
      </c>
      <c r="GR85" s="5" t="n">
        <v>68.4</v>
      </c>
      <c r="GS85" s="5" t="n">
        <v>66.7</v>
      </c>
      <c r="GT85" s="5" t="n">
        <v>64.9</v>
      </c>
      <c r="GU85" s="5" t="n">
        <v>63</v>
      </c>
      <c r="GV85" s="5" t="n">
        <v>61.2</v>
      </c>
      <c r="GW85" s="5" t="n">
        <v>59.6</v>
      </c>
      <c r="GX85" s="5" t="n">
        <v>58.1</v>
      </c>
      <c r="GY85" s="5" t="n">
        <v>56.8</v>
      </c>
      <c r="GZ85" s="5" t="n">
        <v>55.6</v>
      </c>
      <c r="HA85" s="5" t="n">
        <v>54.4</v>
      </c>
      <c r="HB85" s="5" t="n">
        <v>53.1</v>
      </c>
      <c r="HC85" s="3" t="n">
        <v>51.7</v>
      </c>
      <c r="HD85" s="3" t="n">
        <v>50.2</v>
      </c>
      <c r="HE85" s="3" t="n">
        <v>48.6</v>
      </c>
      <c r="HF85" s="3" t="n">
        <v>47</v>
      </c>
      <c r="HG85" s="3" t="n">
        <v>45.5</v>
      </c>
      <c r="HH85" s="3" t="n">
        <v>44.2</v>
      </c>
      <c r="HI85" s="3" t="n">
        <v>42.8</v>
      </c>
    </row>
    <row r="86" customFormat="false" ht="12" hidden="false" customHeight="true" outlineLevel="0" collapsed="false">
      <c r="A86" s="4" t="s">
        <v>87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row>
    <row r="87" customFormat="false" ht="12" hidden="false" customHeight="true" outlineLevel="0" collapsed="false">
      <c r="A87" s="4" t="s">
        <v>88</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7" t="n">
        <v>68</v>
      </c>
      <c r="DT87" s="7" t="n">
        <v>82</v>
      </c>
      <c r="DU87" s="7" t="n">
        <v>92</v>
      </c>
      <c r="DV87" s="7" t="n">
        <v>98</v>
      </c>
      <c r="DW87" s="7" t="n">
        <v>90</v>
      </c>
      <c r="DX87" s="7" t="n">
        <v>75</v>
      </c>
      <c r="DY87" s="7" t="n">
        <v>100</v>
      </c>
      <c r="DZ87" s="7" t="n">
        <v>94</v>
      </c>
      <c r="EA87" s="7" t="n">
        <v>111</v>
      </c>
      <c r="EB87" s="7" t="n">
        <v>99</v>
      </c>
      <c r="EC87" s="7" t="n">
        <v>134</v>
      </c>
      <c r="ED87" s="7" t="n">
        <v>123</v>
      </c>
      <c r="EE87" s="7" t="n">
        <v>123</v>
      </c>
      <c r="EF87" s="7" t="n">
        <v>112</v>
      </c>
      <c r="EG87" s="7" t="n">
        <v>113</v>
      </c>
      <c r="EH87" s="7" t="n">
        <v>114</v>
      </c>
      <c r="EI87" s="7" t="n">
        <v>122</v>
      </c>
      <c r="EJ87" s="7" t="n">
        <v>99</v>
      </c>
      <c r="EK87" s="7" t="n">
        <v>118</v>
      </c>
      <c r="EL87" s="7" t="n">
        <v>98</v>
      </c>
      <c r="EM87" s="3"/>
      <c r="EN87" s="3"/>
      <c r="EO87" s="3"/>
      <c r="EP87" s="3"/>
      <c r="EQ87" s="3"/>
      <c r="ER87" s="3"/>
      <c r="ES87" s="3"/>
      <c r="ET87" s="3"/>
      <c r="EU87" s="7" t="n">
        <v>42</v>
      </c>
      <c r="EV87" s="7" t="n">
        <v>35</v>
      </c>
      <c r="EW87" s="7" t="n">
        <v>44</v>
      </c>
      <c r="EX87" s="7" t="n">
        <v>48</v>
      </c>
      <c r="EY87" s="7" t="n">
        <v>45</v>
      </c>
      <c r="EZ87" s="7" t="n">
        <v>50</v>
      </c>
      <c r="FA87" s="7" t="n">
        <v>49.9</v>
      </c>
      <c r="FB87" s="7" t="n">
        <v>50.1</v>
      </c>
      <c r="FC87" s="7" t="n">
        <v>50.2</v>
      </c>
      <c r="FD87" s="7" t="n">
        <v>49.8</v>
      </c>
      <c r="FE87" s="7" t="n">
        <v>49.1</v>
      </c>
      <c r="FF87" s="7" t="n">
        <v>48.3</v>
      </c>
      <c r="FG87" s="3" t="n">
        <v>47.3</v>
      </c>
      <c r="FH87" s="3" t="n">
        <v>46.2</v>
      </c>
      <c r="FI87" s="3" t="n">
        <v>45</v>
      </c>
      <c r="FJ87" s="3" t="n">
        <v>43.6</v>
      </c>
      <c r="FK87" s="3" t="n">
        <v>42.3</v>
      </c>
      <c r="FL87" s="3" t="n">
        <v>41.2</v>
      </c>
      <c r="FM87" s="3" t="n">
        <v>39.9</v>
      </c>
      <c r="FN87" s="3" t="n">
        <v>38.3</v>
      </c>
      <c r="FO87" s="3" t="n">
        <v>36.1</v>
      </c>
      <c r="FP87" s="7" t="n">
        <v>33.7</v>
      </c>
      <c r="FQ87" s="3" t="n">
        <v>31.9</v>
      </c>
      <c r="FR87" s="3" t="n">
        <v>30.8</v>
      </c>
      <c r="FS87" s="3" t="n">
        <v>30.1</v>
      </c>
      <c r="FT87" s="3" t="n">
        <v>29.4</v>
      </c>
      <c r="FU87" s="3" t="n">
        <v>28.5</v>
      </c>
      <c r="FV87" s="3" t="n">
        <v>27.3</v>
      </c>
      <c r="FW87" s="3" t="n">
        <v>25.9</v>
      </c>
      <c r="FX87" s="3" t="n">
        <v>24.3</v>
      </c>
      <c r="FY87" s="3" t="n">
        <v>22.8</v>
      </c>
      <c r="FZ87" s="7" t="n">
        <v>21.3</v>
      </c>
      <c r="GA87" s="3" t="n">
        <v>19.9</v>
      </c>
      <c r="GB87" s="3" t="n">
        <v>18.7</v>
      </c>
      <c r="GC87" s="3" t="n">
        <v>17.7</v>
      </c>
      <c r="GD87" s="3" t="n">
        <v>16.7</v>
      </c>
      <c r="GE87" s="3" t="n">
        <v>15.8</v>
      </c>
      <c r="GF87" s="3" t="n">
        <v>14.9</v>
      </c>
      <c r="GG87" s="3" t="n">
        <v>13.9</v>
      </c>
      <c r="GH87" s="3" t="n">
        <v>12.9</v>
      </c>
      <c r="GI87" s="3" t="n">
        <v>12</v>
      </c>
      <c r="GJ87" s="5" t="n">
        <v>11.3</v>
      </c>
      <c r="GK87" s="5" t="n">
        <v>10.7</v>
      </c>
      <c r="GL87" s="5" t="n">
        <v>10.3</v>
      </c>
      <c r="GM87" s="5" t="n">
        <v>9.8</v>
      </c>
      <c r="GN87" s="5" t="n">
        <v>9.4</v>
      </c>
      <c r="GO87" s="5" t="n">
        <v>9.1</v>
      </c>
      <c r="GP87" s="5" t="n">
        <v>8.7</v>
      </c>
      <c r="GQ87" s="5" t="n">
        <v>8.3</v>
      </c>
      <c r="GR87" s="5" t="n">
        <v>7.8</v>
      </c>
      <c r="GS87" s="5" t="n">
        <v>7.4</v>
      </c>
      <c r="GT87" s="5" t="n">
        <v>6.9</v>
      </c>
      <c r="GU87" s="5" t="n">
        <v>6.5</v>
      </c>
      <c r="GV87" s="5" t="n">
        <v>6</v>
      </c>
      <c r="GW87" s="5" t="n">
        <v>5.5</v>
      </c>
      <c r="GX87" s="5" t="n">
        <v>5.2</v>
      </c>
      <c r="GY87" s="5" t="n">
        <v>4.8</v>
      </c>
      <c r="GZ87" s="5" t="n">
        <v>4.6</v>
      </c>
      <c r="HA87" s="5" t="n">
        <v>4.4</v>
      </c>
      <c r="HB87" s="5" t="n">
        <v>4.3</v>
      </c>
      <c r="HC87" s="3" t="n">
        <v>4.2</v>
      </c>
      <c r="HD87" s="3" t="n">
        <v>4.1</v>
      </c>
      <c r="HE87" s="3" t="n">
        <v>4</v>
      </c>
      <c r="HF87" s="3" t="n">
        <v>3.9</v>
      </c>
      <c r="HG87" s="3" t="n">
        <v>3.8</v>
      </c>
      <c r="HH87" s="3" t="n">
        <v>3.7</v>
      </c>
      <c r="HI87" s="3" t="n">
        <v>3.6</v>
      </c>
    </row>
    <row r="88" customFormat="false" ht="12" hidden="false" customHeight="true" outlineLevel="0" collapsed="false">
      <c r="A88" s="4" t="s">
        <v>89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row>
    <row r="89" customFormat="false" ht="12" hidden="false" customHeight="true" outlineLevel="0" collapsed="false">
      <c r="A89" s="4" t="s">
        <v>90</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6" t="s">
        <v>8</v>
      </c>
      <c r="FG89" s="3"/>
      <c r="FH89" s="3"/>
      <c r="FI89" s="3"/>
      <c r="FJ89" s="3"/>
      <c r="FK89" s="3"/>
      <c r="FL89" s="3"/>
      <c r="FM89" s="3"/>
      <c r="FN89" s="3"/>
      <c r="FO89" s="3"/>
      <c r="FP89" s="3"/>
      <c r="FQ89" s="3"/>
      <c r="FR89" s="3"/>
      <c r="FS89" s="3"/>
      <c r="FT89" s="3"/>
      <c r="FU89" s="3"/>
      <c r="FV89" s="3"/>
      <c r="FW89" s="3"/>
      <c r="FX89" s="3"/>
      <c r="FY89" s="3"/>
      <c r="FZ89" s="3"/>
      <c r="GA89" s="3"/>
      <c r="GB89" s="3"/>
      <c r="GC89" s="3"/>
      <c r="GD89" s="3" t="n">
        <v>19.5</v>
      </c>
      <c r="GE89" s="3" t="n">
        <v>19.4</v>
      </c>
      <c r="GF89" s="3" t="n">
        <v>19.3</v>
      </c>
      <c r="GG89" s="3" t="n">
        <v>19.2</v>
      </c>
      <c r="GH89" s="3" t="n">
        <v>18.9</v>
      </c>
      <c r="GI89" s="3" t="n">
        <v>18.5</v>
      </c>
      <c r="GJ89" s="5" t="n">
        <v>18</v>
      </c>
      <c r="GK89" s="5" t="n">
        <v>17.4</v>
      </c>
      <c r="GL89" s="5" t="n">
        <v>16.7</v>
      </c>
      <c r="GM89" s="5" t="n">
        <v>16.1</v>
      </c>
      <c r="GN89" s="5" t="n">
        <v>15.6</v>
      </c>
      <c r="GO89" s="5" t="n">
        <v>15.1</v>
      </c>
      <c r="GP89" s="5" t="n">
        <v>14.7</v>
      </c>
      <c r="GQ89" s="5" t="n">
        <v>14.3</v>
      </c>
      <c r="GR89" s="5" t="n">
        <v>14</v>
      </c>
      <c r="GS89" s="5" t="n">
        <v>13.8</v>
      </c>
      <c r="GT89" s="5" t="n">
        <v>13.6</v>
      </c>
      <c r="GU89" s="5" t="n">
        <v>13.3</v>
      </c>
      <c r="GV89" s="5" t="n">
        <v>13.1</v>
      </c>
      <c r="GW89" s="5" t="n">
        <v>12.9</v>
      </c>
      <c r="GX89" s="5" t="n">
        <v>12.6</v>
      </c>
      <c r="GY89" s="5" t="n">
        <v>12.4</v>
      </c>
      <c r="GZ89" s="5" t="n">
        <v>12.3</v>
      </c>
      <c r="HA89" s="5" t="n">
        <v>12.1</v>
      </c>
      <c r="HB89" s="5" t="n">
        <v>12</v>
      </c>
      <c r="HC89" s="3" t="n">
        <v>12</v>
      </c>
      <c r="HD89" s="3" t="n">
        <v>11.9</v>
      </c>
      <c r="HE89" s="3" t="n">
        <v>11.8</v>
      </c>
      <c r="HF89" s="3" t="n">
        <v>11.5</v>
      </c>
      <c r="HG89" s="3" t="n">
        <v>11.4</v>
      </c>
      <c r="HH89" s="3" t="n">
        <v>11.1</v>
      </c>
      <c r="HI89" s="3" t="n">
        <v>10.8</v>
      </c>
    </row>
    <row r="90" customFormat="false" ht="12" hidden="false" customHeight="true" outlineLevel="0" collapsed="false">
      <c r="A90" s="4" t="s">
        <v>91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row>
    <row r="91" customFormat="false" ht="12" hidden="false" customHeight="true" outlineLevel="0" collapsed="false">
      <c r="A91" s="4" t="s">
        <v>92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row>
    <row r="92" customFormat="false" ht="12" hidden="false" customHeight="true" outlineLevel="0" collapsed="false">
      <c r="A92" s="4" t="s">
        <v>93</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5" t="n">
        <v>155</v>
      </c>
      <c r="FD92" s="5" t="n">
        <v>151.8</v>
      </c>
      <c r="FE92" s="5" t="n">
        <v>148.8</v>
      </c>
      <c r="FF92" s="5" t="n">
        <v>146</v>
      </c>
      <c r="FG92" s="5" t="n">
        <v>143.3</v>
      </c>
      <c r="FH92" s="5" t="n">
        <v>140.7</v>
      </c>
      <c r="FI92" s="5" t="n">
        <v>138</v>
      </c>
      <c r="FJ92" s="5" t="n">
        <v>135.3</v>
      </c>
      <c r="FK92" s="5" t="n">
        <v>132.6</v>
      </c>
      <c r="FL92" s="5" t="n">
        <v>129.9</v>
      </c>
      <c r="FM92" s="5" t="n">
        <v>127.1</v>
      </c>
      <c r="FN92" s="5" t="n">
        <v>124.2</v>
      </c>
      <c r="FO92" s="5" t="n">
        <v>121.2</v>
      </c>
      <c r="FP92" s="5" t="n">
        <v>118.2</v>
      </c>
      <c r="FQ92" s="5" t="n">
        <v>115.2</v>
      </c>
      <c r="FR92" s="5" t="n">
        <v>112.1</v>
      </c>
      <c r="FS92" s="5" t="n">
        <v>109.1</v>
      </c>
      <c r="FT92" s="5" t="n">
        <v>106</v>
      </c>
      <c r="FU92" s="5" t="n">
        <v>102.9</v>
      </c>
      <c r="FV92" s="5" t="n">
        <v>99.9</v>
      </c>
      <c r="FW92" s="5" t="n">
        <v>96.8</v>
      </c>
      <c r="FX92" s="5" t="n">
        <v>93.7</v>
      </c>
      <c r="FY92" s="5" t="n">
        <v>90.7</v>
      </c>
      <c r="FZ92" s="5" t="n">
        <v>87.7</v>
      </c>
      <c r="GA92" s="5" t="n">
        <v>84.7</v>
      </c>
      <c r="GB92" s="5" t="n">
        <v>81.8</v>
      </c>
      <c r="GC92" s="5" t="n">
        <v>78.9</v>
      </c>
      <c r="GD92" s="5" t="n">
        <v>76.1</v>
      </c>
      <c r="GE92" s="5" t="n">
        <v>73.2</v>
      </c>
      <c r="GF92" s="5" t="n">
        <v>70.4</v>
      </c>
      <c r="GG92" s="5" t="n">
        <v>67.7</v>
      </c>
      <c r="GH92" s="5" t="n">
        <v>65</v>
      </c>
      <c r="GI92" s="5" t="n">
        <v>62.4</v>
      </c>
      <c r="GJ92" s="5" t="n">
        <v>59.8</v>
      </c>
      <c r="GK92" s="5" t="n">
        <v>57.3</v>
      </c>
      <c r="GL92" s="5" t="n">
        <v>55</v>
      </c>
      <c r="GM92" s="5" t="n">
        <v>52.7</v>
      </c>
      <c r="GN92" s="5" t="n">
        <v>50.6</v>
      </c>
      <c r="GO92" s="5" t="n">
        <v>48.5</v>
      </c>
      <c r="GP92" s="5" t="n">
        <v>46.6</v>
      </c>
      <c r="GQ92" s="5" t="n">
        <v>44.7</v>
      </c>
      <c r="GR92" s="5" t="n">
        <v>43</v>
      </c>
      <c r="GS92" s="5" t="n">
        <v>41.4</v>
      </c>
      <c r="GT92" s="5" t="n">
        <v>39.9</v>
      </c>
      <c r="GU92" s="5" t="n">
        <v>38.5</v>
      </c>
      <c r="GV92" s="5" t="n">
        <v>37.1</v>
      </c>
      <c r="GW92" s="5" t="n">
        <v>35.9</v>
      </c>
      <c r="GX92" s="5" t="n">
        <v>34.6</v>
      </c>
      <c r="GY92" s="5" t="n">
        <v>33.5</v>
      </c>
      <c r="GZ92" s="5" t="n">
        <v>32.3</v>
      </c>
      <c r="HA92" s="5" t="n">
        <v>31.2</v>
      </c>
      <c r="HB92" s="5" t="n">
        <v>30.2</v>
      </c>
      <c r="HC92" s="3" t="n">
        <v>29.3</v>
      </c>
      <c r="HD92" s="3" t="n">
        <v>28.4</v>
      </c>
      <c r="HE92" s="3" t="n">
        <v>27.5</v>
      </c>
      <c r="HF92" s="3" t="n">
        <v>26.6</v>
      </c>
      <c r="HG92" s="3" t="n">
        <v>25.9</v>
      </c>
      <c r="HH92" s="3" t="n">
        <v>25.1</v>
      </c>
      <c r="HI92" s="3" t="n">
        <v>24.3</v>
      </c>
    </row>
    <row r="93" customFormat="false" ht="12" hidden="false" customHeight="true" outlineLevel="0" collapsed="false">
      <c r="A93" s="4" t="s">
        <v>94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row>
    <row r="94" customFormat="false" ht="12" hidden="false" customHeight="true" outlineLevel="0" collapsed="false">
      <c r="A94" s="4" t="s">
        <v>95</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t="n">
        <v>210.5</v>
      </c>
      <c r="FH94" s="3" t="n">
        <v>209.1</v>
      </c>
      <c r="FI94" s="3" t="n">
        <v>207.6</v>
      </c>
      <c r="FJ94" s="3" t="n">
        <v>206.1</v>
      </c>
      <c r="FK94" s="3" t="n">
        <v>204.5</v>
      </c>
      <c r="FL94" s="3" t="n">
        <v>202.6</v>
      </c>
      <c r="FM94" s="3" t="n">
        <v>200.9</v>
      </c>
      <c r="FN94" s="3" t="n">
        <v>199</v>
      </c>
      <c r="FO94" s="3" t="n">
        <v>197.1</v>
      </c>
      <c r="FP94" s="5" t="n">
        <v>195.2</v>
      </c>
      <c r="FQ94" s="5" t="n">
        <v>193.2</v>
      </c>
      <c r="FR94" s="5" t="n">
        <v>191.1</v>
      </c>
      <c r="FS94" s="5" t="n">
        <v>189.1</v>
      </c>
      <c r="FT94" s="5" t="n">
        <v>186.8</v>
      </c>
      <c r="FU94" s="5" t="n">
        <v>184.5</v>
      </c>
      <c r="FV94" s="5" t="n">
        <v>181.9</v>
      </c>
      <c r="FW94" s="5" t="n">
        <v>179.1</v>
      </c>
      <c r="FX94" s="5" t="n">
        <v>176.2</v>
      </c>
      <c r="FY94" s="5" t="n">
        <v>173.2</v>
      </c>
      <c r="FZ94" s="5" t="n">
        <v>170.2</v>
      </c>
      <c r="GA94" s="5" t="n">
        <v>167.3</v>
      </c>
      <c r="GB94" s="5" t="n">
        <v>164.3</v>
      </c>
      <c r="GC94" s="5" t="n">
        <v>161.4</v>
      </c>
      <c r="GD94" s="5" t="n">
        <v>158.5</v>
      </c>
      <c r="GE94" s="5" t="n">
        <v>155.7</v>
      </c>
      <c r="GF94" s="5" t="n">
        <v>152.8</v>
      </c>
      <c r="GG94" s="5" t="n">
        <v>150</v>
      </c>
      <c r="GH94" s="5" t="n">
        <v>147.1</v>
      </c>
      <c r="GI94" s="5" t="n">
        <v>144</v>
      </c>
      <c r="GJ94" s="5" t="n">
        <v>140.8</v>
      </c>
      <c r="GK94" s="5" t="n">
        <v>137.3</v>
      </c>
      <c r="GL94" s="5" t="n">
        <v>133.7</v>
      </c>
      <c r="GM94" s="5" t="n">
        <v>129.9</v>
      </c>
      <c r="GN94" s="5" t="n">
        <v>126.2</v>
      </c>
      <c r="GO94" s="5" t="n">
        <v>122.3</v>
      </c>
      <c r="GP94" s="5" t="n">
        <v>118.5</v>
      </c>
      <c r="GQ94" s="5" t="n">
        <v>114.7</v>
      </c>
      <c r="GR94" s="5" t="n">
        <v>110.9</v>
      </c>
      <c r="GS94" s="5" t="n">
        <v>106.9</v>
      </c>
      <c r="GT94" s="5" t="n">
        <v>103.1</v>
      </c>
      <c r="GU94" s="5" t="n">
        <v>99.2</v>
      </c>
      <c r="GV94" s="5" t="n">
        <v>95.4</v>
      </c>
      <c r="GW94" s="5" t="n">
        <v>91.7</v>
      </c>
      <c r="GX94" s="5" t="n">
        <v>88.2</v>
      </c>
      <c r="GY94" s="5" t="n">
        <v>84.9</v>
      </c>
      <c r="GZ94" s="5" t="n">
        <v>81.9</v>
      </c>
      <c r="HA94" s="5" t="n">
        <v>79</v>
      </c>
      <c r="HB94" s="5" t="n">
        <v>76.3</v>
      </c>
      <c r="HC94" s="3" t="n">
        <v>73.7</v>
      </c>
      <c r="HD94" s="3" t="n">
        <v>71.2</v>
      </c>
      <c r="HE94" s="3" t="n">
        <v>68.9</v>
      </c>
      <c r="HF94" s="3" t="n">
        <v>66.8</v>
      </c>
      <c r="HG94" s="3" t="n">
        <v>64.7</v>
      </c>
      <c r="HH94" s="3" t="n">
        <v>62.8</v>
      </c>
      <c r="HI94" s="3" t="n">
        <v>61</v>
      </c>
    </row>
    <row r="95" customFormat="false" ht="12" hidden="false" customHeight="true" outlineLevel="0" collapsed="false">
      <c r="A95" s="4" t="s">
        <v>96</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6" t="s">
        <v>8</v>
      </c>
      <c r="FG95" s="3"/>
      <c r="FH95" s="3"/>
      <c r="FI95" s="3"/>
      <c r="FJ95" s="3"/>
      <c r="FK95" s="3"/>
      <c r="FL95" s="3"/>
      <c r="FM95" s="3"/>
      <c r="FN95" s="3"/>
      <c r="FO95" s="3"/>
      <c r="FP95" s="3"/>
      <c r="FQ95" s="3"/>
      <c r="FR95" s="3"/>
      <c r="FS95" s="3"/>
      <c r="FT95" s="3"/>
      <c r="FU95" s="3"/>
      <c r="FV95" s="3" t="n">
        <v>136.3</v>
      </c>
      <c r="FW95" s="3" t="n">
        <v>135.3</v>
      </c>
      <c r="FX95" s="3" t="n">
        <v>134.2</v>
      </c>
      <c r="FY95" s="3" t="n">
        <v>133.2</v>
      </c>
      <c r="FZ95" s="3" t="n">
        <v>132.5</v>
      </c>
      <c r="GA95" s="3" t="n">
        <v>131.6</v>
      </c>
      <c r="GB95" s="3" t="n">
        <v>130.7</v>
      </c>
      <c r="GC95" s="3" t="n">
        <v>129.6</v>
      </c>
      <c r="GD95" s="3" t="n">
        <v>128.4</v>
      </c>
      <c r="GE95" s="3" t="n">
        <v>127.3</v>
      </c>
      <c r="GF95" s="3" t="n">
        <v>145.9</v>
      </c>
      <c r="GG95" s="3" t="n">
        <v>143.1</v>
      </c>
      <c r="GH95" s="3" t="n">
        <v>140.4</v>
      </c>
      <c r="GI95" s="3" t="n">
        <v>137.9</v>
      </c>
      <c r="GJ95" s="5" t="n">
        <v>135.5</v>
      </c>
      <c r="GK95" s="5" t="n">
        <v>132.9</v>
      </c>
      <c r="GL95" s="5" t="n">
        <v>130.2</v>
      </c>
      <c r="GM95" s="5" t="n">
        <v>127.6</v>
      </c>
      <c r="GN95" s="5" t="n">
        <v>124.8</v>
      </c>
      <c r="GO95" s="5" t="n">
        <v>122.1</v>
      </c>
      <c r="GP95" s="5" t="n">
        <v>119.1</v>
      </c>
      <c r="GQ95" s="5" t="n">
        <v>116.2</v>
      </c>
      <c r="GR95" s="5" t="n">
        <v>113.1</v>
      </c>
      <c r="GS95" s="5" t="n">
        <v>110.1</v>
      </c>
      <c r="GT95" s="5" t="n">
        <v>106.9</v>
      </c>
      <c r="GU95" s="5" t="n">
        <v>103.8</v>
      </c>
      <c r="GV95" s="5" t="n">
        <v>100.5</v>
      </c>
      <c r="GW95" s="5" t="n">
        <v>97.1</v>
      </c>
      <c r="GX95" s="5" t="n">
        <v>93.7</v>
      </c>
      <c r="GY95" s="5" t="n">
        <v>90.1</v>
      </c>
      <c r="GZ95" s="5" t="n">
        <v>86.7</v>
      </c>
      <c r="HA95" s="5" t="n">
        <v>83.3</v>
      </c>
      <c r="HB95" s="5" t="n">
        <v>79.9</v>
      </c>
      <c r="HC95" s="3" t="n">
        <v>76.6</v>
      </c>
      <c r="HD95" s="3" t="n">
        <v>73.4</v>
      </c>
      <c r="HE95" s="3" t="n">
        <v>70.3</v>
      </c>
      <c r="HF95" s="3" t="n">
        <v>67.4</v>
      </c>
      <c r="HG95" s="3" t="n">
        <v>64.8</v>
      </c>
      <c r="HH95" s="3" t="n">
        <v>62.4</v>
      </c>
      <c r="HI95" s="3" t="n">
        <v>60.3</v>
      </c>
    </row>
    <row r="96" customFormat="false" ht="12" hidden="false" customHeight="true" outlineLevel="0" collapsed="false">
      <c r="A96" s="4" t="s">
        <v>97</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7" t="n">
        <v>205</v>
      </c>
      <c r="DB96" s="7" t="n">
        <v>201</v>
      </c>
      <c r="DC96" s="7" t="n">
        <v>187</v>
      </c>
      <c r="DD96" s="7" t="n">
        <v>201</v>
      </c>
      <c r="DE96" s="7" t="n">
        <v>256</v>
      </c>
      <c r="DF96" s="7" t="n">
        <v>198</v>
      </c>
      <c r="DG96" s="7" t="n">
        <v>209</v>
      </c>
      <c r="DH96" s="7" t="n">
        <v>235</v>
      </c>
      <c r="DI96" s="7" t="n">
        <v>229</v>
      </c>
      <c r="DJ96" s="7" t="n">
        <v>190</v>
      </c>
      <c r="DK96" s="7" t="n">
        <v>179</v>
      </c>
      <c r="DL96" s="7" t="n">
        <v>170</v>
      </c>
      <c r="DM96" s="7" t="n">
        <v>184</v>
      </c>
      <c r="DN96" s="7" t="n">
        <v>190</v>
      </c>
      <c r="DO96" s="7" t="n">
        <v>199</v>
      </c>
      <c r="DP96" s="7" t="n">
        <v>223</v>
      </c>
      <c r="DQ96" s="7" t="n">
        <v>185</v>
      </c>
      <c r="DR96" s="7" t="n">
        <v>148</v>
      </c>
      <c r="DS96" s="7" t="n">
        <v>195</v>
      </c>
      <c r="DT96" s="7" t="n">
        <v>186</v>
      </c>
      <c r="DU96" s="7" t="n">
        <v>177</v>
      </c>
      <c r="DV96" s="7" t="n">
        <v>165</v>
      </c>
      <c r="DW96" s="7" t="n">
        <v>155</v>
      </c>
      <c r="DX96" s="7" t="n">
        <v>159</v>
      </c>
      <c r="DY96" s="7" t="n">
        <v>158</v>
      </c>
      <c r="DZ96" s="7" t="n">
        <v>185</v>
      </c>
      <c r="EA96" s="7" t="n">
        <v>146</v>
      </c>
      <c r="EB96" s="7" t="n">
        <v>146</v>
      </c>
      <c r="EC96" s="7" t="n">
        <v>139</v>
      </c>
      <c r="ED96" s="7" t="n">
        <v>139</v>
      </c>
      <c r="EE96" s="7" t="n">
        <v>154</v>
      </c>
      <c r="EF96" s="7" t="n">
        <v>168</v>
      </c>
      <c r="EG96" s="7" t="n">
        <v>122</v>
      </c>
      <c r="EH96" s="7" t="n">
        <v>120</v>
      </c>
      <c r="EI96" s="7" t="n">
        <v>121</v>
      </c>
      <c r="EJ96" s="7" t="n">
        <v>166</v>
      </c>
      <c r="EK96" s="7" t="n">
        <v>120</v>
      </c>
      <c r="EL96" s="7" t="n">
        <v>104</v>
      </c>
      <c r="EM96" s="7" t="n">
        <v>84</v>
      </c>
      <c r="EN96" s="7" t="n">
        <v>97</v>
      </c>
      <c r="EO96" s="7" t="n">
        <v>141</v>
      </c>
      <c r="EP96" s="7" t="n">
        <v>136</v>
      </c>
      <c r="EQ96" s="7" t="n">
        <v>101</v>
      </c>
      <c r="ER96" s="7" t="n">
        <v>87</v>
      </c>
      <c r="ES96" s="7" t="n">
        <v>85</v>
      </c>
      <c r="ET96" s="7" t="n">
        <v>78</v>
      </c>
      <c r="EU96" s="7" t="n">
        <v>77</v>
      </c>
      <c r="EV96" s="7" t="n">
        <v>108.3</v>
      </c>
      <c r="EW96" s="7" t="n">
        <v>103.7</v>
      </c>
      <c r="EX96" s="7" t="n">
        <v>99.2</v>
      </c>
      <c r="EY96" s="7" t="n">
        <v>94.7</v>
      </c>
      <c r="EZ96" s="7" t="n">
        <v>90.2</v>
      </c>
      <c r="FA96" s="7" t="n">
        <v>85.8</v>
      </c>
      <c r="FB96" s="7" t="n">
        <v>81.6</v>
      </c>
      <c r="FC96" s="7" t="n">
        <v>77.6</v>
      </c>
      <c r="FD96" s="7" t="n">
        <v>74</v>
      </c>
      <c r="FE96" s="7" t="n">
        <v>70.7</v>
      </c>
      <c r="FF96" s="6" t="n">
        <v>67.7</v>
      </c>
      <c r="FG96" s="3" t="n">
        <v>65.1</v>
      </c>
      <c r="FH96" s="3" t="n">
        <v>62.9</v>
      </c>
      <c r="FI96" s="3" t="n">
        <v>61</v>
      </c>
      <c r="FJ96" s="3" t="n">
        <v>59.5</v>
      </c>
      <c r="FK96" s="3" t="n">
        <v>58.3</v>
      </c>
      <c r="FL96" s="3" t="n">
        <v>57.3</v>
      </c>
      <c r="FM96" s="3" t="n">
        <v>56.6</v>
      </c>
      <c r="FN96" s="3" t="n">
        <v>56</v>
      </c>
      <c r="FO96" s="3" t="n">
        <v>55.6</v>
      </c>
      <c r="FP96" s="3" t="n">
        <v>55.4</v>
      </c>
      <c r="FQ96" s="3" t="n">
        <v>55.2</v>
      </c>
      <c r="FR96" s="3" t="n">
        <v>55</v>
      </c>
      <c r="FS96" s="3" t="n">
        <v>54.9</v>
      </c>
      <c r="FT96" s="3" t="n">
        <v>54.8</v>
      </c>
      <c r="FU96" s="3" t="n">
        <v>54.6</v>
      </c>
      <c r="FV96" s="3" t="n">
        <v>54.4</v>
      </c>
      <c r="FW96" s="3" t="n">
        <v>54.1</v>
      </c>
      <c r="FX96" s="3" t="n">
        <v>53.8</v>
      </c>
      <c r="FY96" s="3" t="n">
        <v>53.5</v>
      </c>
      <c r="FZ96" s="5" t="n">
        <v>53.2</v>
      </c>
      <c r="GA96" s="5" t="n">
        <v>52.8</v>
      </c>
      <c r="GB96" s="5" t="n">
        <v>52.4</v>
      </c>
      <c r="GC96" s="5" t="n">
        <v>51.9</v>
      </c>
      <c r="GD96" s="5" t="n">
        <v>51.4</v>
      </c>
      <c r="GE96" s="5" t="n">
        <v>50.8</v>
      </c>
      <c r="GF96" s="5" t="n">
        <v>50.2</v>
      </c>
      <c r="GG96" s="5" t="n">
        <v>49.4</v>
      </c>
      <c r="GH96" s="5" t="n">
        <v>48.6</v>
      </c>
      <c r="GI96" s="5" t="n">
        <v>47.6</v>
      </c>
      <c r="GJ96" s="5" t="n">
        <v>46.6</v>
      </c>
      <c r="GK96" s="5" t="n">
        <v>45.5</v>
      </c>
      <c r="GL96" s="5" t="n">
        <v>44.5</v>
      </c>
      <c r="GM96" s="5" t="n">
        <v>43.4</v>
      </c>
      <c r="GN96" s="5" t="n">
        <v>42.3</v>
      </c>
      <c r="GO96" s="5" t="n">
        <v>41.4</v>
      </c>
      <c r="GP96" s="5" t="n">
        <v>40.5</v>
      </c>
      <c r="GQ96" s="5" t="n">
        <v>39.6</v>
      </c>
      <c r="GR96" s="5" t="n">
        <v>38.8</v>
      </c>
      <c r="GS96" s="5" t="n">
        <v>37.9</v>
      </c>
      <c r="GT96" s="5" t="n">
        <v>37.2</v>
      </c>
      <c r="GU96" s="5" t="n">
        <v>36.5</v>
      </c>
      <c r="GV96" s="5" t="n">
        <v>35.8</v>
      </c>
      <c r="GW96" s="5" t="n">
        <v>35.3</v>
      </c>
      <c r="GX96" s="5" t="n">
        <v>34.8</v>
      </c>
      <c r="GY96" s="5" t="n">
        <v>34.4</v>
      </c>
      <c r="GZ96" s="5" t="n">
        <v>34.1</v>
      </c>
      <c r="HA96" s="5" t="n">
        <v>33.9</v>
      </c>
      <c r="HB96" s="5" t="n">
        <v>33.8</v>
      </c>
      <c r="HC96" s="3" t="n">
        <v>33.7</v>
      </c>
      <c r="HD96" s="3" t="n">
        <v>33.5</v>
      </c>
      <c r="HE96" s="3" t="n">
        <v>33.5</v>
      </c>
      <c r="HF96" s="3" t="n">
        <v>33.3</v>
      </c>
      <c r="HG96" s="3" t="n">
        <v>33</v>
      </c>
      <c r="HH96" s="3" t="n">
        <v>32.6</v>
      </c>
      <c r="HI96" s="3" t="n">
        <v>32</v>
      </c>
    </row>
    <row r="97" customFormat="false" ht="12" hidden="false" customHeight="true" outlineLevel="0" collapsed="false">
      <c r="A97" s="4" t="s">
        <v>98</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t="n">
        <v>209</v>
      </c>
      <c r="FC97" s="3" t="n">
        <v>205.3</v>
      </c>
      <c r="FD97" s="3" t="n">
        <v>201.7</v>
      </c>
      <c r="FE97" s="3" t="n">
        <v>198.2</v>
      </c>
      <c r="FF97" s="7" t="n">
        <v>194.8</v>
      </c>
      <c r="FG97" s="3" t="n">
        <v>191.5</v>
      </c>
      <c r="FH97" s="3" t="n">
        <v>188.3</v>
      </c>
      <c r="FI97" s="3" t="n">
        <v>185.2</v>
      </c>
      <c r="FJ97" s="3" t="n">
        <v>182.2</v>
      </c>
      <c r="FK97" s="3" t="n">
        <v>179.1</v>
      </c>
      <c r="FL97" s="3" t="n">
        <v>176</v>
      </c>
      <c r="FM97" s="3" t="n">
        <v>172.9</v>
      </c>
      <c r="FN97" s="3" t="n">
        <v>169.8</v>
      </c>
      <c r="FO97" s="3" t="n">
        <v>166.6</v>
      </c>
      <c r="FP97" s="5" t="n">
        <v>163.4</v>
      </c>
      <c r="FQ97" s="5" t="n">
        <v>160.1</v>
      </c>
      <c r="FR97" s="5" t="n">
        <v>156.6</v>
      </c>
      <c r="FS97" s="5" t="n">
        <v>153</v>
      </c>
      <c r="FT97" s="5" t="n">
        <v>149.5</v>
      </c>
      <c r="FU97" s="5" t="n">
        <v>146</v>
      </c>
      <c r="FV97" s="5" t="n">
        <v>142.6</v>
      </c>
      <c r="FW97" s="5" t="n">
        <v>139.2</v>
      </c>
      <c r="FX97" s="5" t="n">
        <v>135.8</v>
      </c>
      <c r="FY97" s="5" t="n">
        <v>132.5</v>
      </c>
      <c r="FZ97" s="5" t="n">
        <v>129.4</v>
      </c>
      <c r="GA97" s="5" t="n">
        <v>126.2</v>
      </c>
      <c r="GB97" s="5" t="n">
        <v>123</v>
      </c>
      <c r="GC97" s="5" t="n">
        <v>120</v>
      </c>
      <c r="GD97" s="5" t="n">
        <v>117.1</v>
      </c>
      <c r="GE97" s="5" t="n">
        <v>114.3</v>
      </c>
      <c r="GF97" s="5" t="n">
        <v>111.5</v>
      </c>
      <c r="GG97" s="5" t="n">
        <v>108.8</v>
      </c>
      <c r="GH97" s="5" t="n">
        <v>106.1</v>
      </c>
      <c r="GI97" s="5" t="n">
        <v>103.5</v>
      </c>
      <c r="GJ97" s="5" t="n">
        <v>101</v>
      </c>
      <c r="GK97" s="5" t="n">
        <v>98.4</v>
      </c>
      <c r="GL97" s="5" t="n">
        <v>95.8</v>
      </c>
      <c r="GM97" s="5" t="n">
        <v>93.1</v>
      </c>
      <c r="GN97" s="5" t="n">
        <v>90.4</v>
      </c>
      <c r="GO97" s="5" t="n">
        <v>87.8</v>
      </c>
      <c r="GP97" s="5" t="n">
        <v>85.1</v>
      </c>
      <c r="GQ97" s="5" t="n">
        <v>82.4</v>
      </c>
      <c r="GR97" s="5" t="n">
        <v>79.9</v>
      </c>
      <c r="GS97" s="5" t="n">
        <v>77.4</v>
      </c>
      <c r="GT97" s="5" t="n">
        <v>75</v>
      </c>
      <c r="GU97" s="5" t="n">
        <v>72.8</v>
      </c>
      <c r="GV97" s="5" t="n">
        <v>70.7</v>
      </c>
      <c r="GW97" s="5" t="n">
        <v>68.9</v>
      </c>
      <c r="GX97" s="5" t="n">
        <v>67.2</v>
      </c>
      <c r="GY97" s="5" t="n">
        <v>65.6</v>
      </c>
      <c r="GZ97" s="5" t="n">
        <v>64.1</v>
      </c>
      <c r="HA97" s="5" t="n">
        <v>62.7</v>
      </c>
      <c r="HB97" s="5" t="n">
        <v>61.3</v>
      </c>
      <c r="HC97" s="3" t="n">
        <v>60</v>
      </c>
      <c r="HD97" s="3" t="n">
        <v>85.5</v>
      </c>
      <c r="HE97" s="3" t="n">
        <v>57.5</v>
      </c>
      <c r="HF97" s="3" t="n">
        <v>56.2</v>
      </c>
      <c r="HG97" s="3" t="n">
        <v>54.8</v>
      </c>
      <c r="HH97" s="3" t="n">
        <v>53.5</v>
      </c>
      <c r="HI97" s="3" t="n">
        <v>52.2</v>
      </c>
    </row>
    <row r="98" customFormat="false" ht="12" hidden="false" customHeight="true" outlineLevel="0" collapsed="false">
      <c r="A98" s="6" t="s">
        <v>99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row>
    <row r="99" customFormat="false" ht="12" hidden="false" customHeight="true" outlineLevel="0" collapsed="false">
      <c r="A99" s="4" t="s">
        <v>100</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t="n">
        <v>160.2</v>
      </c>
      <c r="FC99" s="3" t="n">
        <v>154.9</v>
      </c>
      <c r="FD99" s="3" t="n">
        <v>149.9</v>
      </c>
      <c r="FE99" s="3" t="n">
        <v>145.2</v>
      </c>
      <c r="FF99" s="3" t="n">
        <v>140.9</v>
      </c>
      <c r="FG99" s="3" t="n">
        <v>136.6</v>
      </c>
      <c r="FH99" s="3" t="n">
        <v>132.4</v>
      </c>
      <c r="FI99" s="3" t="n">
        <v>128.4</v>
      </c>
      <c r="FJ99" s="3" t="n">
        <v>124.5</v>
      </c>
      <c r="FK99" s="3" t="n">
        <v>120.5</v>
      </c>
      <c r="FL99" s="3" t="n">
        <v>116.7</v>
      </c>
      <c r="FM99" s="3" t="n">
        <v>113.1</v>
      </c>
      <c r="FN99" s="3" t="n">
        <v>109.5</v>
      </c>
      <c r="FO99" s="3" t="n">
        <v>105.8</v>
      </c>
      <c r="FP99" s="3" t="n">
        <v>102.2</v>
      </c>
      <c r="FQ99" s="3" t="n">
        <v>98.7</v>
      </c>
      <c r="FR99" s="3" t="n">
        <v>95.2</v>
      </c>
      <c r="FS99" s="3" t="n">
        <v>91.7</v>
      </c>
      <c r="FT99" s="3" t="n">
        <v>88.3</v>
      </c>
      <c r="FU99" s="3" t="n">
        <v>85</v>
      </c>
      <c r="FV99" s="3" t="n">
        <v>81.7</v>
      </c>
      <c r="FW99" s="3" t="n">
        <v>78.5</v>
      </c>
      <c r="FX99" s="3" t="n">
        <v>75.3</v>
      </c>
      <c r="FY99" s="3" t="n">
        <v>72.2</v>
      </c>
      <c r="FZ99" s="3" t="n">
        <v>69.2</v>
      </c>
      <c r="GA99" s="3" t="n">
        <v>66.3</v>
      </c>
      <c r="GB99" s="3" t="n">
        <v>63.5</v>
      </c>
      <c r="GC99" s="3" t="n">
        <v>60.8</v>
      </c>
      <c r="GD99" s="3" t="n">
        <v>58.2</v>
      </c>
      <c r="GE99" s="3" t="n">
        <v>55.8</v>
      </c>
      <c r="GF99" s="3" t="n">
        <v>53.4</v>
      </c>
      <c r="GG99" s="3" t="n">
        <v>51.2</v>
      </c>
      <c r="GH99" s="3" t="n">
        <v>49.1</v>
      </c>
      <c r="GI99" s="3" t="n">
        <v>47.1</v>
      </c>
      <c r="GJ99" s="3" t="n">
        <v>45.1</v>
      </c>
      <c r="GK99" s="3" t="n">
        <v>43.3</v>
      </c>
      <c r="GL99" s="3" t="n">
        <v>41.5</v>
      </c>
      <c r="GM99" s="3" t="n">
        <v>39.9</v>
      </c>
      <c r="GN99" s="3" t="n">
        <v>38.4</v>
      </c>
      <c r="GO99" s="3" t="n">
        <v>36.9</v>
      </c>
      <c r="GP99" s="3" t="n">
        <v>35.6</v>
      </c>
      <c r="GQ99" s="3" t="n">
        <v>34.3</v>
      </c>
      <c r="GR99" s="3" t="n">
        <v>36.8</v>
      </c>
      <c r="GS99" s="3" t="n">
        <v>31.8</v>
      </c>
      <c r="GT99" s="3" t="n">
        <v>30.5</v>
      </c>
      <c r="GU99" s="3" t="n">
        <v>29.4</v>
      </c>
      <c r="GV99" s="3" t="n">
        <v>28.2</v>
      </c>
      <c r="GW99" s="3" t="n">
        <v>27.1</v>
      </c>
      <c r="GX99" s="3" t="n">
        <v>26</v>
      </c>
      <c r="GY99" s="3" t="n">
        <v>25</v>
      </c>
      <c r="GZ99" s="3" t="n">
        <v>24.1</v>
      </c>
      <c r="HA99" s="3" t="n">
        <v>23.2</v>
      </c>
      <c r="HB99" s="3" t="n">
        <v>22.3</v>
      </c>
      <c r="HC99" s="3" t="n">
        <v>21.4</v>
      </c>
      <c r="HD99" s="3" t="n">
        <v>20.7</v>
      </c>
      <c r="HE99" s="3" t="n">
        <v>19.9</v>
      </c>
      <c r="HF99" s="3" t="n">
        <v>19.2</v>
      </c>
      <c r="HG99" s="3" t="n">
        <v>18.6</v>
      </c>
      <c r="HH99" s="3" t="n">
        <v>18</v>
      </c>
      <c r="HI99" s="3" t="n">
        <v>17.4</v>
      </c>
    </row>
    <row r="100" customFormat="false" ht="12" hidden="false" customHeight="true" outlineLevel="0" collapsed="false">
      <c r="A100" s="4" t="s">
        <v>101</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3"/>
      <c r="HD100" s="3"/>
      <c r="HE100" s="3"/>
      <c r="HF100" s="3"/>
      <c r="HG100" s="3"/>
      <c r="HH100" s="3"/>
      <c r="HI100" s="3"/>
    </row>
    <row r="101" customFormat="false" ht="12" hidden="false" customHeight="true" outlineLevel="0" collapsed="false">
      <c r="A101" s="4" t="s">
        <v>102</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t="n">
        <v>229</v>
      </c>
      <c r="BC101" s="3" t="n">
        <v>263</v>
      </c>
      <c r="BD101" s="3" t="n">
        <v>264</v>
      </c>
      <c r="BE101" s="3" t="n">
        <v>268</v>
      </c>
      <c r="BF101" s="3" t="n">
        <v>245</v>
      </c>
      <c r="BG101" s="3" t="n">
        <v>255</v>
      </c>
      <c r="BH101" s="3" t="n">
        <v>246</v>
      </c>
      <c r="BI101" s="3" t="n">
        <v>249</v>
      </c>
      <c r="BJ101" s="3"/>
      <c r="BK101" s="3"/>
      <c r="BL101" s="3"/>
      <c r="BM101" s="3"/>
      <c r="BN101" s="3" t="n">
        <v>256</v>
      </c>
      <c r="BO101" s="3" t="n">
        <v>224</v>
      </c>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t="n">
        <v>259</v>
      </c>
      <c r="CP101" s="3" t="n">
        <v>275</v>
      </c>
      <c r="CQ101" s="3" t="n">
        <v>240</v>
      </c>
      <c r="CR101" s="3" t="n">
        <v>247</v>
      </c>
      <c r="CS101" s="3" t="n">
        <v>242</v>
      </c>
      <c r="CT101" s="3" t="n">
        <v>226</v>
      </c>
      <c r="CU101" s="3" t="n">
        <v>223</v>
      </c>
      <c r="CV101" s="3" t="n">
        <v>226</v>
      </c>
      <c r="CW101" s="3" t="n">
        <v>209</v>
      </c>
      <c r="CX101" s="3" t="n">
        <v>223</v>
      </c>
      <c r="CY101" s="3" t="n">
        <v>207</v>
      </c>
      <c r="CZ101" s="3" t="n">
        <v>219</v>
      </c>
      <c r="DA101" s="3" t="n">
        <v>204</v>
      </c>
      <c r="DB101" s="3" t="n">
        <v>197</v>
      </c>
      <c r="DC101" s="3" t="n">
        <v>232</v>
      </c>
      <c r="DD101" s="3" t="n">
        <v>207</v>
      </c>
      <c r="DE101" s="3" t="n">
        <v>212</v>
      </c>
      <c r="DF101" s="3" t="n">
        <v>201</v>
      </c>
      <c r="DG101" s="3" t="n">
        <v>214</v>
      </c>
      <c r="DH101" s="3" t="n">
        <v>195</v>
      </c>
      <c r="DI101" s="3" t="n">
        <v>208</v>
      </c>
      <c r="DJ101" s="3" t="n">
        <v>286</v>
      </c>
      <c r="DK101" s="3" t="n">
        <v>201</v>
      </c>
      <c r="DL101" s="3" t="n">
        <v>197</v>
      </c>
      <c r="DM101" s="3" t="n">
        <v>264</v>
      </c>
      <c r="DN101" s="3" t="n">
        <v>219</v>
      </c>
      <c r="DO101" s="3" t="n">
        <v>216</v>
      </c>
      <c r="DP101" s="3" t="n">
        <v>217</v>
      </c>
      <c r="DQ101" s="3" t="n">
        <v>164</v>
      </c>
      <c r="DR101" s="3" t="n">
        <v>196</v>
      </c>
      <c r="DS101" s="3" t="n">
        <v>193</v>
      </c>
      <c r="DT101" s="3" t="n">
        <v>198</v>
      </c>
      <c r="DU101" s="3" t="n">
        <v>184</v>
      </c>
      <c r="DV101" s="3" t="n">
        <v>193</v>
      </c>
      <c r="DW101" s="3" t="n">
        <v>168</v>
      </c>
      <c r="DX101" s="3" t="n">
        <v>167</v>
      </c>
      <c r="DY101" s="3" t="n">
        <v>185</v>
      </c>
      <c r="DZ101" s="3" t="n">
        <v>177</v>
      </c>
      <c r="EA101" s="3" t="n">
        <v>179</v>
      </c>
      <c r="EB101" s="3" t="n">
        <v>153</v>
      </c>
      <c r="EC101" s="3" t="n">
        <v>162</v>
      </c>
      <c r="ED101" s="3" t="n">
        <v>184</v>
      </c>
      <c r="EE101" s="3" t="n">
        <v>136</v>
      </c>
      <c r="EF101" s="3" t="n">
        <v>148</v>
      </c>
      <c r="EG101" s="3" t="n">
        <v>152</v>
      </c>
      <c r="EH101" s="3" t="n">
        <v>139</v>
      </c>
      <c r="EI101" s="3" t="n">
        <v>133</v>
      </c>
      <c r="EJ101" s="3" t="n">
        <v>131</v>
      </c>
      <c r="EK101" s="3" t="n">
        <v>121</v>
      </c>
      <c r="EL101" s="3" t="n">
        <v>130</v>
      </c>
      <c r="EM101" s="3" t="n">
        <v>116</v>
      </c>
      <c r="EN101" s="3" t="n">
        <v>133</v>
      </c>
      <c r="EO101" s="3" t="n">
        <v>116</v>
      </c>
      <c r="EP101" s="3"/>
      <c r="EQ101" s="3" t="n">
        <v>169</v>
      </c>
      <c r="ER101" s="3" t="n">
        <v>117</v>
      </c>
      <c r="ES101" s="3" t="n">
        <v>103</v>
      </c>
      <c r="ET101" s="3" t="n">
        <v>94</v>
      </c>
      <c r="EU101" s="3" t="n">
        <v>91</v>
      </c>
      <c r="EV101" s="3" t="n">
        <v>86</v>
      </c>
      <c r="EW101" s="3" t="n">
        <v>84</v>
      </c>
      <c r="EX101" s="3" t="n">
        <v>70</v>
      </c>
      <c r="EY101" s="3" t="n">
        <v>71</v>
      </c>
      <c r="EZ101" s="3" t="n">
        <v>64.2</v>
      </c>
      <c r="FA101" s="3" t="n">
        <v>64.5</v>
      </c>
      <c r="FB101" s="3" t="n">
        <v>64.5</v>
      </c>
      <c r="FC101" s="3" t="n">
        <v>63</v>
      </c>
      <c r="FD101" s="3" t="n">
        <v>59.9</v>
      </c>
      <c r="FE101" s="3" t="n">
        <v>56.4</v>
      </c>
      <c r="FF101" s="3" t="n">
        <v>53.4</v>
      </c>
      <c r="FG101" s="3" t="n">
        <v>51</v>
      </c>
      <c r="FH101" s="3" t="n">
        <v>49</v>
      </c>
      <c r="FI101" s="3" t="n">
        <v>47.3</v>
      </c>
      <c r="FJ101" s="3" t="n">
        <v>45.8</v>
      </c>
      <c r="FK101" s="3" t="n">
        <v>44.4</v>
      </c>
      <c r="FL101" s="3" t="n">
        <v>43.2</v>
      </c>
      <c r="FM101" s="3" t="n">
        <v>42</v>
      </c>
      <c r="FN101" s="3" t="n">
        <v>41</v>
      </c>
      <c r="FO101" s="3" t="n">
        <v>39.9</v>
      </c>
      <c r="FP101" s="3" t="n">
        <v>39</v>
      </c>
      <c r="FQ101" s="3" t="n">
        <v>38.5</v>
      </c>
      <c r="FR101" s="3" t="n">
        <v>38.4</v>
      </c>
      <c r="FS101" s="3" t="n">
        <v>38.6</v>
      </c>
      <c r="FT101" s="3" t="n">
        <v>38.1</v>
      </c>
      <c r="FU101" s="3" t="n">
        <v>35.8</v>
      </c>
      <c r="FV101" s="3" t="n">
        <v>32.5</v>
      </c>
      <c r="FW101" s="3" t="n">
        <v>29.4</v>
      </c>
      <c r="FX101" s="3" t="n">
        <v>27.1</v>
      </c>
      <c r="FY101" s="3" t="n">
        <v>25.3</v>
      </c>
      <c r="FZ101" s="3" t="n">
        <v>23.8</v>
      </c>
      <c r="GA101" s="3" t="n">
        <v>22.6</v>
      </c>
      <c r="GB101" s="3" t="n">
        <v>22</v>
      </c>
      <c r="GC101" s="3" t="n">
        <v>22</v>
      </c>
      <c r="GD101" s="3" t="n">
        <v>21.9</v>
      </c>
      <c r="GE101" s="3" t="n">
        <v>21.4</v>
      </c>
      <c r="GF101" s="3" t="n">
        <v>20.6</v>
      </c>
      <c r="GG101" s="3" t="n">
        <v>19.4</v>
      </c>
      <c r="GH101" s="3" t="n">
        <v>18.4</v>
      </c>
      <c r="GI101" s="3" t="n">
        <v>17.6</v>
      </c>
      <c r="GJ101" s="3" t="n">
        <v>16.9</v>
      </c>
      <c r="GK101" s="3" t="n">
        <v>16.2</v>
      </c>
      <c r="GL101" s="3" t="n">
        <v>15.4</v>
      </c>
      <c r="GM101" s="3" t="n">
        <v>14.2</v>
      </c>
      <c r="GN101" s="3" t="n">
        <v>13</v>
      </c>
      <c r="GO101" s="3" t="n">
        <v>12.1</v>
      </c>
      <c r="GP101" s="3" t="n">
        <v>11.5</v>
      </c>
      <c r="GQ101" s="3" t="n">
        <v>11.1</v>
      </c>
      <c r="GR101" s="3" t="n">
        <v>10.7</v>
      </c>
      <c r="GS101" s="3" t="n">
        <v>10.2</v>
      </c>
      <c r="GT101" s="3" t="n">
        <v>9.7</v>
      </c>
      <c r="GU101" s="3" t="n">
        <v>9.1</v>
      </c>
      <c r="GV101" s="3" t="n">
        <v>8.6</v>
      </c>
      <c r="GW101" s="3" t="n">
        <v>8</v>
      </c>
      <c r="GX101" s="3" t="n">
        <v>7.5</v>
      </c>
      <c r="GY101" s="3" t="n">
        <v>7.2</v>
      </c>
      <c r="GZ101" s="3" t="n">
        <v>6.8</v>
      </c>
      <c r="HA101" s="3" t="n">
        <v>6.5</v>
      </c>
      <c r="HB101" s="3" t="n">
        <v>6.2</v>
      </c>
      <c r="HC101" s="3" t="n">
        <v>5.9</v>
      </c>
      <c r="HD101" s="3" t="n">
        <v>5.7</v>
      </c>
      <c r="HE101" s="3" t="n">
        <v>5.5</v>
      </c>
      <c r="HF101" s="3" t="n">
        <v>5.4</v>
      </c>
      <c r="HG101" s="3" t="n">
        <v>5.4</v>
      </c>
      <c r="HH101" s="3" t="n">
        <v>5.3</v>
      </c>
      <c r="HI101" s="3" t="n">
        <v>5.3</v>
      </c>
    </row>
    <row r="102" customFormat="false" ht="12" hidden="false" customHeight="true" outlineLevel="0" collapsed="false">
      <c r="A102" s="4" t="s">
        <v>103</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7"/>
      <c r="BC102" s="7"/>
      <c r="BD102" s="7"/>
      <c r="BE102" s="7"/>
      <c r="BF102" s="7"/>
      <c r="BG102" s="7"/>
      <c r="BH102" s="7"/>
      <c r="BI102" s="7"/>
      <c r="BJ102" s="3"/>
      <c r="BK102" s="3"/>
      <c r="BL102" s="3"/>
      <c r="BM102" s="3"/>
      <c r="BN102" s="7"/>
      <c r="BO102" s="7"/>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3"/>
      <c r="EQ102" s="7"/>
      <c r="ER102" s="7"/>
      <c r="ES102" s="7"/>
      <c r="ET102" s="7"/>
      <c r="EU102" s="7"/>
      <c r="EV102" s="7"/>
      <c r="EW102" s="7" t="n">
        <v>24</v>
      </c>
      <c r="EX102" s="7" t="n">
        <v>22.9</v>
      </c>
      <c r="EY102" s="7" t="n">
        <v>21.8</v>
      </c>
      <c r="EZ102" s="5" t="n">
        <v>20.8</v>
      </c>
      <c r="FA102" s="5" t="n">
        <v>20</v>
      </c>
      <c r="FB102" s="5" t="n">
        <v>19.3</v>
      </c>
      <c r="FC102" s="5" t="n">
        <v>18.7</v>
      </c>
      <c r="FD102" s="5" t="n">
        <v>18.2</v>
      </c>
      <c r="FE102" s="5" t="n">
        <v>17.8</v>
      </c>
      <c r="FF102" s="5" t="n">
        <v>17.5</v>
      </c>
      <c r="FG102" s="5" t="n">
        <v>17.2</v>
      </c>
      <c r="FH102" s="5" t="n">
        <v>16.9</v>
      </c>
      <c r="FI102" s="5" t="n">
        <v>16.4</v>
      </c>
      <c r="FJ102" s="5" t="n">
        <v>16</v>
      </c>
      <c r="FK102" s="5" t="n">
        <v>15.5</v>
      </c>
      <c r="FL102" s="5" t="n">
        <v>15</v>
      </c>
      <c r="FM102" s="5" t="n">
        <v>14.4</v>
      </c>
      <c r="FN102" s="5" t="n">
        <v>13.9</v>
      </c>
      <c r="FO102" s="5" t="n">
        <v>13.4</v>
      </c>
      <c r="FP102" s="5" t="n">
        <v>12.8</v>
      </c>
      <c r="FQ102" s="5" t="n">
        <v>12.3</v>
      </c>
      <c r="FR102" s="5" t="n">
        <v>11.8</v>
      </c>
      <c r="FS102" s="5" t="n">
        <v>11.3</v>
      </c>
      <c r="FT102" s="5" t="n">
        <v>10.8</v>
      </c>
      <c r="FU102" s="5" t="n">
        <v>10.3</v>
      </c>
      <c r="FV102" s="5" t="n">
        <v>9.8</v>
      </c>
      <c r="FW102" s="5" t="n">
        <v>9.2</v>
      </c>
      <c r="FX102" s="5" t="n">
        <v>8.7</v>
      </c>
      <c r="FY102" s="5" t="n">
        <v>8.3</v>
      </c>
      <c r="FZ102" s="5" t="n">
        <v>7.8</v>
      </c>
      <c r="GA102" s="5" t="n">
        <v>7.4</v>
      </c>
      <c r="GB102" s="5" t="n">
        <v>7</v>
      </c>
      <c r="GC102" s="5" t="n">
        <v>6.7</v>
      </c>
      <c r="GD102" s="5" t="n">
        <v>6.4</v>
      </c>
      <c r="GE102" s="5" t="n">
        <v>6.1</v>
      </c>
      <c r="GF102" s="5" t="n">
        <v>5.9</v>
      </c>
      <c r="GG102" s="5" t="n">
        <v>5.6</v>
      </c>
      <c r="GH102" s="5" t="n">
        <v>5.5</v>
      </c>
      <c r="GI102" s="5" t="n">
        <v>5.2</v>
      </c>
      <c r="GJ102" s="5" t="n">
        <v>5.1</v>
      </c>
      <c r="GK102" s="5" t="n">
        <v>4.9</v>
      </c>
      <c r="GL102" s="5" t="n">
        <v>4.7</v>
      </c>
      <c r="GM102" s="5" t="n">
        <v>4.5</v>
      </c>
      <c r="GN102" s="5" t="n">
        <v>4.3</v>
      </c>
      <c r="GO102" s="5" t="n">
        <v>4.1</v>
      </c>
      <c r="GP102" s="5" t="n">
        <v>3.9</v>
      </c>
      <c r="GQ102" s="5" t="n">
        <v>3.7</v>
      </c>
      <c r="GR102" s="5" t="n">
        <v>3.5</v>
      </c>
      <c r="GS102" s="5" t="n">
        <v>3.3</v>
      </c>
      <c r="GT102" s="5" t="n">
        <v>3.1</v>
      </c>
      <c r="GU102" s="5" t="n">
        <v>3</v>
      </c>
      <c r="GV102" s="5" t="n">
        <v>2.8</v>
      </c>
      <c r="GW102" s="5" t="n">
        <v>2.7</v>
      </c>
      <c r="GX102" s="5" t="n">
        <v>2.6</v>
      </c>
      <c r="GY102" s="5" t="n">
        <v>2.4</v>
      </c>
      <c r="GZ102" s="5" t="n">
        <v>2.3</v>
      </c>
      <c r="HA102" s="5" t="n">
        <v>2.2</v>
      </c>
      <c r="HB102" s="5" t="n">
        <v>2.1</v>
      </c>
      <c r="HC102" s="3" t="n">
        <v>1.9</v>
      </c>
      <c r="HD102" s="3" t="n">
        <v>1.9</v>
      </c>
      <c r="HE102" s="3" t="n">
        <v>1.8</v>
      </c>
      <c r="HF102" s="3" t="n">
        <v>1.7</v>
      </c>
      <c r="HG102" s="3" t="n">
        <v>1.6</v>
      </c>
      <c r="HH102" s="3" t="n">
        <v>1.6</v>
      </c>
      <c r="HI102" s="3" t="n">
        <v>1.6</v>
      </c>
    </row>
    <row r="103" customFormat="false" ht="12" hidden="false" customHeight="true" outlineLevel="0" collapsed="false">
      <c r="A103" s="4" t="s">
        <v>104</v>
      </c>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t="n">
        <v>205</v>
      </c>
      <c r="DJ103" s="3" t="n">
        <v>208</v>
      </c>
      <c r="DK103" s="3" t="n">
        <v>195</v>
      </c>
      <c r="DL103" s="3" t="n">
        <v>212</v>
      </c>
      <c r="DM103" s="3" t="n">
        <v>202</v>
      </c>
      <c r="DN103" s="3" t="n">
        <v>202</v>
      </c>
      <c r="DO103" s="3" t="n">
        <v>205</v>
      </c>
      <c r="DP103" s="3" t="n">
        <v>267</v>
      </c>
      <c r="DQ103" s="3" t="n">
        <v>224</v>
      </c>
      <c r="DR103" s="3" t="n">
        <v>195</v>
      </c>
      <c r="DS103" s="3" t="n">
        <v>198</v>
      </c>
      <c r="DT103" s="3" t="n">
        <v>175</v>
      </c>
      <c r="DU103" s="3" t="n">
        <v>176</v>
      </c>
      <c r="DV103" s="3" t="n">
        <v>189</v>
      </c>
      <c r="DW103" s="3" t="n">
        <v>174</v>
      </c>
      <c r="DX103" s="3" t="n">
        <v>189</v>
      </c>
      <c r="DY103" s="3" t="n">
        <v>167</v>
      </c>
      <c r="DZ103" s="3" t="n">
        <v>173</v>
      </c>
      <c r="EA103" s="3" t="n">
        <v>178</v>
      </c>
      <c r="EB103" s="3" t="n">
        <v>181</v>
      </c>
      <c r="EC103" s="3" t="n">
        <v>179</v>
      </c>
      <c r="ED103" s="3" t="n">
        <v>169</v>
      </c>
      <c r="EE103" s="3" t="n">
        <v>171</v>
      </c>
      <c r="EF103" s="3" t="n">
        <v>187</v>
      </c>
      <c r="EG103" s="3" t="n">
        <v>164</v>
      </c>
      <c r="EH103" s="3" t="n">
        <v>162</v>
      </c>
      <c r="EI103" s="3" t="n">
        <v>162</v>
      </c>
      <c r="EJ103" s="3" t="n">
        <v>167</v>
      </c>
      <c r="EK103" s="3" t="n">
        <v>156</v>
      </c>
      <c r="EL103" s="3" t="n">
        <v>160</v>
      </c>
      <c r="EM103" s="3" t="n">
        <v>158</v>
      </c>
      <c r="EN103" s="3" t="n">
        <v>163</v>
      </c>
      <c r="EO103" s="3" t="n">
        <v>165</v>
      </c>
      <c r="EP103" s="3" t="n">
        <v>169</v>
      </c>
      <c r="EQ103" s="3" t="n">
        <v>151</v>
      </c>
      <c r="ER103" s="3"/>
      <c r="ES103" s="3"/>
      <c r="ET103" s="3"/>
      <c r="EU103" s="3"/>
      <c r="EV103" s="3" t="n">
        <v>164</v>
      </c>
      <c r="EW103" s="5"/>
      <c r="EX103" s="5"/>
      <c r="EY103" s="5" t="n">
        <v>186.6</v>
      </c>
      <c r="EZ103" s="5" t="n">
        <v>183.2</v>
      </c>
      <c r="FA103" s="5" t="n">
        <v>179.8</v>
      </c>
      <c r="FB103" s="5" t="n">
        <v>176.7</v>
      </c>
      <c r="FC103" s="5" t="n">
        <v>173.7</v>
      </c>
      <c r="FD103" s="5" t="n">
        <v>170.8</v>
      </c>
      <c r="FE103" s="5" t="n">
        <v>167.9</v>
      </c>
      <c r="FF103" s="5" t="n">
        <v>165.1</v>
      </c>
      <c r="FG103" s="5" t="n">
        <v>162.5</v>
      </c>
      <c r="FH103" s="5" t="n">
        <v>160.1</v>
      </c>
      <c r="FI103" s="5" t="n">
        <v>157.6</v>
      </c>
      <c r="FJ103" s="5" t="n">
        <v>155.3</v>
      </c>
      <c r="FK103" s="5" t="n">
        <v>153.2</v>
      </c>
      <c r="FL103" s="5" t="n">
        <v>151</v>
      </c>
      <c r="FM103" s="5" t="n">
        <v>148.9</v>
      </c>
      <c r="FN103" s="5" t="n">
        <v>146.9</v>
      </c>
      <c r="FO103" s="5" t="n">
        <v>144.8</v>
      </c>
      <c r="FP103" s="5" t="n">
        <v>142.8</v>
      </c>
      <c r="FQ103" s="5" t="n">
        <v>140.6</v>
      </c>
      <c r="FR103" s="5" t="n">
        <v>138.3</v>
      </c>
      <c r="FS103" s="5" t="n">
        <v>135.8</v>
      </c>
      <c r="FT103" s="5" t="n">
        <v>133.1</v>
      </c>
      <c r="FU103" s="5" t="n">
        <v>130.3</v>
      </c>
      <c r="FV103" s="5" t="n">
        <v>127.2</v>
      </c>
      <c r="FW103" s="5" t="n">
        <v>124</v>
      </c>
      <c r="FX103" s="5" t="n">
        <v>120.7</v>
      </c>
      <c r="FY103" s="5" t="n">
        <v>117.5</v>
      </c>
      <c r="FZ103" s="5" t="n">
        <v>114.3</v>
      </c>
      <c r="GA103" s="5" t="n">
        <v>111.3</v>
      </c>
      <c r="GB103" s="5" t="n">
        <v>108.4</v>
      </c>
      <c r="GC103" s="5" t="n">
        <v>105.7</v>
      </c>
      <c r="GD103" s="5" t="n">
        <v>103.1</v>
      </c>
      <c r="GE103" s="5" t="n">
        <v>100.6</v>
      </c>
      <c r="GF103" s="5" t="n">
        <v>98.1</v>
      </c>
      <c r="GG103" s="5" t="n">
        <v>95.6</v>
      </c>
      <c r="GH103" s="5" t="n">
        <v>93.1</v>
      </c>
      <c r="GI103" s="5" t="n">
        <v>90.7</v>
      </c>
      <c r="GJ103" s="5" t="n">
        <v>88.3</v>
      </c>
      <c r="GK103" s="5" t="n">
        <v>86.1</v>
      </c>
      <c r="GL103" s="5" t="n">
        <v>83.9</v>
      </c>
      <c r="GM103" s="5" t="n">
        <v>81.7</v>
      </c>
      <c r="GN103" s="5" t="n">
        <v>79.6</v>
      </c>
      <c r="GO103" s="5" t="n">
        <v>77.5</v>
      </c>
      <c r="GP103" s="5" t="n">
        <v>75.4</v>
      </c>
      <c r="GQ103" s="5" t="n">
        <v>73.1</v>
      </c>
      <c r="GR103" s="5" t="n">
        <v>70.9</v>
      </c>
      <c r="GS103" s="5" t="n">
        <v>68.6</v>
      </c>
      <c r="GT103" s="5" t="n">
        <v>66.4</v>
      </c>
      <c r="GU103" s="5" t="n">
        <v>64.2</v>
      </c>
      <c r="GV103" s="5" t="n">
        <v>62</v>
      </c>
      <c r="GW103" s="5" t="n">
        <v>59.9</v>
      </c>
      <c r="GX103" s="5" t="n">
        <v>57.8</v>
      </c>
      <c r="GY103" s="5" t="n">
        <v>55.8</v>
      </c>
      <c r="GZ103" s="5" t="n">
        <v>53.9</v>
      </c>
      <c r="HA103" s="5" t="n">
        <v>51.9</v>
      </c>
      <c r="HB103" s="5" t="n">
        <v>50</v>
      </c>
      <c r="HC103" s="3" t="n">
        <v>48.2</v>
      </c>
      <c r="HD103" s="3" t="n">
        <v>46.3</v>
      </c>
      <c r="HE103" s="3" t="n">
        <v>44.4</v>
      </c>
      <c r="HF103" s="3" t="n">
        <v>42.6</v>
      </c>
      <c r="HG103" s="3" t="n">
        <v>40.9</v>
      </c>
      <c r="HH103" s="3" t="n">
        <v>39.3</v>
      </c>
      <c r="HI103" s="3" t="n">
        <v>37.9</v>
      </c>
    </row>
    <row r="104" customFormat="false" ht="12" hidden="false" customHeight="true" outlineLevel="0" collapsed="false">
      <c r="A104" s="4" t="s">
        <v>105</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3"/>
      <c r="ES104" s="3"/>
      <c r="ET104" s="3"/>
      <c r="EU104" s="3"/>
      <c r="EV104" s="7"/>
      <c r="EW104" s="3" t="n">
        <v>192.2</v>
      </c>
      <c r="EX104" s="3" t="n">
        <v>186.6</v>
      </c>
      <c r="EY104" s="3" t="n">
        <v>181.2</v>
      </c>
      <c r="EZ104" s="3" t="n">
        <v>175.9</v>
      </c>
      <c r="FA104" s="7" t="n">
        <v>170.8</v>
      </c>
      <c r="FB104" s="3" t="n">
        <v>165.9</v>
      </c>
      <c r="FC104" s="3" t="n">
        <v>161.2</v>
      </c>
      <c r="FD104" s="3" t="n">
        <v>156.7</v>
      </c>
      <c r="FE104" s="3" t="n">
        <v>152.4</v>
      </c>
      <c r="FF104" s="7" t="n">
        <v>148.4</v>
      </c>
      <c r="FG104" s="3" t="n">
        <v>144.8</v>
      </c>
      <c r="FH104" s="3" t="n">
        <v>141.2</v>
      </c>
      <c r="FI104" s="3" t="n">
        <v>137.7</v>
      </c>
      <c r="FJ104" s="3" t="n">
        <v>134.1</v>
      </c>
      <c r="FK104" s="7" t="n">
        <v>130.6</v>
      </c>
      <c r="FL104" s="3" t="n">
        <v>127</v>
      </c>
      <c r="FM104" s="3" t="n">
        <v>123.4</v>
      </c>
      <c r="FN104" s="3" t="n">
        <v>119.8</v>
      </c>
      <c r="FO104" s="3" t="n">
        <v>116.4</v>
      </c>
      <c r="FP104" s="7" t="n">
        <v>113.1</v>
      </c>
      <c r="FQ104" s="3" t="n">
        <v>109.9</v>
      </c>
      <c r="FR104" s="3" t="n">
        <v>106.7</v>
      </c>
      <c r="FS104" s="3" t="n">
        <v>103.6</v>
      </c>
      <c r="FT104" s="3" t="n">
        <v>100.6</v>
      </c>
      <c r="FU104" s="7" t="n">
        <v>97.8</v>
      </c>
      <c r="FV104" s="3" t="n">
        <v>95.1</v>
      </c>
      <c r="FW104" s="3" t="n">
        <v>92.5</v>
      </c>
      <c r="FX104" s="3" t="n">
        <v>90</v>
      </c>
      <c r="FY104" s="3" t="n">
        <v>87.7</v>
      </c>
      <c r="FZ104" s="7" t="n">
        <v>85.4</v>
      </c>
      <c r="GA104" s="3" t="n">
        <v>83.1</v>
      </c>
      <c r="GB104" s="3" t="n">
        <v>80.8</v>
      </c>
      <c r="GC104" s="3" t="n">
        <v>78.5</v>
      </c>
      <c r="GD104" s="3" t="n">
        <v>76.2</v>
      </c>
      <c r="GE104" s="7" t="n">
        <v>74</v>
      </c>
      <c r="GF104" s="3" t="n">
        <v>71.6</v>
      </c>
      <c r="GG104" s="3" t="n">
        <v>69.3</v>
      </c>
      <c r="GH104" s="3" t="n">
        <v>67</v>
      </c>
      <c r="GI104" s="3" t="n">
        <v>64.6</v>
      </c>
      <c r="GJ104" s="7" t="n">
        <v>62.2</v>
      </c>
      <c r="GK104" s="3" t="n">
        <v>59.8</v>
      </c>
      <c r="GL104" s="3" t="n">
        <v>57.4</v>
      </c>
      <c r="GM104" s="3" t="n">
        <v>55.1</v>
      </c>
      <c r="GN104" s="3" t="n">
        <v>52.9</v>
      </c>
      <c r="GO104" s="7" t="n">
        <v>50.8</v>
      </c>
      <c r="GP104" s="3" t="n">
        <v>48.7</v>
      </c>
      <c r="GQ104" s="3" t="n">
        <v>46.7</v>
      </c>
      <c r="GR104" s="3" t="n">
        <v>44.7</v>
      </c>
      <c r="GS104" s="3" t="n">
        <v>42.9</v>
      </c>
      <c r="GT104" s="7" t="n">
        <v>41.1</v>
      </c>
      <c r="GU104" s="3" t="n">
        <v>39.4</v>
      </c>
      <c r="GV104" s="3" t="n">
        <v>37.8</v>
      </c>
      <c r="GW104" s="3" t="n">
        <v>36.3</v>
      </c>
      <c r="GX104" s="3" t="n">
        <v>36</v>
      </c>
      <c r="GY104" s="5" t="n">
        <v>33.4</v>
      </c>
      <c r="GZ104" s="5" t="n">
        <v>32.1</v>
      </c>
      <c r="HA104" s="5" t="n">
        <v>30.9</v>
      </c>
      <c r="HB104" s="5" t="n">
        <v>29.7</v>
      </c>
      <c r="HC104" s="3" t="n">
        <v>28.5</v>
      </c>
      <c r="HD104" s="3" t="n">
        <v>27.4</v>
      </c>
      <c r="HE104" s="3" t="n">
        <v>26.3</v>
      </c>
      <c r="HF104" s="3" t="n">
        <v>25.3</v>
      </c>
      <c r="HG104" s="3" t="n">
        <v>24.4</v>
      </c>
      <c r="HH104" s="3" t="n">
        <v>23.6</v>
      </c>
      <c r="HI104" s="3" t="n">
        <v>22.8</v>
      </c>
    </row>
    <row r="105" customFormat="false" ht="12" hidden="false" customHeight="true" outlineLevel="0" collapsed="false">
      <c r="A105" s="4" t="s">
        <v>106</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5"/>
      <c r="FC105" s="5"/>
      <c r="FD105" s="5" t="n">
        <v>208.48323770492</v>
      </c>
      <c r="FE105" s="5" t="n">
        <v>199.89471311475</v>
      </c>
      <c r="FF105" s="5" t="n">
        <v>191.60690532081</v>
      </c>
      <c r="FG105" s="5" t="n">
        <v>183.85080203443</v>
      </c>
      <c r="FH105" s="5" t="n">
        <v>176.366842723</v>
      </c>
      <c r="FI105" s="5" t="n">
        <v>169.25901229508</v>
      </c>
      <c r="FJ105" s="5" t="n">
        <v>162.49946311475</v>
      </c>
      <c r="FK105" s="5" t="n">
        <v>155.98885027885</v>
      </c>
      <c r="FL105" s="5" t="n">
        <v>149.85667524668</v>
      </c>
      <c r="FM105" s="5" t="n">
        <v>191.3</v>
      </c>
      <c r="FN105" s="5" t="n">
        <v>176.8</v>
      </c>
      <c r="FO105" s="5" t="n">
        <v>163.1</v>
      </c>
      <c r="FP105" s="5" t="n">
        <v>150.8</v>
      </c>
      <c r="FQ105" s="5" t="n">
        <v>126</v>
      </c>
      <c r="FR105" s="5" t="n">
        <v>120.7</v>
      </c>
      <c r="FS105" s="5" t="n">
        <v>115.9</v>
      </c>
      <c r="FT105" s="5" t="n">
        <v>110.9</v>
      </c>
      <c r="FU105" s="5" t="n">
        <v>105.8</v>
      </c>
      <c r="FV105" s="5" t="n">
        <v>100.5</v>
      </c>
      <c r="FW105" s="5" t="n">
        <v>95</v>
      </c>
      <c r="FX105" s="5" t="n">
        <v>89.4</v>
      </c>
      <c r="FY105" s="5" t="n">
        <v>83.7</v>
      </c>
      <c r="FZ105" s="5" t="n">
        <v>78.3</v>
      </c>
      <c r="GA105" s="5" t="n">
        <v>73.2</v>
      </c>
      <c r="GB105" s="5" t="n">
        <v>68.5</v>
      </c>
      <c r="GC105" s="5" t="n">
        <v>64.4</v>
      </c>
      <c r="GD105" s="5" t="n">
        <v>60.8</v>
      </c>
      <c r="GE105" s="5" t="n">
        <v>57.6</v>
      </c>
      <c r="GF105" s="5" t="n">
        <v>54.7</v>
      </c>
      <c r="GG105" s="5" t="n">
        <v>51.9</v>
      </c>
      <c r="GH105" s="5" t="n">
        <v>49.3</v>
      </c>
      <c r="GI105" s="5" t="n">
        <v>46.9</v>
      </c>
      <c r="GJ105" s="5" t="n">
        <v>44.6</v>
      </c>
      <c r="GK105" s="5" t="n">
        <v>42.6</v>
      </c>
      <c r="GL105" s="5" t="n">
        <v>40.8</v>
      </c>
      <c r="GM105" s="5" t="n">
        <v>39.2</v>
      </c>
      <c r="GN105" s="5" t="n">
        <v>37.7</v>
      </c>
      <c r="GO105" s="5" t="n">
        <v>36.2</v>
      </c>
      <c r="GP105" s="5" t="n">
        <v>34.7</v>
      </c>
      <c r="GQ105" s="5" t="n">
        <v>33.2</v>
      </c>
      <c r="GR105" s="5" t="n">
        <v>31.7</v>
      </c>
      <c r="GS105" s="5" t="n">
        <v>30.1</v>
      </c>
      <c r="GT105" s="5" t="n">
        <v>28.6</v>
      </c>
      <c r="GU105" s="5" t="n">
        <v>27.1</v>
      </c>
      <c r="GV105" s="5" t="n">
        <v>25.6</v>
      </c>
      <c r="GW105" s="5" t="n">
        <v>24.3</v>
      </c>
      <c r="GX105" s="5" t="n">
        <v>23</v>
      </c>
      <c r="GY105" s="5" t="n">
        <v>21.7</v>
      </c>
      <c r="GZ105" s="5" t="n">
        <v>20.5</v>
      </c>
      <c r="HA105" s="5" t="n">
        <v>19.4</v>
      </c>
      <c r="HB105" s="5" t="n">
        <v>18.3</v>
      </c>
      <c r="HC105" s="3" t="n">
        <v>17.3</v>
      </c>
      <c r="HD105" s="3" t="n">
        <v>16.4</v>
      </c>
      <c r="HE105" s="3" t="n">
        <v>15.7</v>
      </c>
      <c r="HF105" s="3" t="n">
        <v>15.1</v>
      </c>
      <c r="HG105" s="3" t="n">
        <v>14.5</v>
      </c>
      <c r="HH105" s="3" t="n">
        <v>13.9</v>
      </c>
      <c r="HI105" s="3" t="n">
        <v>13.4</v>
      </c>
    </row>
    <row r="106" customFormat="false" ht="12" hidden="false" customHeight="true" outlineLevel="0" collapsed="false">
      <c r="A106" s="4" t="s">
        <v>107</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t="n">
        <v>246.2</v>
      </c>
      <c r="EW106" s="3" t="n">
        <v>231</v>
      </c>
      <c r="EX106" s="3" t="n">
        <v>216.3</v>
      </c>
      <c r="EY106" s="3" t="n">
        <v>202.8</v>
      </c>
      <c r="EZ106" s="3" t="n">
        <v>190.1</v>
      </c>
      <c r="FA106" s="3" t="n">
        <v>178.1</v>
      </c>
      <c r="FB106" s="3" t="n">
        <v>167.1</v>
      </c>
      <c r="FC106" s="3" t="n">
        <v>156.9</v>
      </c>
      <c r="FD106" s="5" t="n">
        <v>147.7</v>
      </c>
      <c r="FE106" s="5" t="n">
        <v>139.4</v>
      </c>
      <c r="FF106" s="5" t="n">
        <v>131.7</v>
      </c>
      <c r="FG106" s="5" t="n">
        <v>124.7</v>
      </c>
      <c r="FH106" s="5" t="n">
        <v>118.3</v>
      </c>
      <c r="FI106" s="5" t="n">
        <v>112.5</v>
      </c>
      <c r="FJ106" s="5" t="n">
        <v>107.1</v>
      </c>
      <c r="FK106" s="5" t="n">
        <v>102.1</v>
      </c>
      <c r="FL106" s="5" t="n">
        <v>97.4</v>
      </c>
      <c r="FM106" s="5" t="n">
        <v>93</v>
      </c>
      <c r="FN106" s="5" t="n">
        <v>88.9</v>
      </c>
      <c r="FO106" s="5" t="n">
        <v>85.1</v>
      </c>
      <c r="FP106" s="5" t="n">
        <v>81.5</v>
      </c>
      <c r="FQ106" s="5" t="n">
        <v>78.1</v>
      </c>
      <c r="FR106" s="5" t="n">
        <v>74.9</v>
      </c>
      <c r="FS106" s="5" t="n">
        <v>71.9</v>
      </c>
      <c r="FT106" s="5" t="n">
        <v>68.9</v>
      </c>
      <c r="FU106" s="5" t="n">
        <v>66.2</v>
      </c>
      <c r="FV106" s="5" t="n">
        <v>63.6</v>
      </c>
      <c r="FW106" s="5" t="n">
        <v>61.2</v>
      </c>
      <c r="FX106" s="5" t="n">
        <v>58.9</v>
      </c>
      <c r="FY106" s="5" t="n">
        <v>56.9</v>
      </c>
      <c r="FZ106" s="5" t="n">
        <v>55</v>
      </c>
      <c r="GA106" s="5" t="n">
        <v>53.3</v>
      </c>
      <c r="GB106" s="5" t="n">
        <v>51.6</v>
      </c>
      <c r="GC106" s="5" t="n">
        <v>50.1</v>
      </c>
      <c r="GD106" s="5" t="n">
        <v>48.7</v>
      </c>
      <c r="GE106" s="5" t="n">
        <v>47.4</v>
      </c>
      <c r="GF106" s="5" t="n">
        <v>46.1</v>
      </c>
      <c r="GG106" s="5" t="n">
        <v>45.1</v>
      </c>
      <c r="GH106" s="5" t="n">
        <v>44</v>
      </c>
      <c r="GI106" s="5" t="n">
        <v>43.1</v>
      </c>
      <c r="GJ106" s="5" t="n">
        <v>42.3</v>
      </c>
      <c r="GK106" s="5" t="n">
        <v>41.6</v>
      </c>
      <c r="GL106" s="5" t="n">
        <v>40.8</v>
      </c>
      <c r="GM106" s="5" t="n">
        <v>40.2</v>
      </c>
      <c r="GN106" s="5" t="n">
        <v>39.5</v>
      </c>
      <c r="GO106" s="5" t="n">
        <v>38.9</v>
      </c>
      <c r="GP106" s="5" t="n">
        <v>38.3</v>
      </c>
      <c r="GQ106" s="5" t="n">
        <v>37.6</v>
      </c>
      <c r="GR106" s="5" t="n">
        <v>37</v>
      </c>
      <c r="GS106" s="5" t="n">
        <v>36.4</v>
      </c>
      <c r="GT106" s="5" t="n">
        <v>35.8</v>
      </c>
      <c r="GU106" s="5" t="n">
        <v>35.2</v>
      </c>
      <c r="GV106" s="5" t="n">
        <v>34.6</v>
      </c>
      <c r="GW106" s="5" t="n">
        <v>34.1</v>
      </c>
      <c r="GX106" s="5" t="n">
        <v>33.5</v>
      </c>
      <c r="GY106" s="5" t="n">
        <v>33</v>
      </c>
      <c r="GZ106" s="5" t="n">
        <v>32.4</v>
      </c>
      <c r="HA106" s="5" t="n">
        <v>31.8</v>
      </c>
      <c r="HB106" s="5" t="n">
        <v>31.2</v>
      </c>
      <c r="HC106" s="3" t="n">
        <v>30.6</v>
      </c>
      <c r="HD106" s="3" t="n">
        <v>30</v>
      </c>
      <c r="HE106" s="3" t="n">
        <v>29.3</v>
      </c>
      <c r="HF106" s="3" t="n">
        <v>28.7</v>
      </c>
      <c r="HG106" s="3" t="n">
        <v>27.9</v>
      </c>
      <c r="HH106" s="3" t="n">
        <v>27.2</v>
      </c>
      <c r="HI106" s="3" t="n">
        <v>26.5</v>
      </c>
    </row>
    <row r="107" customFormat="false" ht="12" hidden="false" customHeight="true" outlineLevel="0" collapsed="false">
      <c r="A107" s="4" t="s">
        <v>108</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t="n">
        <v>98</v>
      </c>
      <c r="BO107" s="3" t="n">
        <v>98</v>
      </c>
      <c r="BP107" s="3" t="n">
        <v>94</v>
      </c>
      <c r="BQ107" s="3" t="n">
        <v>97</v>
      </c>
      <c r="BR107" s="3" t="n">
        <v>95</v>
      </c>
      <c r="BS107" s="3" t="n">
        <v>93</v>
      </c>
      <c r="BT107" s="3" t="n">
        <v>95</v>
      </c>
      <c r="BU107" s="3" t="n">
        <v>91</v>
      </c>
      <c r="BV107" s="3" t="n">
        <v>97</v>
      </c>
      <c r="BW107" s="3" t="n">
        <v>96</v>
      </c>
      <c r="BX107" s="3" t="n">
        <v>94</v>
      </c>
      <c r="BY107" s="3" t="n">
        <v>95</v>
      </c>
      <c r="BZ107" s="3" t="n">
        <v>94</v>
      </c>
      <c r="CA107" s="3" t="n">
        <v>92</v>
      </c>
      <c r="CB107" s="3" t="n">
        <v>97</v>
      </c>
      <c r="CC107" s="3" t="n">
        <v>101</v>
      </c>
      <c r="CD107" s="3" t="n">
        <v>112</v>
      </c>
      <c r="CE107" s="3" t="n">
        <v>91</v>
      </c>
      <c r="CF107" s="3" t="n">
        <v>95</v>
      </c>
      <c r="CG107" s="3" t="n">
        <v>98</v>
      </c>
      <c r="CH107" s="3" t="n">
        <v>92</v>
      </c>
      <c r="CI107" s="3" t="n">
        <v>95</v>
      </c>
      <c r="CJ107" s="3" t="n">
        <v>94</v>
      </c>
      <c r="CK107" s="3" t="n">
        <v>95</v>
      </c>
      <c r="CL107" s="3" t="n">
        <v>97</v>
      </c>
      <c r="CM107" s="3" t="n">
        <v>94</v>
      </c>
      <c r="CN107" s="3" t="n">
        <v>95</v>
      </c>
      <c r="CO107" s="3" t="n">
        <v>95</v>
      </c>
      <c r="CP107" s="3" t="n">
        <v>105</v>
      </c>
      <c r="CQ107" s="3" t="n">
        <v>102</v>
      </c>
      <c r="CR107" s="3" t="n">
        <v>102</v>
      </c>
      <c r="CS107" s="3" t="n">
        <v>104</v>
      </c>
      <c r="CT107" s="3" t="n">
        <v>95</v>
      </c>
      <c r="CU107" s="3" t="n">
        <v>109</v>
      </c>
      <c r="CV107" s="3" t="n">
        <v>110</v>
      </c>
      <c r="CW107" s="3" t="n">
        <v>108</v>
      </c>
      <c r="CX107" s="3" t="n">
        <v>109</v>
      </c>
      <c r="CY107" s="3" t="n">
        <v>101</v>
      </c>
      <c r="CZ107" s="3" t="n">
        <v>100</v>
      </c>
      <c r="DA107" s="3" t="n">
        <v>96</v>
      </c>
      <c r="DB107" s="3" t="n">
        <v>100</v>
      </c>
      <c r="DC107" s="3" t="n">
        <v>95</v>
      </c>
      <c r="DD107" s="3" t="n">
        <v>93</v>
      </c>
      <c r="DE107" s="3" t="n">
        <v>92</v>
      </c>
      <c r="DF107" s="3" t="n">
        <v>97</v>
      </c>
      <c r="DG107" s="3" t="n">
        <v>92</v>
      </c>
      <c r="DH107" s="3" t="n">
        <v>95</v>
      </c>
      <c r="DI107" s="3" t="n">
        <v>94</v>
      </c>
      <c r="DJ107" s="3" t="n">
        <v>86</v>
      </c>
      <c r="DK107" s="3" t="n">
        <v>97</v>
      </c>
      <c r="DL107" s="3" t="n">
        <v>87</v>
      </c>
      <c r="DM107" s="3" t="n">
        <v>92</v>
      </c>
      <c r="DN107" s="3" t="n">
        <v>83</v>
      </c>
      <c r="DO107" s="3" t="n">
        <v>88</v>
      </c>
      <c r="DP107" s="3" t="n">
        <v>86</v>
      </c>
      <c r="DQ107" s="3" t="n">
        <v>88</v>
      </c>
      <c r="DR107" s="3" t="n">
        <v>83</v>
      </c>
      <c r="DS107" s="3"/>
      <c r="DT107" s="3" t="n">
        <v>69</v>
      </c>
      <c r="DU107" s="3" t="n">
        <v>66</v>
      </c>
      <c r="DV107" s="3" t="n">
        <v>72</v>
      </c>
      <c r="DW107" s="3" t="n">
        <v>68</v>
      </c>
      <c r="DX107" s="3" t="n">
        <v>74</v>
      </c>
      <c r="DY107" s="3" t="n">
        <v>71</v>
      </c>
      <c r="DZ107" s="3" t="n">
        <v>68</v>
      </c>
      <c r="EA107" s="3" t="n">
        <v>70</v>
      </c>
      <c r="EB107" s="3" t="n">
        <v>68</v>
      </c>
      <c r="EC107" s="3" t="n">
        <v>69</v>
      </c>
      <c r="ED107" s="3" t="n">
        <v>72</v>
      </c>
      <c r="EE107" s="3" t="n">
        <v>65</v>
      </c>
      <c r="EF107" s="3" t="n">
        <v>63</v>
      </c>
      <c r="EG107" s="3" t="n">
        <v>68</v>
      </c>
      <c r="EH107" s="3" t="n">
        <v>74</v>
      </c>
      <c r="EI107" s="3" t="n">
        <v>73</v>
      </c>
      <c r="EJ107" s="3" t="n">
        <v>67</v>
      </c>
      <c r="EK107" s="3" t="n">
        <v>66</v>
      </c>
      <c r="EL107" s="3" t="n">
        <v>66</v>
      </c>
      <c r="EM107" s="3" t="n">
        <v>74</v>
      </c>
      <c r="EN107" s="3" t="n">
        <v>69</v>
      </c>
      <c r="EO107" s="3" t="n">
        <v>83</v>
      </c>
      <c r="EP107" s="3" t="n">
        <v>79</v>
      </c>
      <c r="EQ107" s="3" t="n">
        <v>71</v>
      </c>
      <c r="ER107" s="3" t="n">
        <v>65</v>
      </c>
      <c r="ES107" s="3" t="n">
        <v>68</v>
      </c>
      <c r="ET107" s="3" t="n">
        <v>50</v>
      </c>
      <c r="EU107" s="3" t="n">
        <v>53</v>
      </c>
      <c r="EV107" s="3" t="n">
        <v>45.6</v>
      </c>
      <c r="EW107" s="3" t="n">
        <v>43.8</v>
      </c>
      <c r="EX107" s="3" t="n">
        <v>41.9</v>
      </c>
      <c r="EY107" s="3" t="n">
        <v>40</v>
      </c>
      <c r="EZ107" s="3" t="n">
        <v>38.2</v>
      </c>
      <c r="FA107" s="3" t="n">
        <v>36.7</v>
      </c>
      <c r="FB107" s="3" t="n">
        <v>35.3</v>
      </c>
      <c r="FC107" s="3" t="n">
        <v>34</v>
      </c>
      <c r="FD107" s="3" t="n">
        <v>32.8</v>
      </c>
      <c r="FE107" s="5" t="n">
        <v>31.6</v>
      </c>
      <c r="FF107" s="5" t="n">
        <v>30.4</v>
      </c>
      <c r="FG107" s="5" t="n">
        <v>29.2</v>
      </c>
      <c r="FH107" s="5" t="n">
        <v>28</v>
      </c>
      <c r="FI107" s="5" t="n">
        <v>27</v>
      </c>
      <c r="FJ107" s="5" t="n">
        <v>26</v>
      </c>
      <c r="FK107" s="5" t="n">
        <v>24.7</v>
      </c>
      <c r="FL107" s="5" t="n">
        <v>23.3</v>
      </c>
      <c r="FM107" s="5" t="n">
        <v>21.9</v>
      </c>
      <c r="FN107" s="5" t="n">
        <v>20.7</v>
      </c>
      <c r="FO107" s="5" t="n">
        <v>19.7</v>
      </c>
      <c r="FP107" s="5" t="n">
        <v>19</v>
      </c>
      <c r="FQ107" s="5" t="n">
        <v>18.5</v>
      </c>
      <c r="FR107" s="5" t="n">
        <v>18.3</v>
      </c>
      <c r="FS107" s="5" t="n">
        <v>18</v>
      </c>
      <c r="FT107" s="5" t="n">
        <v>17.5</v>
      </c>
      <c r="FU107" s="5" t="n">
        <v>17</v>
      </c>
      <c r="FV107" s="5" t="n">
        <v>16.2</v>
      </c>
      <c r="FW107" s="5" t="n">
        <v>15.2</v>
      </c>
      <c r="FX107" s="5" t="n">
        <v>14.2</v>
      </c>
      <c r="FY107" s="5" t="n">
        <v>13</v>
      </c>
      <c r="FZ107" s="5" t="n">
        <v>12</v>
      </c>
      <c r="GA107" s="5" t="n">
        <v>11.2</v>
      </c>
      <c r="GB107" s="5" t="n">
        <v>10.4</v>
      </c>
      <c r="GC107" s="5" t="n">
        <v>9.8</v>
      </c>
      <c r="GD107" s="5" t="n">
        <v>9.3</v>
      </c>
      <c r="GE107" s="5" t="n">
        <v>8.9</v>
      </c>
      <c r="GF107" s="5" t="n">
        <v>8.7</v>
      </c>
      <c r="GG107" s="5" t="n">
        <v>8.4</v>
      </c>
      <c r="GH107" s="5" t="n">
        <v>8.3</v>
      </c>
      <c r="GI107" s="5" t="n">
        <v>8</v>
      </c>
      <c r="GJ107" s="5" t="n">
        <v>7.7</v>
      </c>
      <c r="GK107" s="5" t="n">
        <v>7.2</v>
      </c>
      <c r="GL107" s="5" t="n">
        <v>6.8</v>
      </c>
      <c r="GM107" s="5" t="n">
        <v>6.4</v>
      </c>
      <c r="GN107" s="5" t="n">
        <v>6.2</v>
      </c>
      <c r="GO107" s="5" t="n">
        <v>6.1</v>
      </c>
      <c r="GP107" s="5" t="n">
        <v>6.1</v>
      </c>
      <c r="GQ107" s="5" t="n">
        <v>6.1</v>
      </c>
      <c r="GR107" s="5" t="n">
        <v>6.1</v>
      </c>
      <c r="GS107" s="5" t="n">
        <v>6.1</v>
      </c>
      <c r="GT107" s="5" t="n">
        <v>5.9</v>
      </c>
      <c r="GU107" s="5" t="n">
        <v>5.8</v>
      </c>
      <c r="GV107" s="5" t="n">
        <v>5.4</v>
      </c>
      <c r="GW107" s="5" t="n">
        <v>5.1</v>
      </c>
      <c r="GX107" s="5" t="n">
        <v>4.7</v>
      </c>
      <c r="GY107" s="5" t="n">
        <v>4.4</v>
      </c>
      <c r="GZ107" s="5" t="n">
        <v>4.1</v>
      </c>
      <c r="HA107" s="5" t="n">
        <v>3.9</v>
      </c>
      <c r="HB107" s="5" t="n">
        <v>3.8</v>
      </c>
      <c r="HC107" s="3" t="n">
        <v>3.6</v>
      </c>
      <c r="HD107" s="3" t="n">
        <v>3.5</v>
      </c>
      <c r="HE107" s="3" t="n">
        <v>3.4</v>
      </c>
      <c r="HF107" s="3" t="n">
        <v>3.4</v>
      </c>
      <c r="HG107" s="3" t="n">
        <v>3.2</v>
      </c>
      <c r="HH107" s="3" t="n">
        <v>3.1</v>
      </c>
      <c r="HI107" s="3" t="n">
        <v>3</v>
      </c>
    </row>
    <row r="108" customFormat="false" ht="12" hidden="false" customHeight="true" outlineLevel="0" collapsed="false">
      <c r="A108" s="4" t="s">
        <v>109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3"/>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3"/>
      <c r="HD108" s="3"/>
      <c r="HE108" s="3"/>
      <c r="HF108" s="3"/>
      <c r="HG108" s="3"/>
      <c r="HH108" s="3"/>
      <c r="HI108" s="3"/>
    </row>
    <row r="109" customFormat="false" ht="12" hidden="false" customHeight="true" outlineLevel="0" collapsed="false">
      <c r="A109" s="4" t="s">
        <v>110</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t="n">
        <v>144</v>
      </c>
      <c r="DU109" s="3" t="n">
        <v>126</v>
      </c>
      <c r="DV109" s="3" t="n">
        <v>106</v>
      </c>
      <c r="DW109" s="3" t="n">
        <v>132</v>
      </c>
      <c r="DX109" s="3" t="n">
        <v>108</v>
      </c>
      <c r="DY109" s="3" t="n">
        <v>115</v>
      </c>
      <c r="DZ109" s="3" t="n">
        <v>96</v>
      </c>
      <c r="EA109" s="3" t="n">
        <v>90</v>
      </c>
      <c r="EB109" s="3" t="n">
        <v>69</v>
      </c>
      <c r="EC109" s="3" t="n">
        <v>82</v>
      </c>
      <c r="ED109" s="3" t="n">
        <v>86</v>
      </c>
      <c r="EE109" s="3" t="n">
        <v>81</v>
      </c>
      <c r="EF109" s="3" t="n">
        <v>78</v>
      </c>
      <c r="EG109" s="3" t="n">
        <v>64</v>
      </c>
      <c r="EH109" s="3" t="n">
        <v>69</v>
      </c>
      <c r="EI109" s="3" t="n">
        <v>57</v>
      </c>
      <c r="EJ109" s="3" t="n">
        <v>59</v>
      </c>
      <c r="EK109" s="3" t="n">
        <v>54</v>
      </c>
      <c r="EL109" s="3" t="n">
        <v>59</v>
      </c>
      <c r="EM109" s="3" t="n">
        <v>56</v>
      </c>
      <c r="EN109" s="3" t="n">
        <v>58</v>
      </c>
      <c r="EO109" s="3" t="n">
        <v>44</v>
      </c>
      <c r="EP109" s="3" t="n">
        <v>36</v>
      </c>
      <c r="EQ109" s="3" t="n">
        <v>36</v>
      </c>
      <c r="ER109" s="3" t="n">
        <v>32</v>
      </c>
      <c r="ES109" s="3" t="n">
        <v>30</v>
      </c>
      <c r="ET109" s="3" t="n">
        <v>36</v>
      </c>
      <c r="EU109" s="3" t="n">
        <v>52</v>
      </c>
      <c r="EV109" s="3" t="n">
        <v>47</v>
      </c>
      <c r="EW109" s="3" t="n">
        <v>41</v>
      </c>
      <c r="EX109" s="3" t="n">
        <v>43</v>
      </c>
      <c r="EY109" s="3" t="n">
        <v>40</v>
      </c>
      <c r="EZ109" s="3" t="n">
        <v>39</v>
      </c>
      <c r="FA109" s="3" t="n">
        <v>37</v>
      </c>
      <c r="FB109" s="3" t="n">
        <v>40</v>
      </c>
      <c r="FC109" s="3" t="n">
        <v>39</v>
      </c>
      <c r="FD109" s="3" t="n">
        <v>35</v>
      </c>
      <c r="FE109" s="3" t="n">
        <v>32</v>
      </c>
      <c r="FF109" s="3" t="n">
        <v>32</v>
      </c>
      <c r="FG109" s="3"/>
      <c r="FH109" s="3"/>
      <c r="FI109" s="3"/>
      <c r="FJ109" s="3"/>
      <c r="FK109" s="3"/>
      <c r="FL109" s="3"/>
      <c r="FM109" s="3"/>
      <c r="FN109" s="3"/>
      <c r="FO109" s="3"/>
      <c r="FP109" s="3" t="n">
        <v>24</v>
      </c>
      <c r="FQ109" s="3"/>
      <c r="FR109" s="3"/>
      <c r="FS109" s="3"/>
      <c r="FT109" s="3" t="n">
        <v>25</v>
      </c>
      <c r="FU109" s="3" t="n">
        <v>22.4</v>
      </c>
      <c r="FV109" s="3" t="n">
        <v>20.3</v>
      </c>
      <c r="FW109" s="3" t="n">
        <v>18.6</v>
      </c>
      <c r="FX109" s="3" t="n">
        <v>17.2</v>
      </c>
      <c r="FY109" s="3" t="n">
        <v>16.1</v>
      </c>
      <c r="FZ109" s="3" t="n">
        <v>15.3</v>
      </c>
      <c r="GA109" s="3" t="n">
        <v>14.6</v>
      </c>
      <c r="GB109" s="3" t="n">
        <v>14</v>
      </c>
      <c r="GC109" s="3" t="n">
        <v>13.5</v>
      </c>
      <c r="GD109" s="3" t="n">
        <v>12.8</v>
      </c>
      <c r="GE109" s="3" t="n">
        <v>12.1</v>
      </c>
      <c r="GF109" s="3" t="n">
        <v>11.5</v>
      </c>
      <c r="GG109" s="3" t="n">
        <v>11</v>
      </c>
      <c r="GH109" s="3" t="n">
        <v>10.4</v>
      </c>
      <c r="GI109" s="3" t="n">
        <v>10.1</v>
      </c>
      <c r="GJ109" s="3" t="n">
        <v>9.7</v>
      </c>
      <c r="GK109" s="3" t="n">
        <v>9.2</v>
      </c>
      <c r="GL109" s="3" t="n">
        <v>8.7</v>
      </c>
      <c r="GM109" s="3" t="n">
        <v>8.2</v>
      </c>
      <c r="GN109" s="3" t="n">
        <v>7.6</v>
      </c>
      <c r="GO109" s="3" t="n">
        <v>7.2</v>
      </c>
      <c r="GP109" s="3" t="n">
        <v>6.7</v>
      </c>
      <c r="GQ109" s="3" t="n">
        <v>6.4</v>
      </c>
      <c r="GR109" s="3" t="n">
        <v>6.1</v>
      </c>
      <c r="GS109" s="3" t="n">
        <v>5.9</v>
      </c>
      <c r="GT109" s="3" t="n">
        <v>5.6</v>
      </c>
      <c r="GU109" s="3" t="n">
        <v>5.4</v>
      </c>
      <c r="GV109" s="3" t="n">
        <v>5.2</v>
      </c>
      <c r="GW109" s="3" t="n">
        <v>4.9</v>
      </c>
      <c r="GX109" s="3" t="n">
        <v>4.7</v>
      </c>
      <c r="GY109" s="3" t="n">
        <v>4.5</v>
      </c>
      <c r="GZ109" s="3" t="n">
        <v>4.3</v>
      </c>
      <c r="HA109" s="3" t="n">
        <v>4.1</v>
      </c>
      <c r="HB109" s="3" t="n">
        <v>3.9</v>
      </c>
      <c r="HC109" s="3" t="n">
        <v>3.8</v>
      </c>
      <c r="HD109" s="3" t="n">
        <v>3.7</v>
      </c>
      <c r="HE109" s="3" t="n">
        <v>3.5</v>
      </c>
      <c r="HF109" s="3" t="n">
        <v>3.4</v>
      </c>
      <c r="HG109" s="3" t="n">
        <v>3.3</v>
      </c>
      <c r="HH109" s="3" t="n">
        <v>3.3</v>
      </c>
      <c r="HI109" s="3" t="n">
        <v>3.2</v>
      </c>
    </row>
    <row r="110" customFormat="false" ht="12" hidden="false" customHeight="true" outlineLevel="0" collapsed="false">
      <c r="A110" s="4" t="s">
        <v>111</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t="n">
        <v>232</v>
      </c>
      <c r="BN110" s="3" t="n">
        <v>233</v>
      </c>
      <c r="BO110" s="3" t="n">
        <v>229</v>
      </c>
      <c r="BP110" s="3" t="n">
        <v>214</v>
      </c>
      <c r="BQ110" s="3" t="n">
        <v>223</v>
      </c>
      <c r="BR110" s="3" t="n">
        <v>238</v>
      </c>
      <c r="BS110" s="3" t="n">
        <v>215</v>
      </c>
      <c r="BT110" s="3" t="n">
        <v>230</v>
      </c>
      <c r="BU110" s="3" t="n">
        <v>227</v>
      </c>
      <c r="BV110" s="3" t="n">
        <v>223</v>
      </c>
      <c r="BW110" s="3" t="n">
        <v>214</v>
      </c>
      <c r="BX110" s="3" t="n">
        <v>224</v>
      </c>
      <c r="BY110" s="3" t="n">
        <v>215</v>
      </c>
      <c r="BZ110" s="3" t="n">
        <v>203</v>
      </c>
      <c r="CA110" s="3" t="n">
        <v>208</v>
      </c>
      <c r="CB110" s="3" t="n">
        <v>205</v>
      </c>
      <c r="CC110" s="3" t="n">
        <v>207</v>
      </c>
      <c r="CD110" s="3" t="n">
        <v>225</v>
      </c>
      <c r="CE110" s="3" t="n">
        <v>192</v>
      </c>
      <c r="CF110" s="3" t="n">
        <v>206</v>
      </c>
      <c r="CG110" s="3" t="n">
        <v>198</v>
      </c>
      <c r="CH110" s="3" t="n">
        <v>186</v>
      </c>
      <c r="CI110" s="3" t="n">
        <v>194</v>
      </c>
      <c r="CJ110" s="3" t="n">
        <v>200</v>
      </c>
      <c r="CK110" s="3" t="n">
        <v>193</v>
      </c>
      <c r="CL110" s="3" t="n">
        <v>200</v>
      </c>
      <c r="CM110" s="3" t="n">
        <v>184</v>
      </c>
      <c r="CN110" s="3" t="n">
        <v>198</v>
      </c>
      <c r="CO110" s="3" t="n">
        <v>184</v>
      </c>
      <c r="CP110" s="3" t="n">
        <v>186</v>
      </c>
      <c r="CQ110" s="3" t="n">
        <v>179</v>
      </c>
      <c r="CR110" s="3" t="n">
        <v>186</v>
      </c>
      <c r="CS110" s="3" t="n">
        <v>188</v>
      </c>
      <c r="CT110" s="3" t="n">
        <v>177</v>
      </c>
      <c r="CU110" s="3" t="n">
        <v>164</v>
      </c>
      <c r="CV110" s="3" t="n">
        <v>171</v>
      </c>
      <c r="CW110" s="3" t="n">
        <v>155</v>
      </c>
      <c r="CX110" s="3" t="n">
        <v>174</v>
      </c>
      <c r="CY110" s="3" t="n">
        <v>166</v>
      </c>
      <c r="CZ110" s="3" t="n">
        <v>172</v>
      </c>
      <c r="DA110" s="3" t="n">
        <v>172</v>
      </c>
      <c r="DB110" s="3" t="n">
        <v>161</v>
      </c>
      <c r="DC110" s="3" t="n">
        <v>166</v>
      </c>
      <c r="DD110" s="3" t="n">
        <v>161</v>
      </c>
      <c r="DE110" s="3" t="n">
        <v>150</v>
      </c>
      <c r="DF110" s="3" t="n">
        <v>150</v>
      </c>
      <c r="DG110" s="3" t="n">
        <v>157</v>
      </c>
      <c r="DH110" s="3" t="n">
        <v>140</v>
      </c>
      <c r="DI110" s="3" t="n">
        <v>157</v>
      </c>
      <c r="DJ110" s="3" t="n">
        <v>128</v>
      </c>
      <c r="DK110" s="3" t="n">
        <v>138</v>
      </c>
      <c r="DL110" s="3" t="n">
        <v>130</v>
      </c>
      <c r="DM110" s="3" t="n">
        <v>148</v>
      </c>
      <c r="DN110" s="3" t="n">
        <v>166</v>
      </c>
      <c r="DO110" s="3" t="n">
        <v>159</v>
      </c>
      <c r="DP110" s="3" t="n">
        <v>196</v>
      </c>
      <c r="DQ110" s="3" t="n">
        <v>129</v>
      </c>
      <c r="DR110" s="3" t="n">
        <v>127</v>
      </c>
      <c r="DS110" s="3" t="n">
        <v>131</v>
      </c>
      <c r="DT110" s="7" t="n">
        <v>128</v>
      </c>
      <c r="DU110" s="7" t="n">
        <v>129</v>
      </c>
      <c r="DV110" s="7" t="n">
        <v>126</v>
      </c>
      <c r="DW110" s="7" t="n">
        <v>119</v>
      </c>
      <c r="DX110" s="7" t="n">
        <v>127</v>
      </c>
      <c r="DY110" s="7" t="n">
        <v>120</v>
      </c>
      <c r="DZ110" s="7" t="n">
        <v>120</v>
      </c>
      <c r="EA110" s="7" t="n">
        <v>125</v>
      </c>
      <c r="EB110" s="7" t="n">
        <v>106</v>
      </c>
      <c r="EC110" s="7" t="n">
        <v>113</v>
      </c>
      <c r="ED110" s="7" t="n">
        <v>110</v>
      </c>
      <c r="EE110" s="7" t="n">
        <v>100</v>
      </c>
      <c r="EF110" s="7" t="n">
        <v>99</v>
      </c>
      <c r="EG110" s="7" t="n">
        <v>101</v>
      </c>
      <c r="EH110" s="7" t="n">
        <v>100</v>
      </c>
      <c r="EI110" s="7" t="n">
        <v>109</v>
      </c>
      <c r="EJ110" s="7" t="n">
        <v>106</v>
      </c>
      <c r="EK110" s="7" t="n">
        <v>97</v>
      </c>
      <c r="EL110" s="7" t="n">
        <v>103</v>
      </c>
      <c r="EM110" s="7" t="n">
        <v>115</v>
      </c>
      <c r="EN110" s="7" t="n">
        <v>112</v>
      </c>
      <c r="EO110" s="7" t="n">
        <v>115</v>
      </c>
      <c r="EP110" s="7" t="n">
        <v>103</v>
      </c>
      <c r="EQ110" s="7" t="n">
        <v>103</v>
      </c>
      <c r="ER110" s="7" t="n">
        <v>87</v>
      </c>
      <c r="ES110" s="7" t="n">
        <v>84</v>
      </c>
      <c r="ET110" s="7" t="n">
        <v>72</v>
      </c>
      <c r="EU110" s="7" t="n">
        <v>74</v>
      </c>
      <c r="EV110" s="7" t="n">
        <v>71.2</v>
      </c>
      <c r="EW110" s="7" t="n">
        <v>65.8</v>
      </c>
      <c r="EX110" s="7" t="n">
        <v>61.1</v>
      </c>
      <c r="EY110" s="7" t="n">
        <v>56.9</v>
      </c>
      <c r="EZ110" s="7" t="n">
        <v>53.5</v>
      </c>
      <c r="FA110" s="7" t="n">
        <v>51</v>
      </c>
      <c r="FB110" s="7" t="n">
        <v>49.3</v>
      </c>
      <c r="FC110" s="7" t="n">
        <v>48.1</v>
      </c>
      <c r="FD110" s="7" t="n">
        <v>47</v>
      </c>
      <c r="FE110" s="7" t="n">
        <v>45.6</v>
      </c>
      <c r="FF110" s="7" t="n">
        <v>44.2</v>
      </c>
      <c r="FG110" s="3" t="n">
        <v>42.7</v>
      </c>
      <c r="FH110" s="3" t="n">
        <v>41</v>
      </c>
      <c r="FI110" s="3" t="n">
        <v>39.2</v>
      </c>
      <c r="FJ110" s="3" t="n">
        <v>37.3</v>
      </c>
      <c r="FK110" s="3" t="n">
        <v>35.7</v>
      </c>
      <c r="FL110" s="3" t="n">
        <v>34.3</v>
      </c>
      <c r="FM110" s="3" t="n">
        <v>33.1</v>
      </c>
      <c r="FN110" s="3" t="n">
        <v>32</v>
      </c>
      <c r="FO110" s="3" t="n">
        <v>30.9</v>
      </c>
      <c r="FP110" s="7" t="n">
        <v>29.7</v>
      </c>
      <c r="FQ110" s="3" t="n">
        <v>28.2</v>
      </c>
      <c r="FR110" s="3" t="n">
        <v>26.5</v>
      </c>
      <c r="FS110" s="3" t="n">
        <v>24.5</v>
      </c>
      <c r="FT110" s="3" t="n">
        <v>22.5</v>
      </c>
      <c r="FU110" s="3" t="n">
        <v>20.5</v>
      </c>
      <c r="FV110" s="3" t="n">
        <v>18.7</v>
      </c>
      <c r="FW110" s="3" t="n">
        <v>17.3</v>
      </c>
      <c r="FX110" s="3" t="n">
        <v>16.1</v>
      </c>
      <c r="FY110" s="3" t="n">
        <v>15.1</v>
      </c>
      <c r="FZ110" s="5" t="n">
        <v>14.3</v>
      </c>
      <c r="GA110" s="5" t="n">
        <v>13.4</v>
      </c>
      <c r="GB110" s="5" t="n">
        <v>12.6</v>
      </c>
      <c r="GC110" s="5" t="n">
        <v>11.9</v>
      </c>
      <c r="GD110" s="5" t="n">
        <v>11.2</v>
      </c>
      <c r="GE110" s="5" t="n">
        <v>10.5</v>
      </c>
      <c r="GF110" s="5" t="n">
        <v>9.9</v>
      </c>
      <c r="GG110" s="5" t="n">
        <v>9.4</v>
      </c>
      <c r="GH110" s="5" t="n">
        <v>9.1</v>
      </c>
      <c r="GI110" s="5" t="n">
        <v>8.7</v>
      </c>
      <c r="GJ110" s="5" t="n">
        <v>8.3</v>
      </c>
      <c r="GK110" s="5" t="n">
        <v>8</v>
      </c>
      <c r="GL110" s="5" t="n">
        <v>7.7</v>
      </c>
      <c r="GM110" s="5" t="n">
        <v>7.3</v>
      </c>
      <c r="GN110" s="5" t="n">
        <v>6.9</v>
      </c>
      <c r="GO110" s="5" t="n">
        <v>6.4</v>
      </c>
      <c r="GP110" s="5" t="n">
        <v>6</v>
      </c>
      <c r="GQ110" s="5" t="n">
        <v>5.6</v>
      </c>
      <c r="GR110" s="5" t="n">
        <v>5.3</v>
      </c>
      <c r="GS110" s="5" t="n">
        <v>5</v>
      </c>
      <c r="GT110" s="5" t="n">
        <v>4.7</v>
      </c>
      <c r="GU110" s="5" t="n">
        <v>4.4</v>
      </c>
      <c r="GV110" s="5" t="n">
        <v>4.3</v>
      </c>
      <c r="GW110" s="5" t="n">
        <v>4</v>
      </c>
      <c r="GX110" s="5" t="n">
        <v>3.8</v>
      </c>
      <c r="GY110" s="5" t="n">
        <v>3.7</v>
      </c>
      <c r="GZ110" s="5" t="n">
        <v>3.7</v>
      </c>
      <c r="HA110" s="5" t="n">
        <v>3.6</v>
      </c>
      <c r="HB110" s="5" t="n">
        <v>3.5</v>
      </c>
      <c r="HC110" s="3" t="n">
        <v>3.5</v>
      </c>
      <c r="HD110" s="3" t="n">
        <v>3.4</v>
      </c>
      <c r="HE110" s="3" t="n">
        <v>3.3</v>
      </c>
      <c r="HF110" s="3" t="n">
        <v>3.2</v>
      </c>
      <c r="HG110" s="3" t="n">
        <v>3.1</v>
      </c>
      <c r="HH110" s="3" t="n">
        <v>3</v>
      </c>
      <c r="HI110" s="3" t="n">
        <v>2.9</v>
      </c>
    </row>
    <row r="111" customFormat="false" ht="12" hidden="false" customHeight="true" outlineLevel="0" collapsed="false">
      <c r="A111" s="4" t="s">
        <v>112</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7"/>
      <c r="BN111" s="7"/>
      <c r="BO111" s="7"/>
      <c r="BP111" s="7"/>
      <c r="BQ111" s="7"/>
      <c r="BR111" s="7"/>
      <c r="BS111" s="7"/>
      <c r="BT111" s="7"/>
      <c r="BU111" s="7"/>
      <c r="BV111" s="7"/>
      <c r="BW111" s="7"/>
      <c r="BX111" s="7"/>
      <c r="BY111" s="7"/>
      <c r="BZ111" s="7"/>
      <c r="CA111" s="7"/>
      <c r="CB111" s="7"/>
      <c r="CC111" s="7" t="n">
        <v>163</v>
      </c>
      <c r="CD111" s="7" t="n">
        <v>197</v>
      </c>
      <c r="CE111" s="7" t="n">
        <v>173</v>
      </c>
      <c r="CF111" s="7" t="n">
        <v>141</v>
      </c>
      <c r="CG111" s="7" t="n">
        <v>153</v>
      </c>
      <c r="CH111" s="7" t="n">
        <v>166</v>
      </c>
      <c r="CI111" s="7" t="n">
        <v>159</v>
      </c>
      <c r="CJ111" s="7" t="n">
        <v>154</v>
      </c>
      <c r="CK111" s="7" t="n">
        <v>170</v>
      </c>
      <c r="CL111" s="7" t="n">
        <v>162</v>
      </c>
      <c r="CM111" s="7" t="n">
        <v>175</v>
      </c>
      <c r="CN111" s="7" t="n">
        <v>188</v>
      </c>
      <c r="CO111" s="7" t="n">
        <v>175</v>
      </c>
      <c r="CP111" s="7" t="n">
        <v>164</v>
      </c>
      <c r="CQ111" s="7" t="n">
        <v>169</v>
      </c>
      <c r="CR111" s="7" t="n">
        <v>168</v>
      </c>
      <c r="CS111" s="7" t="n">
        <v>178</v>
      </c>
      <c r="CT111" s="7" t="n">
        <v>176</v>
      </c>
      <c r="CU111" s="7" t="n">
        <v>177</v>
      </c>
      <c r="CV111" s="7" t="n">
        <v>175</v>
      </c>
      <c r="CW111" s="7" t="n">
        <v>170</v>
      </c>
      <c r="CX111" s="7" t="n">
        <v>174</v>
      </c>
      <c r="CY111" s="7" t="n">
        <v>163</v>
      </c>
      <c r="CZ111" s="7" t="n">
        <v>162</v>
      </c>
      <c r="DA111" s="7" t="n">
        <v>187</v>
      </c>
      <c r="DB111" s="7" t="n">
        <v>193</v>
      </c>
      <c r="DC111" s="7" t="n">
        <v>165</v>
      </c>
      <c r="DD111" s="7" t="n">
        <v>198</v>
      </c>
      <c r="DE111" s="7" t="n">
        <v>224</v>
      </c>
      <c r="DF111" s="7" t="n">
        <v>172</v>
      </c>
      <c r="DG111" s="7" t="n">
        <v>175</v>
      </c>
      <c r="DH111" s="7" t="n">
        <v>178</v>
      </c>
      <c r="DI111" s="7" t="n">
        <v>188</v>
      </c>
      <c r="DJ111" s="7" t="n">
        <v>194</v>
      </c>
      <c r="DK111" s="7" t="n">
        <v>172</v>
      </c>
      <c r="DL111" s="7" t="n">
        <v>167</v>
      </c>
      <c r="DM111" s="7" t="n">
        <v>176</v>
      </c>
      <c r="DN111" s="7" t="n">
        <v>176</v>
      </c>
      <c r="DO111" s="7" t="n">
        <v>185</v>
      </c>
      <c r="DP111" s="7" t="n">
        <v>176</v>
      </c>
      <c r="DQ111" s="7" t="n">
        <v>162</v>
      </c>
      <c r="DR111" s="7" t="n">
        <v>173</v>
      </c>
      <c r="DS111" s="7" t="n">
        <v>197</v>
      </c>
      <c r="DT111" s="7" t="n">
        <v>177</v>
      </c>
      <c r="DU111" s="7" t="n">
        <v>171</v>
      </c>
      <c r="DV111" s="7" t="n">
        <v>161</v>
      </c>
      <c r="DW111" s="7" t="n">
        <v>173</v>
      </c>
      <c r="DX111" s="7" t="n">
        <v>168</v>
      </c>
      <c r="DY111" s="7" t="n">
        <v>173</v>
      </c>
      <c r="DZ111" s="7" t="n">
        <v>157</v>
      </c>
      <c r="EA111" s="7" t="n">
        <v>160</v>
      </c>
      <c r="EB111" s="7" t="n">
        <v>141</v>
      </c>
      <c r="EC111" s="7" t="n">
        <v>154</v>
      </c>
      <c r="ED111" s="7" t="n">
        <v>141</v>
      </c>
      <c r="EE111" s="7" t="n">
        <v>150</v>
      </c>
      <c r="EF111" s="7" t="n">
        <v>132</v>
      </c>
      <c r="EG111" s="7" t="n">
        <v>138</v>
      </c>
      <c r="EH111" s="7" t="n">
        <v>131</v>
      </c>
      <c r="EI111" s="7" t="n">
        <v>118</v>
      </c>
      <c r="EJ111" s="7" t="n">
        <v>129</v>
      </c>
      <c r="EK111" s="7" t="n">
        <v>121</v>
      </c>
      <c r="EL111" s="7" t="n">
        <v>112</v>
      </c>
      <c r="EM111" s="7" t="n">
        <v>104</v>
      </c>
      <c r="EN111" s="7" t="n">
        <v>98</v>
      </c>
      <c r="EO111" s="7" t="n">
        <v>93</v>
      </c>
      <c r="EP111" s="7" t="n">
        <v>99</v>
      </c>
      <c r="EQ111" s="7" t="n">
        <v>102</v>
      </c>
      <c r="ER111" s="7" t="n">
        <v>89</v>
      </c>
      <c r="ES111" s="7" t="n">
        <v>92</v>
      </c>
      <c r="ET111" s="7" t="n">
        <v>87</v>
      </c>
      <c r="EU111" s="7" t="n">
        <v>81</v>
      </c>
      <c r="EV111" s="5" t="n">
        <v>95.8</v>
      </c>
      <c r="EW111" s="5" t="n">
        <v>91.6</v>
      </c>
      <c r="EX111" s="5" t="n">
        <v>86.6</v>
      </c>
      <c r="EY111" s="5" t="n">
        <v>83</v>
      </c>
      <c r="EZ111" s="5" t="n">
        <v>79.6</v>
      </c>
      <c r="FA111" s="5" t="n">
        <v>76.3</v>
      </c>
      <c r="FB111" s="5" t="n">
        <v>73.1</v>
      </c>
      <c r="FC111" s="5" t="n">
        <v>70.1</v>
      </c>
      <c r="FD111" s="5" t="n">
        <v>67.3</v>
      </c>
      <c r="FE111" s="5" t="n">
        <v>64.6</v>
      </c>
      <c r="FF111" s="5" t="n">
        <v>62</v>
      </c>
      <c r="FG111" s="5" t="n">
        <v>59.8</v>
      </c>
      <c r="FH111" s="5" t="n">
        <v>57.7</v>
      </c>
      <c r="FI111" s="5" t="n">
        <v>55.8</v>
      </c>
      <c r="FJ111" s="5" t="n">
        <v>54</v>
      </c>
      <c r="FK111" s="5" t="n">
        <v>52.4</v>
      </c>
      <c r="FL111" s="5" t="n">
        <v>50.8</v>
      </c>
      <c r="FM111" s="5" t="n">
        <v>49.3</v>
      </c>
      <c r="FN111" s="5" t="n">
        <v>47.9</v>
      </c>
      <c r="FO111" s="5" t="n">
        <v>46.3</v>
      </c>
      <c r="FP111" s="5" t="n">
        <v>44.8</v>
      </c>
      <c r="FQ111" s="5" t="n">
        <v>43.3</v>
      </c>
      <c r="FR111" s="5" t="n">
        <v>41.8</v>
      </c>
      <c r="FS111" s="5" t="n">
        <v>40.3</v>
      </c>
      <c r="FT111" s="5" t="n">
        <v>39</v>
      </c>
      <c r="FU111" s="5" t="n">
        <v>37.8</v>
      </c>
      <c r="FV111" s="5" t="n">
        <v>36.7</v>
      </c>
      <c r="FW111" s="5" t="n">
        <v>35.6</v>
      </c>
      <c r="FX111" s="5" t="n">
        <v>34.7</v>
      </c>
      <c r="FY111" s="5" t="n">
        <v>33.8</v>
      </c>
      <c r="FZ111" s="5" t="n">
        <v>32.9</v>
      </c>
      <c r="GA111" s="5" t="n">
        <v>32.1</v>
      </c>
      <c r="GB111" s="5" t="n">
        <v>31.3</v>
      </c>
      <c r="GC111" s="5" t="n">
        <v>30.5</v>
      </c>
      <c r="GD111" s="5" t="n">
        <v>29.7</v>
      </c>
      <c r="GE111" s="5" t="n">
        <v>29</v>
      </c>
      <c r="GF111" s="5" t="n">
        <v>28.3</v>
      </c>
      <c r="GG111" s="5" t="n">
        <v>27.5</v>
      </c>
      <c r="GH111" s="5" t="n">
        <v>26.8</v>
      </c>
      <c r="GI111" s="5" t="n">
        <v>26.1</v>
      </c>
      <c r="GJ111" s="5" t="n">
        <v>25.4</v>
      </c>
      <c r="GK111" s="5" t="n">
        <v>24.7</v>
      </c>
      <c r="GL111" s="5" t="n">
        <v>24</v>
      </c>
      <c r="GM111" s="5" t="n">
        <v>23.3</v>
      </c>
      <c r="GN111" s="5" t="n">
        <v>22.6</v>
      </c>
      <c r="GO111" s="5" t="n">
        <v>21.9</v>
      </c>
      <c r="GP111" s="5" t="n">
        <v>21.2</v>
      </c>
      <c r="GQ111" s="5" t="n">
        <v>20.5</v>
      </c>
      <c r="GR111" s="5" t="n">
        <v>19.9</v>
      </c>
      <c r="GS111" s="5" t="n">
        <v>19.3</v>
      </c>
      <c r="GT111" s="5" t="n">
        <v>18.7</v>
      </c>
      <c r="GU111" s="5" t="n">
        <v>18.2</v>
      </c>
      <c r="GV111" s="5" t="n">
        <v>17.8</v>
      </c>
      <c r="GW111" s="5" t="n">
        <v>17.4</v>
      </c>
      <c r="GX111" s="5" t="n">
        <v>17.1</v>
      </c>
      <c r="GY111" s="5" t="n">
        <v>16.9</v>
      </c>
      <c r="GZ111" s="5" t="n">
        <v>16.7</v>
      </c>
      <c r="HA111" s="5" t="n">
        <v>16.5</v>
      </c>
      <c r="HB111" s="5" t="n">
        <v>16.2</v>
      </c>
      <c r="HC111" s="3" t="n">
        <v>15.9</v>
      </c>
      <c r="HD111" s="3" t="n">
        <v>15.5</v>
      </c>
      <c r="HE111" s="3" t="n">
        <v>15.1</v>
      </c>
      <c r="HF111" s="3" t="n">
        <v>14.8</v>
      </c>
      <c r="HG111" s="3" t="n">
        <v>14.4</v>
      </c>
      <c r="HH111" s="3" t="n">
        <v>13.9</v>
      </c>
      <c r="HI111" s="3" t="n">
        <v>13.5</v>
      </c>
    </row>
    <row r="112" customFormat="false" ht="12" hidden="false" customHeight="true" outlineLevel="0" collapsed="false">
      <c r="A112" s="4" t="s">
        <v>113</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t="n">
        <v>166</v>
      </c>
      <c r="DS112" s="7" t="n">
        <v>176</v>
      </c>
      <c r="DT112" s="7" t="n">
        <v>166</v>
      </c>
      <c r="DU112" s="7" t="n">
        <v>163</v>
      </c>
      <c r="DV112" s="7" t="n">
        <v>156</v>
      </c>
      <c r="DW112" s="7" t="n">
        <v>142</v>
      </c>
      <c r="DX112" s="7" t="n">
        <v>137</v>
      </c>
      <c r="DY112" s="7" t="n">
        <v>142</v>
      </c>
      <c r="DZ112" s="7" t="n">
        <v>138</v>
      </c>
      <c r="EA112" s="7" t="n">
        <v>142</v>
      </c>
      <c r="EB112" s="7" t="n">
        <v>125</v>
      </c>
      <c r="EC112" s="7" t="n">
        <v>132</v>
      </c>
      <c r="ED112" s="7" t="n">
        <v>118</v>
      </c>
      <c r="EE112" s="7" t="n">
        <v>122</v>
      </c>
      <c r="EF112" s="7" t="n">
        <v>125</v>
      </c>
      <c r="EG112" s="7" t="n">
        <v>107</v>
      </c>
      <c r="EH112" s="7" t="n">
        <v>117</v>
      </c>
      <c r="EI112" s="7" t="n">
        <v>106</v>
      </c>
      <c r="EJ112" s="7" t="n">
        <v>115</v>
      </c>
      <c r="EK112" s="7" t="n">
        <v>107</v>
      </c>
      <c r="EL112" s="7" t="n">
        <v>90</v>
      </c>
      <c r="EM112" s="7" t="n">
        <v>84</v>
      </c>
      <c r="EN112" s="7" t="n">
        <v>86</v>
      </c>
      <c r="EO112" s="7" t="n">
        <v>87</v>
      </c>
      <c r="EP112" s="7" t="s">
        <v>40</v>
      </c>
      <c r="EQ112" s="7" t="s">
        <v>40</v>
      </c>
      <c r="ER112" s="7" t="s">
        <v>40</v>
      </c>
      <c r="ES112" s="7" t="n">
        <v>77</v>
      </c>
      <c r="ET112" s="7" t="n">
        <v>62</v>
      </c>
      <c r="EU112" s="7" t="n">
        <v>63</v>
      </c>
      <c r="EV112" s="7" t="n">
        <v>57.8</v>
      </c>
      <c r="EW112" s="7" t="n">
        <v>53.6</v>
      </c>
      <c r="EX112" s="7" t="n">
        <v>49.9</v>
      </c>
      <c r="EY112" s="7" t="n">
        <v>46.6</v>
      </c>
      <c r="EZ112" s="7" t="n">
        <v>43.7</v>
      </c>
      <c r="FA112" s="7" t="n">
        <v>41.4</v>
      </c>
      <c r="FB112" s="7" t="n">
        <v>39.2</v>
      </c>
      <c r="FC112" s="7" t="n">
        <v>37.2</v>
      </c>
      <c r="FD112" s="7" t="n">
        <v>35.1</v>
      </c>
      <c r="FE112" s="7" t="n">
        <v>32.9</v>
      </c>
      <c r="FF112" s="5" t="n">
        <v>30.4</v>
      </c>
      <c r="FG112" s="5" t="n">
        <v>27.9</v>
      </c>
      <c r="FH112" s="5" t="n">
        <v>25.5</v>
      </c>
      <c r="FI112" s="5" t="n">
        <v>23.2</v>
      </c>
      <c r="FJ112" s="5" t="n">
        <v>21</v>
      </c>
      <c r="FK112" s="5" t="n">
        <v>19.1</v>
      </c>
      <c r="FL112" s="5" t="n">
        <v>17.5</v>
      </c>
      <c r="FM112" s="5" t="n">
        <v>16.3</v>
      </c>
      <c r="FN112" s="5" t="n">
        <v>15.1</v>
      </c>
      <c r="FO112" s="5" t="n">
        <v>14.2</v>
      </c>
      <c r="FP112" s="5" t="n">
        <v>13.4</v>
      </c>
      <c r="FQ112" s="5" t="n">
        <v>12.6</v>
      </c>
      <c r="FR112" s="5" t="n">
        <v>11.9</v>
      </c>
      <c r="FS112" s="5" t="n">
        <v>11.3</v>
      </c>
      <c r="FT112" s="5" t="n">
        <v>10.6</v>
      </c>
      <c r="FU112" s="5" t="n">
        <v>10</v>
      </c>
      <c r="FV112" s="5" t="n">
        <v>9.4</v>
      </c>
      <c r="FW112" s="5" t="n">
        <v>8.8</v>
      </c>
      <c r="FX112" s="5" t="n">
        <v>8.3</v>
      </c>
      <c r="FY112" s="5" t="n">
        <v>7.9</v>
      </c>
      <c r="FZ112" s="5" t="n">
        <v>7.4</v>
      </c>
      <c r="GA112" s="5" t="n">
        <v>6.9</v>
      </c>
      <c r="GB112" s="5" t="n">
        <v>6.5</v>
      </c>
      <c r="GC112" s="5" t="n">
        <v>6.2</v>
      </c>
      <c r="GD112" s="5" t="n">
        <v>5.8</v>
      </c>
      <c r="GE112" s="5" t="n">
        <v>5.5</v>
      </c>
      <c r="GF112" s="5" t="n">
        <v>5.2</v>
      </c>
      <c r="GG112" s="5" t="n">
        <v>5</v>
      </c>
      <c r="GH112" s="5" t="n">
        <v>4.8</v>
      </c>
      <c r="GI112" s="5" t="n">
        <v>4.7</v>
      </c>
      <c r="GJ112" s="5" t="n">
        <v>4.6</v>
      </c>
      <c r="GK112" s="5" t="n">
        <v>4.5</v>
      </c>
      <c r="GL112" s="5" t="n">
        <v>4.4</v>
      </c>
      <c r="GM112" s="5" t="n">
        <v>4.3</v>
      </c>
      <c r="GN112" s="5" t="n">
        <v>4.3</v>
      </c>
      <c r="GO112" s="5" t="n">
        <v>4.1</v>
      </c>
      <c r="GP112" s="5" t="n">
        <v>4</v>
      </c>
      <c r="GQ112" s="5" t="n">
        <v>3.8</v>
      </c>
      <c r="GR112" s="5" t="n">
        <v>3.6</v>
      </c>
      <c r="GS112" s="5" t="n">
        <v>3.4</v>
      </c>
      <c r="GT112" s="5" t="n">
        <v>3.3</v>
      </c>
      <c r="GU112" s="5" t="n">
        <v>3.1</v>
      </c>
      <c r="GV112" s="5" t="n">
        <v>3</v>
      </c>
      <c r="GW112" s="5" t="n">
        <v>2.9</v>
      </c>
      <c r="GX112" s="5" t="n">
        <v>2.9</v>
      </c>
      <c r="GY112" s="5" t="n">
        <v>2.7</v>
      </c>
      <c r="GZ112" s="5" t="n">
        <v>2.7</v>
      </c>
      <c r="HA112" s="5" t="n">
        <v>2.6</v>
      </c>
      <c r="HB112" s="5" t="n">
        <v>2.5</v>
      </c>
      <c r="HC112" s="3" t="n">
        <v>2.4</v>
      </c>
      <c r="HD112" s="3" t="n">
        <v>2.4</v>
      </c>
      <c r="HE112" s="3" t="n">
        <v>2.3</v>
      </c>
      <c r="HF112" s="3" t="n">
        <v>2.2</v>
      </c>
      <c r="HG112" s="3" t="n">
        <v>2.1</v>
      </c>
      <c r="HH112" s="3" t="n">
        <v>2.1</v>
      </c>
      <c r="HI112" s="3" t="n">
        <v>2</v>
      </c>
    </row>
    <row r="113" customFormat="false" ht="12" hidden="false" customHeight="true" outlineLevel="0" collapsed="false">
      <c r="A113" s="4" t="s">
        <v>114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6"/>
      <c r="EQ113" s="6"/>
      <c r="ER113" s="6"/>
      <c r="ES113" s="7"/>
      <c r="ET113" s="7"/>
      <c r="EU113" s="7"/>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3"/>
      <c r="HD113" s="3"/>
      <c r="HE113" s="3"/>
      <c r="HF113" s="3"/>
      <c r="HG113" s="3"/>
      <c r="HH113" s="3"/>
      <c r="HI113" s="3"/>
    </row>
    <row r="114" customFormat="false" ht="12" hidden="false" customHeight="true" outlineLevel="0" collapsed="false">
      <c r="A114" s="4" t="s">
        <v>115</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t="n">
        <v>183.6</v>
      </c>
      <c r="EW114" s="3" t="n">
        <v>174.1</v>
      </c>
      <c r="EX114" s="3" t="n">
        <v>164.9</v>
      </c>
      <c r="EY114" s="3" t="n">
        <v>156.3</v>
      </c>
      <c r="EZ114" s="3" t="n">
        <v>148</v>
      </c>
      <c r="FA114" s="3" t="n">
        <v>140.5</v>
      </c>
      <c r="FB114" s="3" t="n">
        <v>133.2</v>
      </c>
      <c r="FC114" s="3" t="n">
        <v>126</v>
      </c>
      <c r="FD114" s="3" t="n">
        <v>119.4</v>
      </c>
      <c r="FE114" s="3" t="n">
        <v>113.3</v>
      </c>
      <c r="FF114" s="3" t="n">
        <v>107.5</v>
      </c>
      <c r="FG114" s="3" t="n">
        <v>101.9</v>
      </c>
      <c r="FH114" s="3" t="n">
        <v>96.6</v>
      </c>
      <c r="FI114" s="3" t="n">
        <v>91.6</v>
      </c>
      <c r="FJ114" s="3" t="n">
        <v>87.1</v>
      </c>
      <c r="FK114" s="3" t="n">
        <v>82.8</v>
      </c>
      <c r="FL114" s="3" t="n">
        <v>78.9</v>
      </c>
      <c r="FM114" s="3" t="n">
        <v>75.2</v>
      </c>
      <c r="FN114" s="3" t="n">
        <v>71.8</v>
      </c>
      <c r="FO114" s="3" t="n">
        <v>68.6</v>
      </c>
      <c r="FP114" s="3" t="n">
        <v>65.7</v>
      </c>
      <c r="FQ114" s="3" t="n">
        <v>62.9</v>
      </c>
      <c r="FR114" s="3" t="n">
        <v>60.2</v>
      </c>
      <c r="FS114" s="3" t="n">
        <v>57.8</v>
      </c>
      <c r="FT114" s="3" t="n">
        <v>55.5</v>
      </c>
      <c r="FU114" s="3" t="n">
        <v>53.3</v>
      </c>
      <c r="FV114" s="3" t="n">
        <v>51.2</v>
      </c>
      <c r="FW114" s="3" t="n">
        <v>49.1</v>
      </c>
      <c r="FX114" s="3" t="n">
        <v>47.2</v>
      </c>
      <c r="FY114" s="3" t="n">
        <v>45.3</v>
      </c>
      <c r="FZ114" s="3" t="n">
        <v>43.5</v>
      </c>
      <c r="GA114" s="3" t="n">
        <v>41.8</v>
      </c>
      <c r="GB114" s="3" t="n">
        <v>40.2</v>
      </c>
      <c r="GC114" s="3" t="n">
        <v>38.6</v>
      </c>
      <c r="GD114" s="3" t="n">
        <v>37.1</v>
      </c>
      <c r="GE114" s="3" t="n">
        <v>35.7</v>
      </c>
      <c r="GF114" s="3" t="n">
        <v>34.3</v>
      </c>
      <c r="GG114" s="3" t="n">
        <v>33.1</v>
      </c>
      <c r="GH114" s="3" t="n">
        <v>32</v>
      </c>
      <c r="GI114" s="3" t="n">
        <v>30.9</v>
      </c>
      <c r="GJ114" s="3" t="n">
        <v>30</v>
      </c>
      <c r="GK114" s="3" t="n">
        <v>29.1</v>
      </c>
      <c r="GL114" s="3" t="n">
        <v>28.3</v>
      </c>
      <c r="GM114" s="3" t="n">
        <v>27.5</v>
      </c>
      <c r="GN114" s="3" t="n">
        <v>26.8</v>
      </c>
      <c r="GO114" s="3" t="n">
        <v>26.2</v>
      </c>
      <c r="GP114" s="3" t="n">
        <v>25.5</v>
      </c>
      <c r="GQ114" s="3" t="n">
        <v>24.9</v>
      </c>
      <c r="GR114" s="3" t="n">
        <v>24.3</v>
      </c>
      <c r="GS114" s="3" t="n">
        <v>23.8</v>
      </c>
      <c r="GT114" s="3" t="n">
        <v>23.2</v>
      </c>
      <c r="GU114" s="3" t="n">
        <v>22.6</v>
      </c>
      <c r="GV114" s="3" t="n">
        <v>22.1</v>
      </c>
      <c r="GW114" s="3" t="n">
        <v>21.5</v>
      </c>
      <c r="GX114" s="3" t="n">
        <v>20.9</v>
      </c>
      <c r="GY114" s="3" t="n">
        <v>20.4</v>
      </c>
      <c r="GZ114" s="3" t="n">
        <v>19.9</v>
      </c>
      <c r="HA114" s="3" t="n">
        <v>19.3</v>
      </c>
      <c r="HB114" s="3" t="n">
        <v>18.8</v>
      </c>
      <c r="HC114" s="3" t="n">
        <v>18.3</v>
      </c>
      <c r="HD114" s="3" t="n">
        <v>17.8</v>
      </c>
      <c r="HE114" s="3" t="n">
        <v>17.3</v>
      </c>
      <c r="HF114" s="3" t="n">
        <v>16.8</v>
      </c>
      <c r="HG114" s="3" t="n">
        <v>16.3</v>
      </c>
      <c r="HH114" s="3" t="n">
        <v>15.8</v>
      </c>
      <c r="HI114" s="3" t="n">
        <v>15.4</v>
      </c>
    </row>
    <row r="115" customFormat="false" ht="12" hidden="false" customHeight="true" outlineLevel="0" collapsed="false">
      <c r="A115" s="4" t="s">
        <v>116</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5"/>
      <c r="FF115" s="5" t="s">
        <v>8</v>
      </c>
      <c r="FG115" s="5"/>
      <c r="FH115" s="5"/>
      <c r="FI115" s="5"/>
      <c r="FJ115" s="5"/>
      <c r="FK115" s="5"/>
      <c r="FL115" s="5"/>
      <c r="FM115" s="5"/>
      <c r="FN115" s="5"/>
      <c r="FO115" s="5"/>
      <c r="FP115" s="5"/>
      <c r="FQ115" s="5" t="n">
        <v>68.2</v>
      </c>
      <c r="FR115" s="5" t="n">
        <v>66.9</v>
      </c>
      <c r="FS115" s="5" t="n">
        <v>65.6</v>
      </c>
      <c r="FT115" s="5" t="n">
        <v>64.5</v>
      </c>
      <c r="FU115" s="5" t="n">
        <v>63.4</v>
      </c>
      <c r="FV115" s="5" t="n">
        <v>62.4</v>
      </c>
      <c r="FW115" s="5" t="n">
        <v>61.4</v>
      </c>
      <c r="FX115" s="5" t="n">
        <v>60.3</v>
      </c>
      <c r="FY115" s="5" t="n">
        <v>59.2</v>
      </c>
      <c r="FZ115" s="5" t="n">
        <v>57.8</v>
      </c>
      <c r="GA115" s="5" t="n">
        <v>56.3</v>
      </c>
      <c r="GB115" s="5" t="n">
        <v>54.7</v>
      </c>
      <c r="GC115" s="5" t="n">
        <v>53</v>
      </c>
      <c r="GD115" s="5" t="n">
        <v>51.4</v>
      </c>
      <c r="GE115" s="5" t="n">
        <v>49.9</v>
      </c>
      <c r="GF115" s="5" t="n">
        <v>48.5</v>
      </c>
      <c r="GG115" s="5" t="n">
        <v>47.1</v>
      </c>
      <c r="GH115" s="5" t="n">
        <v>46</v>
      </c>
      <c r="GI115" s="5" t="n">
        <v>45.2</v>
      </c>
      <c r="GJ115" s="5" t="n">
        <v>44.7</v>
      </c>
      <c r="GK115" s="5" t="n">
        <v>44.5</v>
      </c>
      <c r="GL115" s="5" t="n">
        <v>44.7</v>
      </c>
      <c r="GM115" s="5" t="n">
        <v>44.9</v>
      </c>
      <c r="GN115" s="5" t="n">
        <v>45</v>
      </c>
      <c r="GO115" s="5" t="n">
        <v>44.8</v>
      </c>
      <c r="GP115" s="5" t="n">
        <v>44</v>
      </c>
      <c r="GQ115" s="5" t="n">
        <v>42.7</v>
      </c>
      <c r="GR115" s="5" t="n">
        <v>41.1</v>
      </c>
      <c r="GS115" s="5" t="n">
        <v>39.4</v>
      </c>
      <c r="GT115" s="5" t="n">
        <v>37.5</v>
      </c>
      <c r="GU115" s="5" t="n">
        <v>35.7</v>
      </c>
      <c r="GV115" s="5" t="n">
        <v>33.9</v>
      </c>
      <c r="GW115" s="5" t="n">
        <v>32.1</v>
      </c>
      <c r="GX115" s="5" t="n">
        <v>30.3</v>
      </c>
      <c r="GY115" s="5" t="n">
        <v>28.6</v>
      </c>
      <c r="GZ115" s="5" t="n">
        <v>26.8</v>
      </c>
      <c r="HA115" s="5" t="n">
        <v>24.8</v>
      </c>
      <c r="HB115" s="5" t="n">
        <v>23</v>
      </c>
      <c r="HC115" s="3" t="n">
        <v>21.1</v>
      </c>
      <c r="HD115" s="3" t="n">
        <v>19.3</v>
      </c>
      <c r="HE115" s="3" t="n">
        <v>17.5</v>
      </c>
      <c r="HF115" s="3" t="n">
        <v>16</v>
      </c>
      <c r="HG115" s="3" t="n">
        <v>14.6</v>
      </c>
      <c r="HH115" s="3" t="n">
        <v>13.5</v>
      </c>
      <c r="HI115" s="3" t="n">
        <v>12.6</v>
      </c>
    </row>
    <row r="116" customFormat="false" ht="12" hidden="false" customHeight="true" outlineLevel="0" collapsed="false">
      <c r="A116" s="4" t="s">
        <v>117</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t="n">
        <v>186.9</v>
      </c>
      <c r="EW116" s="3" t="n">
        <v>178.2</v>
      </c>
      <c r="EX116" s="3" t="n">
        <v>180.7</v>
      </c>
      <c r="EY116" s="3" t="n">
        <v>170.3</v>
      </c>
      <c r="EZ116" s="3" t="n">
        <v>160.6</v>
      </c>
      <c r="FA116" s="3" t="n">
        <v>151.7</v>
      </c>
      <c r="FB116" s="3" t="n">
        <v>143.5</v>
      </c>
      <c r="FC116" s="3" t="n">
        <v>136.1</v>
      </c>
      <c r="FD116" s="3" t="n">
        <v>129.5</v>
      </c>
      <c r="FE116" s="3" t="n">
        <v>123.8</v>
      </c>
      <c r="FF116" s="6" t="n">
        <v>118.6</v>
      </c>
      <c r="FG116" s="3" t="n">
        <v>114</v>
      </c>
      <c r="FH116" s="3" t="n">
        <v>109.9</v>
      </c>
      <c r="FI116" s="3" t="n">
        <v>106.5</v>
      </c>
      <c r="FJ116" s="3" t="n">
        <v>103.6</v>
      </c>
      <c r="FK116" s="3" t="n">
        <v>101.2</v>
      </c>
      <c r="FL116" s="3" t="n">
        <v>99</v>
      </c>
      <c r="FM116" s="3" t="n">
        <v>97.1</v>
      </c>
      <c r="FN116" s="3" t="n">
        <v>95.2</v>
      </c>
      <c r="FO116" s="3" t="n">
        <v>93.3</v>
      </c>
      <c r="FP116" s="3" t="n">
        <v>91.3</v>
      </c>
      <c r="FQ116" s="3" t="n">
        <v>89.3</v>
      </c>
      <c r="FR116" s="3" t="n">
        <v>87.3</v>
      </c>
      <c r="FS116" s="3" t="n">
        <v>85.2</v>
      </c>
      <c r="FT116" s="3" t="n">
        <v>83</v>
      </c>
      <c r="FU116" s="3" t="n">
        <v>80.7</v>
      </c>
      <c r="FV116" s="3" t="n">
        <v>78.4</v>
      </c>
      <c r="FW116" s="3" t="n">
        <v>76</v>
      </c>
      <c r="FX116" s="3" t="n">
        <v>73.7</v>
      </c>
      <c r="FY116" s="3" t="n">
        <v>71.5</v>
      </c>
      <c r="FZ116" s="5" t="n">
        <v>69.4</v>
      </c>
      <c r="GA116" s="5" t="n">
        <v>67.5</v>
      </c>
      <c r="GB116" s="5" t="n">
        <v>65.8</v>
      </c>
      <c r="GC116" s="5" t="n">
        <v>64.4</v>
      </c>
      <c r="GD116" s="5" t="n">
        <v>63.4</v>
      </c>
      <c r="GE116" s="5" t="n">
        <v>62.7</v>
      </c>
      <c r="GF116" s="5" t="n">
        <v>62.5</v>
      </c>
      <c r="GG116" s="5" t="n">
        <v>62.7</v>
      </c>
      <c r="GH116" s="5" t="n">
        <v>63.4</v>
      </c>
      <c r="GI116" s="5" t="n">
        <v>64.5</v>
      </c>
      <c r="GJ116" s="5" t="n">
        <v>65.8</v>
      </c>
      <c r="GK116" s="5" t="n">
        <v>67.4</v>
      </c>
      <c r="GL116" s="5" t="n">
        <v>68.9</v>
      </c>
      <c r="GM116" s="5" t="n">
        <v>70.4</v>
      </c>
      <c r="GN116" s="5" t="n">
        <v>71.4</v>
      </c>
      <c r="GO116" s="5" t="n">
        <v>71.9</v>
      </c>
      <c r="GP116" s="5" t="n">
        <v>71.7</v>
      </c>
      <c r="GQ116" s="5" t="n">
        <v>71.1</v>
      </c>
      <c r="GR116" s="5" t="n">
        <v>69.9</v>
      </c>
      <c r="GS116" s="5" t="n">
        <v>68.4</v>
      </c>
      <c r="GT116" s="5" t="n">
        <v>66.5</v>
      </c>
      <c r="GU116" s="5" t="n">
        <v>64.5</v>
      </c>
      <c r="GV116" s="5" t="n">
        <v>62.2</v>
      </c>
      <c r="GW116" s="5" t="n">
        <v>59.7</v>
      </c>
      <c r="GX116" s="5" t="n">
        <v>57.2</v>
      </c>
      <c r="GY116" s="5" t="n">
        <v>54.3</v>
      </c>
      <c r="GZ116" s="5" t="n">
        <v>51.8</v>
      </c>
      <c r="HA116" s="5" t="n">
        <v>49.5</v>
      </c>
      <c r="HB116" s="5" t="n">
        <v>46.2</v>
      </c>
      <c r="HC116" s="3" t="n">
        <v>44.3</v>
      </c>
      <c r="HD116" s="3" t="n">
        <v>42.4</v>
      </c>
      <c r="HE116" s="3" t="n">
        <v>40.3</v>
      </c>
      <c r="HF116" s="3" t="n">
        <v>39.2</v>
      </c>
      <c r="HG116" s="3" t="n">
        <v>38</v>
      </c>
      <c r="HH116" s="3" t="n">
        <v>36.6</v>
      </c>
      <c r="HI116" s="3" t="n">
        <v>35.5</v>
      </c>
    </row>
    <row r="117" customFormat="false" ht="12" hidden="false" customHeight="true" outlineLevel="0" collapsed="false">
      <c r="A117" s="4" t="s">
        <v>118</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5"/>
      <c r="FB117" s="5"/>
      <c r="FC117" s="5"/>
      <c r="FD117" s="5"/>
      <c r="FE117" s="5"/>
      <c r="FF117" s="5" t="s">
        <v>8</v>
      </c>
      <c r="FG117" s="5"/>
      <c r="FH117" s="5"/>
      <c r="FI117" s="5" t="n">
        <v>122.2</v>
      </c>
      <c r="FJ117" s="5" t="n">
        <v>117.8</v>
      </c>
      <c r="FK117" s="5" t="n">
        <v>113.9</v>
      </c>
      <c r="FL117" s="5" t="n">
        <v>110.1</v>
      </c>
      <c r="FM117" s="5" t="n">
        <v>106.5</v>
      </c>
      <c r="FN117" s="5" t="n">
        <v>103.2</v>
      </c>
      <c r="FO117" s="5" t="n">
        <v>100</v>
      </c>
      <c r="FP117" s="5" t="n">
        <v>97.3</v>
      </c>
      <c r="FQ117" s="5" t="n">
        <v>94.8</v>
      </c>
      <c r="FR117" s="5" t="n">
        <v>92.6</v>
      </c>
      <c r="FS117" s="5" t="n">
        <v>90.8</v>
      </c>
      <c r="FT117" s="5" t="n">
        <v>89.5</v>
      </c>
      <c r="FU117" s="5" t="n">
        <v>88.5</v>
      </c>
      <c r="FV117" s="5" t="n">
        <v>87.7</v>
      </c>
      <c r="FW117" s="5" t="n">
        <v>87.2</v>
      </c>
      <c r="FX117" s="5" t="n">
        <v>86.8</v>
      </c>
      <c r="FY117" s="5" t="n">
        <v>86.5</v>
      </c>
      <c r="FZ117" s="5" t="n">
        <v>86.1</v>
      </c>
      <c r="GA117" s="5" t="n">
        <v>85.7</v>
      </c>
      <c r="GB117" s="5" t="n">
        <v>85.1</v>
      </c>
      <c r="GC117" s="5" t="n">
        <v>84.2</v>
      </c>
      <c r="GD117" s="5" t="n">
        <v>83</v>
      </c>
      <c r="GE117" s="5" t="n">
        <v>81.4</v>
      </c>
      <c r="GF117" s="5" t="n">
        <v>79.5</v>
      </c>
      <c r="GG117" s="5" t="n">
        <v>77.2</v>
      </c>
      <c r="GH117" s="5" t="n">
        <v>74.7</v>
      </c>
      <c r="GI117" s="5" t="n">
        <v>72</v>
      </c>
      <c r="GJ117" s="5" t="n">
        <v>69.4</v>
      </c>
      <c r="GK117" s="5" t="n">
        <v>67</v>
      </c>
      <c r="GL117" s="5" t="n">
        <v>65</v>
      </c>
      <c r="GM117" s="5" t="n">
        <v>63.2</v>
      </c>
      <c r="GN117" s="5" t="n">
        <v>61.6</v>
      </c>
      <c r="GO117" s="5" t="n">
        <v>60.3</v>
      </c>
      <c r="GP117" s="5" t="n">
        <v>58.9</v>
      </c>
      <c r="GQ117" s="5" t="n">
        <v>57.5</v>
      </c>
      <c r="GR117" s="5" t="n">
        <v>56.1</v>
      </c>
      <c r="GS117" s="5" t="n">
        <v>54.6</v>
      </c>
      <c r="GT117" s="5" t="n">
        <v>53.2</v>
      </c>
      <c r="GU117" s="5" t="n">
        <v>51.9</v>
      </c>
      <c r="GV117" s="5" t="n">
        <v>50.9</v>
      </c>
      <c r="GW117" s="5" t="n">
        <v>50.1</v>
      </c>
      <c r="GX117" s="5" t="n">
        <v>49.7</v>
      </c>
      <c r="GY117" s="5" t="n">
        <v>49.5</v>
      </c>
      <c r="GZ117" s="5" t="n">
        <v>49.5</v>
      </c>
      <c r="HA117" s="5" t="n">
        <v>49.5</v>
      </c>
      <c r="HB117" s="5" t="n">
        <v>49.3</v>
      </c>
      <c r="HC117" s="3" t="n">
        <v>48.9</v>
      </c>
      <c r="HD117" s="3" t="n">
        <v>48.3</v>
      </c>
      <c r="HE117" s="3" t="n">
        <v>47.5</v>
      </c>
      <c r="HF117" s="3" t="n">
        <v>46.6</v>
      </c>
      <c r="HG117" s="3" t="n">
        <v>45.6</v>
      </c>
      <c r="HH117" s="3" t="n">
        <v>44.6</v>
      </c>
      <c r="HI117" s="3" t="n">
        <v>43.6</v>
      </c>
    </row>
    <row r="118" customFormat="false" ht="12" hidden="false" customHeight="true" outlineLevel="0" collapsed="false">
      <c r="A118" s="4" t="s">
        <v>119</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6" t="n">
        <v>85</v>
      </c>
      <c r="FG118" s="3" t="n">
        <v>81.7</v>
      </c>
      <c r="FH118" s="3" t="n">
        <v>78.4</v>
      </c>
      <c r="FI118" s="3" t="n">
        <v>75.1</v>
      </c>
      <c r="FJ118" s="3" t="n">
        <v>71.8</v>
      </c>
      <c r="FK118" s="3" t="n">
        <v>68.5</v>
      </c>
      <c r="FL118" s="3" t="n">
        <v>65.2</v>
      </c>
      <c r="FM118" s="3" t="n">
        <v>61.9</v>
      </c>
      <c r="FN118" s="3" t="n">
        <v>58.6</v>
      </c>
      <c r="FO118" s="3" t="n">
        <v>55.3</v>
      </c>
      <c r="FP118" s="3" t="n">
        <v>52</v>
      </c>
      <c r="FQ118" s="3" t="n">
        <v>50</v>
      </c>
      <c r="FR118" s="3" t="n">
        <v>48</v>
      </c>
      <c r="FS118" s="3" t="n">
        <v>46</v>
      </c>
      <c r="FT118" s="3" t="n">
        <v>44</v>
      </c>
      <c r="FU118" s="3" t="n">
        <v>42</v>
      </c>
      <c r="FV118" s="3" t="n">
        <v>40</v>
      </c>
      <c r="FW118" s="3" t="n">
        <v>38</v>
      </c>
      <c r="FX118" s="3" t="n">
        <v>36</v>
      </c>
      <c r="FY118" s="3" t="n">
        <v>34</v>
      </c>
      <c r="FZ118" s="3" t="n">
        <v>32</v>
      </c>
      <c r="GA118" s="3" t="n">
        <v>33</v>
      </c>
      <c r="GB118" s="3" t="n">
        <v>34</v>
      </c>
      <c r="GC118" s="3" t="n">
        <v>35</v>
      </c>
      <c r="GD118" s="3" t="n">
        <v>36</v>
      </c>
      <c r="GE118" s="3" t="n">
        <v>27.7</v>
      </c>
      <c r="GF118" s="3" t="n">
        <v>27.4</v>
      </c>
      <c r="GG118" s="3" t="n">
        <v>27.8</v>
      </c>
      <c r="GH118" s="3" t="n">
        <v>28.9</v>
      </c>
      <c r="GI118" s="3" t="n">
        <v>30.7</v>
      </c>
      <c r="GJ118" s="5" t="n">
        <v>33.4</v>
      </c>
      <c r="GK118" s="5" t="n">
        <v>36.9</v>
      </c>
      <c r="GL118" s="5" t="n">
        <v>41.1</v>
      </c>
      <c r="GM118" s="5" t="n">
        <v>45.5</v>
      </c>
      <c r="GN118" s="5" t="n">
        <v>49.8</v>
      </c>
      <c r="GO118" s="5" t="n">
        <v>53.2</v>
      </c>
      <c r="GP118" s="5" t="n">
        <v>55.1</v>
      </c>
      <c r="GQ118" s="5" t="n">
        <v>55</v>
      </c>
      <c r="GR118" s="5" t="n">
        <v>53.1</v>
      </c>
      <c r="GS118" s="5" t="n">
        <v>49.4</v>
      </c>
      <c r="GT118" s="5" t="n">
        <v>44.5</v>
      </c>
      <c r="GU118" s="5" t="n">
        <v>39.1</v>
      </c>
      <c r="GV118" s="5" t="n">
        <v>34.1</v>
      </c>
      <c r="GW118" s="5" t="n">
        <v>30.2</v>
      </c>
      <c r="GX118" s="5" t="n">
        <v>27.5</v>
      </c>
      <c r="GY118" s="5" t="n">
        <v>26.2</v>
      </c>
      <c r="GZ118" s="5" t="n">
        <v>25.8</v>
      </c>
      <c r="HA118" s="5" t="n">
        <v>25.8</v>
      </c>
      <c r="HB118" s="5" t="n">
        <v>25.8</v>
      </c>
      <c r="HC118" s="3" t="n">
        <v>25.4</v>
      </c>
      <c r="HD118" s="3" t="n">
        <v>24.8</v>
      </c>
      <c r="HE118" s="3" t="n">
        <v>23.8</v>
      </c>
      <c r="HF118" s="3" t="n">
        <v>22.7</v>
      </c>
      <c r="HG118" s="3" t="n">
        <v>21.7</v>
      </c>
      <c r="HH118" s="3" t="n">
        <v>20.7</v>
      </c>
      <c r="HI118" s="3" t="n">
        <v>19.7</v>
      </c>
    </row>
    <row r="119" customFormat="false" ht="12" hidden="false" customHeight="true" outlineLevel="0" collapsed="false">
      <c r="A119" s="4" t="s">
        <v>120</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t="n">
        <v>221.7</v>
      </c>
      <c r="EW119" s="3" t="n">
        <v>222</v>
      </c>
      <c r="EX119" s="3" t="n">
        <v>186.7</v>
      </c>
      <c r="EY119" s="3" t="n">
        <v>159.1</v>
      </c>
      <c r="EZ119" s="3" t="n">
        <v>137.7</v>
      </c>
      <c r="FA119" s="3" t="n">
        <v>121.2</v>
      </c>
      <c r="FB119" s="3" t="n">
        <v>108.7</v>
      </c>
      <c r="FC119" s="3" t="n">
        <v>98.8</v>
      </c>
      <c r="FD119" s="3" t="n">
        <v>91.2</v>
      </c>
      <c r="FE119" s="3" t="n">
        <v>85.1</v>
      </c>
      <c r="FF119" s="5" t="n">
        <v>80.2</v>
      </c>
      <c r="FG119" s="5" t="n">
        <v>76.1</v>
      </c>
      <c r="FH119" s="5" t="n">
        <v>72.4</v>
      </c>
      <c r="FI119" s="5" t="n">
        <v>68.8</v>
      </c>
      <c r="FJ119" s="5" t="n">
        <v>65.3</v>
      </c>
      <c r="FK119" s="5" t="n">
        <v>61.6</v>
      </c>
      <c r="FL119" s="5" t="n">
        <v>57.8</v>
      </c>
      <c r="FM119" s="5" t="n">
        <v>54</v>
      </c>
      <c r="FN119" s="5" t="n">
        <v>49.9</v>
      </c>
      <c r="FO119" s="5" t="n">
        <v>45.7</v>
      </c>
      <c r="FP119" s="5" t="n">
        <v>41.4</v>
      </c>
      <c r="FQ119" s="5" t="n">
        <v>37.3</v>
      </c>
      <c r="FR119" s="5" t="n">
        <v>33.3</v>
      </c>
      <c r="FS119" s="5" t="n">
        <v>29.5</v>
      </c>
      <c r="FT119" s="5" t="n">
        <v>26</v>
      </c>
      <c r="FU119" s="5" t="n">
        <v>22.8</v>
      </c>
      <c r="FV119" s="5" t="n">
        <v>19.9</v>
      </c>
      <c r="FW119" s="5" t="n">
        <v>17.4</v>
      </c>
      <c r="FX119" s="5" t="n">
        <v>15.4</v>
      </c>
      <c r="FY119" s="5" t="n">
        <v>13.7</v>
      </c>
      <c r="FZ119" s="5" t="n">
        <v>12.3</v>
      </c>
      <c r="GA119" s="5" t="n">
        <v>11.3</v>
      </c>
      <c r="GB119" s="5" t="n">
        <v>10.5</v>
      </c>
      <c r="GC119" s="5" t="n">
        <v>9.8</v>
      </c>
      <c r="GD119" s="5" t="n">
        <v>9.2</v>
      </c>
      <c r="GE119" s="5" t="n">
        <v>8.5</v>
      </c>
      <c r="GF119" s="5" t="n">
        <v>7.9</v>
      </c>
      <c r="GG119" s="5" t="n">
        <v>7.4</v>
      </c>
      <c r="GH119" s="5" t="n">
        <v>6.9</v>
      </c>
      <c r="GI119" s="5" t="n">
        <v>6.5</v>
      </c>
      <c r="GJ119" s="5" t="n">
        <v>6.1</v>
      </c>
      <c r="GK119" s="5" t="n">
        <v>5.8</v>
      </c>
      <c r="GL119" s="5" t="n">
        <v>5.5</v>
      </c>
      <c r="GM119" s="5" t="n">
        <v>5.2</v>
      </c>
      <c r="GN119" s="5" t="n">
        <v>5</v>
      </c>
      <c r="GO119" s="5" t="n">
        <v>4.7</v>
      </c>
      <c r="GP119" s="5" t="n">
        <v>4.5</v>
      </c>
      <c r="GQ119" s="5" t="n">
        <v>4.5</v>
      </c>
      <c r="GR119" s="5" t="n">
        <v>4.7</v>
      </c>
      <c r="GS119" s="5" t="n">
        <v>4.9</v>
      </c>
      <c r="GT119" s="5" t="n">
        <v>5.2</v>
      </c>
      <c r="GU119" s="5" t="n">
        <v>5.5</v>
      </c>
      <c r="GV119" s="5" t="n">
        <v>5.6</v>
      </c>
      <c r="GW119" s="5" t="n">
        <v>5.4</v>
      </c>
      <c r="GX119" s="5" t="n">
        <v>5.2</v>
      </c>
      <c r="GY119" s="5" t="n">
        <v>4.8</v>
      </c>
      <c r="GZ119" s="5" t="n">
        <v>4.5</v>
      </c>
      <c r="HA119" s="5" t="n">
        <v>4.1</v>
      </c>
      <c r="HB119" s="5" t="n">
        <v>3.9</v>
      </c>
      <c r="HC119" s="3" t="n">
        <v>3.7</v>
      </c>
      <c r="HD119" s="3" t="n">
        <v>3.5</v>
      </c>
      <c r="HE119" s="3" t="n">
        <v>3.4</v>
      </c>
      <c r="HF119" s="3" t="n">
        <v>3.3</v>
      </c>
      <c r="HG119" s="3" t="n">
        <v>3.2</v>
      </c>
      <c r="HH119" s="3" t="n">
        <v>3</v>
      </c>
      <c r="HI119" s="3" t="n">
        <v>2.9</v>
      </c>
    </row>
    <row r="120" customFormat="false" ht="24" hidden="false" customHeight="true" outlineLevel="0" collapsed="false">
      <c r="A120" s="4" t="s">
        <v>121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3"/>
      <c r="HD120" s="3"/>
      <c r="HE120" s="3"/>
      <c r="HF120" s="3"/>
      <c r="HG120" s="3"/>
      <c r="HH120" s="3"/>
      <c r="HI120" s="3"/>
    </row>
    <row r="121" customFormat="false" ht="12" hidden="false" customHeight="true" outlineLevel="0" collapsed="false">
      <c r="A121" s="4" t="s">
        <v>122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row>
    <row r="122" customFormat="false" ht="12" hidden="false" customHeight="true" outlineLevel="0" collapsed="false">
      <c r="A122" s="4" t="s">
        <v>123</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t="n">
        <v>108.3</v>
      </c>
      <c r="FF122" s="3" t="n">
        <v>101.6</v>
      </c>
      <c r="FG122" s="3" t="n">
        <v>95.2</v>
      </c>
      <c r="FH122" s="3" t="n">
        <v>89</v>
      </c>
      <c r="FI122" s="3" t="n">
        <v>83.3</v>
      </c>
      <c r="FJ122" s="3" t="n">
        <v>77.8</v>
      </c>
      <c r="FK122" s="3" t="n">
        <v>72.6</v>
      </c>
      <c r="FL122" s="3" t="n">
        <v>68</v>
      </c>
      <c r="FM122" s="3" t="n">
        <v>63.7</v>
      </c>
      <c r="FN122" s="3" t="n">
        <v>60</v>
      </c>
      <c r="FO122" s="3" t="n">
        <v>56.6</v>
      </c>
      <c r="FP122" s="3" t="n">
        <v>53.5</v>
      </c>
      <c r="FQ122" s="3" t="n">
        <v>50.6</v>
      </c>
      <c r="FR122" s="3" t="n">
        <v>47.9</v>
      </c>
      <c r="FS122" s="3" t="n">
        <v>45.3</v>
      </c>
      <c r="FT122" s="3" t="n">
        <v>42.8</v>
      </c>
      <c r="FU122" s="3" t="n">
        <v>40.5</v>
      </c>
      <c r="FV122" s="3" t="n">
        <v>38.2</v>
      </c>
      <c r="FW122" s="3" t="n">
        <v>36</v>
      </c>
      <c r="FX122" s="3" t="n">
        <v>33.9</v>
      </c>
      <c r="FY122" s="3" t="n">
        <v>31.8</v>
      </c>
      <c r="FZ122" s="3" t="n">
        <v>29.6</v>
      </c>
      <c r="GA122" s="3" t="n">
        <v>27.4</v>
      </c>
      <c r="GB122" s="3" t="n">
        <v>25.2</v>
      </c>
      <c r="GC122" s="3" t="n">
        <v>23</v>
      </c>
      <c r="GD122" s="3" t="n">
        <v>21.1</v>
      </c>
      <c r="GE122" s="3" t="n">
        <v>19.7</v>
      </c>
      <c r="GF122" s="3" t="n">
        <v>18.5</v>
      </c>
      <c r="GG122" s="3" t="n">
        <v>17.6</v>
      </c>
      <c r="GH122" s="3" t="n">
        <v>16.8</v>
      </c>
      <c r="GI122" s="3" t="n">
        <v>16.1</v>
      </c>
      <c r="GJ122" s="3" t="n">
        <v>15.3</v>
      </c>
      <c r="GK122" s="3" t="n">
        <v>15.3</v>
      </c>
      <c r="GL122" s="3" t="n">
        <v>14</v>
      </c>
      <c r="GM122" s="3" t="n">
        <v>13.5</v>
      </c>
      <c r="GN122" s="3" t="n">
        <v>13.1</v>
      </c>
      <c r="GO122" s="3" t="n">
        <v>12.7</v>
      </c>
      <c r="GP122" s="3" t="n">
        <v>12.3</v>
      </c>
      <c r="GQ122" s="3" t="n">
        <v>11.9</v>
      </c>
      <c r="GR122" s="3" t="n">
        <v>11.5</v>
      </c>
      <c r="GS122" s="3" t="n">
        <v>11.1</v>
      </c>
      <c r="GT122" s="3" t="n">
        <v>10.9</v>
      </c>
      <c r="GU122" s="3" t="n">
        <v>10.7</v>
      </c>
      <c r="GV122" s="3" t="n">
        <v>10.6</v>
      </c>
      <c r="GW122" s="3" t="n">
        <v>10.4</v>
      </c>
      <c r="GX122" s="3" t="n">
        <v>10.3</v>
      </c>
      <c r="GY122" s="3" t="n">
        <v>10.1</v>
      </c>
      <c r="GZ122" s="3" t="n">
        <v>10</v>
      </c>
      <c r="HA122" s="3" t="n">
        <v>9.8</v>
      </c>
      <c r="HB122" s="3" t="n">
        <v>9.7</v>
      </c>
      <c r="HC122" s="3" t="n">
        <v>9.5</v>
      </c>
      <c r="HD122" s="3" t="n">
        <v>9.2</v>
      </c>
      <c r="HE122" s="3" t="n">
        <v>8.9</v>
      </c>
      <c r="HF122" s="3" t="n">
        <v>8.5</v>
      </c>
      <c r="HG122" s="3" t="n">
        <v>8.1</v>
      </c>
      <c r="HH122" s="3" t="n">
        <v>7.7</v>
      </c>
      <c r="HI122" s="3" t="n">
        <v>7.3</v>
      </c>
    </row>
    <row r="123" customFormat="false" ht="12" hidden="false" customHeight="true" outlineLevel="0" collapsed="false">
      <c r="A123" s="4" t="s">
        <v>124</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5"/>
      <c r="FF123" s="5" t="s">
        <v>8</v>
      </c>
      <c r="FG123" s="5"/>
      <c r="FH123" s="5"/>
      <c r="FI123" s="5"/>
      <c r="FJ123" s="5"/>
      <c r="FK123" s="5"/>
      <c r="FL123" s="5"/>
      <c r="FM123" s="5"/>
      <c r="FN123" s="5"/>
      <c r="FO123" s="5"/>
      <c r="FP123" s="5" t="n">
        <v>92.8</v>
      </c>
      <c r="FQ123" s="5" t="n">
        <v>91.8</v>
      </c>
      <c r="FR123" s="5" t="n">
        <v>90.8</v>
      </c>
      <c r="FS123" s="5" t="n">
        <v>90</v>
      </c>
      <c r="FT123" s="5" t="n">
        <v>89.3</v>
      </c>
      <c r="FU123" s="5" t="n">
        <v>87.9</v>
      </c>
      <c r="FV123" s="5" t="n">
        <v>86.1</v>
      </c>
      <c r="FW123" s="5" t="n">
        <v>84.5</v>
      </c>
      <c r="FX123" s="5" t="n">
        <v>82.8</v>
      </c>
      <c r="FY123" s="5" t="n">
        <v>80.9</v>
      </c>
      <c r="FZ123" s="5" t="n">
        <v>78.8</v>
      </c>
      <c r="GA123" s="5" t="n">
        <v>76.4</v>
      </c>
      <c r="GB123" s="5" t="n">
        <v>73.7</v>
      </c>
      <c r="GC123" s="5" t="n">
        <v>70.7</v>
      </c>
      <c r="GD123" s="5" t="n">
        <v>67.5</v>
      </c>
      <c r="GE123" s="5" t="n">
        <v>64.4</v>
      </c>
      <c r="GF123" s="5" t="n">
        <v>61.4</v>
      </c>
      <c r="GG123" s="5" t="n">
        <v>58.7</v>
      </c>
      <c r="GH123" s="5" t="n">
        <v>56.5</v>
      </c>
      <c r="GI123" s="5" t="n">
        <v>54.9</v>
      </c>
      <c r="GJ123" s="5" t="n">
        <v>54.1</v>
      </c>
      <c r="GK123" s="5" t="n">
        <v>53.8</v>
      </c>
      <c r="GL123" s="5" t="n">
        <v>53.6</v>
      </c>
      <c r="GM123" s="5" t="n">
        <v>53.3</v>
      </c>
      <c r="GN123" s="5" t="n">
        <v>52.6</v>
      </c>
      <c r="GO123" s="5" t="n">
        <v>51.3</v>
      </c>
      <c r="GP123" s="5" t="n">
        <v>49.5</v>
      </c>
      <c r="GQ123" s="5" t="n">
        <v>47.5</v>
      </c>
      <c r="GR123" s="5" t="n">
        <v>45.5</v>
      </c>
      <c r="GS123" s="5" t="n">
        <v>43.5</v>
      </c>
      <c r="GT123" s="5" t="n">
        <v>41.6</v>
      </c>
      <c r="GU123" s="5" t="n">
        <v>39.8</v>
      </c>
      <c r="GV123" s="5" t="n">
        <v>38.2</v>
      </c>
      <c r="GW123" s="5" t="n">
        <v>36.7</v>
      </c>
      <c r="GX123" s="5" t="n">
        <v>35.3</v>
      </c>
      <c r="GY123" s="5" t="n">
        <v>34.2</v>
      </c>
      <c r="GZ123" s="5" t="n">
        <v>33</v>
      </c>
      <c r="HA123" s="5" t="n">
        <v>31.7</v>
      </c>
      <c r="HB123" s="5" t="n">
        <v>30.1</v>
      </c>
      <c r="HC123" s="3" t="n">
        <v>28.4</v>
      </c>
      <c r="HD123" s="3" t="n">
        <v>26.5</v>
      </c>
      <c r="HE123" s="3" t="n">
        <v>24.6</v>
      </c>
      <c r="HF123" s="3" t="n">
        <v>22.9</v>
      </c>
      <c r="HG123" s="3" t="n">
        <v>21.4</v>
      </c>
      <c r="HH123" s="3" t="n">
        <v>20.1</v>
      </c>
      <c r="HI123" s="3" t="n">
        <v>19</v>
      </c>
    </row>
    <row r="124" customFormat="false" ht="12" hidden="false" customHeight="true" outlineLevel="0" collapsed="false">
      <c r="A124" s="4" t="s">
        <v>125</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6" t="n">
        <v>155</v>
      </c>
      <c r="FG124" s="3"/>
      <c r="FH124" s="3"/>
      <c r="FI124" s="3"/>
      <c r="FJ124" s="3"/>
      <c r="FK124" s="3"/>
      <c r="FL124" s="3"/>
      <c r="FM124" s="3"/>
      <c r="FN124" s="3"/>
      <c r="FO124" s="3"/>
      <c r="FP124" s="3" t="n">
        <v>141.1</v>
      </c>
      <c r="FQ124" s="3" t="n">
        <v>139.6</v>
      </c>
      <c r="FR124" s="3" t="n">
        <v>138.2</v>
      </c>
      <c r="FS124" s="3" t="n">
        <v>136.8</v>
      </c>
      <c r="FT124" s="3" t="n">
        <v>135.4</v>
      </c>
      <c r="FU124" s="3" t="n">
        <v>134</v>
      </c>
      <c r="FV124" s="3" t="n">
        <v>132.6</v>
      </c>
      <c r="FW124" s="3" t="n">
        <v>131.2</v>
      </c>
      <c r="FX124" s="3" t="n">
        <v>139.6</v>
      </c>
      <c r="FY124" s="3" t="n">
        <v>137.1</v>
      </c>
      <c r="FZ124" s="5" t="n">
        <v>134.7</v>
      </c>
      <c r="GA124" s="5" t="n">
        <v>132.3</v>
      </c>
      <c r="GB124" s="5" t="n">
        <v>130</v>
      </c>
      <c r="GC124" s="5" t="n">
        <v>127.7</v>
      </c>
      <c r="GD124" s="5" t="n">
        <v>125.3</v>
      </c>
      <c r="GE124" s="5" t="n">
        <v>123</v>
      </c>
      <c r="GF124" s="5" t="n">
        <v>120.6</v>
      </c>
      <c r="GG124" s="5" t="n">
        <v>118.4</v>
      </c>
      <c r="GH124" s="5" t="n">
        <v>116.1</v>
      </c>
      <c r="GI124" s="5" t="n">
        <v>113.6</v>
      </c>
      <c r="GJ124" s="5" t="n">
        <v>111.1</v>
      </c>
      <c r="GK124" s="5" t="n">
        <v>108.6</v>
      </c>
      <c r="GL124" s="5" t="n">
        <v>105.9</v>
      </c>
      <c r="GM124" s="5" t="n">
        <v>103.1</v>
      </c>
      <c r="GN124" s="5" t="n">
        <v>100.2</v>
      </c>
      <c r="GO124" s="5" t="n">
        <v>97.4</v>
      </c>
      <c r="GP124" s="5" t="n">
        <v>94.4</v>
      </c>
      <c r="GQ124" s="5" t="n">
        <v>91.5</v>
      </c>
      <c r="GR124" s="5" t="n">
        <v>88.7</v>
      </c>
      <c r="GS124" s="5" t="n">
        <v>86</v>
      </c>
      <c r="GT124" s="5" t="n">
        <v>83.2</v>
      </c>
      <c r="GU124" s="5" t="n">
        <v>80.5</v>
      </c>
      <c r="GV124" s="5" t="n">
        <v>77.8</v>
      </c>
      <c r="GW124" s="5" t="n">
        <v>75.2</v>
      </c>
      <c r="GX124" s="5" t="n">
        <v>72.7</v>
      </c>
      <c r="GY124" s="5" t="n">
        <v>70.2</v>
      </c>
      <c r="GZ124" s="5" t="n">
        <v>67.8</v>
      </c>
      <c r="HA124" s="5" t="n">
        <v>65.5</v>
      </c>
      <c r="HB124" s="5" t="n">
        <v>63.2</v>
      </c>
      <c r="HC124" s="3" t="n">
        <v>61</v>
      </c>
      <c r="HD124" s="3" t="n">
        <v>59</v>
      </c>
      <c r="HE124" s="3" t="n">
        <v>57.1</v>
      </c>
      <c r="HF124" s="3" t="n">
        <v>55.4</v>
      </c>
      <c r="HG124" s="3" t="n">
        <v>53.7</v>
      </c>
      <c r="HH124" s="3" t="n">
        <v>52.3</v>
      </c>
      <c r="HI124" s="3" t="n">
        <v>50.7</v>
      </c>
    </row>
    <row r="125" customFormat="false" ht="12" hidden="false" customHeight="true" outlineLevel="0" collapsed="false">
      <c r="A125" s="4" t="s">
        <v>126</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7" t="n">
        <v>35</v>
      </c>
      <c r="FG125" s="3"/>
      <c r="FH125" s="3"/>
      <c r="FI125" s="3"/>
      <c r="FJ125" s="3"/>
      <c r="FK125" s="3"/>
      <c r="FL125" s="3"/>
      <c r="FM125" s="3"/>
      <c r="FN125" s="3"/>
      <c r="FO125" s="3"/>
      <c r="FP125" s="5" t="n">
        <v>21</v>
      </c>
      <c r="FQ125" s="5"/>
      <c r="FR125" s="5"/>
      <c r="FS125" s="5"/>
      <c r="FT125" s="5"/>
      <c r="FU125" s="5"/>
      <c r="FV125" s="5"/>
      <c r="FW125" s="5"/>
      <c r="FX125" s="5"/>
      <c r="FY125" s="5" t="n">
        <v>19.4</v>
      </c>
      <c r="FZ125" s="5" t="n">
        <v>19.4</v>
      </c>
      <c r="GA125" s="5" t="n">
        <v>19.4</v>
      </c>
      <c r="GB125" s="5" t="n">
        <v>19.1</v>
      </c>
      <c r="GC125" s="5" t="n">
        <v>18.7</v>
      </c>
      <c r="GD125" s="5" t="n">
        <v>17.8</v>
      </c>
      <c r="GE125" s="5" t="n">
        <v>16.8</v>
      </c>
      <c r="GF125" s="5" t="n">
        <v>15.7</v>
      </c>
      <c r="GG125" s="5" t="n">
        <v>15</v>
      </c>
      <c r="GH125" s="5" t="n">
        <v>14.8</v>
      </c>
      <c r="GI125" s="5" t="n">
        <v>15.4</v>
      </c>
      <c r="GJ125" s="5" t="n">
        <v>16.6</v>
      </c>
      <c r="GK125" s="5" t="n">
        <v>18</v>
      </c>
      <c r="GL125" s="5" t="n">
        <v>19.1</v>
      </c>
      <c r="GM125" s="5" t="n">
        <v>19.6</v>
      </c>
      <c r="GN125" s="5" t="n">
        <v>19.9</v>
      </c>
      <c r="GO125" s="5" t="n">
        <v>19.7</v>
      </c>
      <c r="GP125" s="5" t="n">
        <v>19.1</v>
      </c>
      <c r="GQ125" s="5" t="n">
        <v>18.1</v>
      </c>
      <c r="GR125" s="5" t="n">
        <v>16.9</v>
      </c>
      <c r="GS125" s="5" t="n">
        <v>15.7</v>
      </c>
      <c r="GT125" s="5" t="n">
        <v>14.5</v>
      </c>
      <c r="GU125" s="5" t="n">
        <v>13.6</v>
      </c>
      <c r="GV125" s="5" t="n">
        <v>12.8</v>
      </c>
      <c r="GW125" s="5" t="n">
        <v>12.2</v>
      </c>
      <c r="GX125" s="5" t="n">
        <v>11.4</v>
      </c>
      <c r="GY125" s="5" t="n">
        <v>10.7</v>
      </c>
      <c r="GZ125" s="5" t="n">
        <v>10.1</v>
      </c>
      <c r="HA125" s="5" t="n">
        <v>9.6</v>
      </c>
      <c r="HB125" s="5" t="n">
        <v>9.1</v>
      </c>
      <c r="HC125" s="3" t="n">
        <v>8.6</v>
      </c>
      <c r="HD125" s="3" t="n">
        <v>8.2</v>
      </c>
      <c r="HE125" s="3" t="n">
        <v>7.8</v>
      </c>
      <c r="HF125" s="3" t="n">
        <v>7.6</v>
      </c>
      <c r="HG125" s="3" t="n">
        <v>7.4</v>
      </c>
      <c r="HH125" s="3" t="n">
        <v>7.2</v>
      </c>
      <c r="HI125" s="3" t="n">
        <v>6.9</v>
      </c>
    </row>
    <row r="126" customFormat="false" ht="12" hidden="false" customHeight="true" outlineLevel="0" collapsed="false">
      <c r="A126" s="4" t="s">
        <v>127</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t="n">
        <v>64.4</v>
      </c>
      <c r="FC126" s="3" t="n">
        <v>62.7</v>
      </c>
      <c r="FD126" s="3" t="n">
        <v>61</v>
      </c>
      <c r="FE126" s="3" t="n">
        <v>59.3</v>
      </c>
      <c r="FF126" s="7" t="n">
        <v>57.6</v>
      </c>
      <c r="FG126" s="3" t="n">
        <v>56.1</v>
      </c>
      <c r="FH126" s="3" t="n">
        <v>54.7</v>
      </c>
      <c r="FI126" s="3" t="n">
        <v>53.4</v>
      </c>
      <c r="FJ126" s="3" t="n">
        <v>52.3</v>
      </c>
      <c r="FK126" s="3" t="n">
        <v>51.4</v>
      </c>
      <c r="FL126" s="3" t="n">
        <v>50.5</v>
      </c>
      <c r="FM126" s="3" t="n">
        <v>49.8</v>
      </c>
      <c r="FN126" s="3" t="n">
        <v>49.1</v>
      </c>
      <c r="FO126" s="3" t="n">
        <v>48.6</v>
      </c>
      <c r="FP126" s="7" t="n">
        <v>48.1</v>
      </c>
      <c r="FQ126" s="3" t="n">
        <v>47.6</v>
      </c>
      <c r="FR126" s="3" t="n">
        <v>47.2</v>
      </c>
      <c r="FS126" s="3" t="n">
        <v>46.6</v>
      </c>
      <c r="FT126" s="3" t="n">
        <v>46.1</v>
      </c>
      <c r="FU126" s="3" t="n">
        <v>45.4</v>
      </c>
      <c r="FV126" s="3" t="n">
        <v>44.6</v>
      </c>
      <c r="FW126" s="3" t="n">
        <v>43.6</v>
      </c>
      <c r="FX126" s="3" t="n">
        <v>42.6</v>
      </c>
      <c r="FY126" s="3" t="n">
        <v>41.5</v>
      </c>
      <c r="FZ126" s="7" t="n">
        <v>40.3</v>
      </c>
      <c r="GA126" s="3" t="n">
        <v>39.1</v>
      </c>
      <c r="GB126" s="3" t="n">
        <v>37.8</v>
      </c>
      <c r="GC126" s="3" t="n">
        <v>36.4</v>
      </c>
      <c r="GD126" s="3" t="n">
        <v>35</v>
      </c>
      <c r="GE126" s="3" t="n">
        <v>33.6</v>
      </c>
      <c r="GF126" s="3" t="n">
        <v>32.2</v>
      </c>
      <c r="GG126" s="3" t="n">
        <v>30.8</v>
      </c>
      <c r="GH126" s="3" t="n">
        <v>29.4</v>
      </c>
      <c r="GI126" s="3" t="n">
        <v>28.2</v>
      </c>
      <c r="GJ126" s="5" t="n">
        <v>26.9</v>
      </c>
      <c r="GK126" s="5" t="n">
        <v>25.8</v>
      </c>
      <c r="GL126" s="5" t="n">
        <v>24.7</v>
      </c>
      <c r="GM126" s="5" t="n">
        <v>23.7</v>
      </c>
      <c r="GN126" s="5" t="n">
        <v>22.7</v>
      </c>
      <c r="GO126" s="5" t="n">
        <v>21.8</v>
      </c>
      <c r="GP126" s="5" t="n">
        <v>20.8</v>
      </c>
      <c r="GQ126" s="5" t="n">
        <v>19.9</v>
      </c>
      <c r="GR126" s="5" t="n">
        <v>19</v>
      </c>
      <c r="GS126" s="5" t="n">
        <v>18.1</v>
      </c>
      <c r="GT126" s="5" t="n">
        <v>17.1</v>
      </c>
      <c r="GU126" s="5" t="n">
        <v>16.1</v>
      </c>
      <c r="GV126" s="5" t="n">
        <v>15.1</v>
      </c>
      <c r="GW126" s="5" t="n">
        <v>14.1</v>
      </c>
      <c r="GX126" s="5" t="n">
        <v>13.1</v>
      </c>
      <c r="GY126" s="5" t="n">
        <v>12.1</v>
      </c>
      <c r="GZ126" s="5" t="n">
        <v>11.2</v>
      </c>
      <c r="HA126" s="5" t="n">
        <v>10.4</v>
      </c>
      <c r="HB126" s="5" t="n">
        <v>9.7</v>
      </c>
      <c r="HC126" s="3" t="n">
        <v>9.2</v>
      </c>
      <c r="HD126" s="3" t="n">
        <v>8.7</v>
      </c>
      <c r="HE126" s="3" t="n">
        <v>8.3</v>
      </c>
      <c r="HF126" s="3" t="n">
        <v>7.9</v>
      </c>
      <c r="HG126" s="3" t="n">
        <v>7.6</v>
      </c>
      <c r="HH126" s="3" t="n">
        <v>7.3</v>
      </c>
      <c r="HI126" s="3" t="n">
        <v>7.1</v>
      </c>
    </row>
    <row r="127" customFormat="false" ht="12" hidden="false" customHeight="true" outlineLevel="0" collapsed="false">
      <c r="A127" s="4" t="s">
        <v>128</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t="n">
        <v>195.8</v>
      </c>
      <c r="EW127" s="3" t="n">
        <v>187.4</v>
      </c>
      <c r="EX127" s="3" t="n">
        <v>171.3</v>
      </c>
      <c r="EY127" s="3" t="n">
        <v>166.6</v>
      </c>
      <c r="EZ127" s="3" t="n">
        <v>162</v>
      </c>
      <c r="FA127" s="3" t="n">
        <v>157.6</v>
      </c>
      <c r="FB127" s="5" t="n">
        <v>153.7</v>
      </c>
      <c r="FC127" s="5" t="n">
        <v>150.1</v>
      </c>
      <c r="FD127" s="5" t="n">
        <v>147.2</v>
      </c>
      <c r="FE127" s="5" t="n">
        <v>144.9</v>
      </c>
      <c r="FF127" s="5" t="n">
        <v>143.3</v>
      </c>
      <c r="FG127" s="5" t="n">
        <v>142.3</v>
      </c>
      <c r="FH127" s="5" t="n">
        <v>141.7</v>
      </c>
      <c r="FI127" s="5" t="n">
        <v>141.5</v>
      </c>
      <c r="FJ127" s="5" t="n">
        <v>141.3</v>
      </c>
      <c r="FK127" s="5" t="n">
        <v>140.9</v>
      </c>
      <c r="FL127" s="5" t="n">
        <v>140.1</v>
      </c>
      <c r="FM127" s="5" t="n">
        <v>138.9</v>
      </c>
      <c r="FN127" s="5" t="n">
        <v>137</v>
      </c>
      <c r="FO127" s="5" t="n">
        <v>134.5</v>
      </c>
      <c r="FP127" s="5" t="n">
        <v>131.6</v>
      </c>
      <c r="FQ127" s="5" t="n">
        <v>128.7</v>
      </c>
      <c r="FR127" s="5" t="n">
        <v>125.4</v>
      </c>
      <c r="FS127" s="5" t="n">
        <v>122</v>
      </c>
      <c r="FT127" s="5" t="n">
        <v>118.4</v>
      </c>
      <c r="FU127" s="5" t="n">
        <v>114.6</v>
      </c>
      <c r="FV127" s="5" t="n">
        <v>110.4</v>
      </c>
      <c r="FW127" s="5" t="n">
        <v>106.2</v>
      </c>
      <c r="FX127" s="5" t="n">
        <v>101.8</v>
      </c>
      <c r="FY127" s="5" t="n">
        <v>97.6</v>
      </c>
      <c r="FZ127" s="5" t="n">
        <v>93.5</v>
      </c>
      <c r="GA127" s="5" t="n">
        <v>89.5</v>
      </c>
      <c r="GB127" s="5" t="n">
        <v>85.8</v>
      </c>
      <c r="GC127" s="5" t="n">
        <v>82.7</v>
      </c>
      <c r="GD127" s="5" t="n">
        <v>79.8</v>
      </c>
      <c r="GE127" s="5" t="n">
        <v>77.4</v>
      </c>
      <c r="GF127" s="5" t="n">
        <v>75.3</v>
      </c>
      <c r="GG127" s="5" t="n">
        <v>73.7</v>
      </c>
      <c r="GH127" s="5" t="n">
        <v>72.3</v>
      </c>
      <c r="GI127" s="5" t="n">
        <v>71.4</v>
      </c>
      <c r="GJ127" s="5" t="n">
        <v>70.8</v>
      </c>
      <c r="GK127" s="5" t="n">
        <v>70.6</v>
      </c>
      <c r="GL127" s="5" t="n">
        <v>71.1</v>
      </c>
      <c r="GM127" s="5" t="n">
        <v>72.3</v>
      </c>
      <c r="GN127" s="5" t="n">
        <v>74.3</v>
      </c>
      <c r="GO127" s="5" t="n">
        <v>76.6</v>
      </c>
      <c r="GP127" s="5" t="n">
        <v>78.8</v>
      </c>
      <c r="GQ127" s="5" t="n">
        <v>80.5</v>
      </c>
      <c r="GR127" s="5" t="n">
        <v>81.8</v>
      </c>
      <c r="GS127" s="5" t="n">
        <v>83</v>
      </c>
      <c r="GT127" s="5" t="n">
        <v>84.1</v>
      </c>
      <c r="GU127" s="5" t="n">
        <v>85.2</v>
      </c>
      <c r="GV127" s="5" t="n">
        <v>86.3</v>
      </c>
      <c r="GW127" s="5" t="n">
        <v>87.3</v>
      </c>
      <c r="GX127" s="5" t="n">
        <v>87.9</v>
      </c>
      <c r="GY127" s="5" t="n">
        <v>88.1</v>
      </c>
      <c r="GZ127" s="5" t="n">
        <v>87.5</v>
      </c>
      <c r="HA127" s="5" t="n">
        <v>84.3</v>
      </c>
      <c r="HB127" s="5" t="n">
        <v>84.5</v>
      </c>
      <c r="HC127" s="3" t="n">
        <v>78.8</v>
      </c>
      <c r="HD127" s="3" t="n">
        <v>75.2</v>
      </c>
      <c r="HE127" s="3" t="n">
        <v>71.9</v>
      </c>
      <c r="HF127" s="3" t="n">
        <v>72.3</v>
      </c>
      <c r="HG127" s="3" t="n">
        <v>71.9</v>
      </c>
      <c r="HH127" s="3" t="n">
        <v>70.5</v>
      </c>
      <c r="HI127" s="3" t="n">
        <v>69.2</v>
      </c>
    </row>
    <row r="128" customFormat="false" ht="12" hidden="false" customHeight="true" outlineLevel="0" collapsed="false">
      <c r="A128" s="4" t="s">
        <v>129</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t="n">
        <v>218.72861849097</v>
      </c>
      <c r="EX128" s="3" t="n">
        <v>216.47059511158</v>
      </c>
      <c r="EY128" s="5" t="n">
        <v>214.2125717322</v>
      </c>
      <c r="EZ128" s="5" t="n">
        <v>211.95454835282</v>
      </c>
      <c r="FA128" s="5" t="n">
        <v>209.79922131148</v>
      </c>
      <c r="FB128" s="5" t="n">
        <v>221.9</v>
      </c>
      <c r="FC128" s="5" t="n">
        <v>210.5</v>
      </c>
      <c r="FD128" s="5" t="n">
        <v>211.1</v>
      </c>
      <c r="FE128" s="5" t="n">
        <v>211.6</v>
      </c>
      <c r="FF128" s="5" t="n">
        <v>212</v>
      </c>
      <c r="FG128" s="5" t="n">
        <v>212.1</v>
      </c>
      <c r="FH128" s="5" t="n">
        <v>211.4</v>
      </c>
      <c r="FI128" s="5" t="n">
        <v>210.4</v>
      </c>
      <c r="FJ128" s="5" t="n">
        <v>208.8</v>
      </c>
      <c r="FK128" s="5" t="n">
        <v>206.8</v>
      </c>
      <c r="FL128" s="5" t="n">
        <v>204.6</v>
      </c>
      <c r="FM128" s="5" t="n">
        <v>201.7</v>
      </c>
      <c r="FN128" s="5" t="n">
        <v>198.5</v>
      </c>
      <c r="FO128" s="5" t="n">
        <v>194.9</v>
      </c>
      <c r="FP128" s="5" t="n">
        <v>191.3</v>
      </c>
      <c r="FQ128" s="5" t="n">
        <v>187.8</v>
      </c>
      <c r="FR128" s="5" t="n">
        <v>184.4</v>
      </c>
      <c r="FS128" s="5" t="n">
        <v>181</v>
      </c>
      <c r="FT128" s="5" t="n">
        <v>177.5</v>
      </c>
      <c r="FU128" s="5" t="n">
        <v>174.2</v>
      </c>
      <c r="FV128" s="5" t="n">
        <v>171.3</v>
      </c>
      <c r="FW128" s="5" t="n">
        <v>168.3</v>
      </c>
      <c r="FX128" s="5" t="n">
        <v>165.7</v>
      </c>
      <c r="FY128" s="5" t="n">
        <v>163.1</v>
      </c>
      <c r="FZ128" s="5" t="n">
        <v>160.8</v>
      </c>
      <c r="GA128" s="5" t="n">
        <v>158.7</v>
      </c>
      <c r="GB128" s="5" t="n">
        <v>157.1</v>
      </c>
      <c r="GC128" s="5" t="n">
        <v>156.1</v>
      </c>
      <c r="GD128" s="5" t="n">
        <v>155.9</v>
      </c>
      <c r="GE128" s="5" t="n">
        <v>156.7</v>
      </c>
      <c r="GF128" s="5" t="n">
        <v>158.6</v>
      </c>
      <c r="GG128" s="5" t="n">
        <v>161.5</v>
      </c>
      <c r="GH128" s="5" t="n">
        <v>164.6</v>
      </c>
      <c r="GI128" s="5" t="n">
        <v>167.7</v>
      </c>
      <c r="GJ128" s="5" t="n">
        <v>170.1</v>
      </c>
      <c r="GK128" s="5" t="n">
        <v>171.2</v>
      </c>
      <c r="GL128" s="5" t="n">
        <v>170.3</v>
      </c>
      <c r="GM128" s="5" t="n">
        <v>167.8</v>
      </c>
      <c r="GN128" s="5" t="n">
        <v>163.7</v>
      </c>
      <c r="GO128" s="5" t="n">
        <v>158.3</v>
      </c>
      <c r="GP128" s="5" t="n">
        <v>151.9</v>
      </c>
      <c r="GQ128" s="5" t="n">
        <v>145.2</v>
      </c>
      <c r="GR128" s="5" t="n">
        <v>138.1</v>
      </c>
      <c r="GS128" s="5" t="n">
        <v>130.6</v>
      </c>
      <c r="GT128" s="5" t="n">
        <v>123</v>
      </c>
      <c r="GU128" s="5" t="n">
        <v>115.6</v>
      </c>
      <c r="GV128" s="5" t="n">
        <v>108.2</v>
      </c>
      <c r="GW128" s="5" t="n">
        <v>101</v>
      </c>
      <c r="GX128" s="5" t="n">
        <v>94</v>
      </c>
      <c r="GY128" s="5" t="n">
        <v>87.6</v>
      </c>
      <c r="GZ128" s="5" t="n">
        <v>81.9</v>
      </c>
      <c r="HA128" s="5" t="n">
        <v>76.9</v>
      </c>
      <c r="HB128" s="5" t="n">
        <v>72.5</v>
      </c>
      <c r="HC128" s="3" t="n">
        <v>68.6</v>
      </c>
      <c r="HD128" s="3" t="n">
        <v>65.2</v>
      </c>
      <c r="HE128" s="3" t="n">
        <v>62.1</v>
      </c>
      <c r="HF128" s="3" t="n">
        <v>59.4</v>
      </c>
      <c r="HG128" s="3" t="n">
        <v>56.9</v>
      </c>
      <c r="HH128" s="3" t="n">
        <v>54.7</v>
      </c>
      <c r="HI128" s="3" t="n">
        <v>52.8</v>
      </c>
    </row>
    <row r="129" customFormat="false" ht="12" hidden="false" customHeight="true" outlineLevel="0" collapsed="false">
      <c r="A129" s="4" t="s">
        <v>130</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5"/>
      <c r="EX129" s="5"/>
      <c r="EY129" s="5"/>
      <c r="EZ129" s="5"/>
      <c r="FA129" s="5"/>
      <c r="FB129" s="5"/>
      <c r="FC129" s="5"/>
      <c r="FD129" s="5" t="n">
        <v>180.1</v>
      </c>
      <c r="FE129" s="5" t="n">
        <v>173.4</v>
      </c>
      <c r="FF129" s="5" t="n">
        <v>164.5</v>
      </c>
      <c r="FG129" s="5" t="n">
        <v>156.1</v>
      </c>
      <c r="FH129" s="5" t="n">
        <v>148.4</v>
      </c>
      <c r="FI129" s="5" t="n">
        <v>140.9</v>
      </c>
      <c r="FJ129" s="5" t="n">
        <v>133.5</v>
      </c>
      <c r="FK129" s="5" t="n">
        <v>126.6</v>
      </c>
      <c r="FL129" s="5" t="n">
        <v>119.8</v>
      </c>
      <c r="FM129" s="5" t="n">
        <v>113.3</v>
      </c>
      <c r="FN129" s="5" t="n">
        <v>107.1</v>
      </c>
      <c r="FO129" s="5" t="n">
        <v>101.4</v>
      </c>
      <c r="FP129" s="5" t="n">
        <v>96</v>
      </c>
      <c r="FQ129" s="5" t="n">
        <v>90.9</v>
      </c>
      <c r="FR129" s="5" t="n">
        <v>86</v>
      </c>
      <c r="FS129" s="5" t="n">
        <v>81.3</v>
      </c>
      <c r="FT129" s="5" t="n">
        <v>76.9</v>
      </c>
      <c r="FU129" s="5" t="n">
        <v>72.8</v>
      </c>
      <c r="FV129" s="5" t="n">
        <v>69</v>
      </c>
      <c r="FW129" s="5" t="n">
        <v>65.6</v>
      </c>
      <c r="FX129" s="5" t="n">
        <v>62.5</v>
      </c>
      <c r="FY129" s="5" t="n">
        <v>59.6</v>
      </c>
      <c r="FZ129" s="5" t="n">
        <v>57</v>
      </c>
      <c r="GA129" s="5" t="n">
        <v>54.6</v>
      </c>
      <c r="GB129" s="5" t="n">
        <v>52.2</v>
      </c>
      <c r="GC129" s="5" t="n">
        <v>49.9</v>
      </c>
      <c r="GD129" s="5" t="n">
        <v>47.6</v>
      </c>
      <c r="GE129" s="5" t="n">
        <v>45.5</v>
      </c>
      <c r="GF129" s="5" t="n">
        <v>43.4</v>
      </c>
      <c r="GG129" s="5" t="n">
        <v>41.3</v>
      </c>
      <c r="GH129" s="5" t="n">
        <v>39.3</v>
      </c>
      <c r="GI129" s="5" t="n">
        <v>37.3</v>
      </c>
      <c r="GJ129" s="5" t="n">
        <v>35.5</v>
      </c>
      <c r="GK129" s="5" t="n">
        <v>33.8</v>
      </c>
      <c r="GL129" s="5" t="n">
        <v>32.2</v>
      </c>
      <c r="GM129" s="5" t="n">
        <v>30.8</v>
      </c>
      <c r="GN129" s="5" t="n">
        <v>29.6</v>
      </c>
      <c r="GO129" s="5" t="n">
        <v>28.4</v>
      </c>
      <c r="GP129" s="5" t="n">
        <v>27.4</v>
      </c>
      <c r="GQ129" s="5" t="n">
        <v>26.5</v>
      </c>
      <c r="GR129" s="5" t="n">
        <v>25.7</v>
      </c>
      <c r="GS129" s="5" t="n">
        <v>24.9</v>
      </c>
      <c r="GT129" s="5" t="n">
        <v>24.2</v>
      </c>
      <c r="GU129" s="5" t="n">
        <v>23.4</v>
      </c>
      <c r="GV129" s="5" t="n">
        <v>22.7</v>
      </c>
      <c r="GW129" s="5" t="n">
        <v>21.9</v>
      </c>
      <c r="GX129" s="5" t="n">
        <v>20.9</v>
      </c>
      <c r="GY129" s="5" t="n">
        <v>19.8</v>
      </c>
      <c r="GZ129" s="5" t="n">
        <v>18.6</v>
      </c>
      <c r="HA129" s="5" t="n">
        <v>17.3</v>
      </c>
      <c r="HB129" s="5" t="n">
        <v>16.1</v>
      </c>
      <c r="HC129" s="3" t="n">
        <v>15.1</v>
      </c>
      <c r="HD129" s="3" t="n">
        <v>14.3</v>
      </c>
      <c r="HE129" s="3" t="n">
        <v>13.9</v>
      </c>
      <c r="HF129" s="3" t="n">
        <v>12.9</v>
      </c>
      <c r="HG129" s="3" t="n">
        <v>12.4</v>
      </c>
      <c r="HH129" s="3" t="n">
        <v>11.9</v>
      </c>
      <c r="HI129" s="3" t="n">
        <v>11.4</v>
      </c>
    </row>
    <row r="130" customFormat="false" ht="12" hidden="false" customHeight="true" outlineLevel="0" collapsed="false">
      <c r="A130" s="4" t="s">
        <v>131</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5" t="s">
        <v>8</v>
      </c>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t="n">
        <v>9</v>
      </c>
      <c r="GK130" s="5" t="n">
        <v>8.64</v>
      </c>
      <c r="GL130" s="5" t="n">
        <v>8.28</v>
      </c>
      <c r="GM130" s="5" t="n">
        <v>7.92</v>
      </c>
      <c r="GN130" s="5" t="n">
        <v>7.56</v>
      </c>
      <c r="GO130" s="5" t="n">
        <v>7.2</v>
      </c>
      <c r="GP130" s="5" t="n">
        <v>6.82</v>
      </c>
      <c r="GQ130" s="5" t="n">
        <v>6.44</v>
      </c>
      <c r="GR130" s="5" t="n">
        <v>6.06</v>
      </c>
      <c r="GS130" s="5" t="n">
        <v>5.68</v>
      </c>
      <c r="GT130" s="5" t="n">
        <v>5.3</v>
      </c>
      <c r="GU130" s="5" t="n">
        <v>4.84</v>
      </c>
      <c r="GV130" s="5" t="n">
        <v>4.38</v>
      </c>
      <c r="GW130" s="5" t="n">
        <v>3.92</v>
      </c>
      <c r="GX130" s="5" t="n">
        <v>3.46</v>
      </c>
      <c r="GY130" s="5" t="n">
        <v>3</v>
      </c>
      <c r="GZ130" s="5" t="n">
        <v>2.5</v>
      </c>
      <c r="HA130" s="5" t="n">
        <v>2.1</v>
      </c>
      <c r="HB130" s="5" t="n">
        <v>1.76</v>
      </c>
      <c r="HC130" s="3"/>
      <c r="HD130" s="3"/>
      <c r="HE130" s="3"/>
      <c r="HF130" s="3"/>
      <c r="HG130" s="3"/>
      <c r="HH130" s="3"/>
      <c r="HI130" s="3"/>
    </row>
    <row r="131" customFormat="false" ht="12" hidden="false" customHeight="true" outlineLevel="0" collapsed="false">
      <c r="A131" s="4" t="s">
        <v>132</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6" t="n">
        <v>52</v>
      </c>
      <c r="FG131" s="3"/>
      <c r="FH131" s="3"/>
      <c r="FI131" s="3"/>
      <c r="FJ131" s="3"/>
      <c r="FK131" s="3"/>
      <c r="FL131" s="3"/>
      <c r="FM131" s="3" t="n">
        <v>24.1</v>
      </c>
      <c r="FN131" s="3" t="n">
        <v>23.3</v>
      </c>
      <c r="FO131" s="3" t="n">
        <v>22.1</v>
      </c>
      <c r="FP131" s="3" t="n">
        <v>20.5</v>
      </c>
      <c r="FQ131" s="3" t="n">
        <v>18.9</v>
      </c>
      <c r="FR131" s="3" t="n">
        <v>18.4</v>
      </c>
      <c r="FS131" s="3" t="n">
        <v>18.9</v>
      </c>
      <c r="FT131" s="3" t="n">
        <v>19.8</v>
      </c>
      <c r="FU131" s="3" t="n">
        <v>20.2</v>
      </c>
      <c r="FV131" s="3" t="n">
        <v>20.1</v>
      </c>
      <c r="FW131" s="3" t="n">
        <v>19.7</v>
      </c>
      <c r="FX131" s="3" t="n">
        <v>19.3</v>
      </c>
      <c r="FY131" s="3" t="n">
        <v>18.8</v>
      </c>
      <c r="FZ131" s="3" t="n">
        <v>18.1</v>
      </c>
      <c r="GA131" s="3" t="n">
        <v>17.6</v>
      </c>
      <c r="GB131" s="3" t="n">
        <v>17.1</v>
      </c>
      <c r="GC131" s="3" t="n">
        <v>16.6</v>
      </c>
      <c r="GD131" s="3" t="n">
        <v>16.1</v>
      </c>
      <c r="GE131" s="3" t="n">
        <v>15.4</v>
      </c>
      <c r="GF131" s="3" t="n">
        <v>14.5</v>
      </c>
      <c r="GG131" s="3" t="n">
        <v>13.6</v>
      </c>
      <c r="GH131" s="3" t="n">
        <v>12.8</v>
      </c>
      <c r="GI131" s="3" t="n">
        <v>12.5</v>
      </c>
      <c r="GJ131" s="5" t="n">
        <v>13.4</v>
      </c>
      <c r="GK131" s="5" t="n">
        <v>14.9</v>
      </c>
      <c r="GL131" s="5" t="n">
        <v>16.1</v>
      </c>
      <c r="GM131" s="5" t="n">
        <v>16</v>
      </c>
      <c r="GN131" s="5" t="n">
        <v>14.9</v>
      </c>
      <c r="GO131" s="5" t="n">
        <v>13.5</v>
      </c>
      <c r="GP131" s="5" t="n">
        <v>12</v>
      </c>
      <c r="GQ131" s="5" t="n">
        <v>11</v>
      </c>
      <c r="GR131" s="5" t="n">
        <v>10.4</v>
      </c>
      <c r="GS131" s="5" t="n">
        <v>10</v>
      </c>
      <c r="GT131" s="5" t="n">
        <v>9.6</v>
      </c>
      <c r="GU131" s="5" t="n">
        <v>9.2</v>
      </c>
      <c r="GV131" s="5" t="n">
        <v>8.9</v>
      </c>
      <c r="GW131" s="5" t="n">
        <v>8.7</v>
      </c>
      <c r="GX131" s="5" t="n">
        <v>8.4</v>
      </c>
      <c r="GY131" s="5" t="n">
        <v>8.1</v>
      </c>
      <c r="GZ131" s="5" t="n">
        <v>7.7</v>
      </c>
      <c r="HA131" s="5" t="n">
        <v>7.2</v>
      </c>
      <c r="HB131" s="5" t="n">
        <v>6.7</v>
      </c>
      <c r="HC131" s="3" t="n">
        <v>6.1</v>
      </c>
      <c r="HD131" s="3" t="n">
        <v>5.6</v>
      </c>
      <c r="HE131" s="3" t="n">
        <v>5</v>
      </c>
      <c r="HF131" s="3" t="n">
        <v>4.5</v>
      </c>
      <c r="HG131" s="3" t="n">
        <v>4</v>
      </c>
      <c r="HH131" s="3" t="n">
        <v>3.6</v>
      </c>
      <c r="HI131" s="3" t="n">
        <v>3.3</v>
      </c>
    </row>
    <row r="132" customFormat="false" ht="12" hidden="false" customHeight="true" outlineLevel="0" collapsed="false">
      <c r="A132" s="4" t="s">
        <v>133</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7" t="n">
        <v>33</v>
      </c>
      <c r="FG132" s="3"/>
      <c r="FH132" s="3"/>
      <c r="FI132" s="3"/>
      <c r="FJ132" s="3" t="n">
        <v>25.4</v>
      </c>
      <c r="FK132" s="3" t="n">
        <v>24.4</v>
      </c>
      <c r="FL132" s="3" t="n">
        <v>23.4</v>
      </c>
      <c r="FM132" s="3" t="n">
        <v>22.4</v>
      </c>
      <c r="FN132" s="3" t="n">
        <v>21.3</v>
      </c>
      <c r="FO132" s="3" t="n">
        <v>20.3</v>
      </c>
      <c r="FP132" s="7" t="n">
        <v>19.3</v>
      </c>
      <c r="FQ132" s="3" t="n">
        <v>18.1</v>
      </c>
      <c r="FR132" s="3" t="n">
        <v>17.1</v>
      </c>
      <c r="FS132" s="3" t="n">
        <v>16.1</v>
      </c>
      <c r="FT132" s="3" t="n">
        <v>15.1</v>
      </c>
      <c r="FU132" s="3" t="n">
        <v>14.2</v>
      </c>
      <c r="FV132" s="3" t="n">
        <v>13.4</v>
      </c>
      <c r="FW132" s="3" t="n">
        <v>12.8</v>
      </c>
      <c r="FX132" s="3" t="n">
        <v>12.2</v>
      </c>
      <c r="FY132" s="3" t="n">
        <v>11.7</v>
      </c>
      <c r="FZ132" s="7" t="n">
        <v>11.2</v>
      </c>
      <c r="GA132" s="3" t="n">
        <v>10.9</v>
      </c>
      <c r="GB132" s="3" t="n">
        <v>10.5</v>
      </c>
      <c r="GC132" s="3" t="n">
        <v>10.1</v>
      </c>
      <c r="GD132" s="3" t="n">
        <v>9.7</v>
      </c>
      <c r="GE132" s="3" t="n">
        <v>9.4</v>
      </c>
      <c r="GF132" s="3" t="n">
        <v>8.9</v>
      </c>
      <c r="GG132" s="3" t="n">
        <v>8.5</v>
      </c>
      <c r="GH132" s="3" t="n">
        <v>8.1</v>
      </c>
      <c r="GI132" s="3" t="n">
        <v>7.7</v>
      </c>
      <c r="GJ132" s="7" t="n">
        <v>7.3</v>
      </c>
      <c r="GK132" s="3" t="n">
        <v>6.8</v>
      </c>
      <c r="GL132" s="3" t="n">
        <v>6.3</v>
      </c>
      <c r="GM132" s="3" t="n">
        <v>6</v>
      </c>
      <c r="GN132" s="3" t="n">
        <v>5.6</v>
      </c>
      <c r="GO132" s="5" t="n">
        <v>5.2</v>
      </c>
      <c r="GP132" s="5" t="n">
        <v>4.9</v>
      </c>
      <c r="GQ132" s="5" t="n">
        <v>4.6</v>
      </c>
      <c r="GR132" s="5" t="n">
        <v>4.4</v>
      </c>
      <c r="GS132" s="5" t="n">
        <v>4.1</v>
      </c>
      <c r="GT132" s="5" t="n">
        <v>3.9</v>
      </c>
      <c r="GU132" s="5" t="n">
        <v>3.7</v>
      </c>
      <c r="GV132" s="5" t="n">
        <v>3.4</v>
      </c>
      <c r="GW132" s="5" t="n">
        <v>3.3</v>
      </c>
      <c r="GX132" s="5" t="n">
        <v>3</v>
      </c>
      <c r="GY132" s="5" t="n">
        <v>2.8</v>
      </c>
      <c r="GZ132" s="5" t="n">
        <v>2.6</v>
      </c>
      <c r="HA132" s="5" t="n">
        <v>2.4</v>
      </c>
      <c r="HB132" s="5" t="n">
        <v>2.2</v>
      </c>
      <c r="HC132" s="3" t="n">
        <v>2</v>
      </c>
      <c r="HD132" s="3" t="n">
        <v>1.9</v>
      </c>
      <c r="HE132" s="3" t="n">
        <v>1.8</v>
      </c>
      <c r="HF132" s="3" t="n">
        <v>1.6</v>
      </c>
      <c r="HG132" s="3" t="n">
        <v>1.6</v>
      </c>
      <c r="HH132" s="3" t="n">
        <v>1.6</v>
      </c>
      <c r="HI132" s="3" t="n">
        <v>1.5</v>
      </c>
    </row>
    <row r="133" customFormat="false" ht="12" hidden="false" customHeight="true" outlineLevel="0" collapsed="false">
      <c r="A133" s="4" t="s">
        <v>134</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7"/>
      <c r="FG133" s="3"/>
      <c r="FH133" s="3"/>
      <c r="FI133" s="3"/>
      <c r="FJ133" s="3"/>
      <c r="FK133" s="3"/>
      <c r="FL133" s="3"/>
      <c r="FM133" s="3"/>
      <c r="FN133" s="3"/>
      <c r="FO133" s="3"/>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3"/>
      <c r="HD133" s="3"/>
      <c r="HE133" s="3"/>
      <c r="HF133" s="3"/>
      <c r="HG133" s="3"/>
      <c r="HH133" s="3"/>
      <c r="HI133" s="3"/>
    </row>
    <row r="134" customFormat="false" ht="12" hidden="false" customHeight="true" outlineLevel="0" collapsed="false">
      <c r="A134" s="4" t="s">
        <v>135</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t="n">
        <v>120</v>
      </c>
      <c r="FG134" s="3"/>
      <c r="FH134" s="3"/>
      <c r="FI134" s="3"/>
      <c r="FJ134" s="3"/>
      <c r="FK134" s="3"/>
      <c r="FL134" s="3"/>
      <c r="FM134" s="3"/>
      <c r="FN134" s="3"/>
      <c r="FO134" s="3"/>
      <c r="FP134" s="3" t="n">
        <v>85</v>
      </c>
      <c r="FQ134" s="3"/>
      <c r="FR134" s="3"/>
      <c r="FS134" s="3"/>
      <c r="FT134" s="3"/>
      <c r="FU134" s="3"/>
      <c r="FV134" s="3"/>
      <c r="FW134" s="3"/>
      <c r="FX134" s="3"/>
      <c r="FY134" s="3"/>
      <c r="FZ134" s="3" t="n">
        <v>52</v>
      </c>
      <c r="GA134" s="3" t="n">
        <v>51.6</v>
      </c>
      <c r="GB134" s="3" t="n">
        <v>50.2</v>
      </c>
      <c r="GC134" s="3" t="n">
        <v>48.3</v>
      </c>
      <c r="GD134" s="3" t="n">
        <v>46.2</v>
      </c>
      <c r="GE134" s="3" t="n">
        <v>45</v>
      </c>
      <c r="GF134" s="3" t="n">
        <v>44.3</v>
      </c>
      <c r="GG134" s="3" t="n">
        <v>42.9</v>
      </c>
      <c r="GH134" s="3" t="n">
        <v>39.7</v>
      </c>
      <c r="GI134" s="3" t="n">
        <v>35.9</v>
      </c>
      <c r="GJ134" s="3" t="n">
        <v>33</v>
      </c>
      <c r="GK134" s="3" t="n">
        <v>31.5</v>
      </c>
      <c r="GL134" s="3" t="n">
        <v>30.1</v>
      </c>
      <c r="GM134" s="3" t="n">
        <v>27.9</v>
      </c>
      <c r="GN134" s="3" t="n">
        <v>24.9</v>
      </c>
      <c r="GO134" s="3" t="n">
        <v>22</v>
      </c>
      <c r="GP134" s="3" t="n">
        <v>19.5</v>
      </c>
      <c r="GQ134" s="3" t="n">
        <v>17.5</v>
      </c>
      <c r="GR134" s="3" t="n">
        <v>16.1</v>
      </c>
      <c r="GS134" s="3" t="n">
        <v>15</v>
      </c>
      <c r="GT134" s="3" t="n">
        <v>14.2</v>
      </c>
      <c r="GU134" s="3" t="n">
        <v>13.5</v>
      </c>
      <c r="GV134" s="3" t="n">
        <v>12.8</v>
      </c>
      <c r="GW134" s="3" t="n">
        <v>12.6</v>
      </c>
      <c r="GX134" s="3" t="n">
        <v>12.4</v>
      </c>
      <c r="GY134" s="3" t="n">
        <v>12.1</v>
      </c>
      <c r="GZ134" s="3" t="n">
        <v>11.6</v>
      </c>
      <c r="HA134" s="3" t="n">
        <v>11</v>
      </c>
      <c r="HB134" s="3" t="n">
        <v>10.4</v>
      </c>
      <c r="HC134" s="3" t="n">
        <v>9.6</v>
      </c>
      <c r="HD134" s="3" t="n">
        <v>8.7</v>
      </c>
      <c r="HE134" s="3" t="n">
        <v>7.5</v>
      </c>
      <c r="HF134" s="3" t="n">
        <v>6.5</v>
      </c>
      <c r="HG134" s="3" t="n">
        <v>5.8</v>
      </c>
      <c r="HH134" s="3" t="n">
        <v>5.2</v>
      </c>
      <c r="HI134" s="3" t="n">
        <v>4.8</v>
      </c>
    </row>
    <row r="135" customFormat="false" ht="12" hidden="false" customHeight="true" outlineLevel="0" collapsed="false">
      <c r="A135" s="4" t="s">
        <v>136</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7" t="n">
        <v>112</v>
      </c>
      <c r="FG135" s="3"/>
      <c r="FH135" s="3"/>
      <c r="FI135" s="3"/>
      <c r="FJ135" s="3"/>
      <c r="FK135" s="3" t="n">
        <v>111</v>
      </c>
      <c r="FL135" s="3" t="n">
        <v>108.1</v>
      </c>
      <c r="FM135" s="3" t="n">
        <v>105.4</v>
      </c>
      <c r="FN135" s="3" t="n">
        <v>91.5</v>
      </c>
      <c r="FO135" s="3" t="n">
        <v>92.4</v>
      </c>
      <c r="FP135" s="7" t="n">
        <v>93.2</v>
      </c>
      <c r="FQ135" s="3" t="n">
        <v>94.2</v>
      </c>
      <c r="FR135" s="3" t="n">
        <v>95.3</v>
      </c>
      <c r="FS135" s="3" t="n">
        <v>96.7</v>
      </c>
      <c r="FT135" s="3" t="n">
        <v>98.2</v>
      </c>
      <c r="FU135" s="3" t="n">
        <v>99.5</v>
      </c>
      <c r="FV135" s="3" t="n">
        <v>100.8</v>
      </c>
      <c r="FW135" s="3" t="n">
        <v>101.9</v>
      </c>
      <c r="FX135" s="3" t="n">
        <v>103</v>
      </c>
      <c r="FY135" s="3" t="n">
        <v>104.1</v>
      </c>
      <c r="FZ135" s="7" t="n">
        <v>105.4</v>
      </c>
      <c r="GA135" s="3" t="n">
        <v>107</v>
      </c>
      <c r="GB135" s="3" t="n">
        <v>108.5</v>
      </c>
      <c r="GC135" s="3" t="n">
        <v>109.6</v>
      </c>
      <c r="GD135" s="3" t="n">
        <v>110</v>
      </c>
      <c r="GE135" s="3" t="n">
        <v>109.6</v>
      </c>
      <c r="GF135" s="3" t="n">
        <v>108.3</v>
      </c>
      <c r="GG135" s="3" t="n">
        <v>106.4</v>
      </c>
      <c r="GH135" s="3" t="n">
        <v>103.9</v>
      </c>
      <c r="GI135" s="3" t="n">
        <v>101</v>
      </c>
      <c r="GJ135" s="5" t="n">
        <v>98.1</v>
      </c>
      <c r="GK135" s="5" t="n">
        <v>95.4</v>
      </c>
      <c r="GL135" s="5" t="n">
        <v>92.9</v>
      </c>
      <c r="GM135" s="5" t="n">
        <v>90.7</v>
      </c>
      <c r="GN135" s="5" t="n">
        <v>88.4</v>
      </c>
      <c r="GO135" s="5" t="n">
        <v>85.9</v>
      </c>
      <c r="GP135" s="5" t="n">
        <v>83.1</v>
      </c>
      <c r="GQ135" s="5" t="n">
        <v>80</v>
      </c>
      <c r="GR135" s="5" t="n">
        <v>76.7</v>
      </c>
      <c r="GS135" s="5" t="n">
        <v>73.2</v>
      </c>
      <c r="GT135" s="5" t="n">
        <v>69.7</v>
      </c>
      <c r="GU135" s="5" t="n">
        <v>66.2</v>
      </c>
      <c r="GV135" s="5" t="n">
        <v>62.9</v>
      </c>
      <c r="GW135" s="5" t="n">
        <v>59.7</v>
      </c>
      <c r="GX135" s="5" t="n">
        <v>56.5</v>
      </c>
      <c r="GY135" s="5" t="n">
        <v>53.5</v>
      </c>
      <c r="GZ135" s="5" t="n">
        <v>50.6</v>
      </c>
      <c r="HA135" s="5" t="n">
        <v>47.9</v>
      </c>
      <c r="HB135" s="5" t="n">
        <v>45.7</v>
      </c>
      <c r="HC135" s="3" t="n">
        <v>43.8</v>
      </c>
      <c r="HD135" s="3" t="n">
        <v>42.1</v>
      </c>
      <c r="HE135" s="3" t="n">
        <v>40.6</v>
      </c>
      <c r="HF135" s="3" t="n">
        <v>39.3</v>
      </c>
      <c r="HG135" s="3" t="n">
        <v>38.1</v>
      </c>
      <c r="HH135" s="3" t="n">
        <v>37</v>
      </c>
      <c r="HI135" s="3" t="n">
        <v>35.9</v>
      </c>
    </row>
    <row r="136" customFormat="false" ht="12" hidden="false" customHeight="true" outlineLevel="0" collapsed="false">
      <c r="A136" s="4" t="s">
        <v>137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t="n">
        <v>227.6</v>
      </c>
      <c r="FB136" s="3" t="n">
        <v>225.7</v>
      </c>
      <c r="FC136" s="3" t="n">
        <v>223.8</v>
      </c>
      <c r="FD136" s="3" t="n">
        <v>221.9</v>
      </c>
      <c r="FE136" s="3" t="n">
        <v>220</v>
      </c>
      <c r="FF136" s="7" t="n">
        <v>218.2</v>
      </c>
      <c r="FG136" s="3" t="n">
        <v>216.4</v>
      </c>
      <c r="FH136" s="3" t="n">
        <v>214.6</v>
      </c>
      <c r="FI136" s="3" t="n">
        <v>212.9</v>
      </c>
      <c r="FJ136" s="3" t="n">
        <v>214.3</v>
      </c>
      <c r="FK136" s="3" t="n">
        <v>213.3</v>
      </c>
      <c r="FL136" s="3" t="n">
        <v>212.3</v>
      </c>
      <c r="FM136" s="3" t="n">
        <v>211.5</v>
      </c>
      <c r="FN136" s="3" t="n">
        <v>210.8</v>
      </c>
      <c r="FO136" s="3" t="n">
        <v>209.6</v>
      </c>
      <c r="FP136" s="5" t="n">
        <v>207.7</v>
      </c>
      <c r="FQ136" s="5" t="n">
        <v>204.8</v>
      </c>
      <c r="FR136" s="5" t="n">
        <v>200.6</v>
      </c>
      <c r="FS136" s="5" t="n">
        <v>195.5</v>
      </c>
      <c r="FT136" s="5" t="n">
        <v>189.9</v>
      </c>
      <c r="FU136" s="5" t="n">
        <v>184</v>
      </c>
      <c r="FV136" s="5" t="n">
        <v>177.5</v>
      </c>
      <c r="FW136" s="5" t="n">
        <v>170.6</v>
      </c>
      <c r="FX136" s="5" t="n">
        <v>163.8</v>
      </c>
      <c r="FY136" s="5" t="n">
        <v>157.4</v>
      </c>
      <c r="FZ136" s="5" t="n">
        <v>151.8</v>
      </c>
      <c r="GA136" s="5" t="n">
        <v>147.3</v>
      </c>
      <c r="GB136" s="5" t="n">
        <v>144.4</v>
      </c>
      <c r="GC136" s="5" t="n">
        <v>143.4</v>
      </c>
      <c r="GD136" s="5" t="n">
        <v>144.6</v>
      </c>
      <c r="GE136" s="5" t="n">
        <v>146.9</v>
      </c>
      <c r="GF136" s="5" t="n">
        <v>149</v>
      </c>
      <c r="GG136" s="5" t="n">
        <v>149.6</v>
      </c>
      <c r="GH136" s="5" t="n">
        <v>148.6</v>
      </c>
      <c r="GI136" s="5" t="n">
        <v>146.2</v>
      </c>
      <c r="GJ136" s="5" t="n">
        <v>142.5</v>
      </c>
      <c r="GK136" s="5" t="n">
        <v>137.9</v>
      </c>
      <c r="GL136" s="5" t="n">
        <v>133.1</v>
      </c>
      <c r="GM136" s="5" t="n">
        <v>128.6</v>
      </c>
      <c r="GN136" s="5" t="n">
        <v>124.9</v>
      </c>
      <c r="GO136" s="5" t="n">
        <v>121.9</v>
      </c>
      <c r="GP136" s="5" t="n">
        <v>119.5</v>
      </c>
      <c r="GQ136" s="5" t="n">
        <v>117.1</v>
      </c>
      <c r="GR136" s="5" t="n">
        <v>113.9</v>
      </c>
      <c r="GS136" s="5" t="n">
        <v>109.4</v>
      </c>
      <c r="GT136" s="5" t="n">
        <v>103.5</v>
      </c>
      <c r="GU136" s="5" t="n">
        <v>96.5</v>
      </c>
      <c r="GV136" s="5" t="n">
        <v>88.8</v>
      </c>
      <c r="GW136" s="5" t="n">
        <v>81.6</v>
      </c>
      <c r="GX136" s="5" t="n">
        <v>75.5</v>
      </c>
      <c r="GY136" s="5" t="n">
        <v>70.7</v>
      </c>
      <c r="GZ136" s="5" t="n">
        <v>67.1</v>
      </c>
      <c r="HA136" s="5" t="n">
        <v>64.5</v>
      </c>
      <c r="HB136" s="5" t="n">
        <v>61.7</v>
      </c>
      <c r="HC136" s="3" t="n">
        <v>59.6</v>
      </c>
      <c r="HD136" s="3" t="n">
        <v>57.5</v>
      </c>
      <c r="HE136" s="3" t="n">
        <v>53.8</v>
      </c>
      <c r="HF136" s="3" t="n">
        <v>50.2</v>
      </c>
      <c r="HG136" s="3" t="n">
        <v>47.3</v>
      </c>
      <c r="HH136" s="3" t="n">
        <v>45.1</v>
      </c>
      <c r="HI136" s="3" t="n">
        <v>43.4</v>
      </c>
    </row>
    <row r="137" customFormat="false" ht="12" hidden="false" customHeight="true" outlineLevel="0" collapsed="false">
      <c r="A137" s="4" t="s">
        <v>138</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5"/>
      <c r="FB137" s="5" t="n">
        <v>82.6</v>
      </c>
      <c r="FC137" s="5" t="n">
        <v>78.4</v>
      </c>
      <c r="FD137" s="5" t="n">
        <v>74.5</v>
      </c>
      <c r="FE137" s="5" t="n">
        <v>70.8</v>
      </c>
      <c r="FF137" s="5" t="n">
        <v>67.4</v>
      </c>
      <c r="FG137" s="5" t="n">
        <v>64.2</v>
      </c>
      <c r="FH137" s="5" t="n">
        <v>61.1</v>
      </c>
      <c r="FI137" s="5" t="n">
        <v>58.3</v>
      </c>
      <c r="FJ137" s="5" t="n">
        <v>55.8</v>
      </c>
      <c r="FK137" s="5" t="n">
        <v>53.4</v>
      </c>
      <c r="FL137" s="5" t="n">
        <v>51.2</v>
      </c>
      <c r="FM137" s="5" t="n">
        <v>49.1</v>
      </c>
      <c r="FN137" s="5" t="n">
        <v>47.2</v>
      </c>
      <c r="FO137" s="5" t="n">
        <v>45.3</v>
      </c>
      <c r="FP137" s="5" t="n">
        <v>43.5</v>
      </c>
      <c r="FQ137" s="5" t="n">
        <v>41.7</v>
      </c>
      <c r="FR137" s="5" t="n">
        <v>39.8</v>
      </c>
      <c r="FS137" s="5" t="n">
        <v>38</v>
      </c>
      <c r="FT137" s="5" t="n">
        <v>36.1</v>
      </c>
      <c r="FU137" s="5" t="n">
        <v>34.2</v>
      </c>
      <c r="FV137" s="5" t="n">
        <v>32.4</v>
      </c>
      <c r="FW137" s="5" t="n">
        <v>30.5</v>
      </c>
      <c r="FX137" s="5" t="n">
        <v>28.8</v>
      </c>
      <c r="FY137" s="5" t="n">
        <v>27</v>
      </c>
      <c r="FZ137" s="5" t="n">
        <v>25.4</v>
      </c>
      <c r="GA137" s="5" t="n">
        <v>23.8</v>
      </c>
      <c r="GB137" s="5" t="n">
        <v>22.4</v>
      </c>
      <c r="GC137" s="5" t="n">
        <v>21</v>
      </c>
      <c r="GD137" s="5" t="n">
        <v>19.7</v>
      </c>
      <c r="GE137" s="5" t="n">
        <v>18.6</v>
      </c>
      <c r="GF137" s="5" t="n">
        <v>17.5</v>
      </c>
      <c r="GG137" s="5" t="n">
        <v>16.6</v>
      </c>
      <c r="GH137" s="5" t="n">
        <v>15.7</v>
      </c>
      <c r="GI137" s="5" t="n">
        <v>15</v>
      </c>
      <c r="GJ137" s="5" t="n">
        <v>14.3</v>
      </c>
      <c r="GK137" s="5" t="n">
        <v>13.6</v>
      </c>
      <c r="GL137" s="5" t="n">
        <v>13</v>
      </c>
      <c r="GM137" s="5" t="n">
        <v>12.4</v>
      </c>
      <c r="GN137" s="5" t="n">
        <v>11.9</v>
      </c>
      <c r="GO137" s="5" t="n">
        <v>11.5</v>
      </c>
      <c r="GP137" s="5" t="n">
        <v>11.1</v>
      </c>
      <c r="GQ137" s="5" t="n">
        <v>10.7</v>
      </c>
      <c r="GR137" s="5" t="n">
        <v>10.1</v>
      </c>
      <c r="GS137" s="5" t="n">
        <v>9.4</v>
      </c>
      <c r="GT137" s="5" t="n">
        <v>8.7</v>
      </c>
      <c r="GU137" s="5" t="n">
        <v>8.1</v>
      </c>
      <c r="GV137" s="5" t="n">
        <v>7.6</v>
      </c>
      <c r="GW137" s="5" t="n">
        <v>7.3</v>
      </c>
      <c r="GX137" s="5" t="n">
        <v>7.1</v>
      </c>
      <c r="GY137" s="5" t="n">
        <v>7</v>
      </c>
      <c r="GZ137" s="5" t="n">
        <v>6.9</v>
      </c>
      <c r="HA137" s="5" t="n">
        <v>6.9</v>
      </c>
      <c r="HB137" s="5" t="n">
        <v>6.9</v>
      </c>
      <c r="HC137" s="3" t="n">
        <v>6.9</v>
      </c>
      <c r="HD137" s="3" t="n">
        <v>6.8</v>
      </c>
      <c r="HE137" s="3" t="n">
        <v>6.7</v>
      </c>
      <c r="HF137" s="3" t="n">
        <v>6.6</v>
      </c>
      <c r="HG137" s="3" t="n">
        <v>6.4</v>
      </c>
      <c r="HH137" s="3" t="n">
        <v>6.2</v>
      </c>
      <c r="HI137" s="3" t="n">
        <v>6</v>
      </c>
    </row>
    <row r="138" customFormat="false" ht="12" hidden="false" customHeight="true" outlineLevel="0" collapsed="false">
      <c r="A138" s="6" t="s">
        <v>139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7"/>
      <c r="EC138" s="7"/>
      <c r="ED138" s="7"/>
      <c r="EE138" s="7"/>
      <c r="EF138" s="7"/>
      <c r="EG138" s="7"/>
      <c r="EH138" s="7"/>
      <c r="EI138" s="7"/>
      <c r="EJ138" s="7"/>
      <c r="EK138" s="7"/>
      <c r="EL138" s="7"/>
      <c r="EM138" s="6"/>
      <c r="EN138" s="6"/>
      <c r="EO138" s="6"/>
      <c r="EP138" s="6"/>
      <c r="EQ138" s="6"/>
      <c r="ER138" s="7"/>
      <c r="ES138" s="7"/>
      <c r="ET138" s="7"/>
      <c r="EU138" s="7"/>
      <c r="EV138" s="7"/>
      <c r="EW138" s="7"/>
      <c r="EX138" s="7"/>
      <c r="EY138" s="7"/>
      <c r="EZ138" s="7"/>
      <c r="FA138" s="7"/>
      <c r="FB138" s="7"/>
      <c r="FC138" s="7"/>
      <c r="FD138" s="7"/>
      <c r="FE138" s="7"/>
      <c r="FF138" s="3" t="s">
        <v>8</v>
      </c>
      <c r="FG138" s="3"/>
      <c r="FH138" s="3"/>
      <c r="FI138" s="3" t="n">
        <v>217.1</v>
      </c>
      <c r="FJ138" s="3" t="n">
        <v>211.1</v>
      </c>
      <c r="FK138" s="3" t="n">
        <v>205.3</v>
      </c>
      <c r="FL138" s="3" t="n">
        <v>199.2</v>
      </c>
      <c r="FM138" s="3" t="n">
        <v>193.1</v>
      </c>
      <c r="FN138" s="3" t="n">
        <v>186.9</v>
      </c>
      <c r="FO138" s="3" t="n">
        <v>180.5</v>
      </c>
      <c r="FP138" s="3" t="n">
        <v>174</v>
      </c>
      <c r="FQ138" s="3" t="n">
        <v>167.1</v>
      </c>
      <c r="FR138" s="3" t="n">
        <v>159.7</v>
      </c>
      <c r="FS138" s="3" t="n">
        <v>152</v>
      </c>
      <c r="FT138" s="3" t="n">
        <v>144.4</v>
      </c>
      <c r="FU138" s="3" t="n">
        <v>137.2</v>
      </c>
      <c r="FV138" s="3" t="n">
        <v>130.3</v>
      </c>
      <c r="FW138" s="3" t="n">
        <v>123.7</v>
      </c>
      <c r="FX138" s="3" t="n">
        <v>117.7</v>
      </c>
      <c r="FY138" s="3" t="n">
        <v>112.1</v>
      </c>
      <c r="FZ138" s="3" t="n">
        <v>106.8</v>
      </c>
      <c r="GA138" s="3" t="n">
        <v>101.9</v>
      </c>
      <c r="GB138" s="3" t="n">
        <v>97.3</v>
      </c>
      <c r="GC138" s="3" t="n">
        <v>92.9</v>
      </c>
      <c r="GD138" s="3" t="n">
        <v>88.8</v>
      </c>
      <c r="GE138" s="3" t="n">
        <v>84.9</v>
      </c>
      <c r="GF138" s="3" t="n">
        <v>81.2</v>
      </c>
      <c r="GG138" s="3" t="n">
        <v>77.7</v>
      </c>
      <c r="GH138" s="3" t="n">
        <v>74.4</v>
      </c>
      <c r="GI138" s="3" t="n">
        <v>71.2</v>
      </c>
      <c r="GJ138" s="3" t="n">
        <v>68.2</v>
      </c>
      <c r="GK138" s="3" t="n">
        <v>65.3</v>
      </c>
      <c r="GL138" s="3" t="n">
        <v>62.5</v>
      </c>
      <c r="GM138" s="3" t="n">
        <v>59.5</v>
      </c>
      <c r="GN138" s="3" t="n">
        <v>56.5</v>
      </c>
      <c r="GO138" s="3" t="n">
        <v>53.4</v>
      </c>
      <c r="GP138" s="3" t="n">
        <v>50.1</v>
      </c>
      <c r="GQ138" s="3" t="n">
        <v>46.7</v>
      </c>
      <c r="GR138" s="3" t="n">
        <v>43.1</v>
      </c>
      <c r="GS138" s="3" t="n">
        <v>39.4</v>
      </c>
      <c r="GT138" s="3" t="n">
        <v>35.6</v>
      </c>
      <c r="GU138" s="3" t="n">
        <v>31.8</v>
      </c>
      <c r="GV138" s="3" t="n">
        <v>28.3</v>
      </c>
      <c r="GW138" s="3" t="n">
        <v>24.9</v>
      </c>
      <c r="GX138" s="3" t="n">
        <v>22.6</v>
      </c>
      <c r="GY138" s="3" t="n">
        <v>19.4</v>
      </c>
      <c r="GZ138" s="3" t="n">
        <v>17.2</v>
      </c>
      <c r="HA138" s="3" t="n">
        <v>15.3</v>
      </c>
      <c r="HB138" s="3" t="n">
        <v>13.7</v>
      </c>
      <c r="HC138" s="3" t="n">
        <v>12.4</v>
      </c>
      <c r="HD138" s="3" t="n">
        <v>11.2</v>
      </c>
      <c r="HE138" s="3" t="n">
        <v>10.1</v>
      </c>
      <c r="HF138" s="3" t="n">
        <v>9.2</v>
      </c>
      <c r="HG138" s="3" t="n">
        <v>8.4</v>
      </c>
      <c r="HH138" s="3" t="n">
        <v>7.8</v>
      </c>
      <c r="HI138" s="3" t="n">
        <v>7.4</v>
      </c>
    </row>
    <row r="139" customFormat="false" ht="12" hidden="false" customHeight="true" outlineLevel="0" collapsed="false">
      <c r="A139" s="4" t="s">
        <v>140</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5"/>
      <c r="FC139" s="5"/>
      <c r="FD139" s="5"/>
      <c r="FE139" s="5"/>
      <c r="FF139" s="5" t="n">
        <v>237.4</v>
      </c>
      <c r="FG139" s="5" t="n">
        <v>231.5</v>
      </c>
      <c r="FH139" s="5" t="n">
        <v>225.2</v>
      </c>
      <c r="FI139" s="5" t="n">
        <v>216.5</v>
      </c>
      <c r="FJ139" s="5" t="n">
        <v>212.8</v>
      </c>
      <c r="FK139" s="5" t="n">
        <v>209.2</v>
      </c>
      <c r="FL139" s="5" t="n">
        <v>206.1</v>
      </c>
      <c r="FM139" s="5" t="n">
        <v>203</v>
      </c>
      <c r="FN139" s="5" t="n">
        <v>200.3</v>
      </c>
      <c r="FO139" s="5" t="n">
        <v>197.9</v>
      </c>
      <c r="FP139" s="5" t="n">
        <v>195.7</v>
      </c>
      <c r="FQ139" s="5" t="n">
        <v>193.5</v>
      </c>
      <c r="FR139" s="5" t="n">
        <v>191.1</v>
      </c>
      <c r="FS139" s="5" t="n">
        <v>188.2</v>
      </c>
      <c r="FT139" s="5" t="n">
        <v>184.8</v>
      </c>
      <c r="FU139" s="5" t="n">
        <v>180.9</v>
      </c>
      <c r="FV139" s="5" t="n">
        <v>176.9</v>
      </c>
      <c r="FW139" s="5" t="n">
        <v>172.8</v>
      </c>
      <c r="FX139" s="5" t="n">
        <v>168.7</v>
      </c>
      <c r="FY139" s="5" t="n">
        <v>164.8</v>
      </c>
      <c r="FZ139" s="5" t="n">
        <v>161.2</v>
      </c>
      <c r="GA139" s="5" t="n">
        <v>157.7</v>
      </c>
      <c r="GB139" s="5" t="n">
        <v>154.2</v>
      </c>
      <c r="GC139" s="5" t="n">
        <v>150.5</v>
      </c>
      <c r="GD139" s="5" t="n">
        <v>147</v>
      </c>
      <c r="GE139" s="5" t="n">
        <v>143.7</v>
      </c>
      <c r="GF139" s="5" t="n">
        <v>140.7</v>
      </c>
      <c r="GG139" s="5" t="n">
        <v>137.8</v>
      </c>
      <c r="GH139" s="5" t="n">
        <v>135.2</v>
      </c>
      <c r="GI139" s="5" t="n">
        <v>132.8</v>
      </c>
      <c r="GJ139" s="5" t="n">
        <v>130.6</v>
      </c>
      <c r="GK139" s="5" t="n">
        <v>128.7</v>
      </c>
      <c r="GL139" s="5" t="n">
        <v>127.3</v>
      </c>
      <c r="GM139" s="5" t="n">
        <v>126.2</v>
      </c>
      <c r="GN139" s="5" t="n">
        <v>125.3</v>
      </c>
      <c r="GO139" s="5" t="n">
        <v>124.5</v>
      </c>
      <c r="GP139" s="5" t="n">
        <v>123.6</v>
      </c>
      <c r="GQ139" s="5" t="n">
        <v>122.6</v>
      </c>
      <c r="GR139" s="5" t="n">
        <v>121</v>
      </c>
      <c r="GS139" s="5" t="n">
        <v>118.9</v>
      </c>
      <c r="GT139" s="5" t="n">
        <v>116</v>
      </c>
      <c r="GU139" s="5" t="n">
        <v>112.6</v>
      </c>
      <c r="GV139" s="5" t="n">
        <v>108.8</v>
      </c>
      <c r="GW139" s="5" t="n">
        <v>104.7</v>
      </c>
      <c r="GX139" s="5" t="n">
        <v>100.6</v>
      </c>
      <c r="GY139" s="5" t="n">
        <v>96.7</v>
      </c>
      <c r="GZ139" s="5" t="n">
        <v>93.2</v>
      </c>
      <c r="HA139" s="5" t="n">
        <v>90.1</v>
      </c>
      <c r="HB139" s="5" t="n">
        <v>87.5</v>
      </c>
      <c r="HC139" s="3" t="n">
        <v>85</v>
      </c>
      <c r="HD139" s="3" t="n">
        <v>82.9</v>
      </c>
      <c r="HE139" s="3" t="n">
        <v>81</v>
      </c>
      <c r="HF139" s="3" t="n">
        <v>79.2</v>
      </c>
      <c r="HG139" s="3" t="n">
        <v>77.6</v>
      </c>
      <c r="HH139" s="3" t="n">
        <v>75.9</v>
      </c>
      <c r="HI139" s="3" t="n">
        <v>74.5</v>
      </c>
    </row>
    <row r="140" customFormat="false" ht="12" hidden="false" customHeight="true" outlineLevel="0" collapsed="false">
      <c r="A140" s="4" t="s">
        <v>141</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t="n">
        <v>51.1</v>
      </c>
      <c r="FA140" s="3" t="n">
        <v>48.1</v>
      </c>
      <c r="FB140" s="3" t="n">
        <v>45.3</v>
      </c>
      <c r="FC140" s="3" t="n">
        <v>42.7</v>
      </c>
      <c r="FD140" s="3" t="n">
        <v>40.2</v>
      </c>
      <c r="FE140" s="3" t="n">
        <v>38.1</v>
      </c>
      <c r="FF140" s="6" t="n">
        <v>36.4</v>
      </c>
      <c r="FG140" s="3" t="n">
        <v>34.9</v>
      </c>
      <c r="FH140" s="3" t="n">
        <v>33.7</v>
      </c>
      <c r="FI140" s="3" t="n">
        <v>32.6</v>
      </c>
      <c r="FJ140" s="3" t="n">
        <v>31.6</v>
      </c>
      <c r="FK140" s="3" t="n">
        <v>30.6</v>
      </c>
      <c r="FL140" s="3" t="n">
        <v>29.5</v>
      </c>
      <c r="FM140" s="3" t="n">
        <v>28.3</v>
      </c>
      <c r="FN140" s="3" t="n">
        <v>27.2</v>
      </c>
      <c r="FO140" s="3" t="n">
        <v>26</v>
      </c>
      <c r="FP140" s="7" t="n">
        <v>24.7</v>
      </c>
      <c r="FQ140" s="3" t="n">
        <v>23.6</v>
      </c>
      <c r="FR140" s="3" t="n">
        <v>22.3</v>
      </c>
      <c r="FS140" s="3" t="n">
        <v>21.2</v>
      </c>
      <c r="FT140" s="3" t="n">
        <v>20.1</v>
      </c>
      <c r="FU140" s="3" t="n">
        <v>19</v>
      </c>
      <c r="FV140" s="3" t="n">
        <v>17.9</v>
      </c>
      <c r="FW140" s="3" t="n">
        <v>17</v>
      </c>
      <c r="FX140" s="3" t="n">
        <v>16.2</v>
      </c>
      <c r="FY140" s="3" t="n">
        <v>15.6</v>
      </c>
      <c r="FZ140" s="5" t="n">
        <v>15</v>
      </c>
      <c r="GA140" s="5" t="n">
        <v>14.4</v>
      </c>
      <c r="GB140" s="5" t="n">
        <v>13.9</v>
      </c>
      <c r="GC140" s="5" t="n">
        <v>13.4</v>
      </c>
      <c r="GD140" s="5" t="n">
        <v>12.8</v>
      </c>
      <c r="GE140" s="5" t="n">
        <v>12.3</v>
      </c>
      <c r="GF140" s="5" t="n">
        <v>11.7</v>
      </c>
      <c r="GG140" s="5" t="n">
        <v>11.3</v>
      </c>
      <c r="GH140" s="5" t="n">
        <v>10.9</v>
      </c>
      <c r="GI140" s="5" t="n">
        <v>10.4</v>
      </c>
      <c r="GJ140" s="5" t="n">
        <v>10</v>
      </c>
      <c r="GK140" s="5" t="n">
        <v>9.7</v>
      </c>
      <c r="GL140" s="5" t="n">
        <v>9.3</v>
      </c>
      <c r="GM140" s="5" t="n">
        <v>9</v>
      </c>
      <c r="GN140" s="5" t="n">
        <v>8.7</v>
      </c>
      <c r="GO140" s="5" t="n">
        <v>8.4</v>
      </c>
      <c r="GP140" s="5" t="n">
        <v>8</v>
      </c>
      <c r="GQ140" s="5" t="n">
        <v>7.6</v>
      </c>
      <c r="GR140" s="5" t="n">
        <v>7.4</v>
      </c>
      <c r="GS140" s="5" t="n">
        <v>7.1</v>
      </c>
      <c r="GT140" s="5" t="n">
        <v>6.8</v>
      </c>
      <c r="GU140" s="5" t="n">
        <v>6.6</v>
      </c>
      <c r="GV140" s="5" t="n">
        <v>6.4</v>
      </c>
      <c r="GW140" s="5" t="n">
        <v>6.2</v>
      </c>
      <c r="GX140" s="5" t="n">
        <v>6.1</v>
      </c>
      <c r="GY140" s="5" t="n">
        <v>6</v>
      </c>
      <c r="GZ140" s="5" t="n">
        <v>5.9</v>
      </c>
      <c r="HA140" s="5" t="n">
        <v>5.9</v>
      </c>
      <c r="HB140" s="5" t="n">
        <v>5.8</v>
      </c>
      <c r="HC140" s="3" t="n">
        <v>5.7</v>
      </c>
      <c r="HD140" s="3" t="n">
        <v>5.6</v>
      </c>
      <c r="HE140" s="3" t="n">
        <v>5.6</v>
      </c>
      <c r="HF140" s="3" t="n">
        <v>5.5</v>
      </c>
      <c r="HG140" s="3" t="n">
        <v>5.3</v>
      </c>
      <c r="HH140" s="3" t="n">
        <v>5.2</v>
      </c>
      <c r="HI140" s="3" t="n">
        <v>5.1</v>
      </c>
    </row>
    <row r="141" customFormat="false" ht="12" hidden="false" customHeight="true" outlineLevel="0" collapsed="false">
      <c r="A141" s="4" t="s">
        <v>142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t="n">
        <v>93.7</v>
      </c>
      <c r="FF141" s="7" t="n">
        <v>90.4</v>
      </c>
      <c r="FG141" s="3" t="n">
        <v>87</v>
      </c>
      <c r="FH141" s="3" t="n">
        <v>83.8</v>
      </c>
      <c r="FI141" s="3" t="n">
        <v>80.8</v>
      </c>
      <c r="FJ141" s="3" t="n">
        <v>77.9</v>
      </c>
      <c r="FK141" s="3" t="n">
        <v>75.2</v>
      </c>
      <c r="FL141" s="3" t="n">
        <v>72.6</v>
      </c>
      <c r="FM141" s="3" t="n">
        <v>70.2</v>
      </c>
      <c r="FN141" s="3" t="n">
        <v>68</v>
      </c>
      <c r="FO141" s="3" t="n">
        <v>65.9</v>
      </c>
      <c r="FP141" s="7" t="n">
        <v>64</v>
      </c>
      <c r="FQ141" s="3" t="n">
        <v>62.3</v>
      </c>
      <c r="FR141" s="3" t="n">
        <v>60.7</v>
      </c>
      <c r="FS141" s="3" t="n">
        <v>59.5</v>
      </c>
      <c r="FT141" s="3" t="n">
        <v>58.4</v>
      </c>
      <c r="FU141" s="3" t="n">
        <v>57.5</v>
      </c>
      <c r="FV141" s="3" t="n">
        <v>56.7</v>
      </c>
      <c r="FW141" s="3" t="n">
        <v>55.9</v>
      </c>
      <c r="FX141" s="3" t="n">
        <v>55.1</v>
      </c>
      <c r="FY141" s="3" t="n">
        <v>54.2</v>
      </c>
      <c r="FZ141" s="7" t="n">
        <v>53.2</v>
      </c>
      <c r="GA141" s="3" t="n">
        <v>52.1</v>
      </c>
      <c r="GB141" s="3" t="n">
        <v>50.9</v>
      </c>
      <c r="GC141" s="3" t="n">
        <v>49.6</v>
      </c>
      <c r="GD141" s="3" t="n">
        <v>48.2</v>
      </c>
      <c r="GE141" s="3" t="n">
        <v>46.8</v>
      </c>
      <c r="GF141" s="3" t="n">
        <v>45.5</v>
      </c>
      <c r="GG141" s="3" t="n">
        <v>44.1</v>
      </c>
      <c r="GH141" s="3" t="n">
        <v>42.6</v>
      </c>
      <c r="GI141" s="3" t="n">
        <v>41.1</v>
      </c>
      <c r="GJ141" s="5" t="n">
        <v>39.7</v>
      </c>
      <c r="GK141" s="5" t="n">
        <v>38.3</v>
      </c>
      <c r="GL141" s="5" t="n">
        <v>37</v>
      </c>
      <c r="GM141" s="5" t="n">
        <v>35.8</v>
      </c>
      <c r="GN141" s="5" t="n">
        <v>34.9</v>
      </c>
      <c r="GO141" s="5" t="n">
        <v>34.2</v>
      </c>
      <c r="GP141" s="5" t="n">
        <v>33.8</v>
      </c>
      <c r="GQ141" s="5" t="n">
        <v>33.6</v>
      </c>
      <c r="GR141" s="5" t="n">
        <v>33.5</v>
      </c>
      <c r="GS141" s="5" t="n">
        <v>33.5</v>
      </c>
      <c r="GT141" s="5" t="n">
        <v>33.5</v>
      </c>
      <c r="GU141" s="5" t="n">
        <v>33.3</v>
      </c>
      <c r="GV141" s="5" t="n">
        <v>33.2</v>
      </c>
      <c r="GW141" s="5" t="n">
        <v>33</v>
      </c>
      <c r="GX141" s="5" t="n">
        <v>32.7</v>
      </c>
      <c r="GY141" s="5" t="n">
        <v>32.5</v>
      </c>
      <c r="GZ141" s="5" t="n">
        <v>32.4</v>
      </c>
      <c r="HA141" s="5" t="n">
        <v>32.2</v>
      </c>
      <c r="HB141" s="5" t="n">
        <v>32.1</v>
      </c>
      <c r="HC141" s="3" t="n">
        <v>31.9</v>
      </c>
      <c r="HD141" s="3" t="n">
        <v>31.8</v>
      </c>
      <c r="HE141" s="3" t="n">
        <v>31.6</v>
      </c>
      <c r="HF141" s="3" t="n">
        <v>31.2</v>
      </c>
      <c r="HG141" s="3" t="n">
        <v>30.8</v>
      </c>
      <c r="HH141" s="3" t="n">
        <v>30.2</v>
      </c>
      <c r="HI141" s="3" t="n">
        <v>29.6</v>
      </c>
    </row>
    <row r="142" customFormat="false" ht="12" hidden="false" customHeight="true" outlineLevel="0" collapsed="false">
      <c r="A142" s="4" t="s">
        <v>143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3"/>
      <c r="HD142" s="3"/>
      <c r="HE142" s="3"/>
      <c r="HF142" s="3"/>
      <c r="HG142" s="3"/>
      <c r="HH142" s="3"/>
      <c r="HI142" s="3"/>
    </row>
    <row r="143" customFormat="false" ht="12" hidden="false" customHeight="true" outlineLevel="0" collapsed="false">
      <c r="A143" s="4" t="s">
        <v>144</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t="n">
        <v>161.9</v>
      </c>
      <c r="EW143" s="3" t="n">
        <v>159.7</v>
      </c>
      <c r="EX143" s="3" t="n">
        <v>157.3</v>
      </c>
      <c r="EY143" s="3" t="n">
        <v>154.8</v>
      </c>
      <c r="EZ143" s="3" t="n">
        <v>152.1</v>
      </c>
      <c r="FA143" s="3" t="n">
        <v>149.5</v>
      </c>
      <c r="FB143" s="3" t="n">
        <v>146.7</v>
      </c>
      <c r="FC143" s="3" t="n">
        <v>143.8</v>
      </c>
      <c r="FD143" s="3" t="n">
        <v>140.9</v>
      </c>
      <c r="FE143" s="5" t="n">
        <v>137.9</v>
      </c>
      <c r="FF143" s="5" t="n">
        <v>135</v>
      </c>
      <c r="FG143" s="5" t="n">
        <v>131.9</v>
      </c>
      <c r="FH143" s="5" t="n">
        <v>128.9</v>
      </c>
      <c r="FI143" s="5" t="n">
        <v>126</v>
      </c>
      <c r="FJ143" s="5" t="n">
        <v>123.1</v>
      </c>
      <c r="FK143" s="5" t="n">
        <v>120.3</v>
      </c>
      <c r="FL143" s="5" t="n">
        <v>117.6</v>
      </c>
      <c r="FM143" s="5" t="n">
        <v>114.8</v>
      </c>
      <c r="FN143" s="5" t="n">
        <v>112.2</v>
      </c>
      <c r="FO143" s="5" t="n">
        <v>110</v>
      </c>
      <c r="FP143" s="5" t="n">
        <v>108.5</v>
      </c>
      <c r="FQ143" s="5" t="n">
        <v>107.5</v>
      </c>
      <c r="FR143" s="5" t="n">
        <v>107</v>
      </c>
      <c r="FS143" s="5" t="n">
        <v>106.6</v>
      </c>
      <c r="FT143" s="5" t="n">
        <v>106.1</v>
      </c>
      <c r="FU143" s="5" t="n">
        <v>105.1</v>
      </c>
      <c r="FV143" s="5" t="n">
        <v>103.6</v>
      </c>
      <c r="FW143" s="5" t="n">
        <v>102</v>
      </c>
      <c r="FX143" s="5" t="n">
        <v>100.1</v>
      </c>
      <c r="FY143" s="5" t="n">
        <v>98.1</v>
      </c>
      <c r="FZ143" s="5" t="n">
        <v>96.3</v>
      </c>
      <c r="GA143" s="5" t="n">
        <v>94.4</v>
      </c>
      <c r="GB143" s="5" t="n">
        <v>92.5</v>
      </c>
      <c r="GC143" s="5" t="n">
        <v>90.6</v>
      </c>
      <c r="GD143" s="5" t="n">
        <v>88.5</v>
      </c>
      <c r="GE143" s="5" t="n">
        <v>86.3</v>
      </c>
      <c r="GF143" s="5" t="n">
        <v>84.1</v>
      </c>
      <c r="GG143" s="5" t="n">
        <v>82.1</v>
      </c>
      <c r="GH143" s="5" t="n">
        <v>80.4</v>
      </c>
      <c r="GI143" s="5" t="n">
        <v>79</v>
      </c>
      <c r="GJ143" s="5" t="n">
        <v>77.9</v>
      </c>
      <c r="GK143" s="5" t="n">
        <v>77.2</v>
      </c>
      <c r="GL143" s="5" t="n">
        <v>76.7</v>
      </c>
      <c r="GM143" s="5" t="n">
        <v>76.4</v>
      </c>
      <c r="GN143" s="5" t="n">
        <v>76.3</v>
      </c>
      <c r="GO143" s="5" t="n">
        <v>76.3</v>
      </c>
      <c r="GP143" s="5" t="n">
        <v>76.3</v>
      </c>
      <c r="GQ143" s="5" t="n">
        <v>76.3</v>
      </c>
      <c r="GR143" s="5" t="n">
        <v>76.3</v>
      </c>
      <c r="GS143" s="5" t="n">
        <v>76.2</v>
      </c>
      <c r="GT143" s="5" t="n">
        <v>76.2</v>
      </c>
      <c r="GU143" s="5" t="n">
        <v>76</v>
      </c>
      <c r="GV143" s="5" t="n">
        <v>75.9</v>
      </c>
      <c r="GW143" s="5" t="n">
        <v>75.7</v>
      </c>
      <c r="GX143" s="5" t="n">
        <v>75.3</v>
      </c>
      <c r="GY143" s="5" t="n">
        <v>74.7</v>
      </c>
      <c r="GZ143" s="5" t="n">
        <v>74</v>
      </c>
      <c r="HA143" s="5" t="n">
        <v>73.1</v>
      </c>
      <c r="HB143" s="5" t="n">
        <v>72.1</v>
      </c>
      <c r="HC143" s="3" t="n">
        <v>71.1</v>
      </c>
      <c r="HD143" s="3" t="n">
        <v>70.1</v>
      </c>
      <c r="HE143" s="3" t="n">
        <v>69.2</v>
      </c>
      <c r="HF143" s="3" t="n">
        <v>68.1</v>
      </c>
      <c r="HG143" s="3" t="n">
        <v>67.2</v>
      </c>
      <c r="HH143" s="3" t="n">
        <v>66.1</v>
      </c>
      <c r="HI143" s="3" t="n">
        <v>65.1</v>
      </c>
    </row>
    <row r="144" customFormat="false" ht="12" hidden="false" customHeight="true" outlineLevel="0" collapsed="false">
      <c r="A144" s="4" t="s">
        <v>145</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t="n">
        <v>129</v>
      </c>
      <c r="BV144" s="3" t="n">
        <v>142</v>
      </c>
      <c r="BW144" s="3" t="n">
        <v>216</v>
      </c>
      <c r="BX144" s="3" t="n">
        <v>169</v>
      </c>
      <c r="BY144" s="3" t="n">
        <v>166</v>
      </c>
      <c r="BZ144" s="3" t="n">
        <v>155</v>
      </c>
      <c r="CA144" s="3" t="n">
        <v>150</v>
      </c>
      <c r="CB144" s="3" t="n">
        <v>154</v>
      </c>
      <c r="CC144" s="3" t="n">
        <v>141</v>
      </c>
      <c r="CD144" s="3" t="n">
        <v>136</v>
      </c>
      <c r="CE144" s="3" t="n">
        <v>165</v>
      </c>
      <c r="CF144" s="3" t="n">
        <v>175</v>
      </c>
      <c r="CG144" s="3" t="n">
        <v>206</v>
      </c>
      <c r="CH144" s="3" t="n">
        <v>166</v>
      </c>
      <c r="CI144" s="3" t="n">
        <v>173</v>
      </c>
      <c r="CJ144" s="3" t="n">
        <v>154</v>
      </c>
      <c r="CK144" s="3" t="n">
        <v>184</v>
      </c>
      <c r="CL144" s="3" t="n">
        <v>164</v>
      </c>
      <c r="CM144" s="3" t="n">
        <v>134</v>
      </c>
      <c r="CN144" s="3" t="n">
        <v>175</v>
      </c>
      <c r="CO144" s="3" t="n">
        <v>168</v>
      </c>
      <c r="CP144" s="3" t="n">
        <v>207</v>
      </c>
      <c r="CQ144" s="3" t="n">
        <v>216</v>
      </c>
      <c r="CR144" s="3" t="n">
        <v>190</v>
      </c>
      <c r="CS144" s="3" t="n">
        <v>211</v>
      </c>
      <c r="CT144" s="3" t="n">
        <v>298</v>
      </c>
      <c r="CU144" s="3" t="s">
        <v>40</v>
      </c>
      <c r="CV144" s="3" t="n">
        <v>191</v>
      </c>
      <c r="CW144" s="3" t="n">
        <v>176</v>
      </c>
      <c r="CX144" s="3" t="n">
        <v>203</v>
      </c>
      <c r="CY144" s="3" t="n">
        <v>223</v>
      </c>
      <c r="CZ144" s="3" t="n">
        <v>196</v>
      </c>
      <c r="DA144" s="3" t="n">
        <v>155</v>
      </c>
      <c r="DB144" s="3" t="n">
        <v>141</v>
      </c>
      <c r="DC144" s="3" t="n">
        <v>192</v>
      </c>
      <c r="DD144" s="3" t="n">
        <v>173</v>
      </c>
      <c r="DE144" s="3" t="n">
        <v>161</v>
      </c>
      <c r="DF144" s="3" t="n">
        <v>188</v>
      </c>
      <c r="DG144" s="3" t="n">
        <v>165</v>
      </c>
      <c r="DH144" s="3" t="n">
        <v>156</v>
      </c>
      <c r="DI144" s="3" t="n">
        <v>150</v>
      </c>
      <c r="DJ144" s="3" t="n">
        <v>176</v>
      </c>
      <c r="DK144" s="3" t="n">
        <v>142</v>
      </c>
      <c r="DL144" s="3" t="n">
        <v>144</v>
      </c>
      <c r="DM144" s="3" t="n">
        <v>166</v>
      </c>
      <c r="DN144" s="3" t="n">
        <v>138</v>
      </c>
      <c r="DO144" s="3" t="n">
        <v>179</v>
      </c>
      <c r="DP144" s="3" t="n">
        <v>199</v>
      </c>
      <c r="DQ144" s="3" t="n">
        <v>212</v>
      </c>
      <c r="DR144" s="3" t="s">
        <v>40</v>
      </c>
      <c r="DS144" s="3" t="n">
        <v>177</v>
      </c>
      <c r="DT144" s="3" t="n">
        <v>161</v>
      </c>
      <c r="DU144" s="3" t="n">
        <v>152</v>
      </c>
      <c r="DV144" s="3" t="n">
        <v>140</v>
      </c>
      <c r="DW144" s="3" t="n">
        <v>128</v>
      </c>
      <c r="DX144" s="3" t="n">
        <v>128</v>
      </c>
      <c r="DY144" s="3" t="n">
        <v>146</v>
      </c>
      <c r="DZ144" s="3" t="n">
        <v>134</v>
      </c>
      <c r="EA144" s="3" t="n">
        <v>141</v>
      </c>
      <c r="EB144" s="3" t="n">
        <v>198</v>
      </c>
      <c r="EC144" s="3" t="n">
        <v>203</v>
      </c>
      <c r="ED144" s="3" t="n">
        <v>159</v>
      </c>
      <c r="EE144" s="3" t="n">
        <v>132</v>
      </c>
      <c r="EF144" s="3" t="n">
        <v>130</v>
      </c>
      <c r="EG144" s="3" t="n">
        <v>139</v>
      </c>
      <c r="EH144" s="3" t="n">
        <v>142</v>
      </c>
      <c r="EI144" s="3" t="n">
        <v>154</v>
      </c>
      <c r="EJ144" s="3" t="n">
        <v>163</v>
      </c>
      <c r="EK144" s="3" t="n">
        <v>158</v>
      </c>
      <c r="EL144" s="3" t="n">
        <v>162</v>
      </c>
      <c r="EM144" s="3" t="n">
        <v>135</v>
      </c>
      <c r="EN144" s="3" t="n">
        <v>163</v>
      </c>
      <c r="EO144" s="3" t="n">
        <v>142</v>
      </c>
      <c r="EP144" s="3" t="n">
        <v>141</v>
      </c>
      <c r="EQ144" s="3" t="n">
        <v>188</v>
      </c>
      <c r="ER144" s="3" t="n">
        <v>145</v>
      </c>
      <c r="ES144" s="3" t="n">
        <v>114</v>
      </c>
      <c r="ET144" s="3" t="n">
        <v>186</v>
      </c>
      <c r="EU144" s="3" t="n">
        <v>91</v>
      </c>
      <c r="EV144" s="3" t="n">
        <v>76</v>
      </c>
      <c r="EW144" s="3" t="n">
        <v>84</v>
      </c>
      <c r="EX144" s="3" t="n">
        <v>81</v>
      </c>
      <c r="EY144" s="3" t="n">
        <v>94</v>
      </c>
      <c r="EZ144" s="3" t="n">
        <v>81</v>
      </c>
      <c r="FA144" s="3" t="n">
        <v>67</v>
      </c>
      <c r="FB144" s="3" t="n">
        <v>84.4</v>
      </c>
      <c r="FC144" s="3" t="n">
        <v>76.7</v>
      </c>
      <c r="FD144" s="3" t="n">
        <v>71.9</v>
      </c>
      <c r="FE144" s="3" t="n">
        <v>69.2</v>
      </c>
      <c r="FF144" s="3" t="n">
        <v>67.8</v>
      </c>
      <c r="FG144" s="3" t="n">
        <v>66.3</v>
      </c>
      <c r="FH144" s="3" t="n">
        <v>63.6</v>
      </c>
      <c r="FI144" s="3" t="n">
        <v>59.9</v>
      </c>
      <c r="FJ144" s="3" t="n">
        <v>58.1</v>
      </c>
      <c r="FK144" s="3" t="n">
        <v>60.5</v>
      </c>
      <c r="FL144" s="3" t="n">
        <v>65.5</v>
      </c>
      <c r="FM144" s="3" t="n">
        <v>68.4</v>
      </c>
      <c r="FN144" s="3" t="n">
        <v>66.5</v>
      </c>
      <c r="FO144" s="3" t="n">
        <v>62.8</v>
      </c>
      <c r="FP144" s="3" t="n">
        <v>60.3</v>
      </c>
      <c r="FQ144" s="3" t="n">
        <v>59.4</v>
      </c>
      <c r="FR144" s="3" t="n">
        <v>58.7</v>
      </c>
      <c r="FS144" s="3" t="n">
        <v>57.4</v>
      </c>
      <c r="FT144" s="3" t="n">
        <v>54.5</v>
      </c>
      <c r="FU144" s="3" t="n">
        <v>49.6</v>
      </c>
      <c r="FV144" s="3" t="n">
        <v>44.1</v>
      </c>
      <c r="FW144" s="3" t="n">
        <v>39.5</v>
      </c>
      <c r="FX144" s="3" t="n">
        <v>36.3</v>
      </c>
      <c r="FY144" s="3" t="n">
        <v>34</v>
      </c>
      <c r="FZ144" s="3" t="n">
        <v>32.3</v>
      </c>
      <c r="GA144" s="3" t="n">
        <v>30.5</v>
      </c>
      <c r="GB144" s="3" t="n">
        <v>28.3</v>
      </c>
      <c r="GC144" s="3" t="n">
        <v>25.7</v>
      </c>
      <c r="GD144" s="3" t="n">
        <v>23.9</v>
      </c>
      <c r="GE144" s="3" t="n">
        <v>23.7</v>
      </c>
      <c r="GF144" s="3" t="n">
        <v>24.4</v>
      </c>
      <c r="GG144" s="3" t="n">
        <v>24.4</v>
      </c>
      <c r="GH144" s="3" t="n">
        <v>23.1</v>
      </c>
      <c r="GI144" s="3" t="n">
        <v>21.3</v>
      </c>
      <c r="GJ144" s="3" t="n">
        <v>19.9</v>
      </c>
      <c r="GK144" s="3" t="n">
        <v>18.8</v>
      </c>
      <c r="GL144" s="3" t="n">
        <v>18.4</v>
      </c>
      <c r="GM144" s="3" t="n">
        <v>18.4</v>
      </c>
      <c r="GN144" s="3" t="n">
        <v>18.8</v>
      </c>
      <c r="GO144" s="3" t="n">
        <v>19.4</v>
      </c>
      <c r="GP144" s="3" t="n">
        <v>19.9</v>
      </c>
      <c r="GQ144" s="3" t="n">
        <v>19.8</v>
      </c>
      <c r="GR144" s="3" t="n">
        <v>19</v>
      </c>
      <c r="GS144" s="3" t="n">
        <v>17.8</v>
      </c>
      <c r="GT144" s="3" t="n">
        <v>16.4</v>
      </c>
      <c r="GU144" s="3" t="n">
        <v>15.1</v>
      </c>
      <c r="GV144" s="3" t="n">
        <v>14.2</v>
      </c>
      <c r="GW144" s="3" t="n">
        <v>13.8</v>
      </c>
      <c r="GX144" s="3" t="n">
        <v>13.7</v>
      </c>
      <c r="GY144" s="3" t="n">
        <v>13.8</v>
      </c>
      <c r="GZ144" s="3" t="n">
        <v>14</v>
      </c>
      <c r="HA144" s="3" t="n">
        <v>14.1</v>
      </c>
      <c r="HB144" s="3" t="n">
        <v>13.9</v>
      </c>
      <c r="HC144" s="3" t="n">
        <v>13.6</v>
      </c>
      <c r="HD144" s="3" t="n">
        <v>13.3</v>
      </c>
      <c r="HE144" s="3" t="n">
        <v>13.1</v>
      </c>
      <c r="HF144" s="3" t="n">
        <v>12.8</v>
      </c>
      <c r="HG144" s="3" t="n">
        <v>12.6</v>
      </c>
      <c r="HH144" s="3" t="n">
        <v>12.2</v>
      </c>
      <c r="HI144" s="3" t="n">
        <v>11.8</v>
      </c>
    </row>
    <row r="145" customFormat="false" ht="12" hidden="false" customHeight="true" outlineLevel="0" collapsed="false">
      <c r="A145" s="4" t="s">
        <v>146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7"/>
      <c r="FG145" s="3"/>
      <c r="FH145" s="3"/>
      <c r="FI145" s="3"/>
      <c r="FJ145" s="3"/>
      <c r="FK145" s="3"/>
      <c r="FL145" s="3"/>
      <c r="FM145" s="3"/>
      <c r="FN145" s="3"/>
      <c r="FO145" s="3"/>
      <c r="FP145" s="7"/>
      <c r="FQ145" s="3"/>
      <c r="FR145" s="3"/>
      <c r="FS145" s="3"/>
      <c r="FT145" s="3"/>
      <c r="FU145" s="3"/>
      <c r="FV145" s="3"/>
      <c r="FW145" s="3"/>
      <c r="FX145" s="3"/>
      <c r="FY145" s="3"/>
      <c r="FZ145" s="7"/>
      <c r="GA145" s="3"/>
      <c r="GB145" s="3"/>
      <c r="GC145" s="3"/>
      <c r="GD145" s="3"/>
      <c r="GE145" s="3"/>
      <c r="GF145" s="3"/>
      <c r="GG145" s="3"/>
      <c r="GH145" s="3"/>
      <c r="GI145" s="3"/>
      <c r="GJ145" s="7"/>
      <c r="GK145" s="3"/>
      <c r="GL145" s="3"/>
      <c r="GM145" s="3"/>
      <c r="GN145" s="3"/>
      <c r="GO145" s="5"/>
      <c r="GP145" s="5"/>
      <c r="GQ145" s="5"/>
      <c r="GR145" s="5"/>
      <c r="GS145" s="5"/>
      <c r="GT145" s="5"/>
      <c r="GU145" s="5"/>
      <c r="GV145" s="5"/>
      <c r="GW145" s="5"/>
      <c r="GX145" s="5"/>
      <c r="GY145" s="5"/>
      <c r="GZ145" s="5"/>
      <c r="HA145" s="5"/>
      <c r="HB145" s="5"/>
      <c r="HC145" s="3"/>
      <c r="HD145" s="3"/>
      <c r="HE145" s="3"/>
      <c r="HF145" s="3"/>
      <c r="HG145" s="3"/>
      <c r="HH145" s="3"/>
      <c r="HI145" s="3"/>
    </row>
    <row r="146" customFormat="false" ht="12" hidden="false" customHeight="true" outlineLevel="0" collapsed="false">
      <c r="A146" s="4" t="s">
        <v>147</v>
      </c>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6"/>
      <c r="CV146" s="7"/>
      <c r="CW146" s="7"/>
      <c r="CX146" s="7"/>
      <c r="CY146" s="7"/>
      <c r="CZ146" s="7"/>
      <c r="DA146" s="7"/>
      <c r="DB146" s="7"/>
      <c r="DC146" s="7"/>
      <c r="DD146" s="7"/>
      <c r="DE146" s="7"/>
      <c r="DF146" s="7"/>
      <c r="DG146" s="7"/>
      <c r="DH146" s="7"/>
      <c r="DI146" s="7"/>
      <c r="DJ146" s="7"/>
      <c r="DK146" s="7"/>
      <c r="DL146" s="7"/>
      <c r="DM146" s="7"/>
      <c r="DN146" s="7"/>
      <c r="DO146" s="7"/>
      <c r="DP146" s="7"/>
      <c r="DQ146" s="7"/>
      <c r="DR146" s="6"/>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t="n">
        <v>103.7</v>
      </c>
      <c r="FF146" s="5" t="n">
        <v>100.6</v>
      </c>
      <c r="FG146" s="5" t="n">
        <v>97.7</v>
      </c>
      <c r="FH146" s="5" t="n">
        <v>94.9</v>
      </c>
      <c r="FI146" s="5" t="n">
        <v>90.8</v>
      </c>
      <c r="FJ146" s="5" t="n">
        <v>89.3</v>
      </c>
      <c r="FK146" s="5" t="n">
        <v>87.6</v>
      </c>
      <c r="FL146" s="5" t="n">
        <v>86</v>
      </c>
      <c r="FM146" s="5" t="n">
        <v>84.1</v>
      </c>
      <c r="FN146" s="5" t="n">
        <v>82</v>
      </c>
      <c r="FO146" s="5" t="n">
        <v>79.8</v>
      </c>
      <c r="FP146" s="5" t="n">
        <v>77.5</v>
      </c>
      <c r="FQ146" s="5" t="n">
        <v>75.1</v>
      </c>
      <c r="FR146" s="5" t="n">
        <v>72.7</v>
      </c>
      <c r="FS146" s="5" t="n">
        <v>70.5</v>
      </c>
      <c r="FT146" s="5" t="n">
        <v>68.5</v>
      </c>
      <c r="FU146" s="5" t="n">
        <v>66.6</v>
      </c>
      <c r="FV146" s="5" t="n">
        <v>64.7</v>
      </c>
      <c r="FW146" s="5" t="n">
        <v>62.8</v>
      </c>
      <c r="FX146" s="5" t="n">
        <v>60.7</v>
      </c>
      <c r="FY146" s="5" t="n">
        <v>58.5</v>
      </c>
      <c r="FZ146" s="5" t="n">
        <v>56.1</v>
      </c>
      <c r="GA146" s="5" t="n">
        <v>53.7</v>
      </c>
      <c r="GB146" s="5" t="n">
        <v>51.4</v>
      </c>
      <c r="GC146" s="5" t="n">
        <v>49.2</v>
      </c>
      <c r="GD146" s="5" t="n">
        <v>47.3</v>
      </c>
      <c r="GE146" s="5" t="n">
        <v>45.5</v>
      </c>
      <c r="GF146" s="5" t="n">
        <v>43.8</v>
      </c>
      <c r="GG146" s="5" t="n">
        <v>42.1</v>
      </c>
      <c r="GH146" s="5" t="n">
        <v>40.5</v>
      </c>
      <c r="GI146" s="5" t="n">
        <v>38.8</v>
      </c>
      <c r="GJ146" s="5" t="n">
        <v>37.1</v>
      </c>
      <c r="GK146" s="5" t="n">
        <v>35.4</v>
      </c>
      <c r="GL146" s="5" t="n">
        <v>33.7</v>
      </c>
      <c r="GM146" s="5" t="n">
        <v>32</v>
      </c>
      <c r="GN146" s="5" t="n">
        <v>30.4</v>
      </c>
      <c r="GO146" s="5" t="n">
        <v>28.8</v>
      </c>
      <c r="GP146" s="5" t="n">
        <v>27.3</v>
      </c>
      <c r="GQ146" s="5" t="n">
        <v>25.8</v>
      </c>
      <c r="GR146" s="5" t="n">
        <v>24.3</v>
      </c>
      <c r="GS146" s="5" t="n">
        <v>22.9</v>
      </c>
      <c r="GT146" s="5" t="n">
        <v>21.6</v>
      </c>
      <c r="GU146" s="5" t="n">
        <v>20.4</v>
      </c>
      <c r="GV146" s="5" t="n">
        <v>19.3</v>
      </c>
      <c r="GW146" s="5" t="n">
        <v>18.2</v>
      </c>
      <c r="GX146" s="5" t="n">
        <v>17.4</v>
      </c>
      <c r="GY146" s="5" t="n">
        <v>16.7</v>
      </c>
      <c r="GZ146" s="5" t="n">
        <v>16.2</v>
      </c>
      <c r="HA146" s="5" t="n">
        <v>15.8</v>
      </c>
      <c r="HB146" s="5" t="n">
        <v>15.4</v>
      </c>
      <c r="HC146" s="3" t="n">
        <v>15</v>
      </c>
      <c r="HD146" s="3" t="n">
        <v>14.4</v>
      </c>
      <c r="HE146" s="3" t="n">
        <v>13.8</v>
      </c>
      <c r="HF146" s="3" t="n">
        <v>13.1</v>
      </c>
      <c r="HG146" s="3" t="n">
        <v>12.5</v>
      </c>
      <c r="HH146" s="3" t="n">
        <v>11.9</v>
      </c>
      <c r="HI146" s="3" t="n">
        <v>11.3</v>
      </c>
    </row>
    <row r="147" customFormat="false" ht="12" hidden="false" customHeight="true" outlineLevel="0" collapsed="false">
      <c r="A147" s="4" t="s">
        <v>148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t="s">
        <v>8</v>
      </c>
      <c r="FG147" s="3"/>
      <c r="FH147" s="3"/>
      <c r="FI147" s="3"/>
      <c r="FJ147" s="3"/>
      <c r="FK147" s="3"/>
      <c r="FL147" s="3"/>
      <c r="FM147" s="3"/>
      <c r="FN147" s="3"/>
      <c r="FO147" s="3"/>
      <c r="FP147" s="3"/>
      <c r="FQ147" s="3"/>
      <c r="FR147" s="3"/>
      <c r="FS147" s="3"/>
      <c r="FT147" s="3"/>
      <c r="FU147" s="3"/>
      <c r="FV147" s="3"/>
      <c r="FW147" s="3"/>
      <c r="FX147" s="3"/>
      <c r="FY147" s="3"/>
      <c r="FZ147" s="3" t="n">
        <v>50</v>
      </c>
      <c r="GA147" s="3" t="n">
        <v>44.4</v>
      </c>
      <c r="GB147" s="3" t="n">
        <v>45</v>
      </c>
      <c r="GC147" s="3" t="n">
        <v>45.4</v>
      </c>
      <c r="GD147" s="3" t="n">
        <v>45.7</v>
      </c>
      <c r="GE147" s="3" t="n">
        <v>45.6</v>
      </c>
      <c r="GF147" s="3" t="n">
        <v>45.4</v>
      </c>
      <c r="GG147" s="3" t="n">
        <v>45</v>
      </c>
      <c r="GH147" s="3" t="n">
        <v>44.4</v>
      </c>
      <c r="GI147" s="3" t="n">
        <v>43.9</v>
      </c>
      <c r="GJ147" s="3" t="n">
        <v>43.4</v>
      </c>
      <c r="GK147" s="3" t="n">
        <v>43.1</v>
      </c>
      <c r="GL147" s="3" t="n">
        <v>43</v>
      </c>
      <c r="GM147" s="3" t="n">
        <v>43</v>
      </c>
      <c r="GN147" s="3" t="n">
        <v>43.1</v>
      </c>
      <c r="GO147" s="3" t="n">
        <v>43.3</v>
      </c>
      <c r="GP147" s="3" t="n">
        <v>43.5</v>
      </c>
      <c r="GQ147" s="3" t="n">
        <v>43.6</v>
      </c>
      <c r="GR147" s="3" t="n">
        <v>43.3</v>
      </c>
      <c r="GS147" s="3" t="n">
        <v>42.9</v>
      </c>
      <c r="GT147" s="3" t="n">
        <v>42.2</v>
      </c>
      <c r="GU147" s="3" t="n">
        <v>41.5</v>
      </c>
      <c r="GV147" s="3" t="n">
        <v>40.6</v>
      </c>
      <c r="GW147" s="3" t="n">
        <v>39.6</v>
      </c>
      <c r="GX147" s="3" t="n">
        <v>38.6</v>
      </c>
      <c r="GY147" s="3" t="n">
        <v>37.7</v>
      </c>
      <c r="GZ147" s="3" t="n">
        <v>36.6</v>
      </c>
      <c r="HA147" s="3" t="n">
        <v>35.7</v>
      </c>
      <c r="HB147" s="3" t="n">
        <v>34.7</v>
      </c>
      <c r="HC147" s="3" t="n">
        <v>33.8</v>
      </c>
      <c r="HD147" s="3" t="n">
        <v>32.9</v>
      </c>
      <c r="HE147" s="3" t="n">
        <v>32</v>
      </c>
      <c r="HF147" s="3" t="n">
        <v>31.1</v>
      </c>
      <c r="HG147" s="3" t="n">
        <v>30.2</v>
      </c>
      <c r="HH147" s="3" t="n">
        <v>29.4</v>
      </c>
      <c r="HI147" s="3" t="n">
        <v>28.6</v>
      </c>
    </row>
    <row r="148" customFormat="false" ht="12" hidden="false" customHeight="true" outlineLevel="0" collapsed="false">
      <c r="A148" s="4" t="s">
        <v>149</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5"/>
      <c r="FF148" s="5" t="s">
        <v>8</v>
      </c>
      <c r="FG148" s="5"/>
      <c r="FH148" s="5"/>
      <c r="FI148" s="5"/>
      <c r="FJ148" s="5"/>
      <c r="FK148" s="5"/>
      <c r="FL148" s="5"/>
      <c r="FM148" s="5"/>
      <c r="FN148" s="5"/>
      <c r="FO148" s="5"/>
      <c r="FP148" s="5" t="n">
        <v>50</v>
      </c>
      <c r="FQ148" s="5" t="n">
        <v>49.7</v>
      </c>
      <c r="FR148" s="5" t="n">
        <v>48.5</v>
      </c>
      <c r="FS148" s="5" t="n">
        <v>47.3</v>
      </c>
      <c r="FT148" s="5" t="n">
        <v>46.1</v>
      </c>
      <c r="FU148" s="5" t="n">
        <v>44.9</v>
      </c>
      <c r="FV148" s="5" t="n">
        <v>43.8</v>
      </c>
      <c r="FW148" s="5" t="n">
        <v>42.6</v>
      </c>
      <c r="FX148" s="5" t="n">
        <v>41.6</v>
      </c>
      <c r="FY148" s="5" t="n">
        <v>40.6</v>
      </c>
      <c r="FZ148" s="5" t="n">
        <v>39.7</v>
      </c>
      <c r="GA148" s="5" t="n">
        <v>38.7</v>
      </c>
      <c r="GB148" s="5" t="n">
        <v>37.4</v>
      </c>
      <c r="GC148" s="5" t="n">
        <v>36</v>
      </c>
      <c r="GD148" s="5" t="n">
        <v>34.5</v>
      </c>
      <c r="GE148" s="5" t="n">
        <v>32.9</v>
      </c>
      <c r="GF148" s="5" t="n">
        <v>31.4</v>
      </c>
      <c r="GG148" s="5" t="n">
        <v>29.9</v>
      </c>
      <c r="GH148" s="5" t="n">
        <v>28.7</v>
      </c>
      <c r="GI148" s="5" t="n">
        <v>27.8</v>
      </c>
      <c r="GJ148" s="5" t="n">
        <v>27.3</v>
      </c>
      <c r="GK148" s="5" t="n">
        <v>27.5</v>
      </c>
      <c r="GL148" s="5" t="n">
        <v>28.2</v>
      </c>
      <c r="GM148" s="5" t="n">
        <v>29.2</v>
      </c>
      <c r="GN148" s="5" t="n">
        <v>30.2</v>
      </c>
      <c r="GO148" s="5" t="n">
        <v>31</v>
      </c>
      <c r="GP148" s="5" t="n">
        <v>31.3</v>
      </c>
      <c r="GQ148" s="5" t="n">
        <v>30.8</v>
      </c>
      <c r="GR148" s="5" t="n">
        <v>29.8</v>
      </c>
      <c r="GS148" s="5" t="n">
        <v>28.1</v>
      </c>
      <c r="GT148" s="5" t="n">
        <v>26</v>
      </c>
      <c r="GU148" s="5" t="n">
        <v>23.7</v>
      </c>
      <c r="GV148" s="5" t="n">
        <v>21.5</v>
      </c>
      <c r="GW148" s="5" t="n">
        <v>19.5</v>
      </c>
      <c r="GX148" s="5" t="n">
        <v>18</v>
      </c>
      <c r="GY148" s="5" t="n">
        <v>16.9</v>
      </c>
      <c r="GZ148" s="5" t="n">
        <v>16</v>
      </c>
      <c r="HA148" s="5" t="n">
        <v>15.5</v>
      </c>
      <c r="HB148" s="5" t="n">
        <v>15.2</v>
      </c>
      <c r="HC148" s="3" t="n">
        <v>14.9</v>
      </c>
      <c r="HD148" s="3" t="n">
        <v>14.7</v>
      </c>
      <c r="HE148" s="3" t="n">
        <v>14.5</v>
      </c>
      <c r="HF148" s="3" t="n">
        <v>14.3</v>
      </c>
      <c r="HG148" s="3" t="n">
        <v>14.1</v>
      </c>
      <c r="HH148" s="3" t="n">
        <v>13.9</v>
      </c>
      <c r="HI148" s="3" t="n">
        <v>13.6</v>
      </c>
    </row>
    <row r="149" customFormat="false" ht="12" hidden="false" customHeight="true" outlineLevel="0" collapsed="false">
      <c r="A149" s="4" t="s">
        <v>150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6" t="s">
        <v>8</v>
      </c>
      <c r="FG149" s="3"/>
      <c r="FH149" s="3"/>
      <c r="FI149" s="3"/>
      <c r="FJ149" s="3"/>
      <c r="FK149" s="3"/>
      <c r="FL149" s="3"/>
      <c r="FM149" s="3"/>
      <c r="FN149" s="3"/>
      <c r="FO149" s="3"/>
      <c r="FP149" s="3"/>
      <c r="FQ149" s="3"/>
      <c r="FR149" s="3"/>
      <c r="FS149" s="3"/>
      <c r="FT149" s="3"/>
      <c r="FU149" s="3"/>
      <c r="FV149" s="3"/>
      <c r="FW149" s="3"/>
      <c r="FX149" s="3"/>
      <c r="FY149" s="3"/>
      <c r="FZ149" s="7"/>
      <c r="GA149" s="3"/>
      <c r="GB149" s="3"/>
      <c r="GC149" s="3"/>
      <c r="GD149" s="3"/>
      <c r="GE149" s="3"/>
      <c r="GF149" s="3"/>
      <c r="GG149" s="3"/>
      <c r="GH149" s="3"/>
      <c r="GI149" s="3" t="n">
        <v>6.6</v>
      </c>
      <c r="GJ149" s="5" t="n">
        <v>6.4</v>
      </c>
      <c r="GK149" s="5" t="n">
        <v>6</v>
      </c>
      <c r="GL149" s="5" t="n">
        <v>5.8</v>
      </c>
      <c r="GM149" s="5" t="n">
        <v>5.5</v>
      </c>
      <c r="GN149" s="5" t="n">
        <v>5.3</v>
      </c>
      <c r="GO149" s="5" t="n">
        <v>5.1</v>
      </c>
      <c r="GP149" s="5" t="n">
        <v>4.9</v>
      </c>
      <c r="GQ149" s="5" t="n">
        <v>4.7</v>
      </c>
      <c r="GR149" s="5" t="n">
        <v>4.5</v>
      </c>
      <c r="GS149" s="5" t="n">
        <v>4.3</v>
      </c>
      <c r="GT149" s="5" t="n">
        <v>4.2</v>
      </c>
      <c r="GU149" s="5" t="n">
        <v>4.1</v>
      </c>
      <c r="GV149" s="5" t="n">
        <v>3.9</v>
      </c>
      <c r="GW149" s="5" t="n">
        <v>3.8</v>
      </c>
      <c r="GX149" s="5" t="n">
        <v>3.7</v>
      </c>
      <c r="GY149" s="5" t="n">
        <v>3.7</v>
      </c>
      <c r="GZ149" s="5" t="n">
        <v>3.6</v>
      </c>
      <c r="HA149" s="5" t="n">
        <v>3.5</v>
      </c>
      <c r="HB149" s="5" t="n">
        <v>3.4</v>
      </c>
      <c r="HC149" s="3" t="n">
        <v>3.3</v>
      </c>
      <c r="HD149" s="3" t="n">
        <v>3.2</v>
      </c>
      <c r="HE149" s="3" t="n">
        <v>3.2</v>
      </c>
      <c r="HF149" s="3" t="n">
        <v>3.1</v>
      </c>
      <c r="HG149" s="3" t="n">
        <v>3</v>
      </c>
      <c r="HH149" s="3" t="n">
        <v>2.9</v>
      </c>
      <c r="HI149" s="3" t="n">
        <v>2.8</v>
      </c>
    </row>
    <row r="150" customFormat="false" ht="12" hidden="false" customHeight="true" outlineLevel="0" collapsed="false">
      <c r="A150" s="4" t="s">
        <v>151</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6" t="s">
        <v>8</v>
      </c>
      <c r="FG150" s="3"/>
      <c r="FH150" s="3"/>
      <c r="FI150" s="3"/>
      <c r="FJ150" s="3"/>
      <c r="FK150" s="3"/>
      <c r="FL150" s="3"/>
      <c r="FM150" s="3"/>
      <c r="FN150" s="3"/>
      <c r="FO150" s="3"/>
      <c r="FP150" s="7"/>
      <c r="FQ150" s="3"/>
      <c r="FR150" s="3"/>
      <c r="FS150" s="3"/>
      <c r="FT150" s="3"/>
      <c r="FU150" s="3"/>
      <c r="FV150" s="3"/>
      <c r="FW150" s="3"/>
      <c r="FX150" s="3" t="n">
        <v>121.8</v>
      </c>
      <c r="FY150" s="3" t="n">
        <v>117.4</v>
      </c>
      <c r="FZ150" s="5" t="n">
        <v>113.3</v>
      </c>
      <c r="GA150" s="5" t="n">
        <v>109.3</v>
      </c>
      <c r="GB150" s="5" t="n">
        <v>105.6</v>
      </c>
      <c r="GC150" s="5" t="n">
        <v>101.9</v>
      </c>
      <c r="GD150" s="5" t="n">
        <v>98.3</v>
      </c>
      <c r="GE150" s="5" t="n">
        <v>94.6</v>
      </c>
      <c r="GF150" s="5" t="n">
        <v>91</v>
      </c>
      <c r="GG150" s="5" t="n">
        <v>87.3</v>
      </c>
      <c r="GH150" s="5" t="n">
        <v>83.7</v>
      </c>
      <c r="GI150" s="5" t="n">
        <v>80.3</v>
      </c>
      <c r="GJ150" s="5" t="n">
        <v>76.9</v>
      </c>
      <c r="GK150" s="5" t="n">
        <v>73.8</v>
      </c>
      <c r="GL150" s="5" t="n">
        <v>70.7</v>
      </c>
      <c r="GM150" s="5" t="n">
        <v>67.8</v>
      </c>
      <c r="GN150" s="5" t="n">
        <v>65</v>
      </c>
      <c r="GO150" s="5" t="n">
        <v>62.2</v>
      </c>
      <c r="GP150" s="5" t="n">
        <v>59.4</v>
      </c>
      <c r="GQ150" s="5" t="n">
        <v>56.6</v>
      </c>
      <c r="GR150" s="5" t="n">
        <v>53.8</v>
      </c>
      <c r="GS150" s="5" t="n">
        <v>51</v>
      </c>
      <c r="GT150" s="5" t="n">
        <v>48.2</v>
      </c>
      <c r="GU150" s="5" t="n">
        <v>45.3</v>
      </c>
      <c r="GV150" s="5" t="n">
        <v>42.5</v>
      </c>
      <c r="GW150" s="5" t="n">
        <v>39.8</v>
      </c>
      <c r="GX150" s="5" t="n">
        <v>37.3</v>
      </c>
      <c r="GY150" s="5" t="n">
        <v>34.9</v>
      </c>
      <c r="GZ150" s="5" t="n">
        <v>32.7</v>
      </c>
      <c r="HA150" s="5" t="n">
        <v>30.6</v>
      </c>
      <c r="HB150" s="5" t="n">
        <v>28.6</v>
      </c>
      <c r="HC150" s="3" t="n">
        <v>26.8</v>
      </c>
      <c r="HD150" s="3" t="n">
        <v>25</v>
      </c>
      <c r="HE150" s="3" t="n">
        <v>23.4</v>
      </c>
      <c r="HF150" s="3" t="n">
        <v>22.1</v>
      </c>
      <c r="HG150" s="3" t="n">
        <v>20.9</v>
      </c>
      <c r="HH150" s="3" t="n">
        <v>19.9</v>
      </c>
      <c r="HI150" s="3" t="n">
        <v>19</v>
      </c>
    </row>
    <row r="151" customFormat="false" ht="12" hidden="false" customHeight="true" outlineLevel="0" collapsed="false">
      <c r="A151" s="4" t="s">
        <v>152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6" t="s">
        <v>8</v>
      </c>
      <c r="FG151" s="3"/>
      <c r="FH151" s="3"/>
      <c r="FI151" s="3"/>
      <c r="FJ151" s="3"/>
      <c r="FK151" s="3"/>
      <c r="FL151" s="3"/>
      <c r="FM151" s="3"/>
      <c r="FN151" s="3"/>
      <c r="FO151" s="3"/>
      <c r="FP151" s="3" t="s">
        <v>8</v>
      </c>
      <c r="FQ151" s="3"/>
      <c r="FR151" s="3"/>
      <c r="FS151" s="3"/>
      <c r="FT151" s="3"/>
      <c r="FU151" s="3"/>
      <c r="FV151" s="3"/>
      <c r="FW151" s="3"/>
      <c r="FX151" s="3"/>
      <c r="FY151" s="3"/>
      <c r="FZ151" s="3" t="s">
        <v>8</v>
      </c>
      <c r="GA151" s="3"/>
      <c r="GB151" s="3"/>
      <c r="GC151" s="3"/>
      <c r="GD151" s="3" t="n">
        <v>23.8</v>
      </c>
      <c r="GE151" s="3" t="n">
        <v>21.8</v>
      </c>
      <c r="GF151" s="3" t="n">
        <v>19.9</v>
      </c>
      <c r="GG151" s="3" t="n">
        <v>18.2</v>
      </c>
      <c r="GH151" s="3" t="n">
        <v>16.8</v>
      </c>
      <c r="GI151" s="3" t="n">
        <v>15.7</v>
      </c>
      <c r="GJ151" s="5" t="n">
        <v>14.9</v>
      </c>
      <c r="GK151" s="5" t="n">
        <v>14.3</v>
      </c>
      <c r="GL151" s="5" t="n">
        <v>14</v>
      </c>
      <c r="GM151" s="5" t="n">
        <v>13.8</v>
      </c>
      <c r="GN151" s="5" t="n">
        <v>13.7</v>
      </c>
      <c r="GO151" s="5" t="n">
        <v>13.6</v>
      </c>
      <c r="GP151" s="5" t="n">
        <v>13.6</v>
      </c>
      <c r="GQ151" s="5" t="n">
        <v>13.5</v>
      </c>
      <c r="GR151" s="5" t="n">
        <v>13.2</v>
      </c>
      <c r="GS151" s="5" t="n">
        <v>13</v>
      </c>
      <c r="GT151" s="5" t="n">
        <v>12.5</v>
      </c>
      <c r="GU151" s="5" t="n">
        <v>12</v>
      </c>
      <c r="GV151" s="5" t="n">
        <v>11.5</v>
      </c>
      <c r="GW151" s="5" t="n">
        <v>10.9</v>
      </c>
      <c r="GX151" s="5" t="n">
        <v>10.1</v>
      </c>
      <c r="GY151" s="5" t="n">
        <v>9.5</v>
      </c>
      <c r="GZ151" s="5" t="n">
        <v>8.8</v>
      </c>
      <c r="HA151" s="5" t="n">
        <v>8.2</v>
      </c>
      <c r="HB151" s="5" t="n">
        <v>7.4</v>
      </c>
      <c r="HC151" s="3" t="n">
        <v>6.8</v>
      </c>
      <c r="HD151" s="3" t="n">
        <v>6.3</v>
      </c>
      <c r="HE151" s="3" t="n">
        <v>5.7</v>
      </c>
      <c r="HF151" s="3" t="n">
        <v>5.3</v>
      </c>
      <c r="HG151" s="3" t="n">
        <v>4.9</v>
      </c>
      <c r="HH151" s="3" t="n">
        <v>4.6</v>
      </c>
      <c r="HI151" s="3" t="n">
        <v>4.3</v>
      </c>
    </row>
    <row r="152" customFormat="false" ht="12" hidden="false" customHeight="true" outlineLevel="0" collapsed="false">
      <c r="A152" s="4" t="s">
        <v>153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6"/>
      <c r="FG152" s="3"/>
      <c r="FH152" s="3"/>
      <c r="FI152" s="3"/>
      <c r="FJ152" s="3"/>
      <c r="FK152" s="3"/>
      <c r="FL152" s="3"/>
      <c r="FM152" s="3"/>
      <c r="FN152" s="3"/>
      <c r="FO152" s="3"/>
      <c r="FP152" s="3"/>
      <c r="FQ152" s="3"/>
      <c r="FR152" s="3"/>
      <c r="FS152" s="3"/>
      <c r="FT152" s="3"/>
      <c r="FU152" s="3"/>
      <c r="FV152" s="3"/>
      <c r="FW152" s="3"/>
      <c r="FX152" s="3"/>
      <c r="FY152" s="3"/>
      <c r="FZ152" s="5"/>
      <c r="GA152" s="5"/>
      <c r="GB152" s="5"/>
      <c r="GC152" s="5"/>
      <c r="GD152" s="5"/>
      <c r="GE152" s="5"/>
      <c r="GF152" s="5"/>
      <c r="GG152" s="5"/>
      <c r="GH152" s="5"/>
      <c r="GI152" s="5"/>
      <c r="GJ152" s="5" t="n">
        <v>12</v>
      </c>
      <c r="GK152" s="5" t="n">
        <v>11.88</v>
      </c>
      <c r="GL152" s="5" t="n">
        <v>11.76</v>
      </c>
      <c r="GM152" s="5" t="n">
        <v>11.64</v>
      </c>
      <c r="GN152" s="5" t="n">
        <v>11.52</v>
      </c>
      <c r="GO152" s="5" t="n">
        <v>11.4</v>
      </c>
      <c r="GP152" s="5" t="n">
        <v>11.12</v>
      </c>
      <c r="GQ152" s="5" t="n">
        <v>10.84</v>
      </c>
      <c r="GR152" s="5" t="n">
        <v>10.56</v>
      </c>
      <c r="GS152" s="5" t="n">
        <v>10.28</v>
      </c>
      <c r="GT152" s="5" t="n">
        <v>10</v>
      </c>
      <c r="GU152" s="5" t="n">
        <v>9.7</v>
      </c>
      <c r="GV152" s="5" t="n">
        <v>9.4</v>
      </c>
      <c r="GW152" s="5" t="n">
        <v>9.1</v>
      </c>
      <c r="GX152" s="5" t="n">
        <v>8.8</v>
      </c>
      <c r="GY152" s="5" t="n">
        <v>8.5</v>
      </c>
      <c r="GZ152" s="5" t="n">
        <v>8.2</v>
      </c>
      <c r="HA152" s="5" t="n">
        <v>7.9</v>
      </c>
      <c r="HB152" s="5" t="n">
        <v>7.61</v>
      </c>
      <c r="HC152" s="3"/>
      <c r="HD152" s="3"/>
      <c r="HE152" s="3"/>
      <c r="HF152" s="3"/>
      <c r="HG152" s="3"/>
      <c r="HH152" s="3"/>
      <c r="HI152" s="3"/>
    </row>
    <row r="153" customFormat="false" ht="12" hidden="false" customHeight="true" outlineLevel="0" collapsed="false">
      <c r="A153" s="4" t="s">
        <v>154</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t="n">
        <v>160.3</v>
      </c>
      <c r="FA153" s="3" t="n">
        <v>157.3</v>
      </c>
      <c r="FB153" s="3" t="n">
        <v>154.4</v>
      </c>
      <c r="FC153" s="3" t="n">
        <v>152</v>
      </c>
      <c r="FD153" s="3" t="n">
        <v>149.6</v>
      </c>
      <c r="FE153" s="3" t="n">
        <v>147.3</v>
      </c>
      <c r="FF153" s="6" t="n">
        <v>145</v>
      </c>
      <c r="FG153" s="3" t="n">
        <v>142.7</v>
      </c>
      <c r="FH153" s="3" t="n">
        <v>140.4</v>
      </c>
      <c r="FI153" s="3" t="n">
        <v>138</v>
      </c>
      <c r="FJ153" s="3" t="n">
        <v>135.5</v>
      </c>
      <c r="FK153" s="3" t="n">
        <v>133</v>
      </c>
      <c r="FL153" s="3" t="n">
        <v>130.4</v>
      </c>
      <c r="FM153" s="3" t="n">
        <v>127.9</v>
      </c>
      <c r="FN153" s="3" t="n">
        <v>125.4</v>
      </c>
      <c r="FO153" s="3" t="n">
        <v>123</v>
      </c>
      <c r="FP153" s="6" t="n">
        <v>120.8</v>
      </c>
      <c r="FQ153" s="3" t="n">
        <v>118.8</v>
      </c>
      <c r="FR153" s="3" t="n">
        <v>116.8</v>
      </c>
      <c r="FS153" s="3" t="n">
        <v>114.7</v>
      </c>
      <c r="FT153" s="3" t="n">
        <v>112.4</v>
      </c>
      <c r="FU153" s="3" t="n">
        <v>109.9</v>
      </c>
      <c r="FV153" s="3" t="n">
        <v>107.1</v>
      </c>
      <c r="FW153" s="3" t="n">
        <v>104</v>
      </c>
      <c r="FX153" s="3" t="n">
        <v>100.7</v>
      </c>
      <c r="FY153" s="3" t="n">
        <v>97.4</v>
      </c>
      <c r="FZ153" s="6" t="n">
        <v>94</v>
      </c>
      <c r="GA153" s="3" t="n">
        <v>90.6</v>
      </c>
      <c r="GB153" s="3" t="n">
        <v>87.3</v>
      </c>
      <c r="GC153" s="3" t="n">
        <v>83.9</v>
      </c>
      <c r="GD153" s="3" t="n">
        <v>80.6</v>
      </c>
      <c r="GE153" s="3" t="n">
        <v>77.2</v>
      </c>
      <c r="GF153" s="3" t="n">
        <v>74.1</v>
      </c>
      <c r="GG153" s="3" t="n">
        <v>71</v>
      </c>
      <c r="GH153" s="3" t="n">
        <v>68.2</v>
      </c>
      <c r="GI153" s="3" t="n">
        <v>65.6</v>
      </c>
      <c r="GJ153" s="7" t="n">
        <v>63.1</v>
      </c>
      <c r="GK153" s="3" t="n">
        <v>60.8</v>
      </c>
      <c r="GL153" s="3" t="n">
        <v>58.5</v>
      </c>
      <c r="GM153" s="3" t="n">
        <v>56.2</v>
      </c>
      <c r="GN153" s="3" t="n">
        <v>54.1</v>
      </c>
      <c r="GO153" s="7" t="n">
        <v>51.8</v>
      </c>
      <c r="GP153" s="3" t="n">
        <v>49.7</v>
      </c>
      <c r="GQ153" s="3" t="n">
        <v>47.7</v>
      </c>
      <c r="GR153" s="3" t="n">
        <v>45.8</v>
      </c>
      <c r="GS153" s="3" t="n">
        <v>43.9</v>
      </c>
      <c r="GT153" s="7" t="n">
        <v>42.2</v>
      </c>
      <c r="GU153" s="3" t="n">
        <v>40.5</v>
      </c>
      <c r="GV153" s="3" t="n">
        <v>38.9</v>
      </c>
      <c r="GW153" s="3" t="n">
        <v>37.4</v>
      </c>
      <c r="GX153" s="3" t="n">
        <v>35.9</v>
      </c>
      <c r="GY153" s="5" t="n">
        <v>34.5</v>
      </c>
      <c r="GZ153" s="5" t="n">
        <v>33.2</v>
      </c>
      <c r="HA153" s="5" t="n">
        <v>31.9</v>
      </c>
      <c r="HB153" s="5" t="n">
        <v>30.7</v>
      </c>
      <c r="HC153" s="3" t="n">
        <v>29.6</v>
      </c>
      <c r="HD153" s="3" t="n">
        <v>28.5</v>
      </c>
      <c r="HE153" s="3" t="n">
        <v>27.4</v>
      </c>
      <c r="HF153" s="3" t="n">
        <v>26.4</v>
      </c>
      <c r="HG153" s="3" t="n">
        <v>25.5</v>
      </c>
      <c r="HH153" s="3" t="n">
        <v>24.6</v>
      </c>
      <c r="HI153" s="3" t="n">
        <v>23.7</v>
      </c>
    </row>
    <row r="154" customFormat="false" ht="12" hidden="false" customHeight="true" outlineLevel="0" collapsed="false">
      <c r="A154" s="4" t="s">
        <v>155</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t="n">
        <v>183</v>
      </c>
      <c r="FG154" s="3"/>
      <c r="FH154" s="3"/>
      <c r="FI154" s="3"/>
      <c r="FJ154" s="3" t="n">
        <v>180.5</v>
      </c>
      <c r="FK154" s="3" t="n">
        <v>185.6</v>
      </c>
      <c r="FL154" s="3" t="n">
        <v>185</v>
      </c>
      <c r="FM154" s="3" t="n">
        <v>184.1</v>
      </c>
      <c r="FN154" s="3" t="n">
        <v>183.5</v>
      </c>
      <c r="FO154" s="3" t="n">
        <v>182.6</v>
      </c>
      <c r="FP154" s="3" t="n">
        <v>181.9</v>
      </c>
      <c r="FQ154" s="3" t="n">
        <v>181.2</v>
      </c>
      <c r="FR154" s="3" t="n">
        <v>180.5</v>
      </c>
      <c r="FS154" s="3" t="n">
        <v>179.8</v>
      </c>
      <c r="FT154" s="3" t="n">
        <v>179</v>
      </c>
      <c r="FU154" s="3" t="n">
        <v>178</v>
      </c>
      <c r="FV154" s="3" t="n">
        <v>177.2</v>
      </c>
      <c r="FW154" s="3" t="n">
        <v>176.4</v>
      </c>
      <c r="FX154" s="3" t="n">
        <v>175.7</v>
      </c>
      <c r="FY154" s="3" t="n">
        <v>175.1</v>
      </c>
      <c r="FZ154" s="3" t="n">
        <v>174.6</v>
      </c>
      <c r="GA154" s="3" t="n">
        <v>174.1</v>
      </c>
      <c r="GB154" s="3" t="n">
        <v>173.3</v>
      </c>
      <c r="GC154" s="3" t="n">
        <v>172.3</v>
      </c>
      <c r="GD154" s="3" t="n">
        <v>170.9</v>
      </c>
      <c r="GE154" s="3" t="n">
        <v>169.2</v>
      </c>
      <c r="GF154" s="3" t="n">
        <v>167.5</v>
      </c>
      <c r="GG154" s="3" t="n">
        <v>165.7</v>
      </c>
      <c r="GH154" s="3" t="n">
        <v>163.8</v>
      </c>
      <c r="GI154" s="3" t="n">
        <v>161.8</v>
      </c>
      <c r="GJ154" s="5" t="n">
        <v>159.7</v>
      </c>
      <c r="GK154" s="5" t="n">
        <v>157.4</v>
      </c>
      <c r="GL154" s="5" t="n">
        <v>154.7</v>
      </c>
      <c r="GM154" s="5" t="n">
        <v>151.5</v>
      </c>
      <c r="GN154" s="5" t="n">
        <v>147.8</v>
      </c>
      <c r="GO154" s="5" t="n">
        <v>143.4</v>
      </c>
      <c r="GP154" s="5" t="n">
        <v>138.3</v>
      </c>
      <c r="GQ154" s="5" t="n">
        <v>132.7</v>
      </c>
      <c r="GR154" s="5" t="n">
        <v>126.6</v>
      </c>
      <c r="GS154" s="5" t="n">
        <v>120.7</v>
      </c>
      <c r="GT154" s="5" t="n">
        <v>115</v>
      </c>
      <c r="GU154" s="5" t="n">
        <v>109.3</v>
      </c>
      <c r="GV154" s="5" t="n">
        <v>104</v>
      </c>
      <c r="GW154" s="5" t="n">
        <v>99.1</v>
      </c>
      <c r="GX154" s="5" t="n">
        <v>94.6</v>
      </c>
      <c r="GY154" s="5" t="n">
        <v>90.4</v>
      </c>
      <c r="GZ154" s="5" t="n">
        <v>86.6</v>
      </c>
      <c r="HA154" s="5" t="n">
        <v>81.5</v>
      </c>
      <c r="HB154" s="5" t="n">
        <v>78</v>
      </c>
      <c r="HC154" s="3" t="n">
        <v>74.3</v>
      </c>
      <c r="HD154" s="3" t="n">
        <v>71.9</v>
      </c>
      <c r="HE154" s="3" t="n">
        <v>68.1</v>
      </c>
      <c r="HF154" s="3" t="n">
        <v>63.6</v>
      </c>
      <c r="HG154" s="3" t="n">
        <v>60.9</v>
      </c>
      <c r="HH154" s="3" t="n">
        <v>58.5</v>
      </c>
      <c r="HI154" s="3" t="n">
        <v>56.7</v>
      </c>
    </row>
    <row r="155" customFormat="false" ht="12" hidden="false" customHeight="true" outlineLevel="0" collapsed="false">
      <c r="A155" s="4" t="s">
        <v>156</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7" t="n">
        <v>169</v>
      </c>
      <c r="FG155" s="3"/>
      <c r="FH155" s="3"/>
      <c r="FI155" s="3"/>
      <c r="FJ155" s="3"/>
      <c r="FK155" s="3"/>
      <c r="FL155" s="3"/>
      <c r="FM155" s="3"/>
      <c r="FN155" s="3" t="n">
        <v>126.6</v>
      </c>
      <c r="FO155" s="3" t="n">
        <v>123.9</v>
      </c>
      <c r="FP155" s="5" t="n">
        <v>121.4</v>
      </c>
      <c r="FQ155" s="5" t="n">
        <v>118.9</v>
      </c>
      <c r="FR155" s="5" t="n">
        <v>116.5</v>
      </c>
      <c r="FS155" s="5" t="n">
        <v>114</v>
      </c>
      <c r="FT155" s="5" t="n">
        <v>111.6</v>
      </c>
      <c r="FU155" s="5" t="n">
        <v>109.1</v>
      </c>
      <c r="FV155" s="5" t="n">
        <v>106.8</v>
      </c>
      <c r="FW155" s="5" t="n">
        <v>104.3</v>
      </c>
      <c r="FX155" s="5" t="n">
        <v>101.9</v>
      </c>
      <c r="FY155" s="5" t="n">
        <v>99.6</v>
      </c>
      <c r="FZ155" s="5" t="n">
        <v>97.3</v>
      </c>
      <c r="GA155" s="5" t="n">
        <v>95.2</v>
      </c>
      <c r="GB155" s="5" t="n">
        <v>93.1</v>
      </c>
      <c r="GC155" s="5" t="n">
        <v>91.2</v>
      </c>
      <c r="GD155" s="5" t="n">
        <v>89.2</v>
      </c>
      <c r="GE155" s="5" t="n">
        <v>87.3</v>
      </c>
      <c r="GF155" s="5" t="n">
        <v>85.5</v>
      </c>
      <c r="GG155" s="5" t="n">
        <v>83.7</v>
      </c>
      <c r="GH155" s="5" t="n">
        <v>81.9</v>
      </c>
      <c r="GI155" s="5" t="n">
        <v>80.1</v>
      </c>
      <c r="GJ155" s="5" t="n">
        <v>78.3</v>
      </c>
      <c r="GK155" s="5" t="n">
        <v>76.4</v>
      </c>
      <c r="GL155" s="5" t="n">
        <v>74.6</v>
      </c>
      <c r="GM155" s="5" t="n">
        <v>72.7</v>
      </c>
      <c r="GN155" s="5" t="n">
        <v>70.8</v>
      </c>
      <c r="GO155" s="5" t="n">
        <v>69</v>
      </c>
      <c r="GP155" s="5" t="n">
        <v>67.3</v>
      </c>
      <c r="GQ155" s="5" t="n">
        <v>65.6</v>
      </c>
      <c r="GR155" s="5" t="n">
        <v>63.9</v>
      </c>
      <c r="GS155" s="5" t="n">
        <v>62.3</v>
      </c>
      <c r="GT155" s="5" t="n">
        <v>60.7</v>
      </c>
      <c r="GU155" s="5" t="n">
        <v>59.2</v>
      </c>
      <c r="GV155" s="5" t="n">
        <v>57.7</v>
      </c>
      <c r="GW155" s="5" t="n">
        <v>56.2</v>
      </c>
      <c r="GX155" s="5" t="n">
        <v>54.7</v>
      </c>
      <c r="GY155" s="5" t="n">
        <v>53.2</v>
      </c>
      <c r="GZ155" s="5" t="n">
        <v>51.7</v>
      </c>
      <c r="HA155" s="5" t="n">
        <v>50.2</v>
      </c>
      <c r="HB155" s="5" t="n">
        <v>53.4</v>
      </c>
      <c r="HC155" s="3" t="n">
        <v>47.3</v>
      </c>
      <c r="HD155" s="3" t="n">
        <v>45.8</v>
      </c>
      <c r="HE155" s="3" t="n">
        <v>44.5</v>
      </c>
      <c r="HF155" s="3" t="n">
        <v>43.2</v>
      </c>
      <c r="HG155" s="3" t="n">
        <v>41.9</v>
      </c>
      <c r="HH155" s="3" t="n">
        <v>40.7</v>
      </c>
      <c r="HI155" s="3" t="n">
        <v>39.5</v>
      </c>
    </row>
    <row r="156" customFormat="false" ht="12" hidden="false" customHeight="true" outlineLevel="0" collapsed="false">
      <c r="A156" s="4" t="s">
        <v>157</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7" t="n">
        <v>102</v>
      </c>
      <c r="FG156" s="3"/>
      <c r="FH156" s="3"/>
      <c r="FI156" s="3"/>
      <c r="FJ156" s="3"/>
      <c r="FK156" s="3"/>
      <c r="FL156" s="3"/>
      <c r="FM156" s="3" t="n">
        <v>62.3</v>
      </c>
      <c r="FN156" s="3" t="n">
        <v>62.3</v>
      </c>
      <c r="FO156" s="3" t="n">
        <v>62.5</v>
      </c>
      <c r="FP156" s="7" t="n">
        <v>62.6</v>
      </c>
      <c r="FQ156" s="3" t="n">
        <v>62.8</v>
      </c>
      <c r="FR156" s="3" t="n">
        <v>62.9</v>
      </c>
      <c r="FS156" s="3" t="n">
        <v>63.1</v>
      </c>
      <c r="FT156" s="3" t="n">
        <v>63.3</v>
      </c>
      <c r="FU156" s="3" t="n">
        <v>63.4</v>
      </c>
      <c r="FV156" s="3" t="n">
        <v>63.6</v>
      </c>
      <c r="FW156" s="3" t="n">
        <v>63.7</v>
      </c>
      <c r="FX156" s="3" t="n">
        <v>63.7</v>
      </c>
      <c r="FY156" s="3" t="n">
        <v>63.6</v>
      </c>
      <c r="FZ156" s="7" t="n">
        <v>63.2</v>
      </c>
      <c r="GA156" s="3" t="n">
        <v>62.5</v>
      </c>
      <c r="GB156" s="3" t="n">
        <v>61.5</v>
      </c>
      <c r="GC156" s="3" t="n">
        <v>60.2</v>
      </c>
      <c r="GD156" s="3" t="n">
        <v>58.7</v>
      </c>
      <c r="GE156" s="3" t="n">
        <v>57.1</v>
      </c>
      <c r="GF156" s="3" t="n">
        <v>55.4</v>
      </c>
      <c r="GG156" s="3" t="n">
        <v>53.8</v>
      </c>
      <c r="GH156" s="3" t="n">
        <v>52.3</v>
      </c>
      <c r="GI156" s="3" t="n">
        <v>50.8</v>
      </c>
      <c r="GJ156" s="7" t="n">
        <v>49.6</v>
      </c>
      <c r="GK156" s="3" t="n">
        <v>48.5</v>
      </c>
      <c r="GL156" s="3" t="n">
        <v>47.8</v>
      </c>
      <c r="GM156" s="3" t="n">
        <v>47.5</v>
      </c>
      <c r="GN156" s="3" t="n">
        <v>47.4</v>
      </c>
      <c r="GO156" s="5" t="n">
        <v>47.6</v>
      </c>
      <c r="GP156" s="5" t="n">
        <v>48</v>
      </c>
      <c r="GQ156" s="5" t="n">
        <v>48.4</v>
      </c>
      <c r="GR156" s="5" t="n">
        <v>48.9</v>
      </c>
      <c r="GS156" s="5" t="n">
        <v>49.2</v>
      </c>
      <c r="GT156" s="5" t="n">
        <v>49.4</v>
      </c>
      <c r="GU156" s="5" t="n">
        <v>49.2</v>
      </c>
      <c r="GV156" s="5" t="n">
        <v>48.7</v>
      </c>
      <c r="GW156" s="5" t="n">
        <v>48.1</v>
      </c>
      <c r="GX156" s="5" t="n">
        <v>47.1</v>
      </c>
      <c r="GY156" s="5" t="n">
        <v>45.3</v>
      </c>
      <c r="GZ156" s="5" t="n">
        <v>44.1</v>
      </c>
      <c r="HA156" s="5" t="n">
        <v>42.7</v>
      </c>
      <c r="HB156" s="5" t="n">
        <v>41.3</v>
      </c>
      <c r="HC156" s="3" t="n">
        <v>39.2</v>
      </c>
      <c r="HD156" s="3" t="n">
        <v>37.5</v>
      </c>
      <c r="HE156" s="3" t="n">
        <v>36</v>
      </c>
      <c r="HF156" s="3" t="n">
        <v>35.5</v>
      </c>
      <c r="HG156" s="3" t="n">
        <v>34.3</v>
      </c>
      <c r="HH156" s="3" t="n">
        <v>33.4</v>
      </c>
      <c r="HI156" s="3" t="n">
        <v>32.8</v>
      </c>
    </row>
    <row r="157" customFormat="false" ht="12" hidden="false" customHeight="true" outlineLevel="0" collapsed="false">
      <c r="A157" s="4" t="s">
        <v>158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7"/>
      <c r="FG157" s="3"/>
      <c r="FH157" s="3"/>
      <c r="FI157" s="3"/>
      <c r="FJ157" s="3"/>
      <c r="FK157" s="3"/>
      <c r="FL157" s="3"/>
      <c r="FM157" s="3"/>
      <c r="FN157" s="3"/>
      <c r="FO157" s="3"/>
      <c r="FP157" s="5"/>
      <c r="FQ157" s="5"/>
      <c r="FR157" s="5"/>
      <c r="FS157" s="5"/>
      <c r="FT157" s="5"/>
      <c r="FU157" s="5"/>
      <c r="FV157" s="5"/>
      <c r="FW157" s="5"/>
      <c r="FX157" s="5"/>
      <c r="FY157" s="5"/>
      <c r="FZ157" s="5"/>
      <c r="GA157" s="5"/>
      <c r="GB157" s="5"/>
      <c r="GC157" s="5"/>
      <c r="GD157" s="5"/>
      <c r="GE157" s="5"/>
      <c r="GF157" s="5"/>
      <c r="GG157" s="5"/>
      <c r="GH157" s="5"/>
      <c r="GI157" s="5"/>
      <c r="GJ157" s="5" t="n">
        <v>44.3</v>
      </c>
      <c r="GK157" s="5" t="n">
        <v>42.9</v>
      </c>
      <c r="GL157" s="5" t="n">
        <v>41.6</v>
      </c>
      <c r="GM157" s="5" t="n">
        <v>40.4</v>
      </c>
      <c r="GN157" s="5" t="n">
        <v>39.2</v>
      </c>
      <c r="GO157" s="5" t="n">
        <v>38.1</v>
      </c>
      <c r="GP157" s="5" t="n">
        <v>37</v>
      </c>
      <c r="GQ157" s="5" t="n">
        <v>35.9</v>
      </c>
      <c r="GR157" s="5" t="n">
        <v>34.9</v>
      </c>
      <c r="GS157" s="5" t="n">
        <v>34</v>
      </c>
      <c r="GT157" s="5" t="n">
        <v>33.3</v>
      </c>
      <c r="GU157" s="5" t="n">
        <v>32.6</v>
      </c>
      <c r="GV157" s="5" t="n">
        <v>32.1</v>
      </c>
      <c r="GW157" s="5" t="n">
        <v>31.7</v>
      </c>
      <c r="GX157" s="5" t="n">
        <v>31.5</v>
      </c>
      <c r="GY157" s="5" t="n">
        <v>31.5</v>
      </c>
      <c r="GZ157" s="5" t="n">
        <v>31.7</v>
      </c>
      <c r="HA157" s="5" t="n">
        <v>32</v>
      </c>
      <c r="HB157" s="5" t="n">
        <v>32.2</v>
      </c>
      <c r="HC157" s="3" t="n">
        <v>32.2</v>
      </c>
      <c r="HD157" s="3" t="n">
        <v>32</v>
      </c>
      <c r="HE157" s="3" t="n">
        <v>31.5</v>
      </c>
      <c r="HF157" s="3" t="n">
        <v>31</v>
      </c>
      <c r="HG157" s="3" t="n">
        <v>30.4</v>
      </c>
      <c r="HH157" s="3" t="n">
        <v>29.7</v>
      </c>
      <c r="HI157" s="3" t="n">
        <v>29.1</v>
      </c>
    </row>
    <row r="158" customFormat="false" ht="12" hidden="false" customHeight="true" outlineLevel="0" collapsed="false">
      <c r="A158" s="4" t="s">
        <v>159</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t="n">
        <v>231.2</v>
      </c>
      <c r="EX158" s="3" t="n">
        <v>230.6</v>
      </c>
      <c r="EY158" s="3" t="n">
        <v>229.9</v>
      </c>
      <c r="EZ158" s="3" t="n">
        <v>229.2</v>
      </c>
      <c r="FA158" s="3" t="n">
        <v>228.2</v>
      </c>
      <c r="FB158" s="3" t="n">
        <v>225.7</v>
      </c>
      <c r="FC158" s="3" t="n">
        <v>224.7</v>
      </c>
      <c r="FD158" s="3" t="n">
        <v>223.7</v>
      </c>
      <c r="FE158" s="3" t="n">
        <v>222</v>
      </c>
      <c r="FF158" s="7" t="n">
        <v>219.6</v>
      </c>
      <c r="FG158" s="3" t="n">
        <v>216.7</v>
      </c>
      <c r="FH158" s="3" t="n">
        <v>213.3</v>
      </c>
      <c r="FI158" s="3" t="n">
        <v>209.4</v>
      </c>
      <c r="FJ158" s="3" t="n">
        <v>205.2</v>
      </c>
      <c r="FK158" s="3" t="n">
        <v>200.7</v>
      </c>
      <c r="FL158" s="3" t="n">
        <v>195.9</v>
      </c>
      <c r="FM158" s="3" t="n">
        <v>191.3</v>
      </c>
      <c r="FN158" s="3" t="n">
        <v>186.8</v>
      </c>
      <c r="FO158" s="3" t="n">
        <v>182.6</v>
      </c>
      <c r="FP158" s="7" t="n">
        <v>178.6</v>
      </c>
      <c r="FQ158" s="3" t="n">
        <v>174.6</v>
      </c>
      <c r="FR158" s="3" t="n">
        <v>170.9</v>
      </c>
      <c r="FS158" s="3" t="n">
        <v>167.2</v>
      </c>
      <c r="FT158" s="3" t="n">
        <v>163.6</v>
      </c>
      <c r="FU158" s="3" t="n">
        <v>159.9</v>
      </c>
      <c r="FV158" s="3" t="n">
        <v>156.2</v>
      </c>
      <c r="FW158" s="3" t="n">
        <v>152.3</v>
      </c>
      <c r="FX158" s="3" t="n">
        <v>148.3</v>
      </c>
      <c r="FY158" s="3" t="n">
        <v>144.3</v>
      </c>
      <c r="FZ158" s="7" t="n">
        <v>140.3</v>
      </c>
      <c r="GA158" s="3" t="n">
        <v>136.2</v>
      </c>
      <c r="GB158" s="3" t="n">
        <v>132.1</v>
      </c>
      <c r="GC158" s="3" t="n">
        <v>128</v>
      </c>
      <c r="GD158" s="3" t="n">
        <v>123.9</v>
      </c>
      <c r="GE158" s="3" t="n">
        <v>119.7</v>
      </c>
      <c r="GF158" s="3" t="n">
        <v>115.4</v>
      </c>
      <c r="GG158" s="3" t="n">
        <v>111.1</v>
      </c>
      <c r="GH158" s="3" t="n">
        <v>106.7</v>
      </c>
      <c r="GI158" s="3" t="n">
        <v>102.3</v>
      </c>
      <c r="GJ158" s="7" t="n">
        <v>97.7</v>
      </c>
      <c r="GK158" s="3" t="n">
        <v>93.2</v>
      </c>
      <c r="GL158" s="3" t="n">
        <v>88.9</v>
      </c>
      <c r="GM158" s="3" t="n">
        <v>84.7</v>
      </c>
      <c r="GN158" s="3" t="n">
        <v>80.7</v>
      </c>
      <c r="GO158" s="7" t="n">
        <v>76.8</v>
      </c>
      <c r="GP158" s="3" t="n">
        <v>73.1</v>
      </c>
      <c r="GQ158" s="3" t="n">
        <v>69.6</v>
      </c>
      <c r="GR158" s="3" t="n">
        <v>66.2</v>
      </c>
      <c r="GS158" s="3" t="n">
        <v>62.8</v>
      </c>
      <c r="GT158" s="5" t="n">
        <v>59.6</v>
      </c>
      <c r="GU158" s="5" t="n">
        <v>56.7</v>
      </c>
      <c r="GV158" s="5" t="n">
        <v>53.8</v>
      </c>
      <c r="GW158" s="5" t="n">
        <v>51.2</v>
      </c>
      <c r="GX158" s="5" t="n">
        <v>48.7</v>
      </c>
      <c r="GY158" s="5" t="n">
        <v>46.3</v>
      </c>
      <c r="GZ158" s="5" t="n">
        <v>44.1</v>
      </c>
      <c r="HA158" s="5" t="n">
        <v>42</v>
      </c>
      <c r="HB158" s="5" t="n">
        <v>40</v>
      </c>
      <c r="HC158" s="3" t="n">
        <v>38.1</v>
      </c>
      <c r="HD158" s="3" t="n">
        <v>36.3</v>
      </c>
      <c r="HE158" s="3" t="n">
        <v>34.6</v>
      </c>
      <c r="HF158" s="3" t="n">
        <v>33.1</v>
      </c>
      <c r="HG158" s="3" t="n">
        <v>31.7</v>
      </c>
      <c r="HH158" s="3" t="n">
        <v>30.5</v>
      </c>
      <c r="HI158" s="3" t="n">
        <v>29.4</v>
      </c>
    </row>
    <row r="159" customFormat="false" ht="12" hidden="false" customHeight="true" outlineLevel="0" collapsed="false">
      <c r="A159" s="4" t="s">
        <v>160</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t="n">
        <v>164</v>
      </c>
      <c r="AQ159" s="3" t="n">
        <v>171</v>
      </c>
      <c r="AR159" s="3" t="n">
        <v>198</v>
      </c>
      <c r="AS159" s="3" t="n">
        <v>169</v>
      </c>
      <c r="AT159" s="3" t="n">
        <v>164</v>
      </c>
      <c r="AU159" s="3" t="n">
        <v>168</v>
      </c>
      <c r="AV159" s="3" t="n">
        <v>230</v>
      </c>
      <c r="AW159" s="3" t="n">
        <v>208</v>
      </c>
      <c r="AX159" s="3" t="n">
        <v>182</v>
      </c>
      <c r="AY159" s="3" t="n">
        <v>169</v>
      </c>
      <c r="AZ159" s="3" t="n">
        <v>169</v>
      </c>
      <c r="BA159" s="3" t="n">
        <v>179</v>
      </c>
      <c r="BB159" s="3" t="n">
        <v>201</v>
      </c>
      <c r="BC159" s="3" t="n">
        <v>187</v>
      </c>
      <c r="BD159" s="3" t="n">
        <v>183</v>
      </c>
      <c r="BE159" s="3" t="n">
        <v>199</v>
      </c>
      <c r="BF159" s="3" t="n">
        <v>179</v>
      </c>
      <c r="BG159" s="3" t="n">
        <v>212</v>
      </c>
      <c r="BH159" s="3" t="n">
        <v>212</v>
      </c>
      <c r="BI159" s="3" t="n">
        <v>227</v>
      </c>
      <c r="BJ159" s="3" t="n">
        <v>192</v>
      </c>
      <c r="BK159" s="3" t="n">
        <v>196</v>
      </c>
      <c r="BL159" s="3" t="n">
        <v>193</v>
      </c>
      <c r="BM159" s="3" t="n">
        <v>184</v>
      </c>
      <c r="BN159" s="3" t="n">
        <v>191</v>
      </c>
      <c r="BO159" s="3" t="n">
        <v>220</v>
      </c>
      <c r="BP159" s="3" t="n">
        <v>190</v>
      </c>
      <c r="BQ159" s="3" t="n">
        <v>197</v>
      </c>
      <c r="BR159" s="3" t="n">
        <v>223</v>
      </c>
      <c r="BS159" s="3" t="n">
        <v>192</v>
      </c>
      <c r="BT159" s="3" t="n">
        <v>211</v>
      </c>
      <c r="BU159" s="3" t="n">
        <v>227</v>
      </c>
      <c r="BV159" s="3" t="n">
        <v>213</v>
      </c>
      <c r="BW159" s="3" t="n">
        <v>206</v>
      </c>
      <c r="BX159" s="3" t="n">
        <v>191</v>
      </c>
      <c r="BY159" s="3" t="n">
        <v>220</v>
      </c>
      <c r="BZ159" s="3" t="n">
        <v>201</v>
      </c>
      <c r="CA159" s="3" t="n">
        <v>188</v>
      </c>
      <c r="CB159" s="3" t="n">
        <v>197</v>
      </c>
      <c r="CC159" s="3" t="n">
        <v>182</v>
      </c>
      <c r="CD159" s="3" t="n">
        <v>218</v>
      </c>
      <c r="CE159" s="3" t="n">
        <v>182</v>
      </c>
      <c r="CF159" s="3" t="n">
        <v>174</v>
      </c>
      <c r="CG159" s="3" t="n">
        <v>187</v>
      </c>
      <c r="CH159" s="3" t="n">
        <v>194</v>
      </c>
      <c r="CI159" s="3" t="n">
        <v>169</v>
      </c>
      <c r="CJ159" s="3" t="n">
        <v>192</v>
      </c>
      <c r="CK159" s="3" t="n">
        <v>163</v>
      </c>
      <c r="CL159" s="3" t="n">
        <v>173</v>
      </c>
      <c r="CM159" s="3" t="n">
        <v>176</v>
      </c>
      <c r="CN159" s="3" t="n">
        <v>171</v>
      </c>
      <c r="CO159" s="3" t="n">
        <v>169</v>
      </c>
      <c r="CP159" s="3" t="n">
        <v>174</v>
      </c>
      <c r="CQ159" s="3" t="n">
        <v>164</v>
      </c>
      <c r="CR159" s="3" t="n">
        <v>152</v>
      </c>
      <c r="CS159" s="3" t="n">
        <v>167</v>
      </c>
      <c r="CT159" s="3" t="n">
        <v>148</v>
      </c>
      <c r="CU159" s="3" t="n">
        <v>148</v>
      </c>
      <c r="CV159" s="3" t="n">
        <v>156</v>
      </c>
      <c r="CW159" s="3" t="n">
        <v>149</v>
      </c>
      <c r="CX159" s="3" t="n">
        <v>155</v>
      </c>
      <c r="CY159" s="3" t="n">
        <v>149</v>
      </c>
      <c r="CZ159" s="3" t="n">
        <v>130</v>
      </c>
      <c r="DA159" s="3" t="n">
        <v>135</v>
      </c>
      <c r="DB159" s="3" t="n">
        <v>137</v>
      </c>
      <c r="DC159" s="3" t="n">
        <v>131</v>
      </c>
      <c r="DD159" s="3" t="n">
        <v>127</v>
      </c>
      <c r="DE159" s="3" t="n">
        <v>112</v>
      </c>
      <c r="DF159" s="3" t="n">
        <v>125</v>
      </c>
      <c r="DG159" s="3" t="n">
        <v>99</v>
      </c>
      <c r="DH159" s="3" t="n">
        <v>108</v>
      </c>
      <c r="DI159" s="3" t="n">
        <v>137</v>
      </c>
      <c r="DJ159" s="3" t="n">
        <v>87</v>
      </c>
      <c r="DK159" s="3" t="n">
        <v>91</v>
      </c>
      <c r="DL159" s="3" t="n">
        <v>95</v>
      </c>
      <c r="DM159" s="3" t="n">
        <v>87</v>
      </c>
      <c r="DN159" s="3" t="n">
        <v>85</v>
      </c>
      <c r="DO159" s="3" t="n">
        <v>87</v>
      </c>
      <c r="DP159" s="3" t="n">
        <v>103</v>
      </c>
      <c r="DQ159" s="3" t="n">
        <v>93</v>
      </c>
      <c r="DR159" s="3" t="n">
        <v>83</v>
      </c>
      <c r="DS159" s="3" t="n">
        <v>85</v>
      </c>
      <c r="DT159" s="3" t="n">
        <v>77</v>
      </c>
      <c r="DU159" s="3" t="n">
        <v>66</v>
      </c>
      <c r="DV159" s="3" t="n">
        <v>61</v>
      </c>
      <c r="DW159" s="3" t="n">
        <v>58</v>
      </c>
      <c r="DX159" s="3" t="n">
        <v>61</v>
      </c>
      <c r="DY159" s="3" t="n">
        <v>59</v>
      </c>
      <c r="DZ159" s="3" t="n">
        <v>52</v>
      </c>
      <c r="EA159" s="3" t="n">
        <v>59</v>
      </c>
      <c r="EB159" s="3" t="n">
        <v>51</v>
      </c>
      <c r="EC159" s="3" t="n">
        <v>49</v>
      </c>
      <c r="ED159" s="3" t="n">
        <v>46</v>
      </c>
      <c r="EE159" s="3" t="n">
        <v>43</v>
      </c>
      <c r="EF159" s="3" t="n">
        <v>43</v>
      </c>
      <c r="EG159" s="3" t="n">
        <v>40</v>
      </c>
      <c r="EH159" s="3" t="n">
        <v>39</v>
      </c>
      <c r="EI159" s="3" t="n">
        <v>38</v>
      </c>
      <c r="EJ159" s="3" t="n">
        <v>37</v>
      </c>
      <c r="EK159" s="3" t="n">
        <v>34</v>
      </c>
      <c r="EL159" s="3" t="n">
        <v>39</v>
      </c>
      <c r="EM159" s="3" t="n">
        <v>44</v>
      </c>
      <c r="EN159" s="3" t="n">
        <v>40</v>
      </c>
      <c r="EO159" s="3" t="n">
        <v>40</v>
      </c>
      <c r="EP159" s="3" t="n">
        <v>46</v>
      </c>
      <c r="EQ159" s="3" t="n">
        <v>80</v>
      </c>
      <c r="ER159" s="3" t="n">
        <v>39</v>
      </c>
      <c r="ES159" s="3" t="n">
        <v>34</v>
      </c>
      <c r="ET159" s="3" t="n">
        <v>29</v>
      </c>
      <c r="EU159" s="3" t="n">
        <v>27</v>
      </c>
      <c r="EV159" s="3" t="n">
        <v>25</v>
      </c>
      <c r="EW159" s="3" t="n">
        <v>23.9</v>
      </c>
      <c r="EX159" s="3" t="n">
        <v>22.8</v>
      </c>
      <c r="EY159" s="3" t="n">
        <v>21.7</v>
      </c>
      <c r="EZ159" s="3" t="n">
        <v>20.7</v>
      </c>
      <c r="FA159" s="3" t="n">
        <v>19.8</v>
      </c>
      <c r="FB159" s="3" t="n">
        <v>18.9</v>
      </c>
      <c r="FC159" s="3" t="n">
        <v>18.2</v>
      </c>
      <c r="FD159" s="3" t="n">
        <v>17.5</v>
      </c>
      <c r="FE159" s="3" t="n">
        <v>17</v>
      </c>
      <c r="FF159" s="3" t="n">
        <v>16.4</v>
      </c>
      <c r="FG159" s="3" t="n">
        <v>16.1</v>
      </c>
      <c r="FH159" s="3" t="n">
        <v>15.6</v>
      </c>
      <c r="FI159" s="3" t="n">
        <v>15.3</v>
      </c>
      <c r="FJ159" s="3" t="n">
        <v>14.9</v>
      </c>
      <c r="FK159" s="3" t="n">
        <v>14.5</v>
      </c>
      <c r="FL159" s="3" t="n">
        <v>14.2</v>
      </c>
      <c r="FM159" s="3" t="n">
        <v>13.8</v>
      </c>
      <c r="FN159" s="3" t="n">
        <v>13.4</v>
      </c>
      <c r="FO159" s="3" t="n">
        <v>13.1</v>
      </c>
      <c r="FP159" s="3" t="n">
        <v>12.6</v>
      </c>
      <c r="FQ159" s="3" t="n">
        <v>12.2</v>
      </c>
      <c r="FR159" s="3" t="n">
        <v>11.7</v>
      </c>
      <c r="FS159" s="3" t="n">
        <v>11.3</v>
      </c>
      <c r="FT159" s="3" t="n">
        <v>10.9</v>
      </c>
      <c r="FU159" s="3" t="n">
        <v>10.5</v>
      </c>
      <c r="FV159" s="3" t="n">
        <v>10.1</v>
      </c>
      <c r="FW159" s="3" t="n">
        <v>9.7</v>
      </c>
      <c r="FX159" s="3" t="n">
        <v>9.3</v>
      </c>
      <c r="FY159" s="3" t="n">
        <v>9</v>
      </c>
      <c r="FZ159" s="3" t="n">
        <v>8.8</v>
      </c>
      <c r="GA159" s="3" t="n">
        <v>8.6</v>
      </c>
      <c r="GB159" s="3" t="n">
        <v>8.4</v>
      </c>
      <c r="GC159" s="3" t="n">
        <v>8.2</v>
      </c>
      <c r="GD159" s="3" t="n">
        <v>8</v>
      </c>
      <c r="GE159" s="3" t="n">
        <v>7.9</v>
      </c>
      <c r="GF159" s="3" t="n">
        <v>7.7</v>
      </c>
      <c r="GG159" s="3" t="n">
        <v>7.5</v>
      </c>
      <c r="GH159" s="3" t="n">
        <v>7.2</v>
      </c>
      <c r="GI159" s="3" t="n">
        <v>7</v>
      </c>
      <c r="GJ159" s="3" t="n">
        <v>6.8</v>
      </c>
      <c r="GK159" s="5" t="n">
        <v>6.5</v>
      </c>
      <c r="GL159" s="5" t="n">
        <v>6.3</v>
      </c>
      <c r="GM159" s="5" t="n">
        <v>6.1</v>
      </c>
      <c r="GN159" s="5" t="n">
        <v>5.8</v>
      </c>
      <c r="GO159" s="5" t="n">
        <v>5.7</v>
      </c>
      <c r="GP159" s="5" t="n">
        <v>5.5</v>
      </c>
      <c r="GQ159" s="5" t="n">
        <v>5.3</v>
      </c>
      <c r="GR159" s="5" t="n">
        <v>5.3</v>
      </c>
      <c r="GS159" s="5" t="n">
        <v>5.2</v>
      </c>
      <c r="GT159" s="5" t="n">
        <v>5.1</v>
      </c>
      <c r="GU159" s="5" t="n">
        <v>5</v>
      </c>
      <c r="GV159" s="5" t="n">
        <v>4.9</v>
      </c>
      <c r="GW159" s="5" t="n">
        <v>4.7</v>
      </c>
      <c r="GX159" s="5" t="n">
        <v>4.6</v>
      </c>
      <c r="GY159" s="5" t="n">
        <v>4.5</v>
      </c>
      <c r="GZ159" s="5" t="n">
        <v>4.3</v>
      </c>
      <c r="HA159" s="5" t="n">
        <v>4.2</v>
      </c>
      <c r="HB159" s="5" t="n">
        <v>4</v>
      </c>
      <c r="HC159" s="3" t="n">
        <v>3.8</v>
      </c>
      <c r="HD159" s="3" t="n">
        <v>3.7</v>
      </c>
      <c r="HE159" s="3" t="n">
        <v>3.6</v>
      </c>
      <c r="HF159" s="3" t="n">
        <v>3.5</v>
      </c>
      <c r="HG159" s="3" t="n">
        <v>3.3</v>
      </c>
      <c r="HH159" s="3" t="n">
        <v>3.3</v>
      </c>
      <c r="HI159" s="3" t="n">
        <v>3.2</v>
      </c>
    </row>
    <row r="160" customFormat="false" ht="12" hidden="false" customHeight="true" outlineLevel="0" collapsed="false">
      <c r="A160" s="4" t="s">
        <v>161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3"/>
      <c r="HD160" s="3"/>
      <c r="HE160" s="3"/>
      <c r="HF160" s="3"/>
      <c r="HG160" s="3"/>
      <c r="HH160" s="3"/>
      <c r="HI160" s="3"/>
    </row>
    <row r="161" customFormat="false" ht="12" hidden="false" customHeight="true" outlineLevel="0" collapsed="false">
      <c r="A161" s="4" t="s">
        <v>162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3"/>
      <c r="HD161" s="3"/>
      <c r="HE161" s="3"/>
      <c r="HF161" s="3"/>
      <c r="HG161" s="3"/>
      <c r="HH161" s="3"/>
      <c r="HI161" s="3"/>
    </row>
    <row r="162" customFormat="false" ht="12" hidden="false" customHeight="true" outlineLevel="0" collapsed="false">
      <c r="A162" s="4" t="s">
        <v>163</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t="n">
        <v>81</v>
      </c>
      <c r="BM162" s="3" t="n">
        <v>113</v>
      </c>
      <c r="BN162" s="3" t="n">
        <v>120</v>
      </c>
      <c r="BO162" s="3" t="n">
        <v>110</v>
      </c>
      <c r="BP162" s="3" t="n">
        <v>100</v>
      </c>
      <c r="BQ162" s="3" t="n">
        <v>98</v>
      </c>
      <c r="BR162" s="3" t="n">
        <v>96</v>
      </c>
      <c r="BS162" s="3" t="n">
        <v>98</v>
      </c>
      <c r="BT162" s="3" t="n">
        <v>93</v>
      </c>
      <c r="BU162" s="3" t="n">
        <v>83</v>
      </c>
      <c r="BV162" s="3" t="n">
        <v>100</v>
      </c>
      <c r="BW162" s="3" t="n">
        <v>108</v>
      </c>
      <c r="BX162" s="3" t="n">
        <v>109</v>
      </c>
      <c r="BY162" s="3" t="n">
        <v>126</v>
      </c>
      <c r="BZ162" s="3" t="n">
        <v>103</v>
      </c>
      <c r="CA162" s="3" t="n">
        <v>91</v>
      </c>
      <c r="CB162" s="3" t="n">
        <v>84</v>
      </c>
      <c r="CC162" s="3" t="n">
        <v>107</v>
      </c>
      <c r="CD162" s="3" t="n">
        <v>93</v>
      </c>
      <c r="CE162" s="3" t="n">
        <v>92</v>
      </c>
      <c r="CF162" s="3" t="n">
        <v>88</v>
      </c>
      <c r="CG162" s="3" t="n">
        <v>104</v>
      </c>
      <c r="CH162" s="3" t="n">
        <v>79</v>
      </c>
      <c r="CI162" s="3" t="n">
        <v>89</v>
      </c>
      <c r="CJ162" s="3" t="n">
        <v>98</v>
      </c>
      <c r="CK162" s="3" t="n">
        <v>94</v>
      </c>
      <c r="CL162" s="3" t="n">
        <v>71</v>
      </c>
      <c r="CM162" s="3" t="n">
        <v>79</v>
      </c>
      <c r="CN162" s="3" t="n">
        <v>79</v>
      </c>
      <c r="CO162" s="3" t="n">
        <v>91</v>
      </c>
      <c r="CP162" s="3" t="n">
        <v>89</v>
      </c>
      <c r="CQ162" s="3" t="n">
        <v>88</v>
      </c>
      <c r="CR162" s="3" t="n">
        <v>81</v>
      </c>
      <c r="CS162" s="3" t="n">
        <v>88</v>
      </c>
      <c r="CT162" s="3" t="n">
        <v>77</v>
      </c>
      <c r="CU162" s="3" t="n">
        <v>72</v>
      </c>
      <c r="CV162" s="3" t="n">
        <v>80</v>
      </c>
      <c r="CW162" s="3" t="n">
        <v>96</v>
      </c>
      <c r="CX162" s="3" t="n">
        <v>75</v>
      </c>
      <c r="CY162" s="3" t="n">
        <v>71</v>
      </c>
      <c r="CZ162" s="3" t="n">
        <v>83</v>
      </c>
      <c r="DA162" s="3" t="n">
        <v>81</v>
      </c>
      <c r="DB162" s="3" t="n">
        <v>71</v>
      </c>
      <c r="DC162" s="3" t="n">
        <v>68</v>
      </c>
      <c r="DD162" s="3" t="n">
        <v>62</v>
      </c>
      <c r="DE162" s="3" t="n">
        <v>89</v>
      </c>
      <c r="DF162" s="3" t="n">
        <v>68</v>
      </c>
      <c r="DG162" s="3" t="n">
        <v>62</v>
      </c>
      <c r="DH162" s="3" t="n">
        <v>68</v>
      </c>
      <c r="DI162" s="3" t="n">
        <v>56</v>
      </c>
      <c r="DJ162" s="3" t="n">
        <v>51</v>
      </c>
      <c r="DK162" s="3" t="n">
        <v>59</v>
      </c>
      <c r="DL162" s="3" t="n">
        <v>51</v>
      </c>
      <c r="DM162" s="3" t="n">
        <v>51</v>
      </c>
      <c r="DN162" s="3" t="n">
        <v>51</v>
      </c>
      <c r="DO162" s="3" t="n">
        <v>48</v>
      </c>
      <c r="DP162" s="3" t="n">
        <v>48</v>
      </c>
      <c r="DQ162" s="3" t="n">
        <v>45</v>
      </c>
      <c r="DR162" s="3" t="n">
        <v>51</v>
      </c>
      <c r="DS162" s="3" t="n">
        <v>48</v>
      </c>
      <c r="DT162" s="3" t="n">
        <v>42</v>
      </c>
      <c r="DU162" s="3" t="n">
        <v>44</v>
      </c>
      <c r="DV162" s="3" t="n">
        <v>40</v>
      </c>
      <c r="DW162" s="3" t="n">
        <v>44</v>
      </c>
      <c r="DX162" s="3" t="n">
        <v>44</v>
      </c>
      <c r="DY162" s="3" t="n">
        <v>45</v>
      </c>
      <c r="DZ162" s="3" t="n">
        <v>40</v>
      </c>
      <c r="EA162" s="3" t="n">
        <v>37</v>
      </c>
      <c r="EB162" s="3" t="n">
        <v>38</v>
      </c>
      <c r="EC162" s="3" t="n">
        <v>37</v>
      </c>
      <c r="ED162" s="3" t="n">
        <v>38</v>
      </c>
      <c r="EE162" s="3" t="n">
        <v>38</v>
      </c>
      <c r="EF162" s="3" t="n">
        <v>39</v>
      </c>
      <c r="EG162" s="3" t="n">
        <v>41</v>
      </c>
      <c r="EH162" s="3" t="n">
        <v>41</v>
      </c>
      <c r="EI162" s="3" t="n">
        <v>39</v>
      </c>
      <c r="EJ162" s="3" t="n">
        <v>50</v>
      </c>
      <c r="EK162" s="3" t="n">
        <v>42</v>
      </c>
      <c r="EL162" s="3" t="n">
        <v>37</v>
      </c>
      <c r="EM162" s="3" t="n">
        <v>40</v>
      </c>
      <c r="EN162" s="3" t="n">
        <v>37</v>
      </c>
      <c r="EO162" s="3" t="n">
        <v>39</v>
      </c>
      <c r="EP162" s="3" t="n">
        <v>39</v>
      </c>
      <c r="EQ162" s="3" t="n">
        <v>35</v>
      </c>
      <c r="ER162" s="3" t="n">
        <v>32</v>
      </c>
      <c r="ES162" s="3" t="n">
        <v>30</v>
      </c>
      <c r="ET162" s="3" t="n">
        <v>27</v>
      </c>
      <c r="EU162" s="3" t="n">
        <v>30</v>
      </c>
      <c r="EV162" s="3" t="n">
        <v>28.5</v>
      </c>
      <c r="EW162" s="3" t="n">
        <v>28</v>
      </c>
      <c r="EX162" s="3" t="n">
        <v>27.3</v>
      </c>
      <c r="EY162" s="3" t="n">
        <v>26.6</v>
      </c>
      <c r="EZ162" s="3" t="n">
        <v>25.9</v>
      </c>
      <c r="FA162" s="3" t="n">
        <v>25.2</v>
      </c>
      <c r="FB162" s="3" t="n">
        <v>24.8</v>
      </c>
      <c r="FC162" s="3" t="n">
        <v>24.3</v>
      </c>
      <c r="FD162" s="3" t="n">
        <v>23.8</v>
      </c>
      <c r="FE162" s="3" t="n">
        <v>23.3</v>
      </c>
      <c r="FF162" s="3" t="n">
        <v>22.6</v>
      </c>
      <c r="FG162" s="3" t="n">
        <v>21.7</v>
      </c>
      <c r="FH162" s="3" t="n">
        <v>20.9</v>
      </c>
      <c r="FI162" s="3" t="n">
        <v>20</v>
      </c>
      <c r="FJ162" s="3" t="n">
        <v>19.3</v>
      </c>
      <c r="FK162" s="3" t="n">
        <v>18.7</v>
      </c>
      <c r="FL162" s="3" t="n">
        <v>18.3</v>
      </c>
      <c r="FM162" s="3" t="n">
        <v>17.9</v>
      </c>
      <c r="FN162" s="3" t="n">
        <v>17.5</v>
      </c>
      <c r="FO162" s="3" t="n">
        <v>17.2</v>
      </c>
      <c r="FP162" s="3" t="n">
        <v>16.9</v>
      </c>
      <c r="FQ162" s="3" t="n">
        <v>16.5</v>
      </c>
      <c r="FR162" s="3" t="n">
        <v>16.2</v>
      </c>
      <c r="FS162" s="3" t="n">
        <v>15.8</v>
      </c>
      <c r="FT162" s="3" t="n">
        <v>15.4</v>
      </c>
      <c r="FU162" s="3" t="n">
        <v>14.9</v>
      </c>
      <c r="FV162" s="3" t="n">
        <v>14.4</v>
      </c>
      <c r="FW162" s="3" t="n">
        <v>13.9</v>
      </c>
      <c r="FX162" s="3" t="n">
        <v>13.5</v>
      </c>
      <c r="FY162" s="3" t="n">
        <v>13.1</v>
      </c>
      <c r="FZ162" s="3" t="n">
        <v>12.7</v>
      </c>
      <c r="GA162" s="3" t="n">
        <v>12.4</v>
      </c>
      <c r="GB162" s="3" t="n">
        <v>12.1</v>
      </c>
      <c r="GC162" s="3" t="n">
        <v>11.9</v>
      </c>
      <c r="GD162" s="3" t="n">
        <v>11.6</v>
      </c>
      <c r="GE162" s="3" t="n">
        <v>11.3</v>
      </c>
      <c r="GF162" s="3" t="n">
        <v>11</v>
      </c>
      <c r="GG162" s="3" t="n">
        <v>10.6</v>
      </c>
      <c r="GH162" s="3" t="n">
        <v>10.2</v>
      </c>
      <c r="GI162" s="3" t="n">
        <v>9.7</v>
      </c>
      <c r="GJ162" s="3" t="n">
        <v>9.2</v>
      </c>
      <c r="GK162" s="3" t="n">
        <v>8.7</v>
      </c>
      <c r="GL162" s="3" t="n">
        <v>8.2</v>
      </c>
      <c r="GM162" s="3" t="n">
        <v>7.8</v>
      </c>
      <c r="GN162" s="3" t="n">
        <v>7.5</v>
      </c>
      <c r="GO162" s="3" t="n">
        <v>7.1</v>
      </c>
      <c r="GP162" s="3" t="n">
        <v>6.9</v>
      </c>
      <c r="GQ162" s="3" t="n">
        <v>6.6</v>
      </c>
      <c r="GR162" s="3" t="n">
        <v>6.4</v>
      </c>
      <c r="GS162" s="3" t="n">
        <v>6.2</v>
      </c>
      <c r="GT162" s="3" t="n">
        <v>6.1</v>
      </c>
      <c r="GU162" s="3" t="n">
        <v>5.9</v>
      </c>
      <c r="GV162" s="3" t="n">
        <v>5.8</v>
      </c>
      <c r="GW162" s="3" t="n">
        <v>5.7</v>
      </c>
      <c r="GX162" s="3" t="n">
        <v>5.5</v>
      </c>
      <c r="GY162" s="3" t="n">
        <v>5.4</v>
      </c>
      <c r="GZ162" s="3" t="n">
        <v>5.3</v>
      </c>
      <c r="HA162" s="3" t="n">
        <v>5.3</v>
      </c>
      <c r="HB162" s="3" t="n">
        <v>5.3</v>
      </c>
      <c r="HC162" s="3" t="n">
        <v>5.2</v>
      </c>
      <c r="HD162" s="3" t="n">
        <v>5.1</v>
      </c>
      <c r="HE162" s="3" t="n">
        <v>5</v>
      </c>
      <c r="HF162" s="3" t="n">
        <v>4.9</v>
      </c>
      <c r="HG162" s="3" t="n">
        <v>4.9</v>
      </c>
      <c r="HH162" s="3" t="n">
        <v>4.8</v>
      </c>
      <c r="HI162" s="3" t="n">
        <v>4.7</v>
      </c>
    </row>
    <row r="163" customFormat="false" ht="12" hidden="false" customHeight="true" outlineLevel="0" collapsed="false">
      <c r="A163" s="4" t="s">
        <v>164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row>
    <row r="164" customFormat="false" ht="12" hidden="false" customHeight="true" outlineLevel="0" collapsed="false">
      <c r="A164" s="4" t="s">
        <v>165</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5"/>
      <c r="EW164" s="5"/>
      <c r="EX164" s="5"/>
      <c r="EY164" s="5"/>
      <c r="EZ164" s="5"/>
      <c r="FA164" s="5" t="n">
        <v>141.3</v>
      </c>
      <c r="FB164" s="5" t="n">
        <v>139.7</v>
      </c>
      <c r="FC164" s="5" t="n">
        <v>138.1</v>
      </c>
      <c r="FD164" s="5" t="n">
        <v>136.8</v>
      </c>
      <c r="FE164" s="5" t="n">
        <v>135.4</v>
      </c>
      <c r="FF164" s="5" t="n">
        <v>134</v>
      </c>
      <c r="FG164" s="5" t="n">
        <v>132.5</v>
      </c>
      <c r="FH164" s="5" t="n">
        <v>131.1</v>
      </c>
      <c r="FI164" s="5" t="n">
        <v>129.7</v>
      </c>
      <c r="FJ164" s="5" t="n">
        <v>128.2</v>
      </c>
      <c r="FK164" s="5" t="n">
        <v>126.6</v>
      </c>
      <c r="FL164" s="5" t="n">
        <v>125</v>
      </c>
      <c r="FM164" s="5" t="n">
        <v>123.1</v>
      </c>
      <c r="FN164" s="5" t="n">
        <v>121.1</v>
      </c>
      <c r="FO164" s="5" t="n">
        <v>118.9</v>
      </c>
      <c r="FP164" s="5" t="n">
        <v>116.6</v>
      </c>
      <c r="FQ164" s="5" t="n">
        <v>114</v>
      </c>
      <c r="FR164" s="5" t="n">
        <v>111.2</v>
      </c>
      <c r="FS164" s="5" t="n">
        <v>107.9</v>
      </c>
      <c r="FT164" s="5" t="n">
        <v>104.2</v>
      </c>
      <c r="FU164" s="5" t="n">
        <v>100.3</v>
      </c>
      <c r="FV164" s="5" t="n">
        <v>95.9</v>
      </c>
      <c r="FW164" s="5" t="n">
        <v>91.3</v>
      </c>
      <c r="FX164" s="5" t="n">
        <v>86.7</v>
      </c>
      <c r="FY164" s="5" t="n">
        <v>82.1</v>
      </c>
      <c r="FZ164" s="5" t="n">
        <v>77.8</v>
      </c>
      <c r="GA164" s="5" t="n">
        <v>73.7</v>
      </c>
      <c r="GB164" s="5" t="n">
        <v>69.9</v>
      </c>
      <c r="GC164" s="5" t="n">
        <v>66.6</v>
      </c>
      <c r="GD164" s="5" t="n">
        <v>63.6</v>
      </c>
      <c r="GE164" s="5" t="n">
        <v>60.9</v>
      </c>
      <c r="GF164" s="5" t="n">
        <v>58.6</v>
      </c>
      <c r="GG164" s="5" t="n">
        <v>56.5</v>
      </c>
      <c r="GH164" s="5" t="n">
        <v>54.5</v>
      </c>
      <c r="GI164" s="5" t="n">
        <v>52.7</v>
      </c>
      <c r="GJ164" s="5" t="n">
        <v>50.9</v>
      </c>
      <c r="GK164" s="5" t="n">
        <v>49</v>
      </c>
      <c r="GL164" s="5" t="n">
        <v>47.1</v>
      </c>
      <c r="GM164" s="5" t="n">
        <v>45.2</v>
      </c>
      <c r="GN164" s="5" t="n">
        <v>43.3</v>
      </c>
      <c r="GO164" s="5" t="n">
        <v>41.4</v>
      </c>
      <c r="GP164" s="5" t="n">
        <v>39.5</v>
      </c>
      <c r="GQ164" s="5" t="n">
        <v>37.6</v>
      </c>
      <c r="GR164" s="5" t="n">
        <v>37</v>
      </c>
      <c r="GS164" s="5" t="n">
        <v>34.2</v>
      </c>
      <c r="GT164" s="5" t="n">
        <v>32.6</v>
      </c>
      <c r="GU164" s="5" t="n">
        <v>31.2</v>
      </c>
      <c r="GV164" s="5" t="n">
        <v>29.8</v>
      </c>
      <c r="GW164" s="5" t="n">
        <v>28.6</v>
      </c>
      <c r="GX164" s="5" t="n">
        <v>27.4</v>
      </c>
      <c r="GY164" s="5" t="n">
        <v>26.3</v>
      </c>
      <c r="GZ164" s="5" t="n">
        <v>25.3</v>
      </c>
      <c r="HA164" s="5" t="n">
        <v>24.4</v>
      </c>
      <c r="HB164" s="5" t="n">
        <v>23.5</v>
      </c>
      <c r="HC164" s="3" t="n">
        <v>22.7</v>
      </c>
      <c r="HD164" s="3" t="n">
        <v>22</v>
      </c>
      <c r="HE164" s="3" t="n">
        <v>21.3</v>
      </c>
      <c r="HF164" s="3" t="n">
        <v>20.6</v>
      </c>
      <c r="HG164" s="3" t="n">
        <v>20</v>
      </c>
      <c r="HH164" s="3" t="n">
        <v>19.4</v>
      </c>
      <c r="HI164" s="3" t="n">
        <v>18.8</v>
      </c>
    </row>
    <row r="165" customFormat="false" ht="12" hidden="false" customHeight="true" outlineLevel="0" collapsed="false">
      <c r="A165" s="4" t="s">
        <v>166</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t="n">
        <v>133.1</v>
      </c>
      <c r="FN165" s="3" t="n">
        <v>134.5</v>
      </c>
      <c r="FO165" s="3" t="n">
        <v>136.1</v>
      </c>
      <c r="FP165" s="3" t="n">
        <v>137.6</v>
      </c>
      <c r="FQ165" s="3" t="n">
        <v>139.1</v>
      </c>
      <c r="FR165" s="3" t="n">
        <v>140.4</v>
      </c>
      <c r="FS165" s="3" t="n">
        <v>141.4</v>
      </c>
      <c r="FT165" s="3" t="n">
        <v>141.8</v>
      </c>
      <c r="FU165" s="3" t="n">
        <v>141.4</v>
      </c>
      <c r="FV165" s="3" t="n">
        <v>140.5</v>
      </c>
      <c r="FW165" s="3" t="n">
        <v>138.9</v>
      </c>
      <c r="FX165" s="3" t="n">
        <v>137.2</v>
      </c>
      <c r="FY165" s="3" t="n">
        <v>135.7</v>
      </c>
      <c r="FZ165" s="3" t="n">
        <v>134.8</v>
      </c>
      <c r="GA165" s="3" t="n">
        <v>134.6</v>
      </c>
      <c r="GB165" s="3" t="n">
        <v>135.3</v>
      </c>
      <c r="GC165" s="3" t="n">
        <v>136.7</v>
      </c>
      <c r="GD165" s="3" t="n">
        <v>138.3</v>
      </c>
      <c r="GE165" s="3" t="n">
        <v>139.8</v>
      </c>
      <c r="GF165" s="3" t="n">
        <v>140.9</v>
      </c>
      <c r="GG165" s="3" t="n">
        <v>141.4</v>
      </c>
      <c r="GH165" s="3" t="n">
        <v>140.9</v>
      </c>
      <c r="GI165" s="3" t="n">
        <v>139.8</v>
      </c>
      <c r="GJ165" s="3" t="n">
        <v>138.1</v>
      </c>
      <c r="GK165" s="3" t="n">
        <v>135.6</v>
      </c>
      <c r="GL165" s="3" t="n">
        <v>132.6</v>
      </c>
      <c r="GM165" s="3" t="n">
        <v>128.9</v>
      </c>
      <c r="GN165" s="3" t="n">
        <v>124.6</v>
      </c>
      <c r="GO165" s="3" t="n">
        <v>119.9</v>
      </c>
      <c r="GP165" s="3" t="n">
        <v>115.4</v>
      </c>
      <c r="GQ165" s="3" t="n">
        <v>111.3</v>
      </c>
      <c r="GR165" s="3" t="n">
        <v>107.7</v>
      </c>
      <c r="GS165" s="3" t="n">
        <v>104.3</v>
      </c>
      <c r="GT165" s="3" t="n">
        <v>101.1</v>
      </c>
      <c r="GU165" s="3" t="n">
        <v>97.7</v>
      </c>
      <c r="GV165" s="3" t="n">
        <v>94.1</v>
      </c>
      <c r="GW165" s="3" t="n">
        <v>90.2</v>
      </c>
      <c r="GX165" s="3" t="n">
        <v>86.2</v>
      </c>
      <c r="GY165" s="3" t="n">
        <v>82.3</v>
      </c>
      <c r="GZ165" s="3" t="n">
        <v>78.7</v>
      </c>
      <c r="HA165" s="3" t="n">
        <v>75.2</v>
      </c>
      <c r="HB165" s="3" t="n">
        <v>71.9</v>
      </c>
      <c r="HC165" s="3" t="n">
        <v>68.9</v>
      </c>
      <c r="HD165" s="3" t="n">
        <v>66.1</v>
      </c>
      <c r="HE165" s="3" t="n">
        <v>63.7</v>
      </c>
      <c r="HF165" s="3" t="n">
        <v>61.6</v>
      </c>
      <c r="HG165" s="3" t="n">
        <v>59.8</v>
      </c>
      <c r="HH165" s="3" t="n">
        <v>58.4</v>
      </c>
      <c r="HI165" s="3" t="n">
        <v>57.1</v>
      </c>
    </row>
    <row r="166" customFormat="false" ht="12" hidden="false" customHeight="true" outlineLevel="0" collapsed="false">
      <c r="A166" s="4" t="s">
        <v>167</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5"/>
      <c r="FB166" s="5"/>
      <c r="FC166" s="5"/>
      <c r="FD166" s="5"/>
      <c r="FE166" s="5"/>
      <c r="FF166" s="5" t="n">
        <v>165</v>
      </c>
      <c r="FG166" s="5"/>
      <c r="FH166" s="5" t="n">
        <v>182.6</v>
      </c>
      <c r="FI166" s="5" t="n">
        <v>181.4</v>
      </c>
      <c r="FJ166" s="5" t="n">
        <v>195.4</v>
      </c>
      <c r="FK166" s="5" t="n">
        <v>191</v>
      </c>
      <c r="FL166" s="5" t="n">
        <v>186.8</v>
      </c>
      <c r="FM166" s="5" t="n">
        <v>182.6</v>
      </c>
      <c r="FN166" s="5" t="n">
        <v>178.2</v>
      </c>
      <c r="FO166" s="5" t="n">
        <v>173.7</v>
      </c>
      <c r="FP166" s="5" t="n">
        <v>168.9</v>
      </c>
      <c r="FQ166" s="5" t="n">
        <v>164.1</v>
      </c>
      <c r="FR166" s="5" t="n">
        <v>159.2</v>
      </c>
      <c r="FS166" s="5" t="n">
        <v>154.1</v>
      </c>
      <c r="FT166" s="5" t="n">
        <v>149.2</v>
      </c>
      <c r="FU166" s="5" t="n">
        <v>144.4</v>
      </c>
      <c r="FV166" s="5" t="n">
        <v>139.9</v>
      </c>
      <c r="FW166" s="5" t="n">
        <v>135.8</v>
      </c>
      <c r="FX166" s="5" t="n">
        <v>132.2</v>
      </c>
      <c r="FY166" s="5" t="n">
        <v>129.3</v>
      </c>
      <c r="FZ166" s="5" t="n">
        <v>127</v>
      </c>
      <c r="GA166" s="5" t="n">
        <v>125.4</v>
      </c>
      <c r="GB166" s="5" t="n">
        <v>124.4</v>
      </c>
      <c r="GC166" s="5" t="n">
        <v>123.9</v>
      </c>
      <c r="GD166" s="5" t="n">
        <v>123.9</v>
      </c>
      <c r="GE166" s="5" t="n">
        <v>124.3</v>
      </c>
      <c r="GF166" s="5" t="n">
        <v>124.9</v>
      </c>
      <c r="GG166" s="5" t="n">
        <v>125.4</v>
      </c>
      <c r="GH166" s="5" t="n">
        <v>125.8</v>
      </c>
      <c r="GI166" s="5" t="n">
        <v>126</v>
      </c>
      <c r="GJ166" s="5" t="n">
        <v>125.9</v>
      </c>
      <c r="GK166" s="5" t="n">
        <v>125.8</v>
      </c>
      <c r="GL166" s="5" t="n">
        <v>125.5</v>
      </c>
      <c r="GM166" s="5" t="n">
        <v>125.1</v>
      </c>
      <c r="GN166" s="5" t="n">
        <v>124.4</v>
      </c>
      <c r="GO166" s="5" t="n">
        <v>123.4</v>
      </c>
      <c r="GP166" s="5" t="n">
        <v>121.9</v>
      </c>
      <c r="GQ166" s="5" t="n">
        <v>119.9</v>
      </c>
      <c r="GR166" s="5" t="n">
        <v>117.5</v>
      </c>
      <c r="GS166" s="5" t="n">
        <v>114.8</v>
      </c>
      <c r="GT166" s="5" t="n">
        <v>112</v>
      </c>
      <c r="GU166" s="5" t="n">
        <v>109</v>
      </c>
      <c r="GV166" s="5" t="n">
        <v>105.9</v>
      </c>
      <c r="GW166" s="5" t="n">
        <v>102.9</v>
      </c>
      <c r="GX166" s="5" t="n">
        <v>99.8</v>
      </c>
      <c r="GY166" s="5" t="n">
        <v>96.6</v>
      </c>
      <c r="GZ166" s="5" t="n">
        <v>93.4</v>
      </c>
      <c r="HA166" s="5" t="n">
        <v>90.3</v>
      </c>
      <c r="HB166" s="5" t="n">
        <v>87.3</v>
      </c>
      <c r="HC166" s="3" t="n">
        <v>84.3</v>
      </c>
      <c r="HD166" s="3" t="n">
        <v>81.5</v>
      </c>
      <c r="HE166" s="3" t="n">
        <v>78.8</v>
      </c>
      <c r="HF166" s="3" t="n">
        <v>76.2</v>
      </c>
      <c r="HG166" s="3" t="n">
        <v>73.8</v>
      </c>
      <c r="HH166" s="3" t="n">
        <v>71.5</v>
      </c>
      <c r="HI166" s="3" t="n">
        <v>69.4</v>
      </c>
    </row>
    <row r="167" customFormat="false" ht="12" hidden="false" customHeight="true" outlineLevel="0" collapsed="false">
      <c r="A167" s="4" t="s">
        <v>168</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t="n">
        <v>75.981</v>
      </c>
      <c r="EZ167" s="3"/>
      <c r="FA167" s="3"/>
      <c r="FB167" s="3"/>
      <c r="FC167" s="3"/>
      <c r="FD167" s="3" t="n">
        <v>61.123</v>
      </c>
      <c r="FE167" s="3"/>
      <c r="FF167" s="3"/>
      <c r="FG167" s="3"/>
      <c r="FH167" s="3"/>
      <c r="FI167" s="3" t="n">
        <v>55.542</v>
      </c>
      <c r="FJ167" s="3"/>
      <c r="FK167" s="3"/>
      <c r="FL167" s="3"/>
      <c r="FM167" s="3"/>
      <c r="FN167" s="5" t="n">
        <v>52.101</v>
      </c>
      <c r="FO167" s="5"/>
      <c r="FP167" s="5"/>
      <c r="FQ167" s="5"/>
      <c r="FR167" s="5"/>
      <c r="FS167" s="5" t="n">
        <v>48.667</v>
      </c>
      <c r="FT167" s="5"/>
      <c r="FU167" s="5"/>
      <c r="FV167" s="5"/>
      <c r="FW167" s="5"/>
      <c r="FX167" s="5" t="n">
        <v>45.229</v>
      </c>
      <c r="FY167" s="5"/>
      <c r="FZ167" s="5"/>
      <c r="GA167" s="5"/>
      <c r="GB167" s="5"/>
      <c r="GC167" s="5" t="n">
        <v>41.495</v>
      </c>
      <c r="GD167" s="5"/>
      <c r="GE167" s="5"/>
      <c r="GF167" s="5" t="n">
        <v>9.6</v>
      </c>
      <c r="GG167" s="5" t="n">
        <v>10.2</v>
      </c>
      <c r="GH167" s="5" t="n">
        <v>10.7</v>
      </c>
      <c r="GI167" s="5" t="n">
        <v>11.3</v>
      </c>
      <c r="GJ167" s="5" t="n">
        <v>11.9</v>
      </c>
      <c r="GK167" s="5" t="n">
        <v>12.5</v>
      </c>
      <c r="GL167" s="5" t="n">
        <v>13.2</v>
      </c>
      <c r="GM167" s="5" t="n">
        <v>13.9</v>
      </c>
      <c r="GN167" s="5" t="n">
        <v>14.6</v>
      </c>
      <c r="GO167" s="5" t="n">
        <v>15.4</v>
      </c>
      <c r="GP167" s="5" t="n">
        <v>16.1</v>
      </c>
      <c r="GQ167" s="5" t="n">
        <v>16.9</v>
      </c>
      <c r="GR167" s="5" t="n">
        <v>17.8</v>
      </c>
      <c r="GS167" s="5" t="n">
        <v>18.8</v>
      </c>
      <c r="GT167" s="5" t="n">
        <v>19.7</v>
      </c>
      <c r="GU167" s="5" t="n">
        <v>20.7</v>
      </c>
      <c r="GV167" s="5" t="n">
        <v>21.6</v>
      </c>
      <c r="GW167" s="5" t="n">
        <v>22.5</v>
      </c>
      <c r="GX167" s="5" t="n">
        <v>23</v>
      </c>
      <c r="GY167" s="5" t="n">
        <v>23.3</v>
      </c>
      <c r="GZ167" s="5" t="n">
        <v>23.3</v>
      </c>
      <c r="HA167" s="5" t="n">
        <v>23.2</v>
      </c>
      <c r="HB167" s="5" t="n">
        <v>22.9</v>
      </c>
      <c r="HC167" s="3" t="n">
        <v>22.5</v>
      </c>
      <c r="HD167" s="3" t="n">
        <v>22.1</v>
      </c>
      <c r="HE167" s="3" t="n">
        <v>21.6</v>
      </c>
      <c r="HF167" s="3" t="n">
        <v>21.1</v>
      </c>
      <c r="HG167" s="3" t="n">
        <v>20.5</v>
      </c>
      <c r="HH167" s="3" t="n">
        <v>20</v>
      </c>
      <c r="HI167" s="3" t="n">
        <v>19.6</v>
      </c>
    </row>
    <row r="168" customFormat="false" ht="12" hidden="false" customHeight="true" outlineLevel="0" collapsed="false">
      <c r="A168" s="4" t="s">
        <v>169</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7"/>
      <c r="FG168" s="3"/>
      <c r="FH168" s="3"/>
      <c r="FI168" s="3"/>
      <c r="FJ168" s="3"/>
      <c r="FK168" s="3"/>
      <c r="FL168" s="3"/>
      <c r="FM168" s="3"/>
      <c r="FN168" s="3"/>
      <c r="FO168" s="3"/>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3"/>
      <c r="HD168" s="3"/>
      <c r="HE168" s="3"/>
      <c r="HF168" s="3"/>
      <c r="HG168" s="3"/>
      <c r="HH168" s="3"/>
      <c r="HI168" s="3"/>
    </row>
    <row r="169" customFormat="false" ht="12" hidden="false" customHeight="true" outlineLevel="0" collapsed="false">
      <c r="A169" s="4" t="s">
        <v>170</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5"/>
      <c r="EZ169" s="3"/>
      <c r="FA169" s="3"/>
      <c r="FB169" s="3"/>
      <c r="FC169" s="3"/>
      <c r="FD169" s="5"/>
      <c r="FE169" s="3"/>
      <c r="FF169" s="3"/>
      <c r="FG169" s="3"/>
      <c r="FH169" s="3"/>
      <c r="FI169" s="5"/>
      <c r="FJ169" s="3"/>
      <c r="FK169" s="3"/>
      <c r="FL169" s="3"/>
      <c r="FM169" s="3"/>
      <c r="FN169" s="5"/>
      <c r="FO169" s="3"/>
      <c r="FP169" s="3"/>
      <c r="FQ169" s="3"/>
      <c r="FR169" s="3"/>
      <c r="FS169" s="5"/>
      <c r="FT169" s="3"/>
      <c r="FU169" s="3"/>
      <c r="FV169" s="3"/>
      <c r="FW169" s="3"/>
      <c r="FX169" s="5"/>
      <c r="FY169" s="3"/>
      <c r="FZ169" s="3"/>
      <c r="GA169" s="3"/>
      <c r="GB169" s="3"/>
      <c r="GC169" s="5"/>
      <c r="GD169" s="3"/>
      <c r="GE169" s="3"/>
      <c r="GF169" s="3"/>
      <c r="GG169" s="3"/>
      <c r="GH169" s="5"/>
      <c r="GI169" s="3"/>
      <c r="GJ169" s="3"/>
      <c r="GK169" s="3"/>
      <c r="GL169" s="3"/>
      <c r="GM169" s="5"/>
      <c r="GN169" s="3"/>
      <c r="GO169" s="3"/>
      <c r="GP169" s="3"/>
      <c r="GQ169" s="3"/>
      <c r="GR169" s="5"/>
      <c r="GS169" s="3"/>
      <c r="GT169" s="3"/>
      <c r="GU169" s="3"/>
      <c r="GV169" s="3"/>
      <c r="GW169" s="5"/>
      <c r="GX169" s="3"/>
      <c r="GY169" s="3"/>
      <c r="GZ169" s="3"/>
      <c r="HA169" s="3"/>
      <c r="HB169" s="5"/>
      <c r="HC169" s="3"/>
      <c r="HD169" s="3"/>
      <c r="HE169" s="3"/>
      <c r="HF169" s="3"/>
      <c r="HG169" s="3"/>
      <c r="HH169" s="3"/>
      <c r="HI169" s="3"/>
    </row>
    <row r="170" customFormat="false" ht="12" hidden="false" customHeight="true" outlineLevel="0" collapsed="false">
      <c r="A170" s="4" t="s">
        <v>171</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row>
    <row r="171" customFormat="false" ht="12" hidden="false" customHeight="true" outlineLevel="0" collapsed="false">
      <c r="A171" s="4" t="s">
        <v>172</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t="n">
        <v>134</v>
      </c>
      <c r="AM171" s="3" t="n">
        <v>135</v>
      </c>
      <c r="AN171" s="3" t="n">
        <v>135</v>
      </c>
      <c r="AO171" s="3" t="n">
        <v>158</v>
      </c>
      <c r="AP171" s="3" t="n">
        <v>139</v>
      </c>
      <c r="AQ171" s="3" t="n">
        <v>115</v>
      </c>
      <c r="AR171" s="3" t="n">
        <v>123</v>
      </c>
      <c r="AS171" s="3" t="n">
        <v>118</v>
      </c>
      <c r="AT171" s="3" t="n">
        <v>117</v>
      </c>
      <c r="AU171" s="3" t="n">
        <v>118</v>
      </c>
      <c r="AV171" s="3" t="n">
        <v>118</v>
      </c>
      <c r="AW171" s="3" t="n">
        <v>120</v>
      </c>
      <c r="AX171" s="3" t="n">
        <v>121</v>
      </c>
      <c r="AY171" s="3" t="n">
        <v>99</v>
      </c>
      <c r="AZ171" s="3" t="n">
        <v>102</v>
      </c>
      <c r="BA171" s="3" t="n">
        <v>108</v>
      </c>
      <c r="BB171" s="3" t="n">
        <v>119</v>
      </c>
      <c r="BC171" s="3" t="n">
        <v>103</v>
      </c>
      <c r="BD171" s="3" t="n">
        <v>97</v>
      </c>
      <c r="BE171" s="3" t="n">
        <v>103</v>
      </c>
      <c r="BF171" s="3" t="n">
        <v>97</v>
      </c>
      <c r="BG171" s="3" t="n">
        <v>100</v>
      </c>
      <c r="BH171" s="3" t="n">
        <v>102</v>
      </c>
      <c r="BI171" s="3" t="n">
        <v>104</v>
      </c>
      <c r="BJ171" s="3" t="n">
        <v>102</v>
      </c>
      <c r="BK171" s="3" t="n">
        <v>113</v>
      </c>
      <c r="BL171" s="3" t="n">
        <v>110</v>
      </c>
      <c r="BM171" s="3" t="n">
        <v>106</v>
      </c>
      <c r="BN171" s="3" t="n">
        <v>101</v>
      </c>
      <c r="BO171" s="3" t="n">
        <v>103</v>
      </c>
      <c r="BP171" s="3" t="n">
        <v>108</v>
      </c>
      <c r="BQ171" s="3" t="n">
        <v>122</v>
      </c>
      <c r="BR171" s="3" t="n">
        <v>126</v>
      </c>
      <c r="BS171" s="3" t="n">
        <v>111</v>
      </c>
      <c r="BT171" s="3" t="n">
        <v>101</v>
      </c>
      <c r="BU171" s="3" t="n">
        <v>99</v>
      </c>
      <c r="BV171" s="3" t="n">
        <v>103</v>
      </c>
      <c r="BW171" s="3" t="n">
        <v>106</v>
      </c>
      <c r="BX171" s="3" t="n">
        <v>113</v>
      </c>
      <c r="BY171" s="3" t="n">
        <v>115</v>
      </c>
      <c r="BZ171" s="3" t="n">
        <v>108</v>
      </c>
      <c r="CA171" s="3" t="n">
        <v>107</v>
      </c>
      <c r="CB171" s="3" t="n">
        <v>103</v>
      </c>
      <c r="CC171" s="3" t="n">
        <v>92</v>
      </c>
      <c r="CD171" s="3" t="n">
        <v>95</v>
      </c>
      <c r="CE171" s="3" t="n">
        <v>97</v>
      </c>
      <c r="CF171" s="3" t="n">
        <v>111</v>
      </c>
      <c r="CG171" s="3" t="n">
        <v>97</v>
      </c>
      <c r="CH171" s="3" t="n">
        <v>96</v>
      </c>
      <c r="CI171" s="3" t="n">
        <v>93</v>
      </c>
      <c r="CJ171" s="3" t="n">
        <v>91</v>
      </c>
      <c r="CK171" s="3" t="n">
        <v>88</v>
      </c>
      <c r="CL171" s="3" t="n">
        <v>97</v>
      </c>
      <c r="CM171" s="3" t="n">
        <v>110</v>
      </c>
      <c r="CN171" s="3" t="n">
        <v>97</v>
      </c>
      <c r="CO171" s="3" t="n">
        <v>97</v>
      </c>
      <c r="CP171" s="3" t="n">
        <v>104</v>
      </c>
      <c r="CQ171" s="3" t="n">
        <v>89</v>
      </c>
      <c r="CR171" s="3" t="n">
        <v>104</v>
      </c>
      <c r="CS171" s="3" t="n">
        <v>96</v>
      </c>
      <c r="CT171" s="3" t="n">
        <v>97</v>
      </c>
      <c r="CU171" s="3" t="n">
        <v>96</v>
      </c>
      <c r="CV171" s="3" t="n">
        <v>89</v>
      </c>
      <c r="CW171" s="3" t="n">
        <v>107</v>
      </c>
      <c r="CX171" s="3" t="n">
        <v>91</v>
      </c>
      <c r="CY171" s="3" t="n">
        <v>91</v>
      </c>
      <c r="CZ171" s="3" t="n">
        <v>74</v>
      </c>
      <c r="DA171" s="3" t="n">
        <v>78</v>
      </c>
      <c r="DB171" s="3" t="n">
        <v>75</v>
      </c>
      <c r="DC171" s="3" t="n">
        <v>82</v>
      </c>
      <c r="DD171" s="3" t="n">
        <v>69</v>
      </c>
      <c r="DE171" s="3" t="n">
        <v>66</v>
      </c>
      <c r="DF171" s="3" t="n">
        <v>75</v>
      </c>
      <c r="DG171" s="3" t="n">
        <v>70</v>
      </c>
      <c r="DH171" s="3" t="n">
        <v>67</v>
      </c>
      <c r="DI171" s="3" t="n">
        <v>65</v>
      </c>
      <c r="DJ171" s="3" t="n">
        <v>67</v>
      </c>
      <c r="DK171" s="3" t="n">
        <v>64</v>
      </c>
      <c r="DL171" s="3" t="n">
        <v>68</v>
      </c>
      <c r="DM171" s="3" t="n">
        <v>67</v>
      </c>
      <c r="DN171" s="3" t="n">
        <v>64</v>
      </c>
      <c r="DO171" s="3" t="n">
        <v>64</v>
      </c>
      <c r="DP171" s="3" t="n">
        <v>63</v>
      </c>
      <c r="DQ171" s="3" t="n">
        <v>62</v>
      </c>
      <c r="DR171" s="3" t="n">
        <v>58</v>
      </c>
      <c r="DS171" s="3" t="n">
        <v>54</v>
      </c>
      <c r="DT171" s="3" t="n">
        <v>55</v>
      </c>
      <c r="DU171" s="3" t="n">
        <v>50</v>
      </c>
      <c r="DV171" s="3" t="n">
        <v>50</v>
      </c>
      <c r="DW171" s="3" t="n">
        <v>50</v>
      </c>
      <c r="DX171" s="3" t="n">
        <v>48</v>
      </c>
      <c r="DY171" s="3" t="n">
        <v>51</v>
      </c>
      <c r="DZ171" s="3" t="n">
        <v>49</v>
      </c>
      <c r="EA171" s="3" t="n">
        <v>54</v>
      </c>
      <c r="EB171" s="3" t="n">
        <v>46</v>
      </c>
      <c r="EC171" s="3" t="n">
        <v>46</v>
      </c>
      <c r="ED171" s="3" t="n">
        <v>47</v>
      </c>
      <c r="EE171" s="3" t="n">
        <v>48</v>
      </c>
      <c r="EF171" s="3" t="n">
        <v>39</v>
      </c>
      <c r="EG171" s="3" t="n">
        <v>44</v>
      </c>
      <c r="EH171" s="3" t="n">
        <v>42</v>
      </c>
      <c r="EI171" s="3" t="n">
        <v>42</v>
      </c>
      <c r="EJ171" s="3" t="n">
        <v>37</v>
      </c>
      <c r="EK171" s="3" t="n">
        <v>37</v>
      </c>
      <c r="EL171" s="3" t="n">
        <v>39</v>
      </c>
      <c r="EM171" s="3" t="n">
        <v>43</v>
      </c>
      <c r="EN171" s="3" t="n">
        <v>36</v>
      </c>
      <c r="EO171" s="3" t="n">
        <v>35</v>
      </c>
      <c r="EP171" s="3" t="n">
        <v>37</v>
      </c>
      <c r="EQ171" s="3" t="n">
        <v>36</v>
      </c>
      <c r="ER171" s="3" t="n">
        <v>35</v>
      </c>
      <c r="ES171" s="3" t="n">
        <v>35</v>
      </c>
      <c r="ET171" s="3" t="n">
        <v>30</v>
      </c>
      <c r="EU171" s="3" t="n">
        <v>28</v>
      </c>
      <c r="EV171" s="3" t="n">
        <v>26.9</v>
      </c>
      <c r="EW171" s="3" t="n">
        <v>25.2</v>
      </c>
      <c r="EX171" s="3" t="n">
        <v>23.7</v>
      </c>
      <c r="EY171" s="3" t="n">
        <v>22.5</v>
      </c>
      <c r="EZ171" s="3" t="n">
        <v>21.7</v>
      </c>
      <c r="FA171" s="3" t="n">
        <v>21</v>
      </c>
      <c r="FB171" s="3" t="n">
        <v>20.5</v>
      </c>
      <c r="FC171" s="3" t="n">
        <v>20</v>
      </c>
      <c r="FD171" s="3" t="n">
        <v>19.5</v>
      </c>
      <c r="FE171" s="3" t="n">
        <v>19</v>
      </c>
      <c r="FF171" s="3" t="n">
        <v>18.4</v>
      </c>
      <c r="FG171" s="3" t="n">
        <v>18</v>
      </c>
      <c r="FH171" s="3" t="n">
        <v>17.5</v>
      </c>
      <c r="FI171" s="3" t="n">
        <v>17.1</v>
      </c>
      <c r="FJ171" s="3" t="n">
        <v>16.6</v>
      </c>
      <c r="FK171" s="3" t="n">
        <v>16</v>
      </c>
      <c r="FL171" s="3" t="n">
        <v>15.4</v>
      </c>
      <c r="FM171" s="3" t="n">
        <v>14.8</v>
      </c>
      <c r="FN171" s="3" t="n">
        <v>14.2</v>
      </c>
      <c r="FO171" s="3" t="n">
        <v>13.7</v>
      </c>
      <c r="FP171" s="3" t="n">
        <v>13.1</v>
      </c>
      <c r="FQ171" s="3" t="n">
        <v>12.7</v>
      </c>
      <c r="FR171" s="3" t="n">
        <v>12.2</v>
      </c>
      <c r="FS171" s="3" t="n">
        <v>11.6</v>
      </c>
      <c r="FT171" s="3" t="n">
        <v>11</v>
      </c>
      <c r="FU171" s="3" t="n">
        <v>10.5</v>
      </c>
      <c r="FV171" s="3" t="n">
        <v>9.9</v>
      </c>
      <c r="FW171" s="3" t="n">
        <v>9.3</v>
      </c>
      <c r="FX171" s="3" t="n">
        <v>8.8</v>
      </c>
      <c r="FY171" s="3" t="n">
        <v>8.4</v>
      </c>
      <c r="FZ171" s="3" t="n">
        <v>8.2</v>
      </c>
      <c r="GA171" s="3" t="n">
        <v>8</v>
      </c>
      <c r="GB171" s="3" t="n">
        <v>8</v>
      </c>
      <c r="GC171" s="3" t="n">
        <v>8.1</v>
      </c>
      <c r="GD171" s="3" t="n">
        <v>8.2</v>
      </c>
      <c r="GE171" s="3" t="n">
        <v>8.3</v>
      </c>
      <c r="GF171" s="3" t="n">
        <v>8.3</v>
      </c>
      <c r="GG171" s="3" t="n">
        <v>8.2</v>
      </c>
      <c r="GH171" s="3" t="n">
        <v>7.9</v>
      </c>
      <c r="GI171" s="3" t="n">
        <v>7.5</v>
      </c>
      <c r="GJ171" s="3" t="n">
        <v>7</v>
      </c>
      <c r="GK171" s="3" t="n">
        <v>6.4</v>
      </c>
      <c r="GL171" s="3" t="n">
        <v>5.8</v>
      </c>
      <c r="GM171" s="3" t="n">
        <v>5.3</v>
      </c>
      <c r="GN171" s="3" t="n">
        <v>4.9</v>
      </c>
      <c r="GO171" s="3" t="n">
        <v>4.6</v>
      </c>
      <c r="GP171" s="3" t="n">
        <v>4.4</v>
      </c>
      <c r="GQ171" s="3" t="n">
        <v>4.2</v>
      </c>
      <c r="GR171" s="3" t="n">
        <v>4.1</v>
      </c>
      <c r="GS171" s="3" t="n">
        <v>4</v>
      </c>
      <c r="GT171" s="3" t="n">
        <v>4</v>
      </c>
      <c r="GU171" s="3" t="n">
        <v>3.8</v>
      </c>
      <c r="GV171" s="3" t="n">
        <v>3.6</v>
      </c>
      <c r="GW171" s="3" t="n">
        <v>3.5</v>
      </c>
      <c r="GX171" s="3" t="n">
        <v>3.4</v>
      </c>
      <c r="GY171" s="3" t="n">
        <v>3.2</v>
      </c>
      <c r="GZ171" s="3" t="n">
        <v>3.1</v>
      </c>
      <c r="HA171" s="3" t="n">
        <v>3</v>
      </c>
      <c r="HB171" s="3" t="n">
        <v>2.9</v>
      </c>
      <c r="HC171" s="3" t="n">
        <v>2.7</v>
      </c>
      <c r="HD171" s="3" t="n">
        <v>2.6</v>
      </c>
      <c r="HE171" s="3" t="n">
        <v>2.5</v>
      </c>
      <c r="HF171" s="3" t="n">
        <v>2.3</v>
      </c>
      <c r="HG171" s="3" t="n">
        <v>2.3</v>
      </c>
      <c r="HH171" s="3" t="n">
        <v>2.2</v>
      </c>
      <c r="HI171" s="3" t="n">
        <v>2</v>
      </c>
    </row>
    <row r="172" customFormat="false" ht="12" hidden="false" customHeight="true" outlineLevel="0" collapsed="false">
      <c r="A172" s="4" t="s">
        <v>173</v>
      </c>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t="n">
        <v>164</v>
      </c>
      <c r="FG172" s="3" t="n">
        <v>237.2</v>
      </c>
      <c r="FH172" s="3" t="n">
        <v>226</v>
      </c>
      <c r="FI172" s="3" t="n">
        <v>218.7</v>
      </c>
      <c r="FJ172" s="3" t="n">
        <v>207.9</v>
      </c>
      <c r="FK172" s="3" t="n">
        <v>197.6</v>
      </c>
      <c r="FL172" s="3" t="n">
        <v>187.8</v>
      </c>
      <c r="FM172" s="3" t="n">
        <v>178.5</v>
      </c>
      <c r="FN172" s="3" t="n">
        <v>169.3</v>
      </c>
      <c r="FO172" s="3" t="n">
        <v>160.4</v>
      </c>
      <c r="FP172" s="3" t="n">
        <v>151.8</v>
      </c>
      <c r="FQ172" s="3" t="n">
        <v>143.9</v>
      </c>
      <c r="FR172" s="3" t="n">
        <v>136.1</v>
      </c>
      <c r="FS172" s="3" t="n">
        <v>128.6</v>
      </c>
      <c r="FT172" s="3" t="n">
        <v>121.2</v>
      </c>
      <c r="FU172" s="3" t="n">
        <v>114.2</v>
      </c>
      <c r="FV172" s="3" t="n">
        <v>107.1</v>
      </c>
      <c r="FW172" s="3" t="n">
        <v>100.1</v>
      </c>
      <c r="FX172" s="3" t="n">
        <v>92.9</v>
      </c>
      <c r="FY172" s="3" t="n">
        <v>86.1</v>
      </c>
      <c r="FZ172" s="3" t="n">
        <v>79.4</v>
      </c>
      <c r="GA172" s="3" t="n">
        <v>72.8</v>
      </c>
      <c r="GB172" s="3" t="n">
        <v>66.6</v>
      </c>
      <c r="GC172" s="3" t="n">
        <v>60.7</v>
      </c>
      <c r="GD172" s="3" t="n">
        <v>55.3</v>
      </c>
      <c r="GE172" s="3" t="n">
        <v>50.4</v>
      </c>
      <c r="GF172" s="3" t="n">
        <v>45.8</v>
      </c>
      <c r="GG172" s="3" t="n">
        <v>41.8</v>
      </c>
      <c r="GH172" s="3" t="n">
        <v>38.2</v>
      </c>
      <c r="GI172" s="3" t="n">
        <v>35</v>
      </c>
      <c r="GJ172" s="3" t="n">
        <v>32</v>
      </c>
      <c r="GK172" s="3" t="n">
        <v>29.3</v>
      </c>
      <c r="GL172" s="3" t="n">
        <v>26.8</v>
      </c>
      <c r="GM172" s="3" t="n">
        <v>24.5</v>
      </c>
      <c r="GN172" s="3" t="n">
        <v>22.5</v>
      </c>
      <c r="GO172" s="3" t="n">
        <v>20.7</v>
      </c>
      <c r="GP172" s="3" t="n">
        <v>19.2</v>
      </c>
      <c r="GQ172" s="3" t="n">
        <v>17.7</v>
      </c>
      <c r="GR172" s="3" t="n">
        <v>16.4</v>
      </c>
      <c r="GS172" s="3" t="n">
        <v>15.3</v>
      </c>
      <c r="GT172" s="3" t="n">
        <v>14.3</v>
      </c>
      <c r="GU172" s="3" t="n">
        <v>13.3</v>
      </c>
      <c r="GV172" s="3" t="n">
        <v>12.5</v>
      </c>
      <c r="GW172" s="3" t="n">
        <v>11.9</v>
      </c>
      <c r="GX172" s="3" t="n">
        <v>11.4</v>
      </c>
      <c r="GY172" s="3" t="n">
        <v>10.9</v>
      </c>
      <c r="GZ172" s="3" t="n">
        <v>10.6</v>
      </c>
      <c r="HA172" s="3" t="n">
        <v>10.4</v>
      </c>
      <c r="HB172" s="3" t="n">
        <v>10.2</v>
      </c>
      <c r="HC172" s="3" t="n">
        <v>10.1</v>
      </c>
      <c r="HD172" s="3" t="n">
        <v>10</v>
      </c>
      <c r="HE172" s="3" t="n">
        <v>10</v>
      </c>
      <c r="HF172" s="3" t="n">
        <v>10</v>
      </c>
      <c r="HG172" s="3" t="n">
        <v>10</v>
      </c>
      <c r="HH172" s="3" t="n">
        <v>10</v>
      </c>
      <c r="HI172" s="3" t="n">
        <v>9.9</v>
      </c>
    </row>
    <row r="173" customFormat="false" ht="12" hidden="false" customHeight="true" outlineLevel="0" collapsed="false">
      <c r="A173" s="4" t="s">
        <v>174</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t="n">
        <v>279.6</v>
      </c>
      <c r="EW173" s="7" t="n">
        <v>286.7</v>
      </c>
      <c r="EX173" s="7" t="n">
        <v>273.2</v>
      </c>
      <c r="EY173" s="7" t="n">
        <v>260.2</v>
      </c>
      <c r="EZ173" s="7" t="n">
        <v>248</v>
      </c>
      <c r="FA173" s="7" t="n">
        <v>236.8</v>
      </c>
      <c r="FB173" s="7" t="n">
        <v>226.3</v>
      </c>
      <c r="FC173" s="7" t="n">
        <v>216.6</v>
      </c>
      <c r="FD173" s="7" t="n">
        <v>207.7</v>
      </c>
      <c r="FE173" s="7" t="n">
        <v>199.5</v>
      </c>
      <c r="FF173" s="5" t="n">
        <v>192</v>
      </c>
      <c r="FG173" s="5" t="n">
        <v>184.8</v>
      </c>
      <c r="FH173" s="5" t="n">
        <v>178</v>
      </c>
      <c r="FI173" s="5" t="n">
        <v>171.7</v>
      </c>
      <c r="FJ173" s="5" t="n">
        <v>165.8</v>
      </c>
      <c r="FK173" s="5" t="n">
        <v>160.5</v>
      </c>
      <c r="FL173" s="5" t="n">
        <v>155.7</v>
      </c>
      <c r="FM173" s="5" t="n">
        <v>151.5</v>
      </c>
      <c r="FN173" s="5" t="n">
        <v>147.7</v>
      </c>
      <c r="FO173" s="5" t="n">
        <v>144.3</v>
      </c>
      <c r="FP173" s="5" t="n">
        <v>141.1</v>
      </c>
      <c r="FQ173" s="5" t="n">
        <v>138.3</v>
      </c>
      <c r="FR173" s="5" t="n">
        <v>135.7</v>
      </c>
      <c r="FS173" s="5" t="n">
        <v>133.4</v>
      </c>
      <c r="FT173" s="5" t="n">
        <v>131.2</v>
      </c>
      <c r="FU173" s="5" t="n">
        <v>129.4</v>
      </c>
      <c r="FV173" s="5" t="n">
        <v>127.7</v>
      </c>
      <c r="FW173" s="5" t="n">
        <v>126.1</v>
      </c>
      <c r="FX173" s="5" t="n">
        <v>124.7</v>
      </c>
      <c r="FY173" s="5" t="n">
        <v>123.4</v>
      </c>
      <c r="FZ173" s="5" t="n">
        <v>122.1</v>
      </c>
      <c r="GA173" s="5" t="n">
        <v>120.7</v>
      </c>
      <c r="GB173" s="5" t="n">
        <v>119.4</v>
      </c>
      <c r="GC173" s="5" t="n">
        <v>117.9</v>
      </c>
      <c r="GD173" s="5" t="n">
        <v>116.4</v>
      </c>
      <c r="GE173" s="5" t="n">
        <v>114.8</v>
      </c>
      <c r="GF173" s="5" t="n">
        <v>113.1</v>
      </c>
      <c r="GG173" s="5" t="n">
        <v>111.4</v>
      </c>
      <c r="GH173" s="5" t="n">
        <v>109.6</v>
      </c>
      <c r="GI173" s="5" t="n">
        <v>107.8</v>
      </c>
      <c r="GJ173" s="5" t="n">
        <v>106.1</v>
      </c>
      <c r="GK173" s="5" t="n">
        <v>104.3</v>
      </c>
      <c r="GL173" s="5" t="n">
        <v>102.5</v>
      </c>
      <c r="GM173" s="5" t="n">
        <v>100.7</v>
      </c>
      <c r="GN173" s="5" t="n">
        <v>98.9</v>
      </c>
      <c r="GO173" s="5" t="n">
        <v>97.1</v>
      </c>
      <c r="GP173" s="5" t="n">
        <v>95.2</v>
      </c>
      <c r="GQ173" s="5" t="n">
        <v>93.3</v>
      </c>
      <c r="GR173" s="5" t="n">
        <v>91.4</v>
      </c>
      <c r="GS173" s="5" t="n">
        <v>89.5</v>
      </c>
      <c r="GT173" s="5" t="n">
        <v>87.7</v>
      </c>
      <c r="GU173" s="5" t="n">
        <v>86</v>
      </c>
      <c r="GV173" s="5" t="n">
        <v>84.4</v>
      </c>
      <c r="GW173" s="5" t="n">
        <v>82.9</v>
      </c>
      <c r="GX173" s="5" t="n">
        <v>81.4</v>
      </c>
      <c r="GY173" s="5" t="n">
        <v>80</v>
      </c>
      <c r="GZ173" s="5" t="n">
        <v>78.7</v>
      </c>
      <c r="HA173" s="5" t="n">
        <v>77.4</v>
      </c>
      <c r="HB173" s="5" t="n">
        <v>76.1</v>
      </c>
      <c r="HC173" s="3" t="n">
        <v>74.8</v>
      </c>
      <c r="HD173" s="3" t="n">
        <v>73.5</v>
      </c>
      <c r="HE173" s="3" t="n">
        <v>72.1</v>
      </c>
      <c r="HF173" s="3" t="n">
        <v>70.6</v>
      </c>
      <c r="HG173" s="3" t="n">
        <v>69.1</v>
      </c>
      <c r="HH173" s="3" t="n">
        <v>67.4</v>
      </c>
      <c r="HI173" s="3" t="n">
        <v>65.8</v>
      </c>
    </row>
    <row r="174" customFormat="false" ht="12" hidden="false" customHeight="true" outlineLevel="0" collapsed="false">
      <c r="A174" s="4" t="s">
        <v>175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7" t="s">
        <v>8</v>
      </c>
      <c r="FG174" s="3"/>
      <c r="FH174" s="3"/>
      <c r="FI174" s="3"/>
      <c r="FJ174" s="3"/>
      <c r="FK174" s="3"/>
      <c r="FL174" s="3"/>
      <c r="FM174" s="3"/>
      <c r="FN174" s="3"/>
      <c r="FO174" s="3"/>
      <c r="FP174" s="7"/>
      <c r="FQ174" s="3"/>
      <c r="FR174" s="3"/>
      <c r="FS174" s="3"/>
      <c r="FT174" s="3"/>
      <c r="FU174" s="3"/>
      <c r="FV174" s="3"/>
      <c r="FW174" s="3"/>
      <c r="FX174" s="3"/>
      <c r="FY174" s="3"/>
      <c r="FZ174" s="5" t="n">
        <v>26.4</v>
      </c>
      <c r="GA174" s="5" t="n">
        <v>25.5</v>
      </c>
      <c r="GB174" s="5" t="n">
        <v>24.6</v>
      </c>
      <c r="GC174" s="5" t="n">
        <v>23.8</v>
      </c>
      <c r="GD174" s="5" t="n">
        <v>35.1</v>
      </c>
      <c r="GE174" s="5" t="n">
        <v>34.3</v>
      </c>
      <c r="GF174" s="5" t="n">
        <v>33.7</v>
      </c>
      <c r="GG174" s="5" t="n">
        <v>33</v>
      </c>
      <c r="GH174" s="5" t="n">
        <v>32.3</v>
      </c>
      <c r="GI174" s="5" t="n">
        <v>31.7</v>
      </c>
      <c r="GJ174" s="5" t="n">
        <v>31</v>
      </c>
      <c r="GK174" s="5" t="n">
        <v>30.2</v>
      </c>
      <c r="GL174" s="5" t="n">
        <v>29.4</v>
      </c>
      <c r="GM174" s="5" t="n">
        <v>28.7</v>
      </c>
      <c r="GN174" s="5" t="n">
        <v>27.8</v>
      </c>
      <c r="GO174" s="5" t="n">
        <v>27</v>
      </c>
      <c r="GP174" s="5" t="n">
        <v>26.2</v>
      </c>
      <c r="GQ174" s="5" t="n">
        <v>25.3</v>
      </c>
      <c r="GR174" s="5" t="n">
        <v>24.4</v>
      </c>
      <c r="GS174" s="5" t="n">
        <v>23.7</v>
      </c>
      <c r="GT174" s="5" t="n">
        <v>22.9</v>
      </c>
      <c r="GU174" s="5" t="n">
        <v>22</v>
      </c>
      <c r="GV174" s="5" t="n">
        <v>21.3</v>
      </c>
      <c r="GW174" s="5" t="n">
        <v>20.7</v>
      </c>
      <c r="GX174" s="5" t="n">
        <v>20.1</v>
      </c>
      <c r="GY174" s="5" t="n">
        <v>19.5</v>
      </c>
      <c r="GZ174" s="5" t="n">
        <v>18.8</v>
      </c>
      <c r="HA174" s="5" t="n">
        <v>18.2</v>
      </c>
      <c r="HB174" s="5" t="n">
        <v>17.6</v>
      </c>
      <c r="HC174" s="3" t="n">
        <v>17.2</v>
      </c>
      <c r="HD174" s="3" t="n">
        <v>16.6</v>
      </c>
      <c r="HE174" s="3" t="n">
        <v>16.2</v>
      </c>
      <c r="HF174" s="3" t="n">
        <v>15.7</v>
      </c>
      <c r="HG174" s="3" t="n">
        <v>15.1</v>
      </c>
      <c r="HH174" s="3" t="n">
        <v>14.7</v>
      </c>
      <c r="HI174" s="3" t="n">
        <v>14.2</v>
      </c>
    </row>
    <row r="175" customFormat="false" ht="12" hidden="false" customHeight="true" outlineLevel="0" collapsed="false">
      <c r="A175" s="4" t="s">
        <v>176</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t="n">
        <v>86.3</v>
      </c>
      <c r="EW175" s="3" t="n">
        <v>84.1</v>
      </c>
      <c r="EX175" s="3" t="n">
        <v>81.9</v>
      </c>
      <c r="EY175" s="3" t="n">
        <v>79.8</v>
      </c>
      <c r="EZ175" s="3" t="n">
        <v>77.7</v>
      </c>
      <c r="FA175" s="3" t="n">
        <v>75.7</v>
      </c>
      <c r="FB175" s="3" t="n">
        <v>73.8</v>
      </c>
      <c r="FC175" s="3" t="n">
        <v>72</v>
      </c>
      <c r="FD175" s="3" t="n">
        <v>70.3</v>
      </c>
      <c r="FE175" s="3" t="n">
        <v>68.6</v>
      </c>
      <c r="FF175" s="7" t="n">
        <v>66.9</v>
      </c>
      <c r="FG175" s="3" t="n">
        <v>65.3</v>
      </c>
      <c r="FH175" s="3" t="n">
        <v>63.6</v>
      </c>
      <c r="FI175" s="3" t="n">
        <v>61.9</v>
      </c>
      <c r="FJ175" s="3" t="n">
        <v>60.4</v>
      </c>
      <c r="FK175" s="3" t="n">
        <v>59</v>
      </c>
      <c r="FL175" s="3" t="n">
        <v>57.6</v>
      </c>
      <c r="FM175" s="3" t="n">
        <v>56.2</v>
      </c>
      <c r="FN175" s="3" t="n">
        <v>54.7</v>
      </c>
      <c r="FO175" s="3" t="n">
        <v>53.2</v>
      </c>
      <c r="FP175" s="7" t="n">
        <v>51.4</v>
      </c>
      <c r="FQ175" s="3" t="n">
        <v>49.5</v>
      </c>
      <c r="FR175" s="3" t="n">
        <v>47.4</v>
      </c>
      <c r="FS175" s="3" t="n">
        <v>45.4</v>
      </c>
      <c r="FT175" s="3" t="n">
        <v>43.5</v>
      </c>
      <c r="FU175" s="3" t="n">
        <v>41.8</v>
      </c>
      <c r="FV175" s="3" t="n">
        <v>40.3</v>
      </c>
      <c r="FW175" s="3" t="n">
        <v>39</v>
      </c>
      <c r="FX175" s="3" t="n">
        <v>37.9</v>
      </c>
      <c r="FY175" s="3" t="n">
        <v>36.8</v>
      </c>
      <c r="FZ175" s="7" t="n">
        <v>35.7</v>
      </c>
      <c r="GA175" s="3" t="n">
        <v>34.6</v>
      </c>
      <c r="GB175" s="3" t="n">
        <v>33.4</v>
      </c>
      <c r="GC175" s="3" t="n">
        <v>32.3</v>
      </c>
      <c r="GD175" s="3" t="n">
        <v>31.1</v>
      </c>
      <c r="GE175" s="3" t="n">
        <v>30.1</v>
      </c>
      <c r="GF175" s="3" t="n">
        <v>29.1</v>
      </c>
      <c r="GG175" s="3" t="n">
        <v>28.1</v>
      </c>
      <c r="GH175" s="3" t="n">
        <v>27.2</v>
      </c>
      <c r="GI175" s="3" t="n">
        <v>26.4</v>
      </c>
      <c r="GJ175" s="5" t="n">
        <v>25.7</v>
      </c>
      <c r="GK175" s="5" t="n">
        <v>25.1</v>
      </c>
      <c r="GL175" s="5" t="n">
        <v>24.6</v>
      </c>
      <c r="GM175" s="5" t="n">
        <v>24.2</v>
      </c>
      <c r="GN175" s="5" t="n">
        <v>23.8</v>
      </c>
      <c r="GO175" s="5" t="n">
        <v>23.5</v>
      </c>
      <c r="GP175" s="5" t="n">
        <v>23.3</v>
      </c>
      <c r="GQ175" s="5" t="n">
        <v>23</v>
      </c>
      <c r="GR175" s="5" t="n">
        <v>22.7</v>
      </c>
      <c r="GS175" s="5" t="n">
        <v>22.3</v>
      </c>
      <c r="GT175" s="5" t="n">
        <v>21.9</v>
      </c>
      <c r="GU175" s="5" t="n">
        <v>21.4</v>
      </c>
      <c r="GV175" s="5" t="n">
        <v>20.9</v>
      </c>
      <c r="GW175" s="5" t="n">
        <v>20.4</v>
      </c>
      <c r="GX175" s="5" t="n">
        <v>19.9</v>
      </c>
      <c r="GY175" s="5" t="n">
        <v>19.4</v>
      </c>
      <c r="GZ175" s="5" t="n">
        <v>19</v>
      </c>
      <c r="HA175" s="5" t="n">
        <v>18.5</v>
      </c>
      <c r="HB175" s="5" t="n">
        <v>18</v>
      </c>
      <c r="HC175" s="3" t="n">
        <v>17.5</v>
      </c>
      <c r="HD175" s="3" t="n">
        <v>17</v>
      </c>
      <c r="HE175" s="3" t="n">
        <v>16.5</v>
      </c>
      <c r="HF175" s="3" t="n">
        <v>16</v>
      </c>
      <c r="HG175" s="3" t="n">
        <v>15.5</v>
      </c>
      <c r="HH175" s="3" t="n">
        <v>15.1</v>
      </c>
      <c r="HI175" s="3" t="n">
        <v>14.6</v>
      </c>
    </row>
    <row r="176" customFormat="false" ht="12" hidden="false" customHeight="true" outlineLevel="0" collapsed="false">
      <c r="A176" s="4" t="s">
        <v>177</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t="n">
        <v>155.6</v>
      </c>
      <c r="FB176" s="3" t="n">
        <v>151</v>
      </c>
      <c r="FC176" s="3" t="n">
        <v>146.6</v>
      </c>
      <c r="FD176" s="3" t="n">
        <v>142.5</v>
      </c>
      <c r="FE176" s="3" t="n">
        <v>138.5</v>
      </c>
      <c r="FF176" s="6" t="n">
        <v>134.6</v>
      </c>
      <c r="FG176" s="3" t="n">
        <v>130.7</v>
      </c>
      <c r="FH176" s="3" t="n">
        <v>126.9</v>
      </c>
      <c r="FI176" s="3" t="n">
        <v>123.2</v>
      </c>
      <c r="FJ176" s="3" t="n">
        <v>119.6</v>
      </c>
      <c r="FK176" s="3" t="n">
        <v>116.1</v>
      </c>
      <c r="FL176" s="3" t="n">
        <v>112.7</v>
      </c>
      <c r="FM176" s="3" t="n">
        <v>109.5</v>
      </c>
      <c r="FN176" s="3" t="n">
        <v>106.3</v>
      </c>
      <c r="FO176" s="3" t="n">
        <v>103.1</v>
      </c>
      <c r="FP176" s="3" t="n">
        <v>100.1</v>
      </c>
      <c r="FQ176" s="3" t="n">
        <v>97.1</v>
      </c>
      <c r="FR176" s="3" t="n">
        <v>94.4</v>
      </c>
      <c r="FS176" s="3" t="n">
        <v>91.7</v>
      </c>
      <c r="FT176" s="3" t="n">
        <v>89.2</v>
      </c>
      <c r="FU176" s="3" t="n">
        <v>86.9</v>
      </c>
      <c r="FV176" s="3" t="n">
        <v>84.6</v>
      </c>
      <c r="FW176" s="3" t="n">
        <v>82.5</v>
      </c>
      <c r="FX176" s="3" t="n">
        <v>80.6</v>
      </c>
      <c r="FY176" s="3" t="n">
        <v>78.8</v>
      </c>
      <c r="FZ176" s="5" t="n">
        <v>77.1</v>
      </c>
      <c r="GA176" s="5" t="n">
        <v>75.5</v>
      </c>
      <c r="GB176" s="5" t="n">
        <v>74</v>
      </c>
      <c r="GC176" s="5" t="n">
        <v>72.6</v>
      </c>
      <c r="GD176" s="5" t="n">
        <v>71.3</v>
      </c>
      <c r="GE176" s="5" t="n">
        <v>70.2</v>
      </c>
      <c r="GF176" s="5" t="n">
        <v>69.1</v>
      </c>
      <c r="GG176" s="5" t="n">
        <v>68.1</v>
      </c>
      <c r="GH176" s="5" t="n">
        <v>67.1</v>
      </c>
      <c r="GI176" s="5" t="n">
        <v>66.2</v>
      </c>
      <c r="GJ176" s="5" t="n">
        <v>65.3</v>
      </c>
      <c r="GK176" s="5" t="n">
        <v>64.4</v>
      </c>
      <c r="GL176" s="5" t="n">
        <v>63.4</v>
      </c>
      <c r="GM176" s="5" t="n">
        <v>62.6</v>
      </c>
      <c r="GN176" s="5" t="n">
        <v>61.9</v>
      </c>
      <c r="GO176" s="5" t="n">
        <v>61.2</v>
      </c>
      <c r="GP176" s="5" t="n">
        <v>60.5</v>
      </c>
      <c r="GQ176" s="5" t="n">
        <v>59.9</v>
      </c>
      <c r="GR176" s="5" t="n">
        <v>59.3</v>
      </c>
      <c r="GS176" s="5" t="n">
        <v>58.8</v>
      </c>
      <c r="GT176" s="5" t="n">
        <v>58.3</v>
      </c>
      <c r="GU176" s="5" t="n">
        <v>57.8</v>
      </c>
      <c r="GV176" s="5" t="n">
        <v>57.3</v>
      </c>
      <c r="GW176" s="5" t="n">
        <v>56.7</v>
      </c>
      <c r="GX176" s="5" t="n">
        <v>56.2</v>
      </c>
      <c r="GY176" s="5" t="n">
        <v>55.6</v>
      </c>
      <c r="GZ176" s="5" t="n">
        <v>54.7</v>
      </c>
      <c r="HA176" s="5" t="n">
        <v>53.8</v>
      </c>
      <c r="HB176" s="5" t="n">
        <v>52.7</v>
      </c>
      <c r="HC176" s="3" t="n">
        <v>51.6</v>
      </c>
      <c r="HD176" s="3" t="n">
        <v>50.3</v>
      </c>
      <c r="HE176" s="3" t="n">
        <v>49.2</v>
      </c>
      <c r="HF176" s="3" t="n">
        <v>48</v>
      </c>
      <c r="HG176" s="3" t="n">
        <v>47</v>
      </c>
      <c r="HH176" s="3" t="n">
        <v>45.7</v>
      </c>
      <c r="HI176" s="3" t="n">
        <v>44.5</v>
      </c>
    </row>
    <row r="177" customFormat="false" ht="12" hidden="false" customHeight="true" outlineLevel="0" collapsed="false">
      <c r="A177" s="4" t="s">
        <v>178</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t="n">
        <v>65.5</v>
      </c>
      <c r="EX177" s="3" t="n">
        <v>65.1</v>
      </c>
      <c r="EY177" s="3" t="n">
        <v>64.8</v>
      </c>
      <c r="EZ177" s="5" t="n">
        <v>64.4</v>
      </c>
      <c r="FA177" s="5" t="n">
        <v>64</v>
      </c>
      <c r="FB177" s="5" t="n">
        <v>65.6</v>
      </c>
      <c r="FC177" s="5" t="n">
        <v>64.8</v>
      </c>
      <c r="FD177" s="5" t="n">
        <v>64</v>
      </c>
      <c r="FE177" s="5" t="n">
        <v>63.3</v>
      </c>
      <c r="FF177" s="5" t="n">
        <v>62.6</v>
      </c>
      <c r="FG177" s="5" t="n">
        <v>62</v>
      </c>
      <c r="FH177" s="5" t="n">
        <v>61.4</v>
      </c>
      <c r="FI177" s="5" t="n">
        <v>60.9</v>
      </c>
      <c r="FJ177" s="5" t="n">
        <v>60.5</v>
      </c>
      <c r="FK177" s="5" t="n">
        <v>60</v>
      </c>
      <c r="FL177" s="5" t="n">
        <v>59.6</v>
      </c>
      <c r="FM177" s="5" t="n">
        <v>59.3</v>
      </c>
      <c r="FN177" s="5" t="n">
        <v>58.9</v>
      </c>
      <c r="FO177" s="5" t="n">
        <v>58.4</v>
      </c>
      <c r="FP177" s="5" t="n">
        <v>58</v>
      </c>
      <c r="FQ177" s="5" t="n">
        <v>57.4</v>
      </c>
      <c r="FR177" s="5" t="n">
        <v>56.8</v>
      </c>
      <c r="FS177" s="5" t="n">
        <v>56.1</v>
      </c>
      <c r="FT177" s="5" t="n">
        <v>55.3</v>
      </c>
      <c r="FU177" s="5" t="n">
        <v>54.5</v>
      </c>
      <c r="FV177" s="5" t="n">
        <v>53.6</v>
      </c>
      <c r="FW177" s="5" t="n">
        <v>52.6</v>
      </c>
      <c r="FX177" s="5" t="n">
        <v>51.6</v>
      </c>
      <c r="FY177" s="5" t="n">
        <v>50.5</v>
      </c>
      <c r="FZ177" s="5" t="n">
        <v>49.4</v>
      </c>
      <c r="GA177" s="5" t="n">
        <v>48.3</v>
      </c>
      <c r="GB177" s="5" t="n">
        <v>47</v>
      </c>
      <c r="GC177" s="5" t="n">
        <v>45.7</v>
      </c>
      <c r="GD177" s="5" t="n">
        <v>44.4</v>
      </c>
      <c r="GE177" s="5" t="n">
        <v>43.2</v>
      </c>
      <c r="GF177" s="5" t="n">
        <v>41.9</v>
      </c>
      <c r="GG177" s="5" t="n">
        <v>40.7</v>
      </c>
      <c r="GH177" s="5" t="n">
        <v>39.4</v>
      </c>
      <c r="GI177" s="5" t="n">
        <v>38.3</v>
      </c>
      <c r="GJ177" s="5" t="n">
        <v>37.1</v>
      </c>
      <c r="GK177" s="5" t="n">
        <v>35.9</v>
      </c>
      <c r="GL177" s="5" t="n">
        <v>34.8</v>
      </c>
      <c r="GM177" s="5" t="n">
        <v>33.8</v>
      </c>
      <c r="GN177" s="5" t="n">
        <v>32.8</v>
      </c>
      <c r="GO177" s="5" t="n">
        <v>31.8</v>
      </c>
      <c r="GP177" s="5" t="n">
        <v>30.9</v>
      </c>
      <c r="GQ177" s="5" t="n">
        <v>30.1</v>
      </c>
      <c r="GR177" s="5" t="n">
        <v>29.3</v>
      </c>
      <c r="GS177" s="5" t="n">
        <v>28.5</v>
      </c>
      <c r="GT177" s="5" t="n">
        <v>27.7</v>
      </c>
      <c r="GU177" s="5" t="n">
        <v>26.9</v>
      </c>
      <c r="GV177" s="5" t="n">
        <v>26.1</v>
      </c>
      <c r="GW177" s="5" t="n">
        <v>25.3</v>
      </c>
      <c r="GX177" s="5" t="n">
        <v>24.6</v>
      </c>
      <c r="GY177" s="5" t="n">
        <v>23.8</v>
      </c>
      <c r="GZ177" s="5" t="n">
        <v>23.1</v>
      </c>
      <c r="HA177" s="5" t="n">
        <v>22.4</v>
      </c>
      <c r="HB177" s="5" t="n">
        <v>21.7</v>
      </c>
      <c r="HC177" s="3" t="n">
        <v>21</v>
      </c>
      <c r="HD177" s="3" t="n">
        <v>20.4</v>
      </c>
      <c r="HE177" s="3" t="n">
        <v>19.8</v>
      </c>
      <c r="HF177" s="3" t="n">
        <v>19.2</v>
      </c>
      <c r="HG177" s="3" t="n">
        <v>18.6</v>
      </c>
      <c r="HH177" s="3" t="n">
        <v>18.1</v>
      </c>
      <c r="HI177" s="3" t="n">
        <v>17.5</v>
      </c>
    </row>
    <row r="178" customFormat="false" ht="12" hidden="false" customHeight="true" outlineLevel="0" collapsed="false">
      <c r="A178" s="4" t="s">
        <v>179</v>
      </c>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t="n">
        <v>174.6</v>
      </c>
      <c r="EY178" s="3" t="n">
        <v>168.1</v>
      </c>
      <c r="EZ178" s="3" t="n">
        <v>162</v>
      </c>
      <c r="FA178" s="5" t="n">
        <v>156.2</v>
      </c>
      <c r="FB178" s="5" t="n">
        <v>151.2</v>
      </c>
      <c r="FC178" s="5" t="n">
        <v>146.6</v>
      </c>
      <c r="FD178" s="5" t="n">
        <v>142.7</v>
      </c>
      <c r="FE178" s="5" t="n">
        <v>139.2</v>
      </c>
      <c r="FF178" s="5" t="n">
        <v>135.9</v>
      </c>
      <c r="FG178" s="5" t="n">
        <v>132.6</v>
      </c>
      <c r="FH178" s="5" t="n">
        <v>129.1</v>
      </c>
      <c r="FI178" s="5" t="n">
        <v>125.4</v>
      </c>
      <c r="FJ178" s="5" t="n">
        <v>121.8</v>
      </c>
      <c r="FK178" s="5" t="n">
        <v>118.2</v>
      </c>
      <c r="FL178" s="5" t="n">
        <v>114.8</v>
      </c>
      <c r="FM178" s="5" t="n">
        <v>111.6</v>
      </c>
      <c r="FN178" s="5" t="n">
        <v>108.7</v>
      </c>
      <c r="FO178" s="5" t="n">
        <v>106</v>
      </c>
      <c r="FP178" s="5" t="n">
        <v>103.4</v>
      </c>
      <c r="FQ178" s="5" t="n">
        <v>100.9</v>
      </c>
      <c r="FR178" s="5" t="n">
        <v>98.3</v>
      </c>
      <c r="FS178" s="5" t="n">
        <v>95.8</v>
      </c>
      <c r="FT178" s="5" t="n">
        <v>93.3</v>
      </c>
      <c r="FU178" s="5" t="n">
        <v>91</v>
      </c>
      <c r="FV178" s="5" t="n">
        <v>88.9</v>
      </c>
      <c r="FW178" s="5" t="n">
        <v>87</v>
      </c>
      <c r="FX178" s="5" t="n">
        <v>85.5</v>
      </c>
      <c r="FY178" s="5" t="n">
        <v>83.9</v>
      </c>
      <c r="FZ178" s="5" t="n">
        <v>82.4</v>
      </c>
      <c r="GA178" s="5" t="n">
        <v>80.7</v>
      </c>
      <c r="GB178" s="5" t="n">
        <v>78.7</v>
      </c>
      <c r="GC178" s="5" t="n">
        <v>76.3</v>
      </c>
      <c r="GD178" s="5" t="n">
        <v>73.7</v>
      </c>
      <c r="GE178" s="5" t="n">
        <v>70.7</v>
      </c>
      <c r="GF178" s="5" t="n">
        <v>67.6</v>
      </c>
      <c r="GG178" s="5" t="n">
        <v>64.6</v>
      </c>
      <c r="GH178" s="5" t="n">
        <v>61.7</v>
      </c>
      <c r="GI178" s="5" t="n">
        <v>58.9</v>
      </c>
      <c r="GJ178" s="5" t="n">
        <v>56.3</v>
      </c>
      <c r="GK178" s="5" t="n">
        <v>53.7</v>
      </c>
      <c r="GL178" s="5" t="n">
        <v>51</v>
      </c>
      <c r="GM178" s="5" t="n">
        <v>48.2</v>
      </c>
      <c r="GN178" s="5" t="n">
        <v>45.4</v>
      </c>
      <c r="GO178" s="5" t="n">
        <v>42.5</v>
      </c>
      <c r="GP178" s="5" t="n">
        <v>39.7</v>
      </c>
      <c r="GQ178" s="5" t="n">
        <v>36.9</v>
      </c>
      <c r="GR178" s="5" t="n">
        <v>34.3</v>
      </c>
      <c r="GS178" s="5" t="n">
        <v>31.8</v>
      </c>
      <c r="GT178" s="5" t="n">
        <v>29.6</v>
      </c>
      <c r="GU178" s="5" t="n">
        <v>27.6</v>
      </c>
      <c r="GV178" s="5" t="n">
        <v>25.7</v>
      </c>
      <c r="GW178" s="5" t="n">
        <v>24.1</v>
      </c>
      <c r="GX178" s="5" t="n">
        <v>22.6</v>
      </c>
      <c r="GY178" s="5" t="n">
        <v>21.3</v>
      </c>
      <c r="GZ178" s="5" t="n">
        <v>20.1</v>
      </c>
      <c r="HA178" s="5" t="n">
        <v>19</v>
      </c>
      <c r="HB178" s="5" t="n">
        <v>18</v>
      </c>
      <c r="HC178" s="3" t="n">
        <v>17.1</v>
      </c>
      <c r="HD178" s="3" t="n">
        <v>16.3</v>
      </c>
      <c r="HE178" s="3" t="n">
        <v>15.6</v>
      </c>
      <c r="HF178" s="3" t="n">
        <v>14.9</v>
      </c>
      <c r="HG178" s="3" t="n">
        <v>14.2</v>
      </c>
      <c r="HH178" s="3" t="n">
        <v>13.6</v>
      </c>
      <c r="HI178" s="3" t="n">
        <v>13.1</v>
      </c>
    </row>
    <row r="179" customFormat="false" ht="12" hidden="false" customHeight="true" outlineLevel="0" collapsed="false">
      <c r="A179" s="4" t="s">
        <v>180</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t="n">
        <v>156</v>
      </c>
      <c r="DB179" s="3" t="n">
        <v>68</v>
      </c>
      <c r="DC179" s="3" t="n">
        <v>68</v>
      </c>
      <c r="DD179" s="3" t="n">
        <v>67</v>
      </c>
      <c r="DE179" s="3" t="n">
        <v>54</v>
      </c>
      <c r="DF179" s="3" t="n">
        <v>68</v>
      </c>
      <c r="DG179" s="3" t="n">
        <v>74</v>
      </c>
      <c r="DH179" s="3" t="n">
        <v>66</v>
      </c>
      <c r="DI179" s="3" t="n">
        <v>62</v>
      </c>
      <c r="DJ179" s="3" t="n">
        <v>64</v>
      </c>
      <c r="DK179" s="3" t="n">
        <v>49</v>
      </c>
      <c r="DL179" s="3" t="n">
        <v>47</v>
      </c>
      <c r="DM179" s="3" t="n">
        <v>54</v>
      </c>
      <c r="DN179" s="3" t="n">
        <v>58</v>
      </c>
      <c r="DO179" s="3" t="n">
        <v>60</v>
      </c>
      <c r="DP179" s="3" t="n">
        <v>106</v>
      </c>
      <c r="DQ179" s="3" t="n">
        <v>106</v>
      </c>
      <c r="DR179" s="3" t="n">
        <v>57</v>
      </c>
      <c r="DS179" s="3" t="n">
        <v>56</v>
      </c>
      <c r="DT179" s="3" t="n">
        <v>54</v>
      </c>
      <c r="DU179" s="3" t="n">
        <v>53</v>
      </c>
      <c r="DV179" s="3" t="s">
        <v>40</v>
      </c>
      <c r="DW179" s="3" t="s">
        <v>40</v>
      </c>
      <c r="DX179" s="3" t="n">
        <v>157</v>
      </c>
      <c r="DY179" s="3" t="n">
        <v>153</v>
      </c>
      <c r="DZ179" s="3" t="n">
        <v>150</v>
      </c>
      <c r="EA179" s="3" t="n">
        <v>162</v>
      </c>
      <c r="EB179" s="3" t="n">
        <v>165</v>
      </c>
      <c r="EC179" s="3" t="n">
        <v>155</v>
      </c>
      <c r="ED179" s="3" t="n">
        <v>138</v>
      </c>
      <c r="EE179" s="3" t="n">
        <v>146</v>
      </c>
      <c r="EF179" s="3" t="n">
        <v>61</v>
      </c>
      <c r="EG179" s="3" t="n">
        <v>153</v>
      </c>
      <c r="EH179" s="3" t="n">
        <v>134</v>
      </c>
      <c r="EI179" s="3" t="n">
        <v>137</v>
      </c>
      <c r="EJ179" s="3" t="n">
        <v>139</v>
      </c>
      <c r="EK179" s="3" t="n">
        <v>146</v>
      </c>
      <c r="EL179" s="3" t="n">
        <v>136</v>
      </c>
      <c r="EM179" s="3" t="s">
        <v>40</v>
      </c>
      <c r="EN179" s="3" t="s">
        <v>40</v>
      </c>
      <c r="EO179" s="3" t="s">
        <v>40</v>
      </c>
      <c r="EP179" s="3" t="s">
        <v>40</v>
      </c>
      <c r="EQ179" s="3" t="s">
        <v>40</v>
      </c>
      <c r="ER179" s="3" t="n">
        <v>126</v>
      </c>
      <c r="ES179" s="3" t="n">
        <v>112</v>
      </c>
      <c r="ET179" s="3" t="n">
        <v>114</v>
      </c>
      <c r="EU179" s="3" t="n">
        <v>109</v>
      </c>
      <c r="EV179" s="3" t="n">
        <v>104.6</v>
      </c>
      <c r="EW179" s="3" t="n">
        <v>99.2</v>
      </c>
      <c r="EX179" s="3" t="n">
        <v>93.9</v>
      </c>
      <c r="EY179" s="3" t="n">
        <v>87.5</v>
      </c>
      <c r="EZ179" s="3" t="n">
        <v>84.3</v>
      </c>
      <c r="FA179" s="3" t="n">
        <v>81.1</v>
      </c>
      <c r="FB179" s="3" t="n">
        <v>78.2</v>
      </c>
      <c r="FC179" s="5" t="n">
        <v>75.3</v>
      </c>
      <c r="FD179" s="5" t="n">
        <v>72.6</v>
      </c>
      <c r="FE179" s="5" t="n">
        <v>70.1</v>
      </c>
      <c r="FF179" s="5" t="n">
        <v>67.9</v>
      </c>
      <c r="FG179" s="5" t="n">
        <v>65.9</v>
      </c>
      <c r="FH179" s="5" t="n">
        <v>64.2</v>
      </c>
      <c r="FI179" s="5" t="n">
        <v>62.7</v>
      </c>
      <c r="FJ179" s="5" t="n">
        <v>61.4</v>
      </c>
      <c r="FK179" s="5" t="n">
        <v>60.2</v>
      </c>
      <c r="FL179" s="5" t="n">
        <v>59.1</v>
      </c>
      <c r="FM179" s="5" t="n">
        <v>58</v>
      </c>
      <c r="FN179" s="5" t="n">
        <v>57</v>
      </c>
      <c r="FO179" s="5" t="n">
        <v>56.1</v>
      </c>
      <c r="FP179" s="5" t="n">
        <v>55.4</v>
      </c>
      <c r="FQ179" s="5" t="n">
        <v>54.9</v>
      </c>
      <c r="FR179" s="5" t="n">
        <v>54.7</v>
      </c>
      <c r="FS179" s="5" t="n">
        <v>54.5</v>
      </c>
      <c r="FT179" s="5" t="n">
        <v>54.4</v>
      </c>
      <c r="FU179" s="5" t="n">
        <v>54.4</v>
      </c>
      <c r="FV179" s="5" t="n">
        <v>54.3</v>
      </c>
      <c r="FW179" s="5" t="n">
        <v>54.2</v>
      </c>
      <c r="FX179" s="5" t="n">
        <v>54</v>
      </c>
      <c r="FY179" s="5" t="n">
        <v>53.7</v>
      </c>
      <c r="FZ179" s="5" t="n">
        <v>53.2</v>
      </c>
      <c r="GA179" s="5" t="n">
        <v>52.8</v>
      </c>
      <c r="GB179" s="5" t="n">
        <v>52.3</v>
      </c>
      <c r="GC179" s="5" t="n">
        <v>51.7</v>
      </c>
      <c r="GD179" s="5" t="n">
        <v>50.9</v>
      </c>
      <c r="GE179" s="5" t="n">
        <v>49.8</v>
      </c>
      <c r="GF179" s="5" t="n">
        <v>48.4</v>
      </c>
      <c r="GG179" s="5" t="n">
        <v>46.7</v>
      </c>
      <c r="GH179" s="5" t="n">
        <v>44.8</v>
      </c>
      <c r="GI179" s="5" t="n">
        <v>42.8</v>
      </c>
      <c r="GJ179" s="5" t="n">
        <v>40.8</v>
      </c>
      <c r="GK179" s="5" t="n">
        <v>39</v>
      </c>
      <c r="GL179" s="5" t="n">
        <v>37.3</v>
      </c>
      <c r="GM179" s="5" t="n">
        <v>35.9</v>
      </c>
      <c r="GN179" s="5" t="n">
        <v>34.6</v>
      </c>
      <c r="GO179" s="5" t="n">
        <v>33.5</v>
      </c>
      <c r="GP179" s="5" t="n">
        <v>32.6</v>
      </c>
      <c r="GQ179" s="5" t="n">
        <v>31.8</v>
      </c>
      <c r="GR179" s="5" t="n">
        <v>31.1</v>
      </c>
      <c r="GS179" s="5" t="n">
        <v>30.5</v>
      </c>
      <c r="GT179" s="5" t="n">
        <v>29.9</v>
      </c>
      <c r="GU179" s="5" t="n">
        <v>29.4</v>
      </c>
      <c r="GV179" s="5" t="n">
        <v>28.9</v>
      </c>
      <c r="GW179" s="5" t="n">
        <v>28.4</v>
      </c>
      <c r="GX179" s="5" t="n">
        <v>27.9</v>
      </c>
      <c r="GY179" s="5" t="n">
        <v>27.4</v>
      </c>
      <c r="GZ179" s="5" t="n">
        <v>26.9</v>
      </c>
      <c r="HA179" s="5" t="n">
        <v>26.4</v>
      </c>
      <c r="HB179" s="5" t="n">
        <v>25.9</v>
      </c>
      <c r="HC179" s="3" t="n">
        <v>25.4</v>
      </c>
      <c r="HD179" s="3" t="n">
        <v>24.9</v>
      </c>
      <c r="HE179" s="3" t="n">
        <v>24.4</v>
      </c>
      <c r="HF179" s="3" t="n">
        <v>23.9</v>
      </c>
      <c r="HG179" s="3" t="n">
        <v>23.3</v>
      </c>
      <c r="HH179" s="3" t="n">
        <v>22.8</v>
      </c>
      <c r="HI179" s="3" t="n">
        <v>22.2</v>
      </c>
    </row>
    <row r="180" customFormat="false" ht="12" hidden="false" customHeight="true" outlineLevel="0" collapsed="false">
      <c r="A180" s="4" t="s">
        <v>181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3"/>
      <c r="HD180" s="3"/>
      <c r="HE180" s="3"/>
      <c r="HF180" s="3"/>
      <c r="HG180" s="3"/>
      <c r="HH180" s="3"/>
      <c r="HI180" s="3"/>
    </row>
    <row r="181" customFormat="false" ht="12" hidden="false" customHeight="true" outlineLevel="0" collapsed="false">
      <c r="A181" s="4" t="s">
        <v>182</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7"/>
      <c r="DB181" s="7"/>
      <c r="DC181" s="7"/>
      <c r="DD181" s="7"/>
      <c r="DE181" s="7"/>
      <c r="DF181" s="7"/>
      <c r="DG181" s="7"/>
      <c r="DH181" s="7"/>
      <c r="DI181" s="7"/>
      <c r="DJ181" s="7"/>
      <c r="DK181" s="7"/>
      <c r="DL181" s="7"/>
      <c r="DM181" s="7"/>
      <c r="DN181" s="7"/>
      <c r="DO181" s="7"/>
      <c r="DP181" s="7"/>
      <c r="DQ181" s="7"/>
      <c r="DR181" s="7"/>
      <c r="DS181" s="7" t="n">
        <v>187</v>
      </c>
      <c r="DT181" s="7" t="n">
        <v>167</v>
      </c>
      <c r="DU181" s="7"/>
      <c r="DV181" s="6"/>
      <c r="DW181" s="6"/>
      <c r="DX181" s="7"/>
      <c r="DY181" s="7" t="n">
        <v>151</v>
      </c>
      <c r="DZ181" s="7" t="n">
        <v>145</v>
      </c>
      <c r="EA181" s="7" t="n">
        <v>149</v>
      </c>
      <c r="EB181" s="7" t="n">
        <v>143</v>
      </c>
      <c r="EC181" s="7" t="n">
        <v>142</v>
      </c>
      <c r="ED181" s="7" t="n">
        <v>144</v>
      </c>
      <c r="EE181" s="7" t="n">
        <v>128</v>
      </c>
      <c r="EF181" s="7" t="n">
        <v>141</v>
      </c>
      <c r="EG181" s="7" t="n">
        <v>127</v>
      </c>
      <c r="EH181" s="7" t="n">
        <v>141</v>
      </c>
      <c r="EI181" s="7" t="n">
        <v>136</v>
      </c>
      <c r="EJ181" s="7" t="n">
        <v>140</v>
      </c>
      <c r="EK181" s="7"/>
      <c r="EL181" s="7"/>
      <c r="EM181" s="6"/>
      <c r="EN181" s="6"/>
      <c r="EO181" s="6"/>
      <c r="EP181" s="6"/>
      <c r="EQ181" s="6"/>
      <c r="ER181" s="7"/>
      <c r="ES181" s="7"/>
      <c r="ET181" s="7" t="n">
        <v>111</v>
      </c>
      <c r="EU181" s="7" t="n">
        <v>107</v>
      </c>
      <c r="EV181" s="7" t="n">
        <v>108</v>
      </c>
      <c r="EW181" s="7" t="n">
        <v>115</v>
      </c>
      <c r="EX181" s="7" t="n">
        <v>95</v>
      </c>
      <c r="EY181" s="7" t="n">
        <v>88</v>
      </c>
      <c r="EZ181" s="7" t="n">
        <v>83</v>
      </c>
      <c r="FA181" s="7" t="n">
        <v>81</v>
      </c>
      <c r="FB181" s="7" t="n">
        <v>71</v>
      </c>
      <c r="FC181" s="7" t="n">
        <v>77</v>
      </c>
      <c r="FD181" s="7" t="n">
        <v>75.3</v>
      </c>
      <c r="FE181" s="7" t="n">
        <v>65</v>
      </c>
      <c r="FF181" s="5" t="n">
        <v>57.8</v>
      </c>
      <c r="FG181" s="5" t="n">
        <v>53</v>
      </c>
      <c r="FH181" s="5" t="n">
        <v>49.6</v>
      </c>
      <c r="FI181" s="5" t="n">
        <v>46.8</v>
      </c>
      <c r="FJ181" s="5" t="n">
        <v>43.9</v>
      </c>
      <c r="FK181" s="5" t="n">
        <v>40.8</v>
      </c>
      <c r="FL181" s="5" t="n">
        <v>37.9</v>
      </c>
      <c r="FM181" s="5" t="n">
        <v>35.7</v>
      </c>
      <c r="FN181" s="5" t="n">
        <v>34.4</v>
      </c>
      <c r="FO181" s="5" t="n">
        <v>33.4</v>
      </c>
      <c r="FP181" s="5" t="n">
        <v>32.2</v>
      </c>
      <c r="FQ181" s="5" t="n">
        <v>30.6</v>
      </c>
      <c r="FR181" s="5" t="n">
        <v>28.8</v>
      </c>
      <c r="FS181" s="5" t="n">
        <v>26.9</v>
      </c>
      <c r="FT181" s="5" t="n">
        <v>25.4</v>
      </c>
      <c r="FU181" s="5" t="n">
        <v>24.5</v>
      </c>
      <c r="FV181" s="5" t="n">
        <v>23.9</v>
      </c>
      <c r="FW181" s="5" t="n">
        <v>23.3</v>
      </c>
      <c r="FX181" s="5" t="n">
        <v>22.5</v>
      </c>
      <c r="FY181" s="5" t="n">
        <v>21.7</v>
      </c>
      <c r="FZ181" s="5" t="n">
        <v>21</v>
      </c>
      <c r="GA181" s="5" t="n">
        <v>20.5</v>
      </c>
      <c r="GB181" s="5" t="n">
        <v>20</v>
      </c>
      <c r="GC181" s="5" t="n">
        <v>19.3</v>
      </c>
      <c r="GD181" s="5" t="n">
        <v>18.6</v>
      </c>
      <c r="GE181" s="5" t="n">
        <v>17.8</v>
      </c>
      <c r="GF181" s="5" t="n">
        <v>17.1</v>
      </c>
      <c r="GG181" s="5" t="n">
        <v>16.6</v>
      </c>
      <c r="GH181" s="5" t="n">
        <v>16.1</v>
      </c>
      <c r="GI181" s="5" t="n">
        <v>15.7</v>
      </c>
      <c r="GJ181" s="5" t="n">
        <v>15.1</v>
      </c>
      <c r="GK181" s="5" t="n">
        <v>14.7</v>
      </c>
      <c r="GL181" s="5" t="n">
        <v>14.3</v>
      </c>
      <c r="GM181" s="5" t="n">
        <v>13.9</v>
      </c>
      <c r="GN181" s="5" t="n">
        <v>13.5</v>
      </c>
      <c r="GO181" s="5" t="n">
        <v>12.6</v>
      </c>
      <c r="GP181" s="5" t="n">
        <v>11.6</v>
      </c>
      <c r="GQ181" s="5" t="n">
        <v>10.4</v>
      </c>
      <c r="GR181" s="5" t="n">
        <v>9.4</v>
      </c>
      <c r="GS181" s="5" t="n">
        <v>8.6</v>
      </c>
      <c r="GT181" s="5" t="n">
        <v>8.1</v>
      </c>
      <c r="GU181" s="5" t="n">
        <v>7.6</v>
      </c>
      <c r="GV181" s="5" t="n">
        <v>7.3</v>
      </c>
      <c r="GW181" s="5" t="n">
        <v>7</v>
      </c>
      <c r="GX181" s="5" t="n">
        <v>6.7</v>
      </c>
      <c r="GY181" s="5" t="n">
        <v>6.6</v>
      </c>
      <c r="GZ181" s="5" t="n">
        <v>6.3</v>
      </c>
      <c r="HA181" s="5" t="n">
        <v>6</v>
      </c>
      <c r="HB181" s="5" t="n">
        <v>5.8</v>
      </c>
      <c r="HC181" s="3" t="n">
        <v>5.3</v>
      </c>
      <c r="HD181" s="3" t="n">
        <v>5</v>
      </c>
      <c r="HE181" s="3" t="n">
        <v>4.7</v>
      </c>
      <c r="HF181" s="3" t="n">
        <v>4.6</v>
      </c>
      <c r="HG181" s="3" t="n">
        <v>4.5</v>
      </c>
      <c r="HH181" s="3" t="n">
        <v>4.5</v>
      </c>
      <c r="HI181" s="3" t="n">
        <v>4.5</v>
      </c>
    </row>
    <row r="182" customFormat="false" ht="12" hidden="false" customHeight="true" outlineLevel="0" collapsed="false">
      <c r="A182" s="4" t="s">
        <v>183</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t="n">
        <v>134</v>
      </c>
      <c r="DI182" s="3"/>
      <c r="DJ182" s="3"/>
      <c r="DK182" s="3" t="n">
        <v>160</v>
      </c>
      <c r="DL182" s="3" t="n">
        <v>148</v>
      </c>
      <c r="DM182" s="3" t="n">
        <v>148</v>
      </c>
      <c r="DN182" s="3" t="n">
        <v>154</v>
      </c>
      <c r="DO182" s="3" t="n">
        <v>148</v>
      </c>
      <c r="DP182" s="3" t="n">
        <v>209</v>
      </c>
      <c r="DQ182" s="3" t="n">
        <v>182</v>
      </c>
      <c r="DR182" s="3" t="n">
        <v>164</v>
      </c>
      <c r="DS182" s="3" t="n">
        <v>148</v>
      </c>
      <c r="DT182" s="3" t="n">
        <v>144</v>
      </c>
      <c r="DU182" s="3" t="n">
        <v>164</v>
      </c>
      <c r="DV182" s="3" t="n">
        <v>144</v>
      </c>
      <c r="DW182" s="3" t="n">
        <v>132</v>
      </c>
      <c r="DX182" s="3" t="n">
        <v>144</v>
      </c>
      <c r="DY182" s="3" t="n">
        <v>142</v>
      </c>
      <c r="DZ182" s="3"/>
      <c r="EA182" s="3" t="n">
        <v>151</v>
      </c>
      <c r="EB182" s="3" t="n">
        <v>144</v>
      </c>
      <c r="EC182" s="3" t="n">
        <v>141</v>
      </c>
      <c r="ED182" s="3" t="n">
        <v>147</v>
      </c>
      <c r="EE182" s="3" t="n">
        <v>149</v>
      </c>
      <c r="EF182" s="3" t="n">
        <v>144</v>
      </c>
      <c r="EG182" s="3" t="n">
        <v>149</v>
      </c>
      <c r="EH182" s="3" t="n">
        <v>140</v>
      </c>
      <c r="EI182" s="3" t="n">
        <v>151</v>
      </c>
      <c r="EJ182" s="3" t="n">
        <v>137</v>
      </c>
      <c r="EK182" s="3" t="n">
        <v>120</v>
      </c>
      <c r="EL182" s="3" t="n">
        <v>126</v>
      </c>
      <c r="EM182" s="3" t="n">
        <v>151</v>
      </c>
      <c r="EN182" s="3" t="n">
        <v>131</v>
      </c>
      <c r="EO182" s="3" t="n">
        <v>133</v>
      </c>
      <c r="EP182" s="3" t="n">
        <v>122</v>
      </c>
      <c r="EQ182" s="3" t="n">
        <v>115</v>
      </c>
      <c r="ER182" s="3" t="n">
        <v>119</v>
      </c>
      <c r="ES182" s="3" t="n">
        <v>107</v>
      </c>
      <c r="ET182" s="3" t="n">
        <v>100</v>
      </c>
      <c r="EU182" s="3" t="n">
        <v>115</v>
      </c>
      <c r="EV182" s="3" t="n">
        <v>94</v>
      </c>
      <c r="EW182" s="3" t="n">
        <v>89</v>
      </c>
      <c r="EX182" s="3" t="n">
        <v>94</v>
      </c>
      <c r="EY182" s="3" t="n">
        <v>96</v>
      </c>
      <c r="EZ182" s="3" t="n">
        <v>90.3</v>
      </c>
      <c r="FA182" s="3" t="n">
        <v>89</v>
      </c>
      <c r="FB182" s="3" t="n">
        <v>87.8</v>
      </c>
      <c r="FC182" s="3" t="n">
        <v>87</v>
      </c>
      <c r="FD182" s="3" t="n">
        <v>86.3</v>
      </c>
      <c r="FE182" s="3" t="n">
        <v>85.7</v>
      </c>
      <c r="FF182" s="3" t="n">
        <v>84.6</v>
      </c>
      <c r="FG182" s="3" t="n">
        <v>82.3</v>
      </c>
      <c r="FH182" s="3" t="n">
        <v>78.7</v>
      </c>
      <c r="FI182" s="3" t="n">
        <v>74.4</v>
      </c>
      <c r="FJ182" s="3" t="n">
        <v>70.1</v>
      </c>
      <c r="FK182" s="3" t="n">
        <v>66.4</v>
      </c>
      <c r="FL182" s="3" t="n">
        <v>63.6</v>
      </c>
      <c r="FM182" s="3" t="n">
        <v>61.7</v>
      </c>
      <c r="FN182" s="3" t="n">
        <v>60.2</v>
      </c>
      <c r="FO182" s="3" t="n">
        <v>58.1</v>
      </c>
      <c r="FP182" s="3" t="n">
        <v>55.4</v>
      </c>
      <c r="FQ182" s="3" t="n">
        <v>51.8</v>
      </c>
      <c r="FR182" s="3" t="n">
        <v>47.6</v>
      </c>
      <c r="FS182" s="3" t="n">
        <v>43.3</v>
      </c>
      <c r="FT182" s="3" t="n">
        <v>39.4</v>
      </c>
      <c r="FU182" s="3" t="n">
        <v>36</v>
      </c>
      <c r="FV182" s="3" t="n">
        <v>32.7</v>
      </c>
      <c r="FW182" s="3" t="n">
        <v>29.5</v>
      </c>
      <c r="FX182" s="3" t="n">
        <v>26.8</v>
      </c>
      <c r="FY182" s="3" t="n">
        <v>24.6</v>
      </c>
      <c r="FZ182" s="3" t="n">
        <v>22.8</v>
      </c>
      <c r="GA182" s="3" t="n">
        <v>21.3</v>
      </c>
      <c r="GB182" s="3" t="n">
        <v>19.9</v>
      </c>
      <c r="GC182" s="3" t="n">
        <v>18.6</v>
      </c>
      <c r="GD182" s="3" t="n">
        <v>17.6</v>
      </c>
      <c r="GE182" s="3" t="n">
        <v>16.5</v>
      </c>
      <c r="GF182" s="3" t="n">
        <v>15.5</v>
      </c>
      <c r="GG182" s="3" t="n">
        <v>14.5</v>
      </c>
      <c r="GH182" s="3" t="n">
        <v>13.5</v>
      </c>
      <c r="GI182" s="3" t="n">
        <v>12.5</v>
      </c>
      <c r="GJ182" s="3" t="n">
        <v>11.5</v>
      </c>
      <c r="GK182" s="3" t="n">
        <v>10.6</v>
      </c>
      <c r="GL182" s="3" t="n">
        <v>9.7</v>
      </c>
      <c r="GM182" s="3" t="n">
        <v>8.8</v>
      </c>
      <c r="GN182" s="3" t="n">
        <v>8.1</v>
      </c>
      <c r="GO182" s="3" t="n">
        <v>7.4</v>
      </c>
      <c r="GP182" s="3" t="n">
        <v>7</v>
      </c>
      <c r="GQ182" s="3" t="n">
        <v>6.6</v>
      </c>
      <c r="GR182" s="3" t="n">
        <v>6.3</v>
      </c>
      <c r="GS182" s="3" t="n">
        <v>5.9</v>
      </c>
      <c r="GT182" s="3" t="n">
        <v>5.5</v>
      </c>
      <c r="GU182" s="3" t="n">
        <v>5.2</v>
      </c>
      <c r="GV182" s="3" t="n">
        <v>4.7</v>
      </c>
      <c r="GW182" s="3" t="n">
        <v>4.3</v>
      </c>
      <c r="GX182" s="3" t="n">
        <v>4</v>
      </c>
      <c r="GY182" s="3" t="n">
        <v>3.7</v>
      </c>
      <c r="GZ182" s="3" t="n">
        <v>3.5</v>
      </c>
      <c r="HA182" s="3" t="n">
        <v>3.3</v>
      </c>
      <c r="HB182" s="3" t="n">
        <v>3.3</v>
      </c>
      <c r="HC182" s="3" t="n">
        <v>3.2</v>
      </c>
      <c r="HD182" s="3" t="n">
        <v>3.1</v>
      </c>
      <c r="HE182" s="3" t="n">
        <v>3.1</v>
      </c>
      <c r="HF182" s="3" t="n">
        <v>3.1</v>
      </c>
      <c r="HG182" s="3" t="n">
        <v>3.1</v>
      </c>
      <c r="HH182" s="3" t="n">
        <v>3</v>
      </c>
      <c r="HI182" s="3" t="n">
        <v>3</v>
      </c>
    </row>
    <row r="183" customFormat="false" ht="12" hidden="false" customHeight="true" outlineLevel="0" collapsed="false">
      <c r="A183" s="4" t="s">
        <v>184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t="n">
        <v>168</v>
      </c>
      <c r="DJ183" s="3" t="n">
        <v>164</v>
      </c>
      <c r="DK183" s="3" t="n">
        <v>157</v>
      </c>
      <c r="DL183" s="3" t="n">
        <v>125</v>
      </c>
      <c r="DM183" s="3" t="n">
        <v>141</v>
      </c>
      <c r="DN183" s="3" t="n">
        <v>152</v>
      </c>
      <c r="DO183" s="3" t="n">
        <v>199</v>
      </c>
      <c r="DP183" s="3" t="n">
        <v>173</v>
      </c>
      <c r="DQ183" s="3" t="n">
        <v>142</v>
      </c>
      <c r="DR183" s="3" t="n">
        <v>146</v>
      </c>
      <c r="DS183" s="7" t="n">
        <v>162</v>
      </c>
      <c r="DT183" s="7" t="n">
        <v>152</v>
      </c>
      <c r="DU183" s="3" t="n">
        <v>143</v>
      </c>
      <c r="DV183" s="3" t="n">
        <v>128</v>
      </c>
      <c r="DW183" s="3" t="n">
        <v>148</v>
      </c>
      <c r="DX183" s="3" t="n">
        <v>150</v>
      </c>
      <c r="DY183" s="7" t="n">
        <v>167</v>
      </c>
      <c r="DZ183" s="7" t="n">
        <v>146</v>
      </c>
      <c r="EA183" s="7" t="n">
        <v>179</v>
      </c>
      <c r="EB183" s="7" t="n">
        <v>133</v>
      </c>
      <c r="EC183" s="7" t="n">
        <v>133</v>
      </c>
      <c r="ED183" s="7" t="n">
        <v>132</v>
      </c>
      <c r="EE183" s="7" t="n">
        <v>140</v>
      </c>
      <c r="EF183" s="7" t="n">
        <v>114</v>
      </c>
      <c r="EG183" s="7" t="n">
        <v>115</v>
      </c>
      <c r="EH183" s="7" t="n">
        <v>128</v>
      </c>
      <c r="EI183" s="7" t="n">
        <v>138</v>
      </c>
      <c r="EJ183" s="7" t="n">
        <v>121</v>
      </c>
      <c r="EK183" s="3" t="n">
        <v>113</v>
      </c>
      <c r="EL183" s="3" t="n">
        <v>114</v>
      </c>
      <c r="EM183" s="3" t="n">
        <v>116</v>
      </c>
      <c r="EN183" s="3" t="n">
        <v>103</v>
      </c>
      <c r="EO183" s="3" t="n">
        <v>96</v>
      </c>
      <c r="EP183" s="3" t="n">
        <v>99</v>
      </c>
      <c r="EQ183" s="3" t="n">
        <v>93</v>
      </c>
      <c r="ER183" s="3" t="n">
        <v>84</v>
      </c>
      <c r="ES183" s="3" t="n">
        <v>71</v>
      </c>
      <c r="ET183" s="7" t="n">
        <v>78</v>
      </c>
      <c r="EU183" s="7" t="n">
        <v>68</v>
      </c>
      <c r="EV183" s="7" t="n">
        <v>67</v>
      </c>
      <c r="EW183" s="7" t="n">
        <v>67</v>
      </c>
      <c r="EX183" s="7" t="n">
        <v>66</v>
      </c>
      <c r="EY183" s="7" t="n">
        <v>63</v>
      </c>
      <c r="EZ183" s="7" t="n">
        <v>58</v>
      </c>
      <c r="FA183" s="7" t="n">
        <v>56</v>
      </c>
      <c r="FB183" s="7" t="n">
        <v>55</v>
      </c>
      <c r="FC183" s="7" t="n">
        <v>50</v>
      </c>
      <c r="FD183" s="7" t="n">
        <v>53</v>
      </c>
      <c r="FE183" s="7" t="n">
        <v>48</v>
      </c>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3"/>
      <c r="HD183" s="3"/>
      <c r="HE183" s="3"/>
      <c r="HF183" s="3"/>
      <c r="HG183" s="3"/>
      <c r="HH183" s="3"/>
      <c r="HI183" s="3"/>
    </row>
    <row r="184" customFormat="false" ht="12" hidden="false" customHeight="true" outlineLevel="0" collapsed="false">
      <c r="A184" s="4" t="s">
        <v>185</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7"/>
      <c r="DI184" s="3"/>
      <c r="DJ184" s="3"/>
      <c r="DK184" s="7"/>
      <c r="DL184" s="7"/>
      <c r="DM184" s="7"/>
      <c r="DN184" s="7"/>
      <c r="DO184" s="7"/>
      <c r="DP184" s="7"/>
      <c r="DQ184" s="7"/>
      <c r="DR184" s="7"/>
      <c r="DS184" s="7"/>
      <c r="DT184" s="7"/>
      <c r="DU184" s="7"/>
      <c r="DV184" s="7"/>
      <c r="DW184" s="7"/>
      <c r="DX184" s="7"/>
      <c r="DY184" s="7"/>
      <c r="DZ184" s="3"/>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5"/>
      <c r="FA184" s="5"/>
      <c r="FB184" s="5"/>
      <c r="FC184" s="5"/>
      <c r="FD184" s="5"/>
      <c r="FE184" s="5"/>
      <c r="FF184" s="5" t="n">
        <v>94</v>
      </c>
      <c r="FG184" s="5"/>
      <c r="FH184" s="5"/>
      <c r="FI184" s="5"/>
      <c r="FJ184" s="5"/>
      <c r="FK184" s="5"/>
      <c r="FL184" s="5"/>
      <c r="FM184" s="5"/>
      <c r="FN184" s="5"/>
      <c r="FO184" s="5" t="n">
        <v>53.5</v>
      </c>
      <c r="FP184" s="5" t="n">
        <v>50.4</v>
      </c>
      <c r="FQ184" s="5" t="n">
        <v>47.5</v>
      </c>
      <c r="FR184" s="5" t="n">
        <v>44.8</v>
      </c>
      <c r="FS184" s="5" t="n">
        <v>42.2</v>
      </c>
      <c r="FT184" s="5" t="n">
        <v>39.9</v>
      </c>
      <c r="FU184" s="5" t="n">
        <v>37.7</v>
      </c>
      <c r="FV184" s="5" t="n">
        <v>35.8</v>
      </c>
      <c r="FW184" s="5" t="n">
        <v>34</v>
      </c>
      <c r="FX184" s="5" t="n">
        <v>32.4</v>
      </c>
      <c r="FY184" s="5" t="n">
        <v>31</v>
      </c>
      <c r="FZ184" s="5" t="n">
        <v>29.7</v>
      </c>
      <c r="GA184" s="5" t="n">
        <v>28.4</v>
      </c>
      <c r="GB184" s="5" t="n">
        <v>27.2</v>
      </c>
      <c r="GC184" s="5" t="n">
        <v>26</v>
      </c>
      <c r="GD184" s="5" t="n">
        <v>24.8</v>
      </c>
      <c r="GE184" s="5" t="n">
        <v>23.7</v>
      </c>
      <c r="GF184" s="5" t="n">
        <v>22.5</v>
      </c>
      <c r="GG184" s="5" t="n">
        <v>21.3</v>
      </c>
      <c r="GH184" s="5" t="n">
        <v>20.1</v>
      </c>
      <c r="GI184" s="5" t="n">
        <v>18.9</v>
      </c>
      <c r="GJ184" s="5" t="n">
        <v>17.8</v>
      </c>
      <c r="GK184" s="5" t="n">
        <v>16.7</v>
      </c>
      <c r="GL184" s="5" t="n">
        <v>15.6</v>
      </c>
      <c r="GM184" s="5" t="n">
        <v>14.7</v>
      </c>
      <c r="GN184" s="5" t="n">
        <v>13.9</v>
      </c>
      <c r="GO184" s="5" t="n">
        <v>13.2</v>
      </c>
      <c r="GP184" s="5" t="n">
        <v>12.5</v>
      </c>
      <c r="GQ184" s="5" t="n">
        <v>12</v>
      </c>
      <c r="GR184" s="5" t="n">
        <v>11.5</v>
      </c>
      <c r="GS184" s="5" t="n">
        <v>11.1</v>
      </c>
      <c r="GT184" s="5" t="n">
        <v>10.6</v>
      </c>
      <c r="GU184" s="5" t="n">
        <v>10.2</v>
      </c>
      <c r="GV184" s="5" t="n">
        <v>9.8</v>
      </c>
      <c r="GW184" s="5" t="n">
        <v>9.5</v>
      </c>
      <c r="GX184" s="5" t="n">
        <v>9.2</v>
      </c>
      <c r="GY184" s="5" t="n">
        <v>8.9</v>
      </c>
      <c r="GZ184" s="5" t="n">
        <v>8.6</v>
      </c>
      <c r="HA184" s="5" t="n">
        <v>8.4</v>
      </c>
      <c r="HB184" s="5" t="n">
        <v>8.1</v>
      </c>
      <c r="HC184" s="3" t="n">
        <v>7.9</v>
      </c>
      <c r="HD184" s="3" t="n">
        <v>7.7</v>
      </c>
      <c r="HE184" s="3" t="n">
        <v>7.5</v>
      </c>
      <c r="HF184" s="3" t="n">
        <v>7.3</v>
      </c>
      <c r="HG184" s="3" t="n">
        <v>7.2</v>
      </c>
      <c r="HH184" s="3" t="n">
        <v>7</v>
      </c>
      <c r="HI184" s="3" t="n">
        <v>6.8</v>
      </c>
    </row>
    <row r="185" customFormat="false" ht="12" hidden="false" customHeight="true" outlineLevel="0" collapsed="false">
      <c r="A185" s="4" t="s">
        <v>186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row>
    <row r="186" customFormat="false" ht="12" hidden="false" customHeight="true" outlineLevel="0" collapsed="false">
      <c r="A186" s="4" t="s">
        <v>187</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t="n">
        <v>245</v>
      </c>
      <c r="BO186" s="3" t="n">
        <v>219</v>
      </c>
      <c r="BP186" s="3" t="n">
        <v>239</v>
      </c>
      <c r="BQ186" s="3" t="n">
        <v>194</v>
      </c>
      <c r="BR186" s="3" t="n">
        <v>203</v>
      </c>
      <c r="BS186" s="3" t="n">
        <v>193</v>
      </c>
      <c r="BT186" s="3" t="n">
        <v>159</v>
      </c>
      <c r="BU186" s="3" t="n">
        <v>144</v>
      </c>
      <c r="BV186" s="3" t="n">
        <v>198</v>
      </c>
      <c r="BW186" s="3" t="n">
        <v>191</v>
      </c>
      <c r="BX186" s="3" t="n">
        <v>214</v>
      </c>
      <c r="BY186" s="3" t="n">
        <v>203</v>
      </c>
      <c r="BZ186" s="3" t="n">
        <v>196</v>
      </c>
      <c r="CA186" s="3" t="n">
        <v>190</v>
      </c>
      <c r="CB186" s="3" t="n">
        <v>224</v>
      </c>
      <c r="CC186" s="3" t="n">
        <v>185</v>
      </c>
      <c r="CD186" s="3" t="n">
        <v>230</v>
      </c>
      <c r="CE186" s="3" t="n">
        <v>177</v>
      </c>
      <c r="CF186" s="3" t="n">
        <v>199</v>
      </c>
      <c r="CG186" s="3" t="n">
        <v>175</v>
      </c>
      <c r="CH186" s="3" t="n">
        <v>178</v>
      </c>
      <c r="CI186" s="3" t="n">
        <v>170</v>
      </c>
      <c r="CJ186" s="3" t="n">
        <v>183</v>
      </c>
      <c r="CK186" s="3" t="n">
        <v>193</v>
      </c>
      <c r="CL186" s="3" t="n">
        <v>199</v>
      </c>
      <c r="CM186" s="3" t="n">
        <v>191</v>
      </c>
      <c r="CN186" s="3" t="n">
        <v>211</v>
      </c>
      <c r="CO186" s="3" t="n">
        <v>209</v>
      </c>
      <c r="CP186" s="3" t="n">
        <v>243</v>
      </c>
      <c r="CQ186" s="3" t="n">
        <v>217</v>
      </c>
      <c r="CR186" s="3" t="n">
        <v>227</v>
      </c>
      <c r="CS186" s="3" t="n">
        <v>201</v>
      </c>
      <c r="CT186" s="3" t="n">
        <v>230</v>
      </c>
      <c r="CU186" s="3" t="n">
        <v>215</v>
      </c>
      <c r="CV186" s="3" t="n">
        <v>222</v>
      </c>
      <c r="CW186" s="3" t="n">
        <v>198</v>
      </c>
      <c r="CX186" s="3" t="n">
        <v>197</v>
      </c>
      <c r="CY186" s="3" t="n">
        <v>202</v>
      </c>
      <c r="CZ186" s="3" t="n">
        <v>212</v>
      </c>
      <c r="DA186" s="3" t="n">
        <v>294</v>
      </c>
      <c r="DB186" s="3"/>
      <c r="DC186" s="3"/>
      <c r="DD186" s="3"/>
      <c r="DE186" s="3"/>
      <c r="DF186" s="3"/>
      <c r="DG186" s="3"/>
      <c r="DH186" s="3"/>
      <c r="DI186" s="3"/>
      <c r="DJ186" s="3" t="n">
        <v>216</v>
      </c>
      <c r="DK186" s="3" t="n">
        <v>233</v>
      </c>
      <c r="DL186" s="3" t="n">
        <v>217</v>
      </c>
      <c r="DM186" s="3" t="n">
        <v>199</v>
      </c>
      <c r="DN186" s="3"/>
      <c r="DO186" s="3"/>
      <c r="DP186" s="3"/>
      <c r="DQ186" s="3"/>
      <c r="DR186" s="3" t="n">
        <v>221</v>
      </c>
      <c r="DS186" s="3" t="n">
        <v>200</v>
      </c>
      <c r="DT186" s="3" t="n">
        <v>207</v>
      </c>
      <c r="DU186" s="3" t="n">
        <v>207</v>
      </c>
      <c r="DV186" s="3" t="n">
        <v>201</v>
      </c>
      <c r="DW186" s="3" t="n">
        <v>192</v>
      </c>
      <c r="DX186" s="3" t="n">
        <v>194</v>
      </c>
      <c r="DY186" s="3" t="n">
        <v>209</v>
      </c>
      <c r="DZ186" s="3" t="n">
        <v>184</v>
      </c>
      <c r="EA186" s="3" t="n">
        <v>197</v>
      </c>
      <c r="EB186" s="3" t="n">
        <v>176</v>
      </c>
      <c r="EC186" s="3" t="n">
        <v>180</v>
      </c>
      <c r="ED186" s="3" t="n">
        <v>185</v>
      </c>
      <c r="EE186" s="3" t="n">
        <v>174</v>
      </c>
      <c r="EF186" s="3" t="n">
        <v>182</v>
      </c>
      <c r="EG186" s="3" t="n">
        <v>192</v>
      </c>
      <c r="EH186" s="3" t="n">
        <v>175</v>
      </c>
      <c r="EI186" s="3" t="n">
        <v>178</v>
      </c>
      <c r="EJ186" s="3" t="n">
        <v>183</v>
      </c>
      <c r="EK186" s="3" t="n">
        <v>176</v>
      </c>
      <c r="EL186" s="3" t="n">
        <v>188</v>
      </c>
      <c r="EM186" s="3" t="n">
        <v>166</v>
      </c>
      <c r="EN186" s="3" t="n">
        <v>178</v>
      </c>
      <c r="EO186" s="3" t="n">
        <v>184</v>
      </c>
      <c r="EP186" s="3" t="n">
        <v>162</v>
      </c>
      <c r="EQ186" s="3" t="n">
        <v>188</v>
      </c>
      <c r="ER186" s="3" t="n">
        <v>164</v>
      </c>
      <c r="ES186" s="3" t="n">
        <v>200</v>
      </c>
      <c r="ET186" s="3" t="n">
        <v>143</v>
      </c>
      <c r="EU186" s="3" t="n">
        <v>136</v>
      </c>
      <c r="EV186" s="3" t="n">
        <v>117</v>
      </c>
      <c r="EW186" s="3" t="n">
        <v>118</v>
      </c>
      <c r="EX186" s="3" t="n">
        <v>105</v>
      </c>
      <c r="EY186" s="3" t="n">
        <v>96</v>
      </c>
      <c r="EZ186" s="3" t="n">
        <v>89</v>
      </c>
      <c r="FA186" s="3" t="n">
        <v>78</v>
      </c>
      <c r="FB186" s="3" t="n">
        <v>82</v>
      </c>
      <c r="FC186" s="3" t="n">
        <v>81</v>
      </c>
      <c r="FD186" s="3" t="n">
        <v>69</v>
      </c>
      <c r="FE186" s="3" t="n">
        <v>76</v>
      </c>
      <c r="FF186" s="7" t="n">
        <v>69</v>
      </c>
      <c r="FG186" s="3"/>
      <c r="FH186" s="3"/>
      <c r="FI186" s="3"/>
      <c r="FJ186" s="3"/>
      <c r="FK186" s="3"/>
      <c r="FL186" s="3"/>
      <c r="FM186" s="3"/>
      <c r="FN186" s="3" t="n">
        <v>64.1</v>
      </c>
      <c r="FO186" s="5" t="n">
        <v>60.9</v>
      </c>
      <c r="FP186" s="5" t="n">
        <v>57.2</v>
      </c>
      <c r="FQ186" s="5" t="n">
        <v>53.4</v>
      </c>
      <c r="FR186" s="5" t="n">
        <v>50.1</v>
      </c>
      <c r="FS186" s="5" t="n">
        <v>47.3</v>
      </c>
      <c r="FT186" s="5" t="n">
        <v>44.8</v>
      </c>
      <c r="FU186" s="5" t="n">
        <v>42.8</v>
      </c>
      <c r="FV186" s="5" t="n">
        <v>41</v>
      </c>
      <c r="FW186" s="5" t="n">
        <v>39.3</v>
      </c>
      <c r="FX186" s="5" t="n">
        <v>37.8</v>
      </c>
      <c r="FY186" s="5" t="n">
        <v>36.3</v>
      </c>
      <c r="FZ186" s="5" t="n">
        <v>34.9</v>
      </c>
      <c r="GA186" s="5" t="n">
        <v>33.6</v>
      </c>
      <c r="GB186" s="5" t="n">
        <v>32.5</v>
      </c>
      <c r="GC186" s="5" t="n">
        <v>31.8</v>
      </c>
      <c r="GD186" s="5" t="n">
        <v>31.6</v>
      </c>
      <c r="GE186" s="5" t="n">
        <v>31.8</v>
      </c>
      <c r="GF186" s="5" t="n">
        <v>32.2</v>
      </c>
      <c r="GG186" s="5" t="n">
        <v>32.6</v>
      </c>
      <c r="GH186" s="5" t="n">
        <v>32.6</v>
      </c>
      <c r="GI186" s="5" t="n">
        <v>32</v>
      </c>
      <c r="GJ186" s="5" t="n">
        <v>31</v>
      </c>
      <c r="GK186" s="5" t="n">
        <v>30.1</v>
      </c>
      <c r="GL186" s="5" t="n">
        <v>29.1</v>
      </c>
      <c r="GM186" s="5" t="n">
        <v>28.5</v>
      </c>
      <c r="GN186" s="5" t="n">
        <v>27.9</v>
      </c>
      <c r="GO186" s="5" t="n">
        <v>27.3</v>
      </c>
      <c r="GP186" s="5" t="n">
        <v>26.7</v>
      </c>
      <c r="GQ186" s="5" t="n">
        <v>26</v>
      </c>
      <c r="GR186" s="5" t="n">
        <v>25</v>
      </c>
      <c r="GS186" s="5" t="n">
        <v>24.2</v>
      </c>
      <c r="GT186" s="5" t="n">
        <v>23.2</v>
      </c>
      <c r="GU186" s="5" t="n">
        <v>22.4</v>
      </c>
      <c r="GV186" s="5" t="n">
        <v>21.6</v>
      </c>
      <c r="GW186" s="5" t="n">
        <v>20.6</v>
      </c>
      <c r="GX186" s="5" t="n">
        <v>19.5</v>
      </c>
      <c r="GY186" s="5" t="n">
        <v>18.2</v>
      </c>
      <c r="GZ186" s="5" t="n">
        <v>16.7</v>
      </c>
      <c r="HA186" s="5" t="n">
        <v>15.3</v>
      </c>
      <c r="HB186" s="5" t="n">
        <v>14</v>
      </c>
      <c r="HC186" s="3" t="n">
        <v>13</v>
      </c>
      <c r="HD186" s="3" t="n">
        <v>12.1</v>
      </c>
      <c r="HE186" s="3" t="n">
        <v>11.5</v>
      </c>
      <c r="HF186" s="3" t="n">
        <v>10.9</v>
      </c>
      <c r="HG186" s="3" t="n">
        <v>10.5</v>
      </c>
      <c r="HH186" s="3" t="n">
        <v>10.1</v>
      </c>
      <c r="HI186" s="3" t="n">
        <v>9.7</v>
      </c>
    </row>
    <row r="187" customFormat="false" ht="12" hidden="false" customHeight="true" outlineLevel="0" collapsed="false">
      <c r="A187" s="4" t="s">
        <v>188</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t="n">
        <v>243</v>
      </c>
      <c r="BR187" s="3" t="n">
        <v>299</v>
      </c>
      <c r="BS187" s="3" t="n">
        <v>275</v>
      </c>
      <c r="BT187" s="3" t="n">
        <v>248</v>
      </c>
      <c r="BU187" s="3" t="n">
        <v>274</v>
      </c>
      <c r="BV187" s="3" t="n">
        <v>295</v>
      </c>
      <c r="BW187" s="3" t="n">
        <v>262</v>
      </c>
      <c r="BX187" s="3" t="n">
        <v>262</v>
      </c>
      <c r="BY187" s="3" t="n">
        <v>266</v>
      </c>
      <c r="BZ187" s="3" t="n">
        <v>278</v>
      </c>
      <c r="CA187" s="3" t="n">
        <v>260</v>
      </c>
      <c r="CB187" s="3" t="n">
        <v>300</v>
      </c>
      <c r="CC187" s="3" t="n">
        <v>252</v>
      </c>
      <c r="CD187" s="3" t="n">
        <v>286</v>
      </c>
      <c r="CE187" s="3" t="n">
        <v>252</v>
      </c>
      <c r="CF187" s="3" t="n">
        <v>301</v>
      </c>
      <c r="CG187" s="3" t="n">
        <v>284</v>
      </c>
      <c r="CH187" s="3" t="n">
        <v>254</v>
      </c>
      <c r="CI187" s="3" t="n">
        <v>270</v>
      </c>
      <c r="CJ187" s="3" t="n">
        <v>248</v>
      </c>
      <c r="CK187" s="3" t="n">
        <v>256</v>
      </c>
      <c r="CL187" s="3" t="n">
        <v>250</v>
      </c>
      <c r="CM187" s="3" t="n">
        <v>275</v>
      </c>
      <c r="CN187" s="3" t="n">
        <v>292</v>
      </c>
      <c r="CO187" s="3" t="n">
        <v>272</v>
      </c>
      <c r="CP187" s="3" t="n">
        <v>307</v>
      </c>
      <c r="CQ187" s="3" t="n">
        <v>252</v>
      </c>
      <c r="CR187" s="3" t="n">
        <v>265</v>
      </c>
      <c r="CS187" s="3" t="n">
        <v>279</v>
      </c>
      <c r="CT187" s="3" t="n">
        <v>274</v>
      </c>
      <c r="CU187" s="3" t="n">
        <v>260</v>
      </c>
      <c r="CV187" s="3" t="n">
        <v>279</v>
      </c>
      <c r="CW187" s="3" t="n">
        <v>240</v>
      </c>
      <c r="CX187" s="3" t="n">
        <v>252</v>
      </c>
      <c r="CY187" s="3" t="n">
        <v>272</v>
      </c>
      <c r="CZ187" s="3" t="n">
        <v>258</v>
      </c>
      <c r="DA187" s="3" t="n">
        <v>250</v>
      </c>
      <c r="DB187" s="3" t="n">
        <v>232</v>
      </c>
      <c r="DC187" s="3" t="n">
        <v>272</v>
      </c>
      <c r="DD187" s="3" t="n">
        <v>248</v>
      </c>
      <c r="DE187" s="3" t="n">
        <v>225</v>
      </c>
      <c r="DF187" s="3" t="n">
        <v>244</v>
      </c>
      <c r="DG187" s="3" t="n">
        <v>248</v>
      </c>
      <c r="DH187" s="3" t="n">
        <v>271</v>
      </c>
      <c r="DI187" s="3" t="n">
        <v>237</v>
      </c>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t="n">
        <v>35.4</v>
      </c>
      <c r="FQ187" s="3" t="n">
        <v>34.1</v>
      </c>
      <c r="FR187" s="3" t="n">
        <v>32.9</v>
      </c>
      <c r="FS187" s="3" t="n">
        <v>31.8</v>
      </c>
      <c r="FT187" s="3" t="n">
        <v>30.8</v>
      </c>
      <c r="FU187" s="3" t="n">
        <v>29.9</v>
      </c>
      <c r="FV187" s="3" t="n">
        <v>29.2</v>
      </c>
      <c r="FW187" s="3" t="n">
        <v>28.7</v>
      </c>
      <c r="FX187" s="3" t="n">
        <v>28.2</v>
      </c>
      <c r="FY187" s="3" t="n">
        <v>27.8</v>
      </c>
      <c r="FZ187" s="3" t="n">
        <v>27.3</v>
      </c>
      <c r="GA187" s="3" t="n">
        <v>26.9</v>
      </c>
      <c r="GB187" s="3" t="n">
        <v>26.5</v>
      </c>
      <c r="GC187" s="3" t="n">
        <v>26</v>
      </c>
      <c r="GD187" s="3" t="n">
        <v>25.6</v>
      </c>
      <c r="GE187" s="3" t="n">
        <v>25</v>
      </c>
      <c r="GF187" s="3" t="n">
        <v>24.3</v>
      </c>
      <c r="GG187" s="3" t="n">
        <v>23.5</v>
      </c>
      <c r="GH187" s="3" t="n">
        <v>22.8</v>
      </c>
      <c r="GI187" s="3" t="n">
        <v>22.2</v>
      </c>
      <c r="GJ187" s="3" t="n">
        <v>21.9</v>
      </c>
      <c r="GK187" s="3" t="n">
        <v>21.9</v>
      </c>
      <c r="GL187" s="3" t="n">
        <v>22</v>
      </c>
      <c r="GM187" s="3" t="n">
        <v>22.1</v>
      </c>
      <c r="GN187" s="3" t="n">
        <v>22.2</v>
      </c>
      <c r="GO187" s="3" t="n">
        <v>22.2</v>
      </c>
      <c r="GP187" s="3" t="n">
        <v>22</v>
      </c>
      <c r="GQ187" s="3" t="n">
        <v>21.6</v>
      </c>
      <c r="GR187" s="3" t="n">
        <v>21.1</v>
      </c>
      <c r="GS187" s="3" t="n">
        <v>20.5</v>
      </c>
      <c r="GT187" s="3" t="n">
        <v>19.7</v>
      </c>
      <c r="GU187" s="3" t="n">
        <v>18.8</v>
      </c>
      <c r="GV187" s="3" t="n">
        <v>17.7</v>
      </c>
      <c r="GW187" s="3" t="n">
        <v>16.6</v>
      </c>
      <c r="GX187" s="3" t="n">
        <v>15.4</v>
      </c>
      <c r="GY187" s="3" t="n">
        <v>14.4</v>
      </c>
      <c r="GZ187" s="3" t="n">
        <v>13.3</v>
      </c>
      <c r="HA187" s="3" t="n">
        <v>12.4</v>
      </c>
      <c r="HB187" s="3" t="n">
        <v>11.6</v>
      </c>
      <c r="HC187" s="3" t="n">
        <v>10.9</v>
      </c>
      <c r="HD187" s="3" t="n">
        <v>10.3</v>
      </c>
      <c r="HE187" s="3" t="n">
        <v>9.8</v>
      </c>
      <c r="HF187" s="3" t="n">
        <v>9.3</v>
      </c>
      <c r="HG187" s="3" t="n">
        <v>8.9</v>
      </c>
      <c r="HH187" s="3" t="n">
        <v>8.5</v>
      </c>
      <c r="HI187" s="3" t="n">
        <v>8.2</v>
      </c>
    </row>
    <row r="188" customFormat="false" ht="12" hidden="false" customHeight="true" outlineLevel="0" collapsed="false">
      <c r="A188" s="4" t="s">
        <v>189</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3"/>
      <c r="DC188" s="3"/>
      <c r="DD188" s="3"/>
      <c r="DE188" s="3"/>
      <c r="DF188" s="3"/>
      <c r="DG188" s="3"/>
      <c r="DH188" s="3"/>
      <c r="DI188" s="3"/>
      <c r="DJ188" s="7"/>
      <c r="DK188" s="7"/>
      <c r="DL188" s="7"/>
      <c r="DM188" s="7"/>
      <c r="DN188" s="3"/>
      <c r="DO188" s="3"/>
      <c r="DP188" s="3"/>
      <c r="DQ188" s="3"/>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t="n">
        <v>145.5</v>
      </c>
      <c r="FA188" s="7" t="n">
        <v>143</v>
      </c>
      <c r="FB188" s="7" t="n">
        <v>145.4</v>
      </c>
      <c r="FC188" s="7" t="n">
        <v>140.5</v>
      </c>
      <c r="FD188" s="7" t="n">
        <v>135.6</v>
      </c>
      <c r="FE188" s="7" t="n">
        <v>131.2</v>
      </c>
      <c r="FF188" s="7" t="n">
        <v>127.9</v>
      </c>
      <c r="FG188" s="3" t="n">
        <v>125.3</v>
      </c>
      <c r="FH188" s="3" t="n">
        <v>123.4</v>
      </c>
      <c r="FI188" s="3" t="n">
        <v>122.4</v>
      </c>
      <c r="FJ188" s="3" t="n">
        <v>122</v>
      </c>
      <c r="FK188" s="3" t="n">
        <v>122.2</v>
      </c>
      <c r="FL188" s="3" t="n">
        <v>123</v>
      </c>
      <c r="FM188" s="3" t="n">
        <v>124</v>
      </c>
      <c r="FN188" s="3" t="n">
        <v>125.5</v>
      </c>
      <c r="FO188" s="3" t="n">
        <v>127.3</v>
      </c>
      <c r="FP188" s="5" t="n">
        <v>129.4</v>
      </c>
      <c r="FQ188" s="5" t="n">
        <v>131.5</v>
      </c>
      <c r="FR188" s="5" t="n">
        <v>134.1</v>
      </c>
      <c r="FS188" s="5" t="n">
        <v>137.3</v>
      </c>
      <c r="FT188" s="5" t="n">
        <v>141.1</v>
      </c>
      <c r="FU188" s="5" t="n">
        <v>144.8</v>
      </c>
      <c r="FV188" s="5" t="n">
        <v>147.5</v>
      </c>
      <c r="FW188" s="5" t="n">
        <v>148</v>
      </c>
      <c r="FX188" s="5" t="n">
        <v>144.9</v>
      </c>
      <c r="FY188" s="5" t="n">
        <v>138</v>
      </c>
      <c r="FZ188" s="5" t="n">
        <v>129.1</v>
      </c>
      <c r="GA188" s="5" t="n">
        <v>120</v>
      </c>
      <c r="GB188" s="5" t="n">
        <v>111.8</v>
      </c>
      <c r="GC188" s="5" t="n">
        <v>105.3</v>
      </c>
      <c r="GD188" s="5" t="n">
        <v>100.9</v>
      </c>
      <c r="GE188" s="5" t="n">
        <v>97.8</v>
      </c>
      <c r="GF188" s="5" t="n">
        <v>95.1</v>
      </c>
      <c r="GG188" s="5" t="n">
        <v>93.1</v>
      </c>
      <c r="GH188" s="5" t="n">
        <v>91.9</v>
      </c>
      <c r="GI188" s="5" t="n">
        <v>91.8</v>
      </c>
      <c r="GJ188" s="5" t="n">
        <v>93.2</v>
      </c>
      <c r="GK188" s="5" t="n">
        <v>96.3</v>
      </c>
      <c r="GL188" s="5" t="n">
        <v>101.3</v>
      </c>
      <c r="GM188" s="5" t="n">
        <v>109</v>
      </c>
      <c r="GN188" s="5" t="n">
        <v>132.3</v>
      </c>
      <c r="GO188" s="5" t="n">
        <v>129.6</v>
      </c>
      <c r="GP188" s="5" t="n">
        <v>120.3</v>
      </c>
      <c r="GQ188" s="5" t="n">
        <v>121.7</v>
      </c>
      <c r="GR188" s="5" t="n">
        <v>121.4</v>
      </c>
      <c r="GS188" s="5" t="n">
        <v>115.2</v>
      </c>
      <c r="GT188" s="5" t="n">
        <v>109.2</v>
      </c>
      <c r="GU188" s="5" t="n">
        <v>102.3</v>
      </c>
      <c r="GV188" s="5" t="n">
        <v>94.1</v>
      </c>
      <c r="GW188" s="5" t="n">
        <v>86</v>
      </c>
      <c r="GX188" s="5" t="n">
        <v>77.7</v>
      </c>
      <c r="GY188" s="5" t="n">
        <v>70.2</v>
      </c>
      <c r="GZ188" s="5" t="n">
        <v>63.1</v>
      </c>
      <c r="HA188" s="5" t="n">
        <v>56.8</v>
      </c>
      <c r="HB188" s="5" t="n">
        <v>51.5</v>
      </c>
      <c r="HC188" s="3" t="n">
        <v>47.3</v>
      </c>
      <c r="HD188" s="3" t="n">
        <v>43.8</v>
      </c>
      <c r="HE188" s="3" t="n">
        <v>40</v>
      </c>
      <c r="HF188" s="3" t="n">
        <v>37.1</v>
      </c>
      <c r="HG188" s="3" t="n">
        <v>34.7</v>
      </c>
      <c r="HH188" s="3" t="n">
        <v>32.7</v>
      </c>
      <c r="HI188" s="3" t="n">
        <v>31.1</v>
      </c>
    </row>
    <row r="189" customFormat="false" ht="12" hidden="false" customHeight="true" outlineLevel="0" collapsed="false">
      <c r="A189" s="4" t="s">
        <v>190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7"/>
      <c r="FQ189" s="3"/>
      <c r="FR189" s="3"/>
      <c r="FS189" s="3"/>
      <c r="FT189" s="3"/>
      <c r="FU189" s="3"/>
      <c r="FV189" s="3"/>
      <c r="FW189" s="3"/>
      <c r="FX189" s="3"/>
      <c r="FY189" s="3"/>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3"/>
      <c r="HD189" s="3"/>
      <c r="HE189" s="3"/>
      <c r="HF189" s="3"/>
      <c r="HG189" s="3"/>
      <c r="HH189" s="3"/>
      <c r="HI189" s="3"/>
    </row>
    <row r="190" customFormat="false" ht="12" hidden="false" customHeight="true" outlineLevel="0" collapsed="false">
      <c r="A190" s="4" t="s">
        <v>191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3"/>
      <c r="HD190" s="3"/>
      <c r="HE190" s="3"/>
      <c r="HF190" s="3"/>
      <c r="HG190" s="3"/>
      <c r="HH190" s="3"/>
      <c r="HI190" s="3"/>
    </row>
    <row r="191" customFormat="false" ht="12" hidden="false" customHeight="true" outlineLevel="0" collapsed="false">
      <c r="A191" s="4" t="s">
        <v>192</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t="n">
        <v>57.5</v>
      </c>
      <c r="FQ191" s="3" t="n">
        <v>55.6</v>
      </c>
      <c r="FR191" s="3" t="n">
        <v>53.8</v>
      </c>
      <c r="FS191" s="3" t="n">
        <v>52.1</v>
      </c>
      <c r="FT191" s="3" t="n">
        <v>50.5</v>
      </c>
      <c r="FU191" s="3" t="n">
        <v>49.2</v>
      </c>
      <c r="FV191" s="3" t="n">
        <v>47.8</v>
      </c>
      <c r="FW191" s="3" t="n">
        <v>46.6</v>
      </c>
      <c r="FX191" s="3" t="n">
        <v>45.2</v>
      </c>
      <c r="FY191" s="3" t="n">
        <v>43.6</v>
      </c>
      <c r="FZ191" s="3" t="n">
        <v>41.9</v>
      </c>
      <c r="GA191" s="3" t="n">
        <v>39.8</v>
      </c>
      <c r="GB191" s="3" t="n">
        <v>37.7</v>
      </c>
      <c r="GC191" s="3" t="n">
        <v>35.4</v>
      </c>
      <c r="GD191" s="3" t="n">
        <v>33.2</v>
      </c>
      <c r="GE191" s="3" t="n">
        <v>31.1</v>
      </c>
      <c r="GF191" s="3" t="n">
        <v>29.2</v>
      </c>
      <c r="GG191" s="3" t="n">
        <v>27.4</v>
      </c>
      <c r="GH191" s="3" t="n">
        <v>25.8</v>
      </c>
      <c r="GI191" s="3" t="n">
        <v>24.4</v>
      </c>
      <c r="GJ191" s="3" t="n">
        <v>23.1</v>
      </c>
      <c r="GK191" s="3" t="n">
        <v>22</v>
      </c>
      <c r="GL191" s="3" t="n">
        <v>21</v>
      </c>
      <c r="GM191" s="3" t="n">
        <v>20.1</v>
      </c>
      <c r="GN191" s="3" t="n">
        <v>19.3</v>
      </c>
      <c r="GO191" s="3" t="n">
        <v>18.5</v>
      </c>
      <c r="GP191" s="3" t="n">
        <v>17.8</v>
      </c>
      <c r="GQ191" s="3" t="n">
        <v>17</v>
      </c>
      <c r="GR191" s="3" t="n">
        <v>16.3</v>
      </c>
      <c r="GS191" s="3" t="n">
        <v>15.6</v>
      </c>
      <c r="GT191" s="3" t="n">
        <v>15</v>
      </c>
      <c r="GU191" s="3" t="n">
        <v>14.3</v>
      </c>
      <c r="GV191" s="3" t="n">
        <v>13.7</v>
      </c>
      <c r="GW191" s="3" t="n">
        <v>13.1</v>
      </c>
      <c r="GX191" s="3" t="n">
        <v>12.6</v>
      </c>
      <c r="GY191" s="3" t="n">
        <v>12.2</v>
      </c>
      <c r="GZ191" s="3" t="n">
        <v>11.7</v>
      </c>
      <c r="HA191" s="3" t="n">
        <v>11.2</v>
      </c>
      <c r="HB191" s="3" t="n">
        <v>10.8</v>
      </c>
      <c r="HC191" s="3" t="n">
        <v>10.4</v>
      </c>
      <c r="HD191" s="3" t="n">
        <v>10</v>
      </c>
      <c r="HE191" s="3" t="n">
        <v>9.6</v>
      </c>
      <c r="HF191" s="3" t="n">
        <v>9.3</v>
      </c>
      <c r="HG191" s="3" t="n">
        <v>9</v>
      </c>
      <c r="HH191" s="3" t="n">
        <v>8.7</v>
      </c>
      <c r="HI191" s="3" t="n">
        <v>8.4</v>
      </c>
    </row>
    <row r="192" customFormat="false" ht="12" hidden="false" customHeight="true" outlineLevel="0" collapsed="false">
      <c r="A192" s="4" t="s">
        <v>193</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t="s">
        <v>8</v>
      </c>
      <c r="FG192" s="3"/>
      <c r="FH192" s="3"/>
      <c r="FI192" s="3"/>
      <c r="FJ192" s="3"/>
      <c r="FK192" s="3"/>
      <c r="FL192" s="3"/>
      <c r="FM192" s="3"/>
      <c r="FN192" s="3"/>
      <c r="FO192" s="3"/>
      <c r="FP192" s="3" t="n">
        <v>57.5</v>
      </c>
      <c r="FQ192" s="3" t="n">
        <v>52.6</v>
      </c>
      <c r="FR192" s="3" t="n">
        <v>47.9</v>
      </c>
      <c r="FS192" s="3" t="n">
        <v>43.7</v>
      </c>
      <c r="FT192" s="3" t="n">
        <v>39.8</v>
      </c>
      <c r="FU192" s="3" t="n">
        <v>36.3</v>
      </c>
      <c r="FV192" s="3" t="n">
        <v>33.4</v>
      </c>
      <c r="FW192" s="3" t="n">
        <v>31</v>
      </c>
      <c r="FX192" s="3" t="n">
        <v>29.3</v>
      </c>
      <c r="FY192" s="3" t="n">
        <v>27.9</v>
      </c>
      <c r="FZ192" s="3" t="n">
        <v>26.7</v>
      </c>
      <c r="GA192" s="3" t="n">
        <v>25.8</v>
      </c>
      <c r="GB192" s="3" t="n">
        <v>24.9</v>
      </c>
      <c r="GC192" s="3" t="n">
        <v>24</v>
      </c>
      <c r="GD192" s="3" t="n">
        <v>23.2</v>
      </c>
      <c r="GE192" s="3" t="n">
        <v>22.2</v>
      </c>
      <c r="GF192" s="3" t="n">
        <v>21.3</v>
      </c>
      <c r="GG192" s="3" t="n">
        <v>20.4</v>
      </c>
      <c r="GH192" s="3" t="n">
        <v>19.7</v>
      </c>
      <c r="GI192" s="3" t="n">
        <v>19.1</v>
      </c>
      <c r="GJ192" s="3" t="n">
        <v>18.7</v>
      </c>
      <c r="GK192" s="3" t="n">
        <v>18.3</v>
      </c>
      <c r="GL192" s="3" t="n">
        <v>18</v>
      </c>
      <c r="GM192" s="3" t="n">
        <v>17.7</v>
      </c>
      <c r="GN192" s="3" t="n">
        <v>17.3</v>
      </c>
      <c r="GO192" s="3" t="n">
        <v>16.9</v>
      </c>
      <c r="GP192" s="3" t="n">
        <v>16.5</v>
      </c>
      <c r="GQ192" s="3" t="n">
        <v>16.1</v>
      </c>
      <c r="GR192" s="3" t="n">
        <v>15.8</v>
      </c>
      <c r="GS192" s="3" t="n">
        <v>15.5</v>
      </c>
      <c r="GT192" s="3" t="n">
        <v>15.2</v>
      </c>
      <c r="GU192" s="3" t="n">
        <v>15.1</v>
      </c>
      <c r="GV192" s="3" t="n">
        <v>14.9</v>
      </c>
      <c r="GW192" s="3" t="n">
        <v>14.9</v>
      </c>
      <c r="GX192" s="3" t="n">
        <v>14.9</v>
      </c>
      <c r="GY192" s="3" t="n">
        <v>14.8</v>
      </c>
      <c r="GZ192" s="3" t="n">
        <v>14.8</v>
      </c>
      <c r="HA192" s="3" t="n">
        <v>14.6</v>
      </c>
      <c r="HB192" s="3" t="n">
        <v>14.5</v>
      </c>
      <c r="HC192" s="3" t="n">
        <v>14.3</v>
      </c>
      <c r="HD192" s="3" t="n">
        <v>14.1</v>
      </c>
      <c r="HE192" s="3" t="n">
        <v>13.9</v>
      </c>
      <c r="HF192" s="3" t="n">
        <v>13.6</v>
      </c>
      <c r="HG192" s="3" t="n">
        <v>13.3</v>
      </c>
      <c r="HH192" s="3" t="n">
        <v>13</v>
      </c>
      <c r="HI192" s="3" t="n">
        <v>12.7</v>
      </c>
    </row>
    <row r="193" customFormat="false" ht="12" hidden="false" customHeight="true" outlineLevel="0" collapsed="false">
      <c r="A193" s="4" t="s">
        <v>194</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3"/>
      <c r="HD193" s="3"/>
      <c r="HE193" s="3"/>
      <c r="HF193" s="3"/>
      <c r="HG193" s="3"/>
      <c r="HH193" s="3"/>
      <c r="HI193" s="3"/>
    </row>
    <row r="194" customFormat="false" ht="12" hidden="false" customHeight="true" outlineLevel="0" collapsed="false">
      <c r="A194" s="4" t="s">
        <v>195</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6" t="s">
        <v>8</v>
      </c>
      <c r="FG194" s="3"/>
      <c r="FH194" s="3"/>
      <c r="FI194" s="3"/>
      <c r="FJ194" s="3"/>
      <c r="FK194" s="3"/>
      <c r="FL194" s="3"/>
      <c r="FM194" s="3"/>
      <c r="FN194" s="3"/>
      <c r="FO194" s="3" t="n">
        <v>57.5</v>
      </c>
      <c r="FP194" s="6" t="n">
        <v>58.6</v>
      </c>
      <c r="FQ194" s="3" t="n">
        <v>59.6</v>
      </c>
      <c r="FR194" s="3" t="n">
        <v>60.3</v>
      </c>
      <c r="FS194" s="3" t="n">
        <v>60.5</v>
      </c>
      <c r="FT194" s="3" t="n">
        <v>60.1</v>
      </c>
      <c r="FU194" s="3" t="n">
        <v>59</v>
      </c>
      <c r="FV194" s="3" t="n">
        <v>57.3</v>
      </c>
      <c r="FW194" s="3" t="n">
        <v>55</v>
      </c>
      <c r="FX194" s="3" t="n">
        <v>52.1</v>
      </c>
      <c r="FY194" s="3" t="n">
        <v>48.7</v>
      </c>
      <c r="FZ194" s="6" t="n">
        <v>45.2</v>
      </c>
      <c r="GA194" s="3" t="n">
        <v>41.5</v>
      </c>
      <c r="GB194" s="3" t="n">
        <v>37.7</v>
      </c>
      <c r="GC194" s="3" t="n">
        <v>34.2</v>
      </c>
      <c r="GD194" s="3" t="n">
        <v>31</v>
      </c>
      <c r="GE194" s="3" t="n">
        <v>28.1</v>
      </c>
      <c r="GF194" s="3" t="n">
        <v>25.8</v>
      </c>
      <c r="GG194" s="3" t="n">
        <v>23.9</v>
      </c>
      <c r="GH194" s="3" t="n">
        <v>22.4</v>
      </c>
      <c r="GI194" s="3" t="n">
        <v>21.2</v>
      </c>
      <c r="GJ194" s="7" t="n">
        <v>20.3</v>
      </c>
      <c r="GK194" s="3" t="n">
        <v>19.6</v>
      </c>
      <c r="GL194" s="3" t="n">
        <v>19.2</v>
      </c>
      <c r="GM194" s="3" t="n">
        <v>19</v>
      </c>
      <c r="GN194" s="3" t="n">
        <v>18.9</v>
      </c>
      <c r="GO194" s="7" t="n">
        <v>19</v>
      </c>
      <c r="GP194" s="3" t="n">
        <v>19.1</v>
      </c>
      <c r="GQ194" s="3" t="n">
        <v>19.1</v>
      </c>
      <c r="GR194" s="3" t="n">
        <v>19.2</v>
      </c>
      <c r="GS194" s="3" t="n">
        <v>19.2</v>
      </c>
      <c r="GT194" s="5" t="n">
        <v>19.2</v>
      </c>
      <c r="GU194" s="5" t="n">
        <v>19.2</v>
      </c>
      <c r="GV194" s="5" t="n">
        <v>19.2</v>
      </c>
      <c r="GW194" s="5" t="n">
        <v>19.2</v>
      </c>
      <c r="GX194" s="5" t="n">
        <v>19.1</v>
      </c>
      <c r="GY194" s="5" t="n">
        <v>19.2</v>
      </c>
      <c r="GZ194" s="5" t="n">
        <v>19.2</v>
      </c>
      <c r="HA194" s="5" t="n">
        <v>19.2</v>
      </c>
      <c r="HB194" s="5" t="n">
        <v>19</v>
      </c>
      <c r="HC194" s="3" t="n">
        <v>18.8</v>
      </c>
      <c r="HD194" s="3" t="n">
        <v>18.6</v>
      </c>
      <c r="HE194" s="3" t="n">
        <v>18.2</v>
      </c>
      <c r="HF194" s="3" t="n">
        <v>17.8</v>
      </c>
      <c r="HG194" s="3" t="n">
        <v>17.4</v>
      </c>
      <c r="HH194" s="3" t="n">
        <v>17</v>
      </c>
      <c r="HI194" s="3" t="n">
        <v>16.6</v>
      </c>
    </row>
    <row r="195" customFormat="false" ht="12" hidden="false" customHeight="true" outlineLevel="0" collapsed="false">
      <c r="A195" s="4" t="s">
        <v>196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row>
    <row r="196" customFormat="false" ht="25.5" hidden="false" customHeight="true" outlineLevel="0" collapsed="false">
      <c r="A196" s="4" t="s">
        <v>197</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6" t="n">
        <v>92</v>
      </c>
      <c r="FG196" s="3"/>
      <c r="FH196" s="3"/>
      <c r="FI196" s="3"/>
      <c r="FJ196" s="3"/>
      <c r="FK196" s="3"/>
      <c r="FL196" s="3"/>
      <c r="FM196" s="3"/>
      <c r="FN196" s="3"/>
      <c r="FO196" s="3"/>
      <c r="FP196" s="3" t="n">
        <v>73</v>
      </c>
      <c r="FQ196" s="3"/>
      <c r="FR196" s="3"/>
      <c r="FS196" s="3"/>
      <c r="FT196" s="3"/>
      <c r="FU196" s="3"/>
      <c r="FV196" s="3"/>
      <c r="FW196" s="3"/>
      <c r="FX196" s="3"/>
      <c r="FY196" s="3"/>
      <c r="FZ196" s="3" t="n">
        <v>55.6</v>
      </c>
      <c r="GA196" s="3" t="n">
        <v>54</v>
      </c>
      <c r="GB196" s="3" t="n">
        <v>52.4</v>
      </c>
      <c r="GC196" s="3" t="n">
        <v>50.8</v>
      </c>
      <c r="GD196" s="3" t="n">
        <v>31.7</v>
      </c>
      <c r="GE196" s="3" t="n">
        <v>30.5</v>
      </c>
      <c r="GF196" s="3" t="n">
        <v>29.4</v>
      </c>
      <c r="GG196" s="3" t="n">
        <v>28.4</v>
      </c>
      <c r="GH196" s="3" t="n">
        <v>27.5</v>
      </c>
      <c r="GI196" s="3" t="n">
        <v>26.6</v>
      </c>
      <c r="GJ196" s="5" t="n">
        <v>25.8</v>
      </c>
      <c r="GK196" s="5" t="n">
        <v>25</v>
      </c>
      <c r="GL196" s="5" t="n">
        <v>24.2</v>
      </c>
      <c r="GM196" s="5" t="n">
        <v>23.4</v>
      </c>
      <c r="GN196" s="5" t="n">
        <v>22.6</v>
      </c>
      <c r="GO196" s="5" t="n">
        <v>21.8</v>
      </c>
      <c r="GP196" s="5" t="n">
        <v>21.1</v>
      </c>
      <c r="GQ196" s="5" t="n">
        <v>20.4</v>
      </c>
      <c r="GR196" s="5" t="n">
        <v>19.7</v>
      </c>
      <c r="GS196" s="5" t="n">
        <v>19.1</v>
      </c>
      <c r="GT196" s="5" t="n">
        <v>18.5</v>
      </c>
      <c r="GU196" s="5" t="n">
        <v>17.9</v>
      </c>
      <c r="GV196" s="5" t="n">
        <v>17.5</v>
      </c>
      <c r="GW196" s="5" t="n">
        <v>17.1</v>
      </c>
      <c r="GX196" s="5" t="n">
        <v>16.8</v>
      </c>
      <c r="GY196" s="5" t="n">
        <v>16.5</v>
      </c>
      <c r="GZ196" s="5" t="n">
        <v>16.4</v>
      </c>
      <c r="HA196" s="5" t="n">
        <v>16.2</v>
      </c>
      <c r="HB196" s="5" t="n">
        <v>16.1</v>
      </c>
      <c r="HC196" s="3" t="n">
        <v>17</v>
      </c>
      <c r="HD196" s="3" t="n">
        <v>16</v>
      </c>
      <c r="HE196" s="3" t="n">
        <v>16</v>
      </c>
      <c r="HF196" s="3" t="n">
        <v>15.8</v>
      </c>
      <c r="HG196" s="3" t="n">
        <v>15.6</v>
      </c>
      <c r="HH196" s="3" t="n">
        <v>15.4</v>
      </c>
      <c r="HI196" s="3" t="n">
        <v>15</v>
      </c>
    </row>
    <row r="197" customFormat="false" ht="12" hidden="false" customHeight="true" outlineLevel="0" collapsed="false">
      <c r="A197" s="4" t="s">
        <v>198</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t="s">
        <v>8</v>
      </c>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t="n">
        <v>12.8</v>
      </c>
      <c r="GG197" s="3" t="n">
        <v>11.9</v>
      </c>
      <c r="GH197" s="3" t="n">
        <v>11.2</v>
      </c>
      <c r="GI197" s="3" t="n">
        <v>10.4</v>
      </c>
      <c r="GJ197" s="3" t="n">
        <v>9.7</v>
      </c>
      <c r="GK197" s="3" t="n">
        <v>9.1</v>
      </c>
      <c r="GL197" s="3" t="n">
        <v>8.5</v>
      </c>
      <c r="GM197" s="3" t="n">
        <v>7.9</v>
      </c>
      <c r="GN197" s="3" t="n">
        <v>7.4</v>
      </c>
      <c r="GO197" s="3" t="n">
        <v>6.9</v>
      </c>
      <c r="GP197" s="3" t="n">
        <v>6.4</v>
      </c>
      <c r="GQ197" s="3" t="n">
        <v>6</v>
      </c>
      <c r="GR197" s="3" t="n">
        <v>5.6</v>
      </c>
      <c r="GS197" s="3" t="n">
        <v>5.3</v>
      </c>
      <c r="GT197" s="3" t="n">
        <v>4.9</v>
      </c>
      <c r="GU197" s="3" t="n">
        <v>4.6</v>
      </c>
      <c r="GV197" s="3" t="n">
        <v>4.3</v>
      </c>
      <c r="GW197" s="3" t="n">
        <v>4.1</v>
      </c>
      <c r="GX197" s="3" t="n">
        <v>3.9</v>
      </c>
      <c r="GY197" s="3" t="n">
        <v>3.7</v>
      </c>
      <c r="GZ197" s="3" t="n">
        <v>3.6</v>
      </c>
      <c r="HA197" s="3" t="n">
        <v>3.4</v>
      </c>
      <c r="HB197" s="3" t="n">
        <v>3.3</v>
      </c>
      <c r="HC197" s="3" t="n">
        <v>3.2</v>
      </c>
      <c r="HD197" s="3" t="n">
        <v>3.1</v>
      </c>
      <c r="HE197" s="3" t="n">
        <v>3</v>
      </c>
      <c r="HF197" s="3" t="n">
        <v>2.9</v>
      </c>
      <c r="HG197" s="3" t="n">
        <v>2.8</v>
      </c>
      <c r="HH197" s="3" t="n">
        <v>2.7</v>
      </c>
      <c r="HI197" s="3" t="n">
        <v>2.6</v>
      </c>
    </row>
    <row r="198" customFormat="false" ht="12" hidden="false" customHeight="true" outlineLevel="0" collapsed="false">
      <c r="A198" s="4" t="s">
        <v>199</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7" t="n">
        <v>69</v>
      </c>
      <c r="FG198" s="3"/>
      <c r="FH198" s="3"/>
      <c r="FI198" s="3"/>
      <c r="FJ198" s="3"/>
      <c r="FK198" s="3" t="n">
        <v>62.9</v>
      </c>
      <c r="FL198" s="3" t="n">
        <v>61.1</v>
      </c>
      <c r="FM198" s="3" t="n">
        <v>59.5</v>
      </c>
      <c r="FN198" s="3" t="n">
        <v>58.2</v>
      </c>
      <c r="FO198" s="3" t="n">
        <v>57.4</v>
      </c>
      <c r="FP198" s="7" t="n">
        <v>57.1</v>
      </c>
      <c r="FQ198" s="3" t="n">
        <v>57.1</v>
      </c>
      <c r="FR198" s="3" t="n">
        <v>57.5</v>
      </c>
      <c r="FS198" s="3" t="n">
        <v>58</v>
      </c>
      <c r="FT198" s="3" t="n">
        <v>58.5</v>
      </c>
      <c r="FU198" s="3" t="n">
        <v>58.9</v>
      </c>
      <c r="FV198" s="3" t="n">
        <v>59.2</v>
      </c>
      <c r="FW198" s="3" t="n">
        <v>59.4</v>
      </c>
      <c r="FX198" s="3" t="n">
        <v>59.5</v>
      </c>
      <c r="FY198" s="3" t="n">
        <v>59.9</v>
      </c>
      <c r="FZ198" s="5" t="n">
        <v>60.4</v>
      </c>
      <c r="GA198" s="5" t="n">
        <v>61.2</v>
      </c>
      <c r="GB198" s="5" t="n">
        <v>62.1</v>
      </c>
      <c r="GC198" s="5" t="n">
        <v>63.3</v>
      </c>
      <c r="GD198" s="5" t="n">
        <v>64.6</v>
      </c>
      <c r="GE198" s="5" t="n">
        <v>66</v>
      </c>
      <c r="GF198" s="5" t="n">
        <v>67.2</v>
      </c>
      <c r="GG198" s="5" t="n">
        <v>68.4</v>
      </c>
      <c r="GH198" s="5" t="n">
        <v>69.2</v>
      </c>
      <c r="GI198" s="5" t="n">
        <v>70</v>
      </c>
      <c r="GJ198" s="5" t="n">
        <v>70.5</v>
      </c>
      <c r="GK198" s="5" t="n">
        <v>70.8</v>
      </c>
      <c r="GL198" s="5" t="n">
        <v>70.7</v>
      </c>
      <c r="GM198" s="5" t="n">
        <v>70.2</v>
      </c>
      <c r="GN198" s="5" t="n">
        <v>69.4</v>
      </c>
      <c r="GO198" s="5" t="n">
        <v>68.1</v>
      </c>
      <c r="GP198" s="5" t="n">
        <v>66.6</v>
      </c>
      <c r="GQ198" s="5" t="n">
        <v>64.8</v>
      </c>
      <c r="GR198" s="5" t="n">
        <v>62.8</v>
      </c>
      <c r="GS198" s="5" t="n">
        <v>60.7</v>
      </c>
      <c r="GT198" s="5" t="n">
        <v>58.5</v>
      </c>
      <c r="GU198" s="5" t="n">
        <v>56.2</v>
      </c>
      <c r="GV198" s="5" t="n">
        <v>54</v>
      </c>
      <c r="GW198" s="5" t="n">
        <v>51.8</v>
      </c>
      <c r="GX198" s="5" t="n">
        <v>49.6</v>
      </c>
      <c r="GY198" s="5" t="n">
        <v>47.5</v>
      </c>
      <c r="GZ198" s="5" t="n">
        <v>45.6</v>
      </c>
      <c r="HA198" s="5" t="n">
        <v>43.9</v>
      </c>
      <c r="HB198" s="5" t="n">
        <v>42.4</v>
      </c>
      <c r="HC198" s="3" t="n">
        <v>41</v>
      </c>
      <c r="HD198" s="3" t="n">
        <v>39.8</v>
      </c>
      <c r="HE198" s="3" t="n">
        <v>38.7</v>
      </c>
      <c r="HF198" s="3" t="n">
        <v>37.5</v>
      </c>
      <c r="HG198" s="3" t="n">
        <v>36.6</v>
      </c>
      <c r="HH198" s="3" t="n">
        <v>35.5</v>
      </c>
      <c r="HI198" s="3" t="n">
        <v>34.6</v>
      </c>
    </row>
    <row r="199" customFormat="false" ht="12" hidden="false" customHeight="true" outlineLevel="0" collapsed="false">
      <c r="A199" s="4" t="s">
        <v>200</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6" t="n">
        <v>150</v>
      </c>
      <c r="FG199" s="3"/>
      <c r="FH199" s="3"/>
      <c r="FI199" s="3"/>
      <c r="FJ199" s="3"/>
      <c r="FK199" s="3"/>
      <c r="FL199" s="3"/>
      <c r="FM199" s="3"/>
      <c r="FN199" s="3"/>
      <c r="FO199" s="3"/>
      <c r="FP199" s="3" t="n">
        <v>118</v>
      </c>
      <c r="FQ199" s="3"/>
      <c r="FR199" s="3" t="n">
        <v>110.3</v>
      </c>
      <c r="FS199" s="3" t="n">
        <v>104.1</v>
      </c>
      <c r="FT199" s="3" t="n">
        <v>98.5</v>
      </c>
      <c r="FU199" s="3" t="n">
        <v>93.1</v>
      </c>
      <c r="FV199" s="3" t="n">
        <v>88.2</v>
      </c>
      <c r="FW199" s="3" t="n">
        <v>83.4</v>
      </c>
      <c r="FX199" s="3" t="n">
        <v>79</v>
      </c>
      <c r="FY199" s="3" t="n">
        <v>74.8</v>
      </c>
      <c r="FZ199" s="3" t="n">
        <v>70.7</v>
      </c>
      <c r="GA199" s="3" t="n">
        <v>66.8</v>
      </c>
      <c r="GB199" s="3" t="n">
        <v>63.1</v>
      </c>
      <c r="GC199" s="3" t="n">
        <v>59.4</v>
      </c>
      <c r="GD199" s="3" t="n">
        <v>55.9</v>
      </c>
      <c r="GE199" s="3" t="n">
        <v>52.3</v>
      </c>
      <c r="GF199" s="3" t="n">
        <v>48.8</v>
      </c>
      <c r="GG199" s="3" t="n">
        <v>45.2</v>
      </c>
      <c r="GH199" s="3" t="n">
        <v>41.8</v>
      </c>
      <c r="GI199" s="3" t="n">
        <v>38.5</v>
      </c>
      <c r="GJ199" s="5" t="n">
        <v>35.5</v>
      </c>
      <c r="GK199" s="5" t="n">
        <v>32.8</v>
      </c>
      <c r="GL199" s="5" t="n">
        <v>30.3</v>
      </c>
      <c r="GM199" s="5" t="n">
        <v>28.2</v>
      </c>
      <c r="GN199" s="5" t="n">
        <v>26.4</v>
      </c>
      <c r="GO199" s="5" t="n">
        <v>24.8</v>
      </c>
      <c r="GP199" s="5" t="n">
        <v>23.4</v>
      </c>
      <c r="GQ199" s="5" t="n">
        <v>22.1</v>
      </c>
      <c r="GR199" s="5" t="n">
        <v>21.1</v>
      </c>
      <c r="GS199" s="5" t="n">
        <v>20.2</v>
      </c>
      <c r="GT199" s="5" t="n">
        <v>19.4</v>
      </c>
      <c r="GU199" s="5" t="n">
        <v>18.7</v>
      </c>
      <c r="GV199" s="5" t="n">
        <v>18.2</v>
      </c>
      <c r="GW199" s="5" t="n">
        <v>17.6</v>
      </c>
      <c r="GX199" s="5" t="n">
        <v>17.2</v>
      </c>
      <c r="GY199" s="5" t="n">
        <v>16.8</v>
      </c>
      <c r="GZ199" s="5" t="n">
        <v>16.4</v>
      </c>
      <c r="HA199" s="5" t="n">
        <v>16</v>
      </c>
      <c r="HB199" s="5" t="n">
        <v>15.5</v>
      </c>
      <c r="HC199" s="3" t="n">
        <v>15.1</v>
      </c>
      <c r="HD199" s="3" t="n">
        <v>14.7</v>
      </c>
      <c r="HE199" s="3" t="n">
        <v>14.2</v>
      </c>
      <c r="HF199" s="3" t="n">
        <v>13.8</v>
      </c>
      <c r="HG199" s="3" t="n">
        <v>13.3</v>
      </c>
      <c r="HH199" s="3" t="n">
        <v>12.9</v>
      </c>
      <c r="HI199" s="3" t="n">
        <v>12.5</v>
      </c>
    </row>
    <row r="200" customFormat="false" ht="12" hidden="false" customHeight="true" outlineLevel="0" collapsed="false">
      <c r="A200" s="4" t="s">
        <v>201</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t="n">
        <v>142.8</v>
      </c>
      <c r="EQ200" s="3" t="n">
        <v>141.6</v>
      </c>
      <c r="ER200" s="3" t="n">
        <v>140.3</v>
      </c>
      <c r="ES200" s="3" t="n">
        <v>139.1</v>
      </c>
      <c r="ET200" s="3" t="n">
        <v>137.9</v>
      </c>
      <c r="EU200" s="3" t="n">
        <v>136.6</v>
      </c>
      <c r="EV200" s="3" t="n">
        <v>142.3</v>
      </c>
      <c r="EW200" s="3" t="n">
        <v>140.2</v>
      </c>
      <c r="EX200" s="3" t="n">
        <v>138.1</v>
      </c>
      <c r="EY200" s="3" t="n">
        <v>136</v>
      </c>
      <c r="EZ200" s="3" t="n">
        <v>134</v>
      </c>
      <c r="FA200" s="3" t="n">
        <v>132</v>
      </c>
      <c r="FB200" s="3" t="n">
        <v>130.2</v>
      </c>
      <c r="FC200" s="3" t="n">
        <v>128.8</v>
      </c>
      <c r="FD200" s="3" t="n">
        <v>127.6</v>
      </c>
      <c r="FE200" s="3" t="n">
        <v>126.8</v>
      </c>
      <c r="FF200" s="7" t="n">
        <v>126.3</v>
      </c>
      <c r="FG200" s="3" t="n">
        <v>126</v>
      </c>
      <c r="FH200" s="3" t="n">
        <v>126</v>
      </c>
      <c r="FI200" s="3" t="n">
        <v>125.9</v>
      </c>
      <c r="FJ200" s="3" t="n">
        <v>125.9</v>
      </c>
      <c r="FK200" s="3" t="n">
        <v>125.7</v>
      </c>
      <c r="FL200" s="3" t="n">
        <v>125.3</v>
      </c>
      <c r="FM200" s="3" t="n">
        <v>124.7</v>
      </c>
      <c r="FN200" s="3" t="n">
        <v>124</v>
      </c>
      <c r="FO200" s="3" t="n">
        <v>123.1</v>
      </c>
      <c r="FP200" s="5" t="n">
        <v>121.7</v>
      </c>
      <c r="FQ200" s="5" t="n">
        <v>119.8</v>
      </c>
      <c r="FR200" s="5" t="n">
        <v>117.5</v>
      </c>
      <c r="FS200" s="5" t="n">
        <v>114.7</v>
      </c>
      <c r="FT200" s="5" t="n">
        <v>111.5</v>
      </c>
      <c r="FU200" s="5" t="n">
        <v>108</v>
      </c>
      <c r="FV200" s="5" t="n">
        <v>104.3</v>
      </c>
      <c r="FW200" s="5" t="n">
        <v>100.7</v>
      </c>
      <c r="FX200" s="5" t="n">
        <v>97.3</v>
      </c>
      <c r="FY200" s="5" t="n">
        <v>94.3</v>
      </c>
      <c r="FZ200" s="5" t="n">
        <v>91.7</v>
      </c>
      <c r="GA200" s="5" t="n">
        <v>89.5</v>
      </c>
      <c r="GB200" s="5" t="n">
        <v>87.4</v>
      </c>
      <c r="GC200" s="5" t="n">
        <v>85.4</v>
      </c>
      <c r="GD200" s="5" t="n">
        <v>83.2</v>
      </c>
      <c r="GE200" s="5" t="n">
        <v>80.8</v>
      </c>
      <c r="GF200" s="5" t="n">
        <v>78.1</v>
      </c>
      <c r="GG200" s="5" t="n">
        <v>75.5</v>
      </c>
      <c r="GH200" s="5" t="n">
        <v>73.2</v>
      </c>
      <c r="GI200" s="5" t="n">
        <v>71.5</v>
      </c>
      <c r="GJ200" s="5" t="n">
        <v>70.3</v>
      </c>
      <c r="GK200" s="5" t="n">
        <v>69.7</v>
      </c>
      <c r="GL200" s="5" t="n">
        <v>69.6</v>
      </c>
      <c r="GM200" s="5" t="n">
        <v>69.9</v>
      </c>
      <c r="GN200" s="5" t="n">
        <v>70.3</v>
      </c>
      <c r="GO200" s="5" t="n">
        <v>70.8</v>
      </c>
      <c r="GP200" s="5" t="n">
        <v>71.2</v>
      </c>
      <c r="GQ200" s="5" t="n">
        <v>71.2</v>
      </c>
      <c r="GR200" s="5" t="n">
        <v>70.9</v>
      </c>
      <c r="GS200" s="5" t="n">
        <v>70</v>
      </c>
      <c r="GT200" s="5" t="n">
        <v>68.5</v>
      </c>
      <c r="GU200" s="5" t="n">
        <v>66.4</v>
      </c>
      <c r="GV200" s="5" t="n">
        <v>63.9</v>
      </c>
      <c r="GW200" s="5" t="n">
        <v>61.3</v>
      </c>
      <c r="GX200" s="5" t="n">
        <v>58.8</v>
      </c>
      <c r="GY200" s="5" t="n">
        <v>56.3</v>
      </c>
      <c r="GZ200" s="5" t="n">
        <v>54</v>
      </c>
      <c r="HA200" s="5" t="n">
        <v>51.9</v>
      </c>
      <c r="HB200" s="5" t="n">
        <v>50</v>
      </c>
      <c r="HC200" s="3" t="n">
        <v>48.3</v>
      </c>
      <c r="HD200" s="3" t="n">
        <v>46.7</v>
      </c>
      <c r="HE200" s="3" t="n">
        <v>45.3</v>
      </c>
      <c r="HF200" s="3" t="n">
        <v>44.1</v>
      </c>
      <c r="HG200" s="3" t="n">
        <v>43.1</v>
      </c>
      <c r="HH200" s="3" t="n">
        <v>42.3</v>
      </c>
      <c r="HI200" s="3" t="n">
        <v>41.7</v>
      </c>
    </row>
    <row r="201" customFormat="false" ht="12" hidden="false" customHeight="true" outlineLevel="0" collapsed="false">
      <c r="A201" s="4" t="s">
        <v>202</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t="n">
        <v>140</v>
      </c>
      <c r="CM201" s="3" t="n">
        <v>155</v>
      </c>
      <c r="CN201" s="3" t="n">
        <v>145</v>
      </c>
      <c r="CO201" s="3" t="n">
        <v>167</v>
      </c>
      <c r="CP201" s="3" t="n">
        <v>196</v>
      </c>
      <c r="CQ201" s="3" t="n">
        <v>175</v>
      </c>
      <c r="CR201" s="3" t="n">
        <v>163</v>
      </c>
      <c r="CS201" s="3" t="n">
        <v>158</v>
      </c>
      <c r="CT201" s="3" t="n">
        <v>167</v>
      </c>
      <c r="CU201" s="3" t="n">
        <v>167</v>
      </c>
      <c r="CV201" s="3" t="n">
        <v>161</v>
      </c>
      <c r="CW201" s="3" t="n">
        <v>152</v>
      </c>
      <c r="CX201" s="3" t="n">
        <v>150</v>
      </c>
      <c r="CY201" s="3" t="n">
        <v>145</v>
      </c>
      <c r="CZ201" s="3" t="n">
        <v>151</v>
      </c>
      <c r="DA201" s="3" t="n">
        <v>151</v>
      </c>
      <c r="DB201" s="3" t="n">
        <v>135</v>
      </c>
      <c r="DC201" s="3" t="n">
        <v>163</v>
      </c>
      <c r="DD201" s="3" t="n">
        <v>143</v>
      </c>
      <c r="DE201" s="3" t="n">
        <v>147</v>
      </c>
      <c r="DF201" s="3" t="n">
        <v>158</v>
      </c>
      <c r="DG201" s="3" t="n">
        <v>181</v>
      </c>
      <c r="DH201" s="3" t="n">
        <v>139</v>
      </c>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7"/>
      <c r="FG201" s="3"/>
      <c r="FH201" s="3"/>
      <c r="FI201" s="3"/>
      <c r="FJ201" s="3"/>
      <c r="FK201" s="3"/>
      <c r="FL201" s="3"/>
      <c r="FM201" s="3"/>
      <c r="FN201" s="3"/>
      <c r="FO201" s="3"/>
      <c r="FP201" s="7"/>
      <c r="FQ201" s="3"/>
      <c r="FR201" s="3"/>
      <c r="FS201" s="3"/>
      <c r="FT201" s="3"/>
      <c r="FU201" s="3"/>
      <c r="FV201" s="3"/>
      <c r="FW201" s="3"/>
      <c r="FX201" s="3"/>
      <c r="FY201" s="3"/>
      <c r="FZ201" s="5"/>
      <c r="GA201" s="5"/>
      <c r="GB201" s="5"/>
      <c r="GC201" s="5"/>
      <c r="GD201" s="5" t="n">
        <v>34.5</v>
      </c>
      <c r="GE201" s="5" t="n">
        <v>33.5</v>
      </c>
      <c r="GF201" s="5" t="n">
        <v>32.5</v>
      </c>
      <c r="GG201" s="5" t="n">
        <v>31.1</v>
      </c>
      <c r="GH201" s="5" t="n">
        <v>29.1</v>
      </c>
      <c r="GI201" s="5" t="n">
        <v>26.8</v>
      </c>
      <c r="GJ201" s="5" t="n">
        <v>24.5</v>
      </c>
      <c r="GK201" s="5" t="n">
        <v>22.3</v>
      </c>
      <c r="GL201" s="5" t="n">
        <v>20.9</v>
      </c>
      <c r="GM201" s="5" t="n">
        <v>19.9</v>
      </c>
      <c r="GN201" s="5" t="n">
        <v>18.8</v>
      </c>
      <c r="GO201" s="5" t="n">
        <v>17</v>
      </c>
      <c r="GP201" s="5" t="n">
        <v>15.1</v>
      </c>
      <c r="GQ201" s="5" t="n">
        <v>13.3</v>
      </c>
      <c r="GR201" s="5" t="n">
        <v>12</v>
      </c>
      <c r="GS201" s="5" t="n">
        <v>11.4</v>
      </c>
      <c r="GT201" s="5" t="n">
        <v>10.9</v>
      </c>
      <c r="GU201" s="5" t="n">
        <v>10.6</v>
      </c>
      <c r="GV201" s="5" t="n">
        <v>10.1</v>
      </c>
      <c r="GW201" s="5" t="n">
        <v>9.2</v>
      </c>
      <c r="GX201" s="5" t="n">
        <v>8.3</v>
      </c>
      <c r="GY201" s="5" t="n">
        <v>7.7</v>
      </c>
      <c r="GZ201" s="5" t="n">
        <v>7.3</v>
      </c>
      <c r="HA201" s="5" t="n">
        <v>7.1</v>
      </c>
      <c r="HB201" s="5" t="n">
        <v>7</v>
      </c>
      <c r="HC201" s="3" t="n">
        <v>6.8</v>
      </c>
      <c r="HD201" s="3" t="n">
        <v>6.6</v>
      </c>
      <c r="HE201" s="3" t="n">
        <v>6.4</v>
      </c>
      <c r="HF201" s="3" t="n">
        <v>6.2</v>
      </c>
      <c r="HG201" s="3" t="n">
        <v>6</v>
      </c>
      <c r="HH201" s="3" t="n">
        <v>6</v>
      </c>
      <c r="HI201" s="3" t="n">
        <v>5.9</v>
      </c>
    </row>
    <row r="202" customFormat="false" ht="12" hidden="false" customHeight="true" outlineLevel="0" collapsed="false">
      <c r="A202" s="4" t="s">
        <v>203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3"/>
      <c r="HD202" s="3"/>
      <c r="HE202" s="3"/>
      <c r="HF202" s="3"/>
      <c r="HG202" s="3"/>
      <c r="HH202" s="3"/>
      <c r="HI202" s="3"/>
    </row>
    <row r="203" customFormat="false" ht="12" hidden="false" customHeight="true" outlineLevel="0" collapsed="false">
      <c r="A203" s="4" t="s">
        <v>204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5"/>
      <c r="GU203" s="5"/>
      <c r="GV203" s="5"/>
      <c r="GW203" s="5"/>
      <c r="GX203" s="5"/>
      <c r="GY203" s="5"/>
      <c r="GZ203" s="5"/>
      <c r="HA203" s="5"/>
      <c r="HB203" s="5"/>
      <c r="HC203" s="3"/>
      <c r="HD203" s="3"/>
      <c r="HE203" s="3"/>
      <c r="HF203" s="3"/>
      <c r="HG203" s="3"/>
      <c r="HH203" s="3"/>
      <c r="HI203" s="3"/>
    </row>
    <row r="204" customFormat="false" ht="12" hidden="false" customHeight="true" outlineLevel="0" collapsed="false">
      <c r="A204" s="4" t="s">
        <v>205</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t="n">
        <v>96.8</v>
      </c>
      <c r="EQ204" s="3" t="n">
        <v>94.5</v>
      </c>
      <c r="ER204" s="3" t="n">
        <v>92.2</v>
      </c>
      <c r="ES204" s="3" t="n">
        <v>90</v>
      </c>
      <c r="ET204" s="3" t="n">
        <v>87.9</v>
      </c>
      <c r="EU204" s="3" t="n">
        <v>85.8</v>
      </c>
      <c r="EV204" s="3" t="n">
        <v>83.7</v>
      </c>
      <c r="EW204" s="3" t="n">
        <v>83</v>
      </c>
      <c r="EX204" s="3" t="n">
        <v>82.2</v>
      </c>
      <c r="EY204" s="3" t="n">
        <v>81.3</v>
      </c>
      <c r="EZ204" s="3" t="n">
        <v>80.3</v>
      </c>
      <c r="FA204" s="3" t="n">
        <v>79.2</v>
      </c>
      <c r="FB204" s="3" t="n">
        <v>78.1</v>
      </c>
      <c r="FC204" s="3" t="n">
        <v>77</v>
      </c>
      <c r="FD204" s="3" t="n">
        <v>75.9</v>
      </c>
      <c r="FE204" s="3" t="n">
        <v>74.8</v>
      </c>
      <c r="FF204" s="3" t="n">
        <v>73.6</v>
      </c>
      <c r="FG204" s="3" t="n">
        <v>72.3</v>
      </c>
      <c r="FH204" s="3" t="n">
        <v>70.9</v>
      </c>
      <c r="FI204" s="3" t="n">
        <v>69.5</v>
      </c>
      <c r="FJ204" s="3" t="n">
        <v>67.8</v>
      </c>
      <c r="FK204" s="3" t="n">
        <v>66</v>
      </c>
      <c r="FL204" s="3" t="n">
        <v>64</v>
      </c>
      <c r="FM204" s="3" t="n">
        <v>61.8</v>
      </c>
      <c r="FN204" s="3" t="n">
        <v>59.3</v>
      </c>
      <c r="FO204" s="3" t="n">
        <v>56.8</v>
      </c>
      <c r="FP204" s="3" t="n">
        <v>54.1</v>
      </c>
      <c r="FQ204" s="3" t="n">
        <v>51.4</v>
      </c>
      <c r="FR204" s="3" t="n">
        <v>48.6</v>
      </c>
      <c r="FS204" s="3" t="n">
        <v>45.8</v>
      </c>
      <c r="FT204" s="3" t="n">
        <v>42.8</v>
      </c>
      <c r="FU204" s="3" t="n">
        <v>39.7</v>
      </c>
      <c r="FV204" s="3" t="n">
        <v>36.6</v>
      </c>
      <c r="FW204" s="3" t="n">
        <v>33.5</v>
      </c>
      <c r="FX204" s="3" t="n">
        <v>30.5</v>
      </c>
      <c r="FY204" s="3" t="n">
        <v>27.8</v>
      </c>
      <c r="FZ204" s="3" t="n">
        <v>25.3</v>
      </c>
      <c r="GA204" s="3" t="n">
        <v>23.2</v>
      </c>
      <c r="GB204" s="3" t="n">
        <v>21.4</v>
      </c>
      <c r="GC204" s="3" t="n">
        <v>19.8</v>
      </c>
      <c r="GD204" s="3" t="n">
        <v>18.6</v>
      </c>
      <c r="GE204" s="3" t="n">
        <v>17.5</v>
      </c>
      <c r="GF204" s="3" t="n">
        <v>16.7</v>
      </c>
      <c r="GG204" s="3" t="n">
        <v>15.9</v>
      </c>
      <c r="GH204" s="3" t="n">
        <v>15.3</v>
      </c>
      <c r="GI204" s="3" t="n">
        <v>14.7</v>
      </c>
      <c r="GJ204" s="3" t="n">
        <v>14.2</v>
      </c>
      <c r="GK204" s="3" t="n">
        <v>13.7</v>
      </c>
      <c r="GL204" s="3" t="n">
        <v>13.3</v>
      </c>
      <c r="GM204" s="3" t="n">
        <v>13</v>
      </c>
      <c r="GN204" s="3" t="n">
        <v>12.7</v>
      </c>
      <c r="GO204" s="3" t="n">
        <v>12.5</v>
      </c>
      <c r="GP204" s="3" t="n">
        <v>12.3</v>
      </c>
      <c r="GQ204" s="3" t="n">
        <v>12.2</v>
      </c>
      <c r="GR204" s="3" t="n">
        <v>12.2</v>
      </c>
      <c r="GS204" s="3" t="n">
        <v>12.2</v>
      </c>
      <c r="GT204" s="3" t="n">
        <v>12.3</v>
      </c>
      <c r="GU204" s="3" t="n">
        <v>12.3</v>
      </c>
      <c r="GV204" s="3" t="n">
        <v>12.3</v>
      </c>
      <c r="GW204" s="3" t="n">
        <v>12.3</v>
      </c>
      <c r="GX204" s="3" t="n">
        <v>12.3</v>
      </c>
      <c r="GY204" s="3" t="n">
        <v>12.3</v>
      </c>
      <c r="GZ204" s="3" t="n">
        <v>12.2</v>
      </c>
      <c r="HA204" s="3" t="n">
        <v>12.2</v>
      </c>
      <c r="HB204" s="3" t="n">
        <v>12.2</v>
      </c>
      <c r="HC204" s="3" t="n">
        <v>12.2</v>
      </c>
      <c r="HD204" s="3" t="n">
        <v>12.2</v>
      </c>
      <c r="HE204" s="3" t="n">
        <v>12.2</v>
      </c>
      <c r="HF204" s="3" t="n">
        <v>12.2</v>
      </c>
      <c r="HG204" s="3" t="n">
        <v>12.1</v>
      </c>
      <c r="HH204" s="3" t="n">
        <v>11.9</v>
      </c>
      <c r="HI204" s="3" t="n">
        <v>11.7</v>
      </c>
    </row>
    <row r="205" customFormat="false" ht="12" hidden="false" customHeight="true" outlineLevel="0" collapsed="false">
      <c r="A205" s="4" t="s">
        <v>206</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t="n">
        <v>217.74616068255</v>
      </c>
      <c r="FB205" s="3" t="n">
        <v>218.28330963384</v>
      </c>
      <c r="FC205" s="3" t="n">
        <v>229.8</v>
      </c>
      <c r="FD205" s="3" t="n">
        <v>226.2</v>
      </c>
      <c r="FE205" s="3" t="n">
        <v>222.7</v>
      </c>
      <c r="FF205" s="3" t="n">
        <v>223.6</v>
      </c>
      <c r="FG205" s="3" t="n">
        <v>220.5</v>
      </c>
      <c r="FH205" s="3" t="n">
        <v>217.5</v>
      </c>
      <c r="FI205" s="3" t="n">
        <v>214.2</v>
      </c>
      <c r="FJ205" s="3" t="n">
        <v>211</v>
      </c>
      <c r="FK205" s="3" t="n">
        <v>207.6</v>
      </c>
      <c r="FL205" s="3" t="n">
        <v>204.2</v>
      </c>
      <c r="FM205" s="3" t="n">
        <v>200.8</v>
      </c>
      <c r="FN205" s="3" t="n">
        <v>197.3</v>
      </c>
      <c r="FO205" s="3" t="n">
        <v>194.1</v>
      </c>
      <c r="FP205" s="3" t="n">
        <v>191</v>
      </c>
      <c r="FQ205" s="3" t="n">
        <v>188</v>
      </c>
      <c r="FR205" s="3" t="n">
        <v>185.2</v>
      </c>
      <c r="FS205" s="3" t="n">
        <v>182.6</v>
      </c>
      <c r="FT205" s="3" t="n">
        <v>180</v>
      </c>
      <c r="FU205" s="3" t="n">
        <v>177.5</v>
      </c>
      <c r="FV205" s="3" t="n">
        <v>175.3</v>
      </c>
      <c r="FW205" s="3" t="n">
        <v>173.2</v>
      </c>
      <c r="FX205" s="3" t="n">
        <v>171.2</v>
      </c>
      <c r="FY205" s="3" t="n">
        <v>169.2</v>
      </c>
      <c r="FZ205" s="3" t="n">
        <v>167.3</v>
      </c>
      <c r="GA205" s="3" t="n">
        <v>165.6</v>
      </c>
      <c r="GB205" s="3" t="n">
        <v>164.1</v>
      </c>
      <c r="GC205" s="3" t="n">
        <v>162.8</v>
      </c>
      <c r="GD205" s="3" t="n">
        <v>161.5</v>
      </c>
      <c r="GE205" s="3" t="n">
        <v>160.4</v>
      </c>
      <c r="GF205" s="3" t="n">
        <v>159.4</v>
      </c>
      <c r="GG205" s="3" t="n">
        <v>158.3</v>
      </c>
      <c r="GH205" s="3" t="n">
        <v>157.6</v>
      </c>
      <c r="GI205" s="3" t="n">
        <v>157</v>
      </c>
      <c r="GJ205" s="3" t="n">
        <v>156.5</v>
      </c>
      <c r="GK205" s="3" t="n">
        <v>156.1</v>
      </c>
      <c r="GL205" s="3" t="n">
        <v>155.7</v>
      </c>
      <c r="GM205" s="3" t="n">
        <v>155.2</v>
      </c>
      <c r="GN205" s="3" t="n">
        <v>154.5</v>
      </c>
      <c r="GO205" s="3" t="n">
        <v>153.4</v>
      </c>
      <c r="GP205" s="3" t="n">
        <v>152</v>
      </c>
      <c r="GQ205" s="3" t="n">
        <v>150.1</v>
      </c>
      <c r="GR205" s="3" t="n">
        <v>148.1</v>
      </c>
      <c r="GS205" s="3" t="n">
        <v>145.8</v>
      </c>
      <c r="GT205" s="3" t="n">
        <v>143.3</v>
      </c>
      <c r="GU205" s="3" t="n">
        <v>140.5</v>
      </c>
      <c r="GV205" s="3" t="n">
        <v>137.7</v>
      </c>
      <c r="GW205" s="3" t="n">
        <v>134.6</v>
      </c>
      <c r="GX205" s="3" t="n">
        <v>131.4</v>
      </c>
      <c r="GY205" s="3" t="n">
        <v>128.1</v>
      </c>
      <c r="GZ205" s="3" t="n">
        <v>124.5</v>
      </c>
      <c r="HA205" s="3" t="n">
        <v>120.5</v>
      </c>
      <c r="HB205" s="3" t="n">
        <v>116.2</v>
      </c>
      <c r="HC205" s="3" t="n">
        <v>111.7</v>
      </c>
      <c r="HD205" s="3" t="n">
        <v>107</v>
      </c>
      <c r="HE205" s="3" t="n">
        <v>102.3</v>
      </c>
      <c r="HF205" s="3" t="n">
        <v>97.9</v>
      </c>
      <c r="HG205" s="3" t="n">
        <v>93.8</v>
      </c>
      <c r="HH205" s="3" t="n">
        <v>90.2</v>
      </c>
      <c r="HI205" s="3" t="n">
        <v>87.1</v>
      </c>
    </row>
    <row r="206" customFormat="false" ht="12" hidden="false" customHeight="true" outlineLevel="0" collapsed="false">
      <c r="A206" s="4" t="s">
        <v>207</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t="n">
        <v>214</v>
      </c>
      <c r="EC206" s="3" t="n">
        <v>198</v>
      </c>
      <c r="ED206" s="3" t="n">
        <v>177</v>
      </c>
      <c r="EE206" s="3" t="n">
        <v>168</v>
      </c>
      <c r="EF206" s="3" t="n">
        <v>169</v>
      </c>
      <c r="EG206" s="3" t="n">
        <v>159</v>
      </c>
      <c r="EH206" s="3" t="n">
        <v>172</v>
      </c>
      <c r="EI206" s="3" t="n">
        <v>155</v>
      </c>
      <c r="EJ206" s="3" t="n">
        <v>159</v>
      </c>
      <c r="EK206" s="3" t="n">
        <v>131</v>
      </c>
      <c r="EL206" s="3" t="n">
        <v>143</v>
      </c>
      <c r="EM206" s="3" t="s">
        <v>40</v>
      </c>
      <c r="EN206" s="3" t="s">
        <v>40</v>
      </c>
      <c r="EO206" s="3" t="n">
        <v>194</v>
      </c>
      <c r="EP206" s="5" t="n">
        <v>285</v>
      </c>
      <c r="EQ206" s="5" t="n">
        <v>216</v>
      </c>
      <c r="ER206" s="5" t="n">
        <v>90</v>
      </c>
      <c r="ES206" s="5" t="n">
        <v>87</v>
      </c>
      <c r="ET206" s="5" t="n">
        <v>81</v>
      </c>
      <c r="EU206" s="5" t="n">
        <v>72</v>
      </c>
      <c r="EV206" s="5" t="n">
        <v>82</v>
      </c>
      <c r="EW206" s="5" t="n">
        <v>75</v>
      </c>
      <c r="EX206" s="5" t="n">
        <v>70</v>
      </c>
      <c r="EY206" s="5" t="n">
        <v>67</v>
      </c>
      <c r="EZ206" s="5" t="n">
        <v>54.1</v>
      </c>
      <c r="FA206" s="5" t="n">
        <v>50.5</v>
      </c>
      <c r="FB206" s="5" t="n">
        <v>47.2</v>
      </c>
      <c r="FC206" s="5" t="n">
        <v>44.1</v>
      </c>
      <c r="FD206" s="5" t="n">
        <v>41.3</v>
      </c>
      <c r="FE206" s="5" t="n">
        <v>38.4</v>
      </c>
      <c r="FF206" s="5" t="n">
        <v>35.5</v>
      </c>
      <c r="FG206" s="5" t="n">
        <v>32.9</v>
      </c>
      <c r="FH206" s="5" t="n">
        <v>30.8</v>
      </c>
      <c r="FI206" s="5" t="n">
        <v>29.3</v>
      </c>
      <c r="FJ206" s="5" t="n">
        <v>28.3</v>
      </c>
      <c r="FK206" s="5" t="n">
        <v>27.3</v>
      </c>
      <c r="FL206" s="5" t="n">
        <v>26.4</v>
      </c>
      <c r="FM206" s="5" t="n">
        <v>25.3</v>
      </c>
      <c r="FN206" s="5" t="n">
        <v>24.1</v>
      </c>
      <c r="FO206" s="5" t="n">
        <v>22.9</v>
      </c>
      <c r="FP206" s="5" t="n">
        <v>22</v>
      </c>
      <c r="FQ206" s="5" t="n">
        <v>21</v>
      </c>
      <c r="FR206" s="5" t="n">
        <v>19.6</v>
      </c>
      <c r="FS206" s="5" t="n">
        <v>17.8</v>
      </c>
      <c r="FT206" s="5" t="n">
        <v>16</v>
      </c>
      <c r="FU206" s="5" t="n">
        <v>14.3</v>
      </c>
      <c r="FV206" s="5" t="n">
        <v>13</v>
      </c>
      <c r="FW206" s="5" t="n">
        <v>12.3</v>
      </c>
      <c r="FX206" s="5" t="n">
        <v>12.3</v>
      </c>
      <c r="FY206" s="5" t="n">
        <v>12.3</v>
      </c>
      <c r="FZ206" s="5" t="n">
        <v>12</v>
      </c>
      <c r="GA206" s="5" t="n">
        <v>11.4</v>
      </c>
      <c r="GB206" s="5" t="n">
        <v>10.7</v>
      </c>
      <c r="GC206" s="5" t="n">
        <v>10</v>
      </c>
      <c r="GD206" s="5" t="n">
        <v>9.4</v>
      </c>
      <c r="GE206" s="5" t="n">
        <v>8.8</v>
      </c>
      <c r="GF206" s="5" t="n">
        <v>8.4</v>
      </c>
      <c r="GG206" s="5" t="n">
        <v>7.9</v>
      </c>
      <c r="GH206" s="5" t="n">
        <v>7.4</v>
      </c>
      <c r="GI206" s="5" t="n">
        <v>6.7</v>
      </c>
      <c r="GJ206" s="5" t="n">
        <v>6.2</v>
      </c>
      <c r="GK206" s="5" t="n">
        <v>5.5</v>
      </c>
      <c r="GL206" s="5" t="n">
        <v>5</v>
      </c>
      <c r="GM206" s="5" t="n">
        <v>4.6</v>
      </c>
      <c r="GN206" s="5" t="n">
        <v>4.3</v>
      </c>
      <c r="GO206" s="5" t="n">
        <v>4.1</v>
      </c>
      <c r="GP206" s="5" t="n">
        <v>3.9</v>
      </c>
      <c r="GQ206" s="5" t="n">
        <v>3.8</v>
      </c>
      <c r="GR206" s="5" t="n">
        <v>3.6</v>
      </c>
      <c r="GS206" s="5" t="n">
        <v>3.4</v>
      </c>
      <c r="GT206" s="5" t="n">
        <v>3.1</v>
      </c>
      <c r="GU206" s="5" t="n">
        <v>2.9</v>
      </c>
      <c r="GV206" s="5" t="n">
        <v>2.6</v>
      </c>
      <c r="GW206" s="5" t="n">
        <v>2.5</v>
      </c>
      <c r="GX206" s="5" t="n">
        <v>2.3</v>
      </c>
      <c r="GY206" s="5" t="n">
        <v>2.3</v>
      </c>
      <c r="GZ206" s="5" t="n">
        <v>2.3</v>
      </c>
      <c r="HA206" s="5" t="n">
        <v>2.3</v>
      </c>
      <c r="HB206" s="5" t="n">
        <v>2.2</v>
      </c>
      <c r="HC206" s="3" t="n">
        <v>2.2</v>
      </c>
      <c r="HD206" s="3" t="n">
        <v>2.2</v>
      </c>
      <c r="HE206" s="3" t="n">
        <v>2.2</v>
      </c>
      <c r="HF206" s="3" t="n">
        <v>2.2</v>
      </c>
      <c r="HG206" s="3" t="n">
        <v>2.2</v>
      </c>
      <c r="HH206" s="3" t="n">
        <v>2.2</v>
      </c>
      <c r="HI206" s="3" t="n">
        <v>2.1</v>
      </c>
    </row>
    <row r="207" customFormat="false" ht="12" hidden="false" customHeight="true" outlineLevel="0" collapsed="false">
      <c r="A207" s="4" t="s">
        <v>208</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5"/>
      <c r="FB207" s="5"/>
      <c r="FC207" s="5"/>
      <c r="FD207" s="5"/>
      <c r="FE207" s="5"/>
      <c r="FF207" s="5" t="n">
        <v>33</v>
      </c>
      <c r="FG207" s="5"/>
      <c r="FH207" s="5"/>
      <c r="FI207" s="5"/>
      <c r="FJ207" s="5"/>
      <c r="FK207" s="5"/>
      <c r="FL207" s="5"/>
      <c r="FM207" s="5"/>
      <c r="FN207" s="5"/>
      <c r="FO207" s="5"/>
      <c r="FP207" s="5" t="n">
        <v>25</v>
      </c>
      <c r="FQ207" s="5"/>
      <c r="FR207" s="5"/>
      <c r="FS207" s="5"/>
      <c r="FT207" s="5"/>
      <c r="FU207" s="5"/>
      <c r="FV207" s="5"/>
      <c r="FW207" s="5"/>
      <c r="FX207" s="5"/>
      <c r="FY207" s="5"/>
      <c r="FZ207" s="5" t="n">
        <v>20</v>
      </c>
      <c r="GA207" s="5" t="n">
        <v>23.2</v>
      </c>
      <c r="GB207" s="5" t="n">
        <v>22.2</v>
      </c>
      <c r="GC207" s="5" t="n">
        <v>21.3</v>
      </c>
      <c r="GD207" s="5" t="n">
        <v>20.3</v>
      </c>
      <c r="GE207" s="5" t="n">
        <v>19.4</v>
      </c>
      <c r="GF207" s="5" t="n">
        <v>18.6</v>
      </c>
      <c r="GG207" s="5" t="n">
        <v>17.7</v>
      </c>
      <c r="GH207" s="5" t="n">
        <v>17</v>
      </c>
      <c r="GI207" s="5" t="n">
        <v>16.2</v>
      </c>
      <c r="GJ207" s="5" t="n">
        <v>15.6</v>
      </c>
      <c r="GK207" s="5" t="n">
        <v>15</v>
      </c>
      <c r="GL207" s="5" t="n">
        <v>14.3</v>
      </c>
      <c r="GM207" s="5" t="n">
        <v>13.7</v>
      </c>
      <c r="GN207" s="5" t="n">
        <v>13.1</v>
      </c>
      <c r="GO207" s="5" t="n">
        <v>12.6</v>
      </c>
      <c r="GP207" s="5" t="n">
        <v>12</v>
      </c>
      <c r="GQ207" s="5" t="n">
        <v>11.6</v>
      </c>
      <c r="GR207" s="5" t="n">
        <v>11</v>
      </c>
      <c r="GS207" s="5" t="n">
        <v>10.6</v>
      </c>
      <c r="GT207" s="5" t="n">
        <v>10.2</v>
      </c>
      <c r="GU207" s="5" t="n">
        <v>9.8</v>
      </c>
      <c r="GV207" s="5" t="n">
        <v>9.5</v>
      </c>
      <c r="GW207" s="5" t="n">
        <v>9.1</v>
      </c>
      <c r="GX207" s="5" t="n">
        <v>8.8</v>
      </c>
      <c r="GY207" s="5" t="n">
        <v>8.4</v>
      </c>
      <c r="GZ207" s="5" t="n">
        <v>8.2</v>
      </c>
      <c r="HA207" s="5" t="n">
        <v>7.8</v>
      </c>
      <c r="HB207" s="5" t="n">
        <v>7.6</v>
      </c>
      <c r="HC207" s="3" t="n">
        <v>7.3</v>
      </c>
      <c r="HD207" s="3" t="n">
        <v>7</v>
      </c>
      <c r="HE207" s="3" t="n">
        <v>6.8</v>
      </c>
      <c r="HF207" s="3" t="n">
        <v>6.5</v>
      </c>
      <c r="HG207" s="3" t="n">
        <v>6.3</v>
      </c>
      <c r="HH207" s="3" t="n">
        <v>6.1</v>
      </c>
      <c r="HI207" s="3" t="n">
        <v>5.8</v>
      </c>
    </row>
    <row r="208" customFormat="false" ht="12" hidden="false" customHeight="true" outlineLevel="0" collapsed="false">
      <c r="A208" s="4" t="s">
        <v>209</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7"/>
      <c r="EC208" s="7"/>
      <c r="ED208" s="7"/>
      <c r="EE208" s="7"/>
      <c r="EF208" s="7"/>
      <c r="EG208" s="7"/>
      <c r="EH208" s="7"/>
      <c r="EI208" s="7"/>
      <c r="EJ208" s="7"/>
      <c r="EK208" s="7"/>
      <c r="EL208" s="7"/>
      <c r="EM208" s="6"/>
      <c r="EN208" s="6"/>
      <c r="EO208" s="7"/>
      <c r="EP208" s="7"/>
      <c r="EQ208" s="7"/>
      <c r="ER208" s="7"/>
      <c r="ES208" s="7"/>
      <c r="ET208" s="7"/>
      <c r="EU208" s="7"/>
      <c r="EV208" s="7"/>
      <c r="EW208" s="7"/>
      <c r="EX208" s="7"/>
      <c r="EY208" s="7"/>
      <c r="EZ208" s="5"/>
      <c r="FA208" s="5"/>
      <c r="FB208" s="5"/>
      <c r="FC208" s="5"/>
      <c r="FD208" s="5"/>
      <c r="FE208" s="5"/>
      <c r="FF208" s="5" t="n">
        <v>37</v>
      </c>
      <c r="FG208" s="5"/>
      <c r="FH208" s="5"/>
      <c r="FI208" s="5"/>
      <c r="FJ208" s="5"/>
      <c r="FK208" s="5"/>
      <c r="FL208" s="5"/>
      <c r="FM208" s="5"/>
      <c r="FN208" s="5"/>
      <c r="FO208" s="5"/>
      <c r="FP208" s="5" t="n">
        <v>25</v>
      </c>
      <c r="FQ208" s="5"/>
      <c r="FR208" s="5"/>
      <c r="FS208" s="5"/>
      <c r="FT208" s="5"/>
      <c r="FU208" s="5"/>
      <c r="FV208" s="5"/>
      <c r="FW208" s="5"/>
      <c r="FX208" s="5"/>
      <c r="FY208" s="5"/>
      <c r="FZ208" s="5" t="n">
        <v>16</v>
      </c>
      <c r="GA208" s="5" t="n">
        <v>15.5</v>
      </c>
      <c r="GB208" s="5" t="n">
        <v>14.6</v>
      </c>
      <c r="GC208" s="5" t="n">
        <v>13.8</v>
      </c>
      <c r="GD208" s="5" t="n">
        <v>13.1</v>
      </c>
      <c r="GE208" s="5" t="n">
        <v>12.3</v>
      </c>
      <c r="GF208" s="5" t="n">
        <v>11.5</v>
      </c>
      <c r="GG208" s="5" t="n">
        <v>10.8</v>
      </c>
      <c r="GH208" s="5" t="n">
        <v>10.1</v>
      </c>
      <c r="GI208" s="5" t="n">
        <v>9.4</v>
      </c>
      <c r="GJ208" s="5" t="n">
        <v>8.8</v>
      </c>
      <c r="GK208" s="5" t="n">
        <v>8.2</v>
      </c>
      <c r="GL208" s="5" t="n">
        <v>7.7</v>
      </c>
      <c r="GM208" s="5" t="n">
        <v>7.1</v>
      </c>
      <c r="GN208" s="5" t="n">
        <v>6.6</v>
      </c>
      <c r="GO208" s="5" t="n">
        <v>6.2</v>
      </c>
      <c r="GP208" s="5" t="n">
        <v>5.8</v>
      </c>
      <c r="GQ208" s="5" t="n">
        <v>5.4</v>
      </c>
      <c r="GR208" s="5" t="n">
        <v>5.2</v>
      </c>
      <c r="GS208" s="5" t="n">
        <v>4.8</v>
      </c>
      <c r="GT208" s="5" t="n">
        <v>4.5</v>
      </c>
      <c r="GU208" s="5" t="n">
        <v>4.3</v>
      </c>
      <c r="GV208" s="5" t="n">
        <v>4.1</v>
      </c>
      <c r="GW208" s="5" t="n">
        <v>3.9</v>
      </c>
      <c r="GX208" s="5" t="n">
        <v>3.7</v>
      </c>
      <c r="GY208" s="5" t="n">
        <v>3.5</v>
      </c>
      <c r="GZ208" s="5" t="n">
        <v>3.3</v>
      </c>
      <c r="HA208" s="5" t="n">
        <v>3.2</v>
      </c>
      <c r="HB208" s="5" t="n">
        <v>3</v>
      </c>
      <c r="HC208" s="3" t="n">
        <v>2.8</v>
      </c>
      <c r="HD208" s="3" t="n">
        <v>2.7</v>
      </c>
      <c r="HE208" s="3" t="n">
        <v>2.6</v>
      </c>
      <c r="HF208" s="3" t="n">
        <v>2.4</v>
      </c>
      <c r="HG208" s="3" t="n">
        <v>2.3</v>
      </c>
      <c r="HH208" s="3" t="n">
        <v>2.2</v>
      </c>
      <c r="HI208" s="3" t="n">
        <v>2.1</v>
      </c>
    </row>
    <row r="209" customFormat="false" ht="12" hidden="false" customHeight="true" outlineLevel="0" collapsed="false">
      <c r="A209" s="4" t="s">
        <v>210</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7" t="n">
        <v>131.8</v>
      </c>
      <c r="FG209" s="3" t="n">
        <v>125.4</v>
      </c>
      <c r="FH209" s="3" t="n">
        <v>119.3</v>
      </c>
      <c r="FI209" s="3" t="n">
        <v>113.7</v>
      </c>
      <c r="FJ209" s="3" t="n">
        <v>108.4</v>
      </c>
      <c r="FK209" s="3" t="n">
        <v>103.3</v>
      </c>
      <c r="FL209" s="3" t="n">
        <v>98.2</v>
      </c>
      <c r="FM209" s="3" t="n">
        <v>92.8</v>
      </c>
      <c r="FN209" s="3" t="n">
        <v>87.3</v>
      </c>
      <c r="FO209" s="3" t="n">
        <v>81.9</v>
      </c>
      <c r="FP209" s="7" t="n">
        <v>76.5</v>
      </c>
      <c r="FQ209" s="3" t="n">
        <v>71.4</v>
      </c>
      <c r="FR209" s="3" t="n">
        <v>66.8</v>
      </c>
      <c r="FS209" s="3" t="n">
        <v>62.6</v>
      </c>
      <c r="FT209" s="3" t="n">
        <v>58.7</v>
      </c>
      <c r="FU209" s="3" t="n">
        <v>55.1</v>
      </c>
      <c r="FV209" s="3" t="n">
        <v>51.9</v>
      </c>
      <c r="FW209" s="3" t="n">
        <v>48.9</v>
      </c>
      <c r="FX209" s="3" t="n">
        <v>46.3</v>
      </c>
      <c r="FY209" s="3" t="n">
        <v>43.9</v>
      </c>
      <c r="FZ209" s="7" t="n">
        <v>41.9</v>
      </c>
      <c r="GA209" s="3" t="n">
        <v>40.2</v>
      </c>
      <c r="GB209" s="3" t="n">
        <v>38.8</v>
      </c>
      <c r="GC209" s="3" t="n">
        <v>37.6</v>
      </c>
      <c r="GD209" s="3" t="n">
        <v>36.5</v>
      </c>
      <c r="GE209" s="3" t="n">
        <v>35.6</v>
      </c>
      <c r="GF209" s="3" t="n">
        <v>34.8</v>
      </c>
      <c r="GG209" s="3" t="n">
        <v>34.1</v>
      </c>
      <c r="GH209" s="3" t="n">
        <v>33.5</v>
      </c>
      <c r="GI209" s="3" t="n">
        <v>32.8</v>
      </c>
      <c r="GJ209" s="5" t="n">
        <v>32.2</v>
      </c>
      <c r="GK209" s="5" t="n">
        <v>31.6</v>
      </c>
      <c r="GL209" s="5" t="n">
        <v>30.9</v>
      </c>
      <c r="GM209" s="5" t="n">
        <v>30.3</v>
      </c>
      <c r="GN209" s="5" t="n">
        <v>29.7</v>
      </c>
      <c r="GO209" s="5" t="n">
        <v>29.1</v>
      </c>
      <c r="GP209" s="5" t="n">
        <v>28.7</v>
      </c>
      <c r="GQ209" s="5" t="n">
        <v>28.3</v>
      </c>
      <c r="GR209" s="5" t="n">
        <v>27.9</v>
      </c>
      <c r="GS209" s="5" t="n">
        <v>27.6</v>
      </c>
      <c r="GT209" s="5" t="n">
        <v>27.4</v>
      </c>
      <c r="GU209" s="5" t="n">
        <v>27.2</v>
      </c>
      <c r="GV209" s="5" t="n">
        <v>27.2</v>
      </c>
      <c r="GW209" s="5" t="n">
        <v>27.2</v>
      </c>
      <c r="GX209" s="5" t="n">
        <v>27.3</v>
      </c>
      <c r="GY209" s="5" t="n">
        <v>27.5</v>
      </c>
      <c r="GZ209" s="5" t="n">
        <v>27.6</v>
      </c>
      <c r="HA209" s="5" t="n">
        <v>27.6</v>
      </c>
      <c r="HB209" s="5" t="n">
        <v>27.3</v>
      </c>
      <c r="HC209" s="3" t="n">
        <v>27</v>
      </c>
      <c r="HD209" s="3" t="n">
        <v>26.6</v>
      </c>
      <c r="HE209" s="3" t="n">
        <v>26.1</v>
      </c>
      <c r="HF209" s="3" t="n">
        <v>25.5</v>
      </c>
      <c r="HG209" s="3" t="n">
        <v>24.9</v>
      </c>
      <c r="HH209" s="3" t="n">
        <v>24.2</v>
      </c>
      <c r="HI209" s="3" t="n">
        <v>23.6</v>
      </c>
    </row>
    <row r="210" customFormat="false" ht="12" hidden="false" customHeight="true" outlineLevel="0" collapsed="false">
      <c r="A210" s="4" t="s">
        <v>211</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7" t="s">
        <v>8</v>
      </c>
      <c r="FG210" s="3"/>
      <c r="FH210" s="3"/>
      <c r="FI210" s="3"/>
      <c r="FJ210" s="3"/>
      <c r="FK210" s="3"/>
      <c r="FL210" s="3"/>
      <c r="FM210" s="3"/>
      <c r="FN210" s="3"/>
      <c r="FO210" s="3"/>
      <c r="FP210" s="7"/>
      <c r="FQ210" s="3"/>
      <c r="FR210" s="3"/>
      <c r="FS210" s="3"/>
      <c r="FT210" s="3"/>
      <c r="FU210" s="3"/>
      <c r="FV210" s="3"/>
      <c r="FW210" s="3"/>
      <c r="FX210" s="3"/>
      <c r="FY210" s="3"/>
      <c r="FZ210" s="7" t="n">
        <v>148</v>
      </c>
      <c r="GA210" s="3"/>
      <c r="GB210" s="3" t="n">
        <v>115.9</v>
      </c>
      <c r="GC210" s="3" t="n">
        <v>113.2</v>
      </c>
      <c r="GD210" s="3" t="n">
        <v>112.1</v>
      </c>
      <c r="GE210" s="3" t="n">
        <v>111.5</v>
      </c>
      <c r="GF210" s="3" t="n">
        <v>111.2</v>
      </c>
      <c r="GG210" s="3" t="n">
        <v>110.9</v>
      </c>
      <c r="GH210" s="3" t="n">
        <v>110.5</v>
      </c>
      <c r="GI210" s="3" t="n">
        <v>109.7</v>
      </c>
      <c r="GJ210" s="5" t="n">
        <v>108.4</v>
      </c>
      <c r="GK210" s="5" t="n">
        <v>106.8</v>
      </c>
      <c r="GL210" s="5" t="n">
        <v>105.8</v>
      </c>
      <c r="GM210" s="5" t="n">
        <v>105.4</v>
      </c>
      <c r="GN210" s="5" t="n">
        <v>105.3</v>
      </c>
      <c r="GO210" s="5" t="n">
        <v>105.3</v>
      </c>
      <c r="GP210" s="5" t="n">
        <v>105.3</v>
      </c>
      <c r="GQ210" s="5" t="n">
        <v>105.3</v>
      </c>
      <c r="GR210" s="5" t="n">
        <v>105.3</v>
      </c>
      <c r="GS210" s="5" t="n">
        <v>105.3</v>
      </c>
      <c r="GT210" s="5" t="n">
        <v>105.3</v>
      </c>
      <c r="GU210" s="5" t="n">
        <v>105.3</v>
      </c>
      <c r="GV210" s="5" t="n">
        <v>105.3</v>
      </c>
      <c r="GW210" s="5" t="n">
        <v>105.3</v>
      </c>
      <c r="GX210" s="5" t="n">
        <v>105.3</v>
      </c>
      <c r="GY210" s="5" t="n">
        <v>105.3</v>
      </c>
      <c r="GZ210" s="5" t="n">
        <v>104.9</v>
      </c>
      <c r="HA210" s="5" t="n">
        <v>103.9</v>
      </c>
      <c r="HB210" s="5" t="n">
        <v>102.2</v>
      </c>
      <c r="HC210" s="3" t="n">
        <v>100</v>
      </c>
      <c r="HD210" s="3" t="n">
        <v>97.8</v>
      </c>
      <c r="HE210" s="3" t="n">
        <v>95.1</v>
      </c>
      <c r="HF210" s="3" t="n">
        <v>92.6</v>
      </c>
      <c r="HG210" s="3" t="n">
        <v>90.1</v>
      </c>
      <c r="HH210" s="3" t="n">
        <v>87.4</v>
      </c>
      <c r="HI210" s="3" t="n">
        <v>85</v>
      </c>
    </row>
    <row r="211" customFormat="false" ht="12" hidden="false" customHeight="true" outlineLevel="0" collapsed="false">
      <c r="A211" s="4" t="s">
        <v>212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3"/>
      <c r="HD211" s="3"/>
      <c r="HE211" s="3"/>
      <c r="HF211" s="3"/>
      <c r="HG211" s="3"/>
      <c r="HH211" s="3"/>
      <c r="HI211" s="3"/>
    </row>
    <row r="212" customFormat="false" ht="12" hidden="false" customHeight="true" outlineLevel="0" collapsed="false">
      <c r="A212" s="4" t="s">
        <v>213</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6" t="s">
        <v>8</v>
      </c>
      <c r="FG212" s="3"/>
      <c r="FH212" s="3"/>
      <c r="FI212" s="3"/>
      <c r="FJ212" s="3"/>
      <c r="FK212" s="3"/>
      <c r="FL212" s="3"/>
      <c r="FM212" s="3"/>
      <c r="FN212" s="3"/>
      <c r="FO212" s="3"/>
      <c r="FP212" s="3"/>
      <c r="FQ212" s="3"/>
      <c r="FR212" s="3"/>
      <c r="FS212" s="3"/>
      <c r="FT212" s="3" t="n">
        <v>91.1</v>
      </c>
      <c r="FU212" s="3" t="n">
        <v>86.6</v>
      </c>
      <c r="FV212" s="3" t="n">
        <v>82.6</v>
      </c>
      <c r="FW212" s="3" t="n">
        <v>78.6</v>
      </c>
      <c r="FX212" s="3" t="n">
        <v>74.9</v>
      </c>
      <c r="FY212" s="3" t="n">
        <v>71.4</v>
      </c>
      <c r="FZ212" s="7" t="n">
        <v>68</v>
      </c>
      <c r="GA212" s="3" t="n">
        <v>65</v>
      </c>
      <c r="GB212" s="3" t="n">
        <v>62.2</v>
      </c>
      <c r="GC212" s="3" t="n">
        <v>59.6</v>
      </c>
      <c r="GD212" s="3" t="n">
        <v>57.3</v>
      </c>
      <c r="GE212" s="3" t="n">
        <v>55.1</v>
      </c>
      <c r="GF212" s="3" t="n">
        <v>53.2</v>
      </c>
      <c r="GG212" s="3" t="n">
        <v>51.4</v>
      </c>
      <c r="GH212" s="3" t="n">
        <v>49.8</v>
      </c>
      <c r="GI212" s="3" t="n">
        <v>48.5</v>
      </c>
      <c r="GJ212" s="5" t="n">
        <v>47.4</v>
      </c>
      <c r="GK212" s="5" t="n">
        <v>46.7</v>
      </c>
      <c r="GL212" s="5" t="n">
        <v>46.4</v>
      </c>
      <c r="GM212" s="5" t="n">
        <v>46.6</v>
      </c>
      <c r="GN212" s="5" t="n">
        <v>47.2</v>
      </c>
      <c r="GO212" s="5" t="n">
        <v>48.2</v>
      </c>
      <c r="GP212" s="5" t="n">
        <v>49.4</v>
      </c>
      <c r="GQ212" s="5" t="n">
        <v>50.9</v>
      </c>
      <c r="GR212" s="5" t="n">
        <v>52.2</v>
      </c>
      <c r="GS212" s="5" t="n">
        <v>53.2</v>
      </c>
      <c r="GT212" s="5" t="n">
        <v>54</v>
      </c>
      <c r="GU212" s="5" t="n">
        <v>54.5</v>
      </c>
      <c r="GV212" s="5" t="n">
        <v>54.7</v>
      </c>
      <c r="GW212" s="5" t="n">
        <v>54.1</v>
      </c>
      <c r="GX212" s="5" t="n">
        <v>52.8</v>
      </c>
      <c r="GY212" s="5" t="n">
        <v>51.5</v>
      </c>
      <c r="GZ212" s="5" t="n">
        <v>50</v>
      </c>
      <c r="HA212" s="5" t="n">
        <v>48.6</v>
      </c>
      <c r="HB212" s="5" t="n">
        <v>46.6</v>
      </c>
      <c r="HC212" s="3" t="n">
        <v>41.1</v>
      </c>
      <c r="HD212" s="3" t="n">
        <v>38.2</v>
      </c>
      <c r="HE212" s="3" t="n">
        <v>37.1</v>
      </c>
      <c r="HF212" s="3" t="n">
        <v>36.8</v>
      </c>
      <c r="HG212" s="3" t="n">
        <v>35.3</v>
      </c>
      <c r="HH212" s="3" t="n">
        <v>34.4</v>
      </c>
      <c r="HI212" s="3" t="n">
        <v>33.6</v>
      </c>
    </row>
    <row r="213" customFormat="false" ht="12" hidden="false" customHeight="true" outlineLevel="0" collapsed="false">
      <c r="A213" s="4" t="s">
        <v>214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row>
    <row r="214" customFormat="false" ht="12" hidden="false" customHeight="true" outlineLevel="0" collapsed="false">
      <c r="A214" s="4" t="s">
        <v>215</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t="n">
        <v>175</v>
      </c>
      <c r="BI214" s="3" t="n">
        <v>191</v>
      </c>
      <c r="BJ214" s="3" t="n">
        <v>174</v>
      </c>
      <c r="BK214" s="3" t="n">
        <v>168</v>
      </c>
      <c r="BL214" s="3" t="n">
        <v>175</v>
      </c>
      <c r="BM214" s="3" t="n">
        <v>190</v>
      </c>
      <c r="BN214" s="3" t="n">
        <v>200</v>
      </c>
      <c r="BO214" s="3" t="n">
        <v>201</v>
      </c>
      <c r="BP214" s="3" t="n">
        <v>185</v>
      </c>
      <c r="BQ214" s="3" t="n">
        <v>188</v>
      </c>
      <c r="BR214" s="3" t="n">
        <v>212</v>
      </c>
      <c r="BS214" s="3" t="n">
        <v>196</v>
      </c>
      <c r="BT214" s="3" t="n">
        <v>203</v>
      </c>
      <c r="BU214" s="3"/>
      <c r="BV214" s="3"/>
      <c r="BW214" s="3"/>
      <c r="BX214" s="3"/>
      <c r="BY214" s="3"/>
      <c r="BZ214" s="3"/>
      <c r="CA214" s="3"/>
      <c r="CB214" s="3" t="n">
        <v>196</v>
      </c>
      <c r="CC214" s="3" t="n">
        <v>191</v>
      </c>
      <c r="CD214" s="3" t="n">
        <v>190</v>
      </c>
      <c r="CE214" s="3" t="n">
        <v>189</v>
      </c>
      <c r="CF214" s="3" t="n">
        <v>192</v>
      </c>
      <c r="CG214" s="3" t="n">
        <v>204</v>
      </c>
      <c r="CH214" s="3" t="n">
        <v>186</v>
      </c>
      <c r="CI214" s="3" t="n">
        <v>192</v>
      </c>
      <c r="CJ214" s="3" t="n">
        <v>175</v>
      </c>
      <c r="CK214" s="3" t="n">
        <v>199</v>
      </c>
      <c r="CL214" s="3" t="n">
        <v>184</v>
      </c>
      <c r="CM214" s="3"/>
      <c r="CN214" s="3"/>
      <c r="CO214" s="3"/>
      <c r="CP214" s="3"/>
      <c r="CQ214" s="3"/>
      <c r="CR214" s="3"/>
      <c r="CS214" s="3"/>
      <c r="CT214" s="3"/>
      <c r="CU214" s="3"/>
      <c r="CV214" s="3"/>
      <c r="CW214" s="3"/>
      <c r="CX214" s="3" t="n">
        <v>204</v>
      </c>
      <c r="CY214" s="3" t="n">
        <v>185</v>
      </c>
      <c r="CZ214" s="3" t="n">
        <v>180</v>
      </c>
      <c r="DA214" s="3" t="n">
        <v>162</v>
      </c>
      <c r="DB214" s="3" t="n">
        <v>173</v>
      </c>
      <c r="DC214" s="3" t="n">
        <v>161</v>
      </c>
      <c r="DD214" s="3" t="n">
        <v>174</v>
      </c>
      <c r="DE214" s="3" t="n">
        <v>158</v>
      </c>
      <c r="DF214" s="3" t="n">
        <v>160</v>
      </c>
      <c r="DG214" s="3" t="n">
        <v>154</v>
      </c>
      <c r="DH214" s="3" t="n">
        <v>149</v>
      </c>
      <c r="DI214" s="3" t="n">
        <v>162</v>
      </c>
      <c r="DJ214" s="3" t="n">
        <v>138</v>
      </c>
      <c r="DK214" s="3" t="n">
        <v>155</v>
      </c>
      <c r="DL214" s="3" t="n">
        <v>152</v>
      </c>
      <c r="DM214" s="3" t="n">
        <v>152</v>
      </c>
      <c r="DN214" s="3" t="n">
        <v>147</v>
      </c>
      <c r="DO214" s="3" t="n">
        <v>155</v>
      </c>
      <c r="DP214" s="3" t="n">
        <v>183</v>
      </c>
      <c r="DQ214" s="3" t="n">
        <v>156</v>
      </c>
      <c r="DR214" s="3" t="n">
        <v>114</v>
      </c>
      <c r="DS214" s="3" t="n">
        <v>147</v>
      </c>
      <c r="DT214" s="3" t="n">
        <v>142</v>
      </c>
      <c r="DU214" s="3" t="n">
        <v>148</v>
      </c>
      <c r="DV214" s="3" t="n">
        <v>140</v>
      </c>
      <c r="DW214" s="3" t="n">
        <v>137</v>
      </c>
      <c r="DX214" s="3" t="n">
        <v>128</v>
      </c>
      <c r="DY214" s="3" t="n">
        <v>127</v>
      </c>
      <c r="DZ214" s="3" t="n">
        <v>126</v>
      </c>
      <c r="EA214" s="3" t="n">
        <v>123</v>
      </c>
      <c r="EB214" s="3" t="n">
        <v>117</v>
      </c>
      <c r="EC214" s="3" t="n">
        <v>117</v>
      </c>
      <c r="ED214" s="3" t="n">
        <v>112</v>
      </c>
      <c r="EE214" s="3" t="n">
        <v>112</v>
      </c>
      <c r="EF214" s="3" t="n">
        <v>113</v>
      </c>
      <c r="EG214" s="3" t="n">
        <v>109</v>
      </c>
      <c r="EH214" s="3" t="n">
        <v>109</v>
      </c>
      <c r="EI214" s="3" t="n">
        <v>130</v>
      </c>
      <c r="EJ214" s="3" t="n">
        <v>120</v>
      </c>
      <c r="EK214" s="3" t="n">
        <v>135</v>
      </c>
      <c r="EL214" s="3" t="n">
        <v>109</v>
      </c>
      <c r="EM214" s="3" t="n">
        <v>143</v>
      </c>
      <c r="EN214" s="3" t="n">
        <v>103</v>
      </c>
      <c r="EO214" s="3" t="n">
        <v>99</v>
      </c>
      <c r="EP214" s="3" t="n">
        <v>93</v>
      </c>
      <c r="EQ214" s="3" t="n">
        <v>85</v>
      </c>
      <c r="ER214" s="3" t="n">
        <v>87</v>
      </c>
      <c r="ES214" s="3" t="n">
        <v>71</v>
      </c>
      <c r="ET214" s="3" t="n">
        <v>64</v>
      </c>
      <c r="EU214" s="3" t="n">
        <v>69</v>
      </c>
      <c r="EV214" s="3" t="n">
        <v>90.5</v>
      </c>
      <c r="EW214" s="3" t="n">
        <v>80.7</v>
      </c>
      <c r="EX214" s="3" t="n">
        <v>73</v>
      </c>
      <c r="EY214" s="3" t="n">
        <v>67.4</v>
      </c>
      <c r="EZ214" s="3" t="n">
        <v>64</v>
      </c>
      <c r="FA214" s="3" t="n">
        <v>61.9</v>
      </c>
      <c r="FB214" s="3" t="n">
        <v>60</v>
      </c>
      <c r="FC214" s="3" t="n">
        <v>57.4</v>
      </c>
      <c r="FD214" s="3" t="n">
        <v>54.5</v>
      </c>
      <c r="FE214" s="3" t="n">
        <v>51.1</v>
      </c>
      <c r="FF214" s="6" t="n">
        <v>47.7</v>
      </c>
      <c r="FG214" s="3" t="n">
        <v>44.4</v>
      </c>
      <c r="FH214" s="3" t="n">
        <v>41.7</v>
      </c>
      <c r="FI214" s="3" t="n">
        <v>39.3</v>
      </c>
      <c r="FJ214" s="3" t="n">
        <v>37.3</v>
      </c>
      <c r="FK214" s="3" t="n">
        <v>35.6</v>
      </c>
      <c r="FL214" s="3" t="n">
        <v>33.9</v>
      </c>
      <c r="FM214" s="3" t="n">
        <v>32.1</v>
      </c>
      <c r="FN214" s="3" t="n">
        <v>30.1</v>
      </c>
      <c r="FO214" s="3" t="n">
        <v>27.8</v>
      </c>
      <c r="FP214" s="3" t="n">
        <v>25.5</v>
      </c>
      <c r="FQ214" s="3" t="n">
        <v>24</v>
      </c>
      <c r="FR214" s="3" t="n">
        <v>22.6</v>
      </c>
      <c r="FS214" s="3" t="n">
        <v>21.3</v>
      </c>
      <c r="FT214" s="3" t="n">
        <v>20</v>
      </c>
      <c r="FU214" s="3" t="n">
        <v>20.4</v>
      </c>
      <c r="FV214" s="3" t="n">
        <v>20.4</v>
      </c>
      <c r="FW214" s="3" t="n">
        <v>19.7</v>
      </c>
      <c r="FX214" s="3" t="n">
        <v>18.4</v>
      </c>
      <c r="FY214" s="3" t="n">
        <v>16.8</v>
      </c>
      <c r="FZ214" s="5" t="n">
        <v>15.3</v>
      </c>
      <c r="GA214" s="5" t="n">
        <v>14.1</v>
      </c>
      <c r="GB214" s="5" t="n">
        <v>13.2</v>
      </c>
      <c r="GC214" s="5" t="n">
        <v>12.6</v>
      </c>
      <c r="GD214" s="5" t="n">
        <v>12</v>
      </c>
      <c r="GE214" s="5" t="n">
        <v>11.4</v>
      </c>
      <c r="GF214" s="5" t="n">
        <v>10.9</v>
      </c>
      <c r="GG214" s="5" t="n">
        <v>10.4</v>
      </c>
      <c r="GH214" s="5" t="n">
        <v>10.1</v>
      </c>
      <c r="GI214" s="5" t="n">
        <v>9.7</v>
      </c>
      <c r="GJ214" s="5" t="n">
        <v>9.3</v>
      </c>
      <c r="GK214" s="5" t="n">
        <v>8.8</v>
      </c>
      <c r="GL214" s="5" t="n">
        <v>8.5</v>
      </c>
      <c r="GM214" s="5" t="n">
        <v>8</v>
      </c>
      <c r="GN214" s="5" t="n">
        <v>7.5</v>
      </c>
      <c r="GO214" s="5" t="n">
        <v>6.9</v>
      </c>
      <c r="GP214" s="5" t="n">
        <v>6.4</v>
      </c>
      <c r="GQ214" s="5" t="n">
        <v>6.1</v>
      </c>
      <c r="GR214" s="5" t="n">
        <v>5.8</v>
      </c>
      <c r="GS214" s="5" t="n">
        <v>5.6</v>
      </c>
      <c r="GT214" s="5" t="n">
        <v>5.4</v>
      </c>
      <c r="GU214" s="5" t="n">
        <v>5.3</v>
      </c>
      <c r="GV214" s="5" t="n">
        <v>5.2</v>
      </c>
      <c r="GW214" s="5" t="n">
        <v>5.1</v>
      </c>
      <c r="GX214" s="5" t="n">
        <v>5</v>
      </c>
      <c r="GY214" s="5" t="n">
        <v>4.8</v>
      </c>
      <c r="GZ214" s="5" t="n">
        <v>4.6</v>
      </c>
      <c r="HA214" s="5" t="n">
        <v>4.4</v>
      </c>
      <c r="HB214" s="5" t="n">
        <v>4.2</v>
      </c>
      <c r="HC214" s="3" t="n">
        <v>4.1</v>
      </c>
      <c r="HD214" s="3" t="n">
        <v>3.9</v>
      </c>
      <c r="HE214" s="3" t="n">
        <v>3.8</v>
      </c>
      <c r="HF214" s="3" t="n">
        <v>3.7</v>
      </c>
      <c r="HG214" s="3" t="n">
        <v>3.7</v>
      </c>
      <c r="HH214" s="3" t="n">
        <v>3.6</v>
      </c>
      <c r="HI214" s="3" t="n">
        <v>3.5</v>
      </c>
    </row>
    <row r="215" customFormat="false" ht="12" hidden="false" customHeight="true" outlineLevel="0" collapsed="false">
      <c r="A215" s="4" t="s">
        <v>216</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t="n">
        <v>105.05490574929</v>
      </c>
      <c r="EV215" s="3" t="n">
        <v>94.8</v>
      </c>
      <c r="EW215" s="3" t="n">
        <v>94.3</v>
      </c>
      <c r="EX215" s="3" t="n">
        <v>92.6</v>
      </c>
      <c r="EY215" s="3" t="n">
        <v>90.9</v>
      </c>
      <c r="EZ215" s="3" t="n">
        <v>89.1</v>
      </c>
      <c r="FA215" s="3" t="n">
        <v>87</v>
      </c>
      <c r="FB215" s="3" t="n">
        <v>84.5</v>
      </c>
      <c r="FC215" s="3" t="n">
        <v>81.8</v>
      </c>
      <c r="FD215" s="3" t="n">
        <v>78.8</v>
      </c>
      <c r="FE215" s="3" t="n">
        <v>75.7</v>
      </c>
      <c r="FF215" s="3" t="n">
        <v>72.7</v>
      </c>
      <c r="FG215" s="3" t="n">
        <v>69.8</v>
      </c>
      <c r="FH215" s="3" t="n">
        <v>67.1</v>
      </c>
      <c r="FI215" s="3" t="n">
        <v>64.6</v>
      </c>
      <c r="FJ215" s="3" t="n">
        <v>62.4</v>
      </c>
      <c r="FK215" s="3" t="n">
        <v>60.4</v>
      </c>
      <c r="FL215" s="3" t="n">
        <v>58.6</v>
      </c>
      <c r="FM215" s="3" t="n">
        <v>57</v>
      </c>
      <c r="FN215" s="3" t="n">
        <v>55.7</v>
      </c>
      <c r="FO215" s="3" t="n">
        <v>54.6</v>
      </c>
      <c r="FP215" s="3" t="n">
        <v>53.6</v>
      </c>
      <c r="FQ215" s="3" t="n">
        <v>52.7</v>
      </c>
      <c r="FR215" s="3" t="n">
        <v>51.9</v>
      </c>
      <c r="FS215" s="3" t="n">
        <v>51</v>
      </c>
      <c r="FT215" s="3" t="n">
        <v>50</v>
      </c>
      <c r="FU215" s="3" t="n">
        <v>48.7</v>
      </c>
      <c r="FV215" s="3" t="n">
        <v>47.3</v>
      </c>
      <c r="FW215" s="3" t="n">
        <v>45.6</v>
      </c>
      <c r="FX215" s="3" t="n">
        <v>43.7</v>
      </c>
      <c r="FY215" s="3" t="n">
        <v>41.6</v>
      </c>
      <c r="FZ215" s="3" t="n">
        <v>39.4</v>
      </c>
      <c r="GA215" s="3" t="n">
        <v>36.8</v>
      </c>
      <c r="GB215" s="3" t="n">
        <v>34.1</v>
      </c>
      <c r="GC215" s="3" t="n">
        <v>31.2</v>
      </c>
      <c r="GD215" s="3" t="n">
        <v>28.2</v>
      </c>
      <c r="GE215" s="3" t="n">
        <v>25.2</v>
      </c>
      <c r="GF215" s="3" t="n">
        <v>22.6</v>
      </c>
      <c r="GG215" s="3" t="n">
        <v>20.5</v>
      </c>
      <c r="GH215" s="3" t="n">
        <v>19.2</v>
      </c>
      <c r="GI215" s="3" t="n">
        <v>18.4</v>
      </c>
      <c r="GJ215" s="3" t="n">
        <v>18.1</v>
      </c>
      <c r="GK215" s="3" t="n">
        <v>18.1</v>
      </c>
      <c r="GL215" s="3" t="n">
        <v>18.2</v>
      </c>
      <c r="GM215" s="3" t="n">
        <v>18</v>
      </c>
      <c r="GN215" s="3" t="n">
        <v>17.7</v>
      </c>
      <c r="GO215" s="3" t="n">
        <v>17.2</v>
      </c>
      <c r="GP215" s="3" t="n">
        <v>16.7</v>
      </c>
      <c r="GQ215" s="3" t="n">
        <v>16</v>
      </c>
      <c r="GR215" s="3" t="n">
        <v>15.3</v>
      </c>
      <c r="GS215" s="3" t="n">
        <v>14.6</v>
      </c>
      <c r="GT215" s="3" t="n">
        <v>14</v>
      </c>
      <c r="GU215" s="3" t="n">
        <v>13.6</v>
      </c>
      <c r="GV215" s="3" t="n">
        <v>13.2</v>
      </c>
      <c r="GW215" s="3" t="n">
        <v>13</v>
      </c>
      <c r="GX215" s="3" t="n">
        <v>15.3</v>
      </c>
      <c r="GY215" s="3" t="n">
        <v>12.1</v>
      </c>
      <c r="GZ215" s="3" t="n">
        <v>11.4</v>
      </c>
      <c r="HA215" s="3" t="n">
        <v>10.7</v>
      </c>
      <c r="HB215" s="3" t="n">
        <v>10.2</v>
      </c>
      <c r="HC215" s="3" t="n">
        <v>9.7</v>
      </c>
      <c r="HD215" s="3" t="n">
        <v>9.4</v>
      </c>
      <c r="HE215" s="3" t="n">
        <v>9.1</v>
      </c>
      <c r="HF215" s="3" t="n">
        <v>8.9</v>
      </c>
      <c r="HG215" s="3" t="n">
        <v>8.7</v>
      </c>
      <c r="HH215" s="3" t="n">
        <v>8.6</v>
      </c>
      <c r="HI215" s="3" t="n">
        <v>8.4</v>
      </c>
    </row>
    <row r="216" customFormat="false" ht="12" hidden="false" customHeight="true" outlineLevel="0" collapsed="false">
      <c r="A216" s="4" t="s">
        <v>217</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7"/>
      <c r="BI216" s="7"/>
      <c r="BJ216" s="7"/>
      <c r="BK216" s="7"/>
      <c r="BL216" s="7"/>
      <c r="BM216" s="7"/>
      <c r="BN216" s="7"/>
      <c r="BO216" s="7"/>
      <c r="BP216" s="7"/>
      <c r="BQ216" s="7"/>
      <c r="BR216" s="7"/>
      <c r="BS216" s="7"/>
      <c r="BT216" s="7"/>
      <c r="BU216" s="3"/>
      <c r="BV216" s="3"/>
      <c r="BW216" s="3"/>
      <c r="BX216" s="3"/>
      <c r="BY216" s="3"/>
      <c r="BZ216" s="3"/>
      <c r="CA216" s="3"/>
      <c r="CB216" s="7"/>
      <c r="CC216" s="7"/>
      <c r="CD216" s="7"/>
      <c r="CE216" s="7"/>
      <c r="CF216" s="7"/>
      <c r="CG216" s="7"/>
      <c r="CH216" s="7"/>
      <c r="CI216" s="7"/>
      <c r="CJ216" s="7"/>
      <c r="CK216" s="7"/>
      <c r="CL216" s="7"/>
      <c r="CM216" s="3"/>
      <c r="CN216" s="3"/>
      <c r="CO216" s="3"/>
      <c r="CP216" s="3"/>
      <c r="CQ216" s="3"/>
      <c r="CR216" s="3"/>
      <c r="CS216" s="3"/>
      <c r="CT216" s="3"/>
      <c r="CU216" s="3"/>
      <c r="CV216" s="3"/>
      <c r="CW216" s="3"/>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5"/>
      <c r="EW216" s="5"/>
      <c r="EX216" s="5"/>
      <c r="EY216" s="5" t="n">
        <v>120.7</v>
      </c>
      <c r="EZ216" s="5" t="n">
        <v>118.7</v>
      </c>
      <c r="FA216" s="5" t="n">
        <v>116.8</v>
      </c>
      <c r="FB216" s="5" t="n">
        <v>114.8</v>
      </c>
      <c r="FC216" s="5" t="n">
        <v>112.9</v>
      </c>
      <c r="FD216" s="5" t="n">
        <v>111</v>
      </c>
      <c r="FE216" s="5" t="n">
        <v>109.2</v>
      </c>
      <c r="FF216" s="5" t="n">
        <v>107.4</v>
      </c>
      <c r="FG216" s="5" t="n">
        <v>105.7</v>
      </c>
      <c r="FH216" s="5" t="n">
        <v>104.1</v>
      </c>
      <c r="FI216" s="5" t="n">
        <v>102.6</v>
      </c>
      <c r="FJ216" s="5" t="n">
        <v>101.1</v>
      </c>
      <c r="FK216" s="5" t="n">
        <v>99.8</v>
      </c>
      <c r="FL216" s="5" t="n">
        <v>98.6</v>
      </c>
      <c r="FM216" s="5" t="n">
        <v>97.4</v>
      </c>
      <c r="FN216" s="5" t="n">
        <v>96.4</v>
      </c>
      <c r="FO216" s="5" t="n">
        <v>95.5</v>
      </c>
      <c r="FP216" s="5" t="n">
        <v>94.7</v>
      </c>
      <c r="FQ216" s="5" t="n">
        <v>94</v>
      </c>
      <c r="FR216" s="5" t="n">
        <v>93.4</v>
      </c>
      <c r="FS216" s="5" t="n">
        <v>92.7</v>
      </c>
      <c r="FT216" s="5" t="n">
        <v>92</v>
      </c>
      <c r="FU216" s="5" t="n">
        <v>91.3</v>
      </c>
      <c r="FV216" s="5" t="n">
        <v>90.6</v>
      </c>
      <c r="FW216" s="5" t="n">
        <v>89.8</v>
      </c>
      <c r="FX216" s="5" t="n">
        <v>89.1</v>
      </c>
      <c r="FY216" s="5" t="n">
        <v>88.5</v>
      </c>
      <c r="FZ216" s="5" t="n">
        <v>87.9</v>
      </c>
      <c r="GA216" s="5" t="n">
        <v>87.3</v>
      </c>
      <c r="GB216" s="5" t="n">
        <v>86.7</v>
      </c>
      <c r="GC216" s="5" t="n">
        <v>86.1</v>
      </c>
      <c r="GD216" s="5" t="n">
        <v>85.4</v>
      </c>
      <c r="GE216" s="5" t="n">
        <v>84.6</v>
      </c>
      <c r="GF216" s="5" t="n">
        <v>83.8</v>
      </c>
      <c r="GG216" s="5" t="n">
        <v>82.8</v>
      </c>
      <c r="GH216" s="5" t="n">
        <v>81.9</v>
      </c>
      <c r="GI216" s="5" t="n">
        <v>80.9</v>
      </c>
      <c r="GJ216" s="5" t="n">
        <v>79.9</v>
      </c>
      <c r="GK216" s="5" t="n">
        <v>78.9</v>
      </c>
      <c r="GL216" s="5" t="n">
        <v>77.9</v>
      </c>
      <c r="GM216" s="5" t="n">
        <v>76.9</v>
      </c>
      <c r="GN216" s="5" t="n">
        <v>75.8</v>
      </c>
      <c r="GO216" s="5" t="n">
        <v>74.7</v>
      </c>
      <c r="GP216" s="5" t="n">
        <v>73.6</v>
      </c>
      <c r="GQ216" s="5" t="n">
        <v>72.3</v>
      </c>
      <c r="GR216" s="5" t="n">
        <v>70.9</v>
      </c>
      <c r="GS216" s="5" t="n">
        <v>69.4</v>
      </c>
      <c r="GT216" s="5" t="n">
        <v>67.8</v>
      </c>
      <c r="GU216" s="5" t="n">
        <v>66.2</v>
      </c>
      <c r="GV216" s="5" t="n">
        <v>64.6</v>
      </c>
      <c r="GW216" s="5" t="n">
        <v>63</v>
      </c>
      <c r="GX216" s="5" t="n">
        <v>61.4</v>
      </c>
      <c r="GY216" s="5" t="n">
        <v>59.9</v>
      </c>
      <c r="GZ216" s="5" t="n">
        <v>58.5</v>
      </c>
      <c r="HA216" s="5" t="n">
        <v>57.1</v>
      </c>
      <c r="HB216" s="5" t="n">
        <v>55.8</v>
      </c>
      <c r="HC216" s="3" t="n">
        <v>54.5</v>
      </c>
      <c r="HD216" s="3" t="n">
        <v>53.3</v>
      </c>
      <c r="HE216" s="3" t="n">
        <v>52.2</v>
      </c>
      <c r="HF216" s="3" t="n">
        <v>51.1</v>
      </c>
      <c r="HG216" s="3" t="n">
        <v>49.9</v>
      </c>
      <c r="HH216" s="3" t="n">
        <v>48.8</v>
      </c>
      <c r="HI216" s="3" t="n">
        <v>47.6</v>
      </c>
    </row>
    <row r="217" customFormat="false" ht="12" hidden="false" customHeight="true" outlineLevel="0" collapsed="false">
      <c r="A217" s="4" t="s">
        <v>218</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5"/>
      <c r="EV217" s="5"/>
      <c r="EW217" s="5"/>
      <c r="EX217" s="5"/>
      <c r="EY217" s="5"/>
      <c r="EZ217" s="5"/>
      <c r="FA217" s="5"/>
      <c r="FB217" s="5"/>
      <c r="FC217" s="5"/>
      <c r="FD217" s="5"/>
      <c r="FE217" s="5"/>
      <c r="FF217" s="5" t="s">
        <v>8</v>
      </c>
      <c r="FG217" s="5"/>
      <c r="FH217" s="5"/>
      <c r="FI217" s="5"/>
      <c r="FJ217" s="5"/>
      <c r="FK217" s="5"/>
      <c r="FL217" s="5"/>
      <c r="FM217" s="5"/>
      <c r="FN217" s="5"/>
      <c r="FO217" s="5"/>
      <c r="FP217" s="5" t="s">
        <v>8</v>
      </c>
      <c r="FQ217" s="5"/>
      <c r="FR217" s="5"/>
      <c r="FS217" s="5"/>
      <c r="FT217" s="5"/>
      <c r="FU217" s="5"/>
      <c r="FV217" s="5"/>
      <c r="FW217" s="5"/>
      <c r="FX217" s="5"/>
      <c r="FY217" s="5"/>
      <c r="FZ217" s="5" t="n">
        <v>40</v>
      </c>
      <c r="GA217" s="5"/>
      <c r="GB217" s="5" t="n">
        <v>59.1</v>
      </c>
      <c r="GC217" s="5" t="n">
        <v>48.1</v>
      </c>
      <c r="GD217" s="5" t="n">
        <v>46.9</v>
      </c>
      <c r="GE217" s="5" t="n">
        <v>45.9</v>
      </c>
      <c r="GF217" s="5" t="n">
        <v>44.7</v>
      </c>
      <c r="GG217" s="5" t="n">
        <v>43.8</v>
      </c>
      <c r="GH217" s="5" t="n">
        <v>42.8</v>
      </c>
      <c r="GI217" s="5" t="n">
        <v>41.8</v>
      </c>
      <c r="GJ217" s="5" t="n">
        <v>40.7</v>
      </c>
      <c r="GK217" s="5" t="n">
        <v>39.7</v>
      </c>
      <c r="GL217" s="5" t="n">
        <v>38.6</v>
      </c>
      <c r="GM217" s="5" t="n">
        <v>37.5</v>
      </c>
      <c r="GN217" s="5" t="n">
        <v>36.5</v>
      </c>
      <c r="GO217" s="5" t="n">
        <v>35.4</v>
      </c>
      <c r="GP217" s="5" t="n">
        <v>34.3</v>
      </c>
      <c r="GQ217" s="5" t="n">
        <v>33.3</v>
      </c>
      <c r="GR217" s="5" t="n">
        <v>32.2</v>
      </c>
      <c r="GS217" s="5" t="n">
        <v>31.2</v>
      </c>
      <c r="GT217" s="5" t="n">
        <v>30.2</v>
      </c>
      <c r="GU217" s="5" t="n">
        <v>29.2</v>
      </c>
      <c r="GV217" s="5" t="n">
        <v>28.2</v>
      </c>
      <c r="GW217" s="5" t="n">
        <v>27.4</v>
      </c>
      <c r="GX217" s="5" t="n">
        <v>26.6</v>
      </c>
      <c r="GY217" s="5" t="n">
        <v>25.8</v>
      </c>
      <c r="GZ217" s="5" t="n">
        <v>25</v>
      </c>
      <c r="HA217" s="5" t="n">
        <v>24.3</v>
      </c>
      <c r="HB217" s="5" t="n">
        <v>23.5</v>
      </c>
      <c r="HC217" s="3" t="n">
        <v>22.7</v>
      </c>
      <c r="HD217" s="3" t="n">
        <v>22.1</v>
      </c>
      <c r="HE217" s="3" t="n">
        <v>21.4</v>
      </c>
      <c r="HF217" s="3" t="n">
        <v>20.8</v>
      </c>
      <c r="HG217" s="3" t="n">
        <v>20.1</v>
      </c>
      <c r="HH217" s="3" t="n">
        <v>19.5</v>
      </c>
      <c r="HI217" s="3" t="n">
        <v>19</v>
      </c>
    </row>
    <row r="218" customFormat="false" ht="12" hidden="false" customHeight="true" outlineLevel="0" collapsed="false">
      <c r="A218" s="4" t="s">
        <v>219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3"/>
      <c r="HD218" s="3"/>
      <c r="HE218" s="3"/>
      <c r="HF218" s="3"/>
      <c r="HG218" s="3"/>
      <c r="HH218" s="3"/>
      <c r="HI218" s="3"/>
    </row>
    <row r="219" customFormat="false" ht="12" hidden="false" customHeight="true" outlineLevel="0" collapsed="false">
      <c r="A219" s="4" t="s">
        <v>220</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t="n">
        <v>160.1</v>
      </c>
      <c r="EW219" s="3" t="n">
        <v>157.8</v>
      </c>
      <c r="EX219" s="3" t="n">
        <v>155.9</v>
      </c>
      <c r="EY219" s="3" t="n">
        <v>154.3</v>
      </c>
      <c r="EZ219" s="3" t="n">
        <v>152.3</v>
      </c>
      <c r="FA219" s="3" t="n">
        <v>150.5</v>
      </c>
      <c r="FB219" s="3" t="n">
        <v>148.8</v>
      </c>
      <c r="FC219" s="3" t="n">
        <v>147</v>
      </c>
      <c r="FD219" s="3" t="n">
        <v>145.4</v>
      </c>
      <c r="FE219" s="3" t="n">
        <v>143.6</v>
      </c>
      <c r="FF219" s="6" t="n">
        <v>141.7</v>
      </c>
      <c r="FG219" s="3" t="n">
        <v>140.1</v>
      </c>
      <c r="FH219" s="3" t="n">
        <v>138.1</v>
      </c>
      <c r="FI219" s="3" t="n">
        <v>136</v>
      </c>
      <c r="FJ219" s="3" t="n">
        <v>133.7</v>
      </c>
      <c r="FK219" s="3" t="n">
        <v>131.3</v>
      </c>
      <c r="FL219" s="3" t="n">
        <v>128.9</v>
      </c>
      <c r="FM219" s="3" t="n">
        <v>126.5</v>
      </c>
      <c r="FN219" s="3" t="n">
        <v>124.1</v>
      </c>
      <c r="FO219" s="3" t="n">
        <v>121.7</v>
      </c>
      <c r="FP219" s="6" t="n">
        <v>119.3</v>
      </c>
      <c r="FQ219" s="3" t="n">
        <v>116.6</v>
      </c>
      <c r="FR219" s="3" t="n">
        <v>113.4</v>
      </c>
      <c r="FS219" s="3" t="n">
        <v>109.7</v>
      </c>
      <c r="FT219" s="3" t="n">
        <v>105.8</v>
      </c>
      <c r="FU219" s="3" t="n">
        <v>101.6</v>
      </c>
      <c r="FV219" s="3" t="n">
        <v>97.7</v>
      </c>
      <c r="FW219" s="3" t="n">
        <v>93.9</v>
      </c>
      <c r="FX219" s="3" t="n">
        <v>90.4</v>
      </c>
      <c r="FY219" s="3" t="n">
        <v>87.2</v>
      </c>
      <c r="FZ219" s="7" t="n">
        <v>83.8</v>
      </c>
      <c r="GA219" s="3" t="n">
        <v>80.3</v>
      </c>
      <c r="GB219" s="3" t="n">
        <v>76.5</v>
      </c>
      <c r="GC219" s="3" t="n">
        <v>72.7</v>
      </c>
      <c r="GD219" s="3" t="n">
        <v>68.9</v>
      </c>
      <c r="GE219" s="3" t="n">
        <v>65.3</v>
      </c>
      <c r="GF219" s="3" t="n">
        <v>62</v>
      </c>
      <c r="GG219" s="3" t="n">
        <v>59.4</v>
      </c>
      <c r="GH219" s="3" t="n">
        <v>57.5</v>
      </c>
      <c r="GI219" s="3" t="n">
        <v>56.3</v>
      </c>
      <c r="GJ219" s="7" t="n">
        <v>56</v>
      </c>
      <c r="GK219" s="3" t="n">
        <v>56.7</v>
      </c>
      <c r="GL219" s="3" t="n">
        <v>58.6</v>
      </c>
      <c r="GM219" s="3" t="n">
        <v>61.4</v>
      </c>
      <c r="GN219" s="3" t="n">
        <v>64.9</v>
      </c>
      <c r="GO219" s="7" t="n">
        <v>68.7</v>
      </c>
      <c r="GP219" s="3" t="n">
        <v>72.5</v>
      </c>
      <c r="GQ219" s="3" t="n">
        <v>76</v>
      </c>
      <c r="GR219" s="3" t="n">
        <v>79.1</v>
      </c>
      <c r="GS219" s="3" t="n">
        <v>81.8</v>
      </c>
      <c r="GT219" s="5" t="n">
        <v>84</v>
      </c>
      <c r="GU219" s="5" t="n">
        <v>85.4</v>
      </c>
      <c r="GV219" s="5" t="n">
        <v>85.9</v>
      </c>
      <c r="GW219" s="5" t="n">
        <v>85.9</v>
      </c>
      <c r="GX219" s="5" t="n">
        <v>84.8</v>
      </c>
      <c r="GY219" s="5" t="n">
        <v>83</v>
      </c>
      <c r="GZ219" s="5" t="n">
        <v>76.8</v>
      </c>
      <c r="HA219" s="5" t="n">
        <v>74.7</v>
      </c>
      <c r="HB219" s="5" t="n">
        <v>73.2</v>
      </c>
      <c r="HC219" s="3" t="n">
        <v>65.8</v>
      </c>
      <c r="HD219" s="3" t="n">
        <v>59.1</v>
      </c>
      <c r="HE219" s="3" t="n">
        <v>53.6</v>
      </c>
      <c r="HF219" s="3" t="n">
        <v>51.5</v>
      </c>
      <c r="HG219" s="3" t="n">
        <v>48.4</v>
      </c>
      <c r="HH219" s="3" t="n">
        <v>45.8</v>
      </c>
      <c r="HI219" s="3" t="n">
        <v>44.5</v>
      </c>
    </row>
    <row r="220" customFormat="false" ht="12" hidden="false" customHeight="true" outlineLevel="0" collapsed="false">
      <c r="A220" s="4" t="s">
        <v>221</v>
      </c>
      <c r="B220" s="3" t="n">
        <v>240</v>
      </c>
      <c r="C220" s="3" t="n">
        <v>204</v>
      </c>
      <c r="D220" s="3" t="n">
        <v>182</v>
      </c>
      <c r="E220" s="3" t="n">
        <v>184</v>
      </c>
      <c r="F220" s="3" t="n">
        <v>185</v>
      </c>
      <c r="G220" s="3" t="n">
        <v>176</v>
      </c>
      <c r="H220" s="3" t="n">
        <v>230</v>
      </c>
      <c r="I220" s="3" t="n">
        <v>188</v>
      </c>
      <c r="J220" s="3" t="n">
        <v>220</v>
      </c>
      <c r="K220" s="3" t="n">
        <v>232</v>
      </c>
      <c r="L220" s="3" t="n">
        <v>193</v>
      </c>
      <c r="M220" s="3" t="n">
        <v>194</v>
      </c>
      <c r="N220" s="3" t="n">
        <v>204</v>
      </c>
      <c r="O220" s="3" t="n">
        <v>198</v>
      </c>
      <c r="P220" s="3" t="n">
        <v>195</v>
      </c>
      <c r="Q220" s="3" t="n">
        <v>170</v>
      </c>
      <c r="R220" s="3" t="n">
        <v>184</v>
      </c>
      <c r="S220" s="3" t="n">
        <v>179</v>
      </c>
      <c r="T220" s="3" t="n">
        <v>169</v>
      </c>
      <c r="U220" s="3" t="n">
        <v>183</v>
      </c>
      <c r="V220" s="3" t="n">
        <v>163</v>
      </c>
      <c r="W220" s="3" t="n">
        <v>176</v>
      </c>
      <c r="X220" s="3" t="n">
        <v>162</v>
      </c>
      <c r="Y220" s="3" t="n">
        <v>148</v>
      </c>
      <c r="Z220" s="3" t="n">
        <v>156</v>
      </c>
      <c r="AA220" s="3" t="n">
        <v>154</v>
      </c>
      <c r="AB220" s="3" t="n">
        <v>172</v>
      </c>
      <c r="AC220" s="3" t="n">
        <v>161</v>
      </c>
      <c r="AD220" s="3" t="n">
        <v>170</v>
      </c>
      <c r="AE220" s="3" t="n">
        <v>194</v>
      </c>
      <c r="AF220" s="3" t="n">
        <v>181</v>
      </c>
      <c r="AG220" s="3" t="n">
        <v>198</v>
      </c>
      <c r="AH220" s="3" t="n">
        <v>166</v>
      </c>
      <c r="AI220" s="3" t="n">
        <v>159</v>
      </c>
      <c r="AJ220" s="3" t="n">
        <v>174</v>
      </c>
      <c r="AK220" s="3" t="n">
        <v>143</v>
      </c>
      <c r="AL220" s="3" t="n">
        <v>153</v>
      </c>
      <c r="AM220" s="3" t="n">
        <v>195</v>
      </c>
      <c r="AN220" s="3" t="n">
        <v>176</v>
      </c>
      <c r="AO220" s="3" t="n">
        <v>164</v>
      </c>
      <c r="AP220" s="3" t="n">
        <v>146</v>
      </c>
      <c r="AQ220" s="3" t="n">
        <v>159</v>
      </c>
      <c r="AR220" s="3" t="n">
        <v>162</v>
      </c>
      <c r="AS220" s="3" t="n">
        <v>159</v>
      </c>
      <c r="AT220" s="3" t="n">
        <v>141</v>
      </c>
      <c r="AU220" s="3" t="n">
        <v>149</v>
      </c>
      <c r="AV220" s="3" t="n">
        <v>163</v>
      </c>
      <c r="AW220" s="3" t="n">
        <v>173</v>
      </c>
      <c r="AX220" s="3" t="n">
        <v>141</v>
      </c>
      <c r="AY220" s="3" t="n">
        <v>142</v>
      </c>
      <c r="AZ220" s="3" t="n">
        <v>146</v>
      </c>
      <c r="BA220" s="3" t="n">
        <v>152</v>
      </c>
      <c r="BB220" s="3" t="n">
        <v>163</v>
      </c>
      <c r="BC220" s="3" t="n">
        <v>161</v>
      </c>
      <c r="BD220" s="3" t="n">
        <v>126</v>
      </c>
      <c r="BE220" s="3" t="n">
        <v>145</v>
      </c>
      <c r="BF220" s="3" t="n">
        <v>145</v>
      </c>
      <c r="BG220" s="3" t="n">
        <v>165</v>
      </c>
      <c r="BH220" s="3" t="n">
        <v>143</v>
      </c>
      <c r="BI220" s="3" t="n">
        <v>143</v>
      </c>
      <c r="BJ220" s="3" t="n">
        <v>124</v>
      </c>
      <c r="BK220" s="3" t="n">
        <v>137</v>
      </c>
      <c r="BL220" s="3" t="n">
        <v>139</v>
      </c>
      <c r="BM220" s="3" t="n">
        <v>133</v>
      </c>
      <c r="BN220" s="3" t="n">
        <v>137</v>
      </c>
      <c r="BO220" s="3" t="n">
        <v>135</v>
      </c>
      <c r="BP220" s="3" t="n">
        <v>127</v>
      </c>
      <c r="BQ220" s="3" t="n">
        <v>140</v>
      </c>
      <c r="BR220" s="3" t="n">
        <v>168</v>
      </c>
      <c r="BS220" s="3" t="n">
        <v>146</v>
      </c>
      <c r="BT220" s="3" t="n">
        <v>132</v>
      </c>
      <c r="BU220" s="3" t="n">
        <v>114</v>
      </c>
      <c r="BV220" s="3" t="n">
        <v>128</v>
      </c>
      <c r="BW220" s="3" t="n">
        <v>129</v>
      </c>
      <c r="BX220" s="3" t="n">
        <v>147</v>
      </c>
      <c r="BY220" s="3" t="n">
        <v>149</v>
      </c>
      <c r="BZ220" s="3" t="n">
        <v>140</v>
      </c>
      <c r="CA220" s="3" t="n">
        <v>126</v>
      </c>
      <c r="CB220" s="3" t="n">
        <v>134</v>
      </c>
      <c r="CC220" s="3" t="n">
        <v>111</v>
      </c>
      <c r="CD220" s="3" t="n">
        <v>121</v>
      </c>
      <c r="CE220" s="3" t="n">
        <v>113</v>
      </c>
      <c r="CF220" s="3" t="n">
        <v>125</v>
      </c>
      <c r="CG220" s="3" t="n">
        <v>116</v>
      </c>
      <c r="CH220" s="3" t="n">
        <v>113</v>
      </c>
      <c r="CI220" s="3" t="n">
        <v>114</v>
      </c>
      <c r="CJ220" s="3" t="n">
        <v>111</v>
      </c>
      <c r="CK220" s="3" t="n">
        <v>103</v>
      </c>
      <c r="CL220" s="3" t="n">
        <v>100</v>
      </c>
      <c r="CM220" s="3" t="n">
        <v>107</v>
      </c>
      <c r="CN220" s="3" t="n">
        <v>103</v>
      </c>
      <c r="CO220" s="3" t="n">
        <v>108</v>
      </c>
      <c r="CP220" s="3" t="n">
        <v>109</v>
      </c>
      <c r="CQ220" s="3" t="n">
        <v>101</v>
      </c>
      <c r="CR220" s="3" t="n">
        <v>101</v>
      </c>
      <c r="CS220" s="3" t="n">
        <v>95</v>
      </c>
      <c r="CT220" s="3" t="n">
        <v>103</v>
      </c>
      <c r="CU220" s="3" t="n">
        <v>99</v>
      </c>
      <c r="CV220" s="3" t="n">
        <v>91</v>
      </c>
      <c r="CW220" s="3" t="n">
        <v>112</v>
      </c>
      <c r="CX220" s="3" t="n">
        <v>99</v>
      </c>
      <c r="CY220" s="3" t="n">
        <v>103</v>
      </c>
      <c r="CZ220" s="3" t="n">
        <v>86</v>
      </c>
      <c r="DA220" s="3" t="n">
        <v>93</v>
      </c>
      <c r="DB220" s="3" t="n">
        <v>84</v>
      </c>
      <c r="DC220" s="3" t="n">
        <v>88</v>
      </c>
      <c r="DD220" s="3" t="n">
        <v>81</v>
      </c>
      <c r="DE220" s="3" t="n">
        <v>77</v>
      </c>
      <c r="DF220" s="3" t="n">
        <v>85</v>
      </c>
      <c r="DG220" s="3" t="n">
        <v>72</v>
      </c>
      <c r="DH220" s="3" t="n">
        <v>75</v>
      </c>
      <c r="DI220" s="3" t="n">
        <v>72</v>
      </c>
      <c r="DJ220" s="3" t="n">
        <v>71</v>
      </c>
      <c r="DK220" s="3" t="n">
        <v>70</v>
      </c>
      <c r="DL220" s="3" t="n">
        <v>73</v>
      </c>
      <c r="DM220" s="3" t="n">
        <v>76</v>
      </c>
      <c r="DN220" s="3" t="n">
        <v>70</v>
      </c>
      <c r="DO220" s="3" t="n">
        <v>65</v>
      </c>
      <c r="DP220" s="3" t="n">
        <v>65</v>
      </c>
      <c r="DQ220" s="3" t="n">
        <v>70</v>
      </c>
      <c r="DR220" s="3" t="n">
        <v>63</v>
      </c>
      <c r="DS220" s="3" t="n">
        <v>64</v>
      </c>
      <c r="DT220" s="3" t="n">
        <v>63</v>
      </c>
      <c r="DU220" s="3" t="n">
        <v>56</v>
      </c>
      <c r="DV220" s="3" t="n">
        <v>60</v>
      </c>
      <c r="DW220" s="3" t="n">
        <v>56</v>
      </c>
      <c r="DX220" s="3" t="n">
        <v>56</v>
      </c>
      <c r="DY220" s="3" t="n">
        <v>60</v>
      </c>
      <c r="DZ220" s="3" t="n">
        <v>59</v>
      </c>
      <c r="EA220" s="3" t="n">
        <v>59</v>
      </c>
      <c r="EB220" s="3" t="n">
        <v>55</v>
      </c>
      <c r="EC220" s="3" t="n">
        <v>57</v>
      </c>
      <c r="ED220" s="3" t="n">
        <v>51</v>
      </c>
      <c r="EE220" s="3" t="n">
        <v>50</v>
      </c>
      <c r="EF220" s="3" t="n">
        <v>47</v>
      </c>
      <c r="EG220" s="3" t="n">
        <v>46</v>
      </c>
      <c r="EH220" s="3" t="n">
        <v>43</v>
      </c>
      <c r="EI220" s="3" t="n">
        <v>45</v>
      </c>
      <c r="EJ220" s="3" t="n">
        <v>43</v>
      </c>
      <c r="EK220" s="3" t="n">
        <v>40</v>
      </c>
      <c r="EL220" s="3" t="n">
        <v>39</v>
      </c>
      <c r="EM220" s="3" t="n">
        <v>37</v>
      </c>
      <c r="EN220" s="3" t="n">
        <v>29</v>
      </c>
      <c r="EO220" s="3" t="n">
        <v>29</v>
      </c>
      <c r="EP220" s="3" t="n">
        <v>31</v>
      </c>
      <c r="EQ220" s="3" t="n">
        <v>30</v>
      </c>
      <c r="ER220" s="3" t="n">
        <v>27</v>
      </c>
      <c r="ES220" s="3" t="n">
        <v>25</v>
      </c>
      <c r="ET220" s="3" t="n">
        <v>23</v>
      </c>
      <c r="EU220" s="3" t="n">
        <v>23</v>
      </c>
      <c r="EV220" s="3" t="n">
        <v>22.1</v>
      </c>
      <c r="EW220" s="3" t="n">
        <v>21</v>
      </c>
      <c r="EX220" s="3" t="n">
        <v>20</v>
      </c>
      <c r="EY220" s="3" t="n">
        <v>19.1</v>
      </c>
      <c r="EZ220" s="3" t="n">
        <v>18.4</v>
      </c>
      <c r="FA220" s="3" t="n">
        <v>17.8</v>
      </c>
      <c r="FB220" s="3" t="n">
        <v>17.5</v>
      </c>
      <c r="FC220" s="3" t="n">
        <v>17.1</v>
      </c>
      <c r="FD220" s="3" t="n">
        <v>16.9</v>
      </c>
      <c r="FE220" s="3" t="n">
        <v>16.6</v>
      </c>
      <c r="FF220" s="3" t="n">
        <v>16.3</v>
      </c>
      <c r="FG220" s="3" t="n">
        <v>16</v>
      </c>
      <c r="FH220" s="3" t="n">
        <v>15.6</v>
      </c>
      <c r="FI220" s="3" t="n">
        <v>15</v>
      </c>
      <c r="FJ220" s="3" t="n">
        <v>14.4</v>
      </c>
      <c r="FK220" s="3" t="n">
        <v>13.7</v>
      </c>
      <c r="FL220" s="3" t="n">
        <v>13</v>
      </c>
      <c r="FM220" s="3" t="n">
        <v>12.6</v>
      </c>
      <c r="FN220" s="3" t="n">
        <v>12.1</v>
      </c>
      <c r="FO220" s="3" t="n">
        <v>11.7</v>
      </c>
      <c r="FP220" s="3" t="n">
        <v>11.3</v>
      </c>
      <c r="FQ220" s="3" t="n">
        <v>10.9</v>
      </c>
      <c r="FR220" s="3" t="n">
        <v>10.4</v>
      </c>
      <c r="FS220" s="3" t="n">
        <v>9.8</v>
      </c>
      <c r="FT220" s="3" t="n">
        <v>9.2</v>
      </c>
      <c r="FU220" s="3" t="n">
        <v>8.7</v>
      </c>
      <c r="FV220" s="3" t="n">
        <v>8.3</v>
      </c>
      <c r="FW220" s="3" t="n">
        <v>8</v>
      </c>
      <c r="FX220" s="3" t="n">
        <v>7.6</v>
      </c>
      <c r="FY220" s="3" t="n">
        <v>7.4</v>
      </c>
      <c r="FZ220" s="3" t="n">
        <v>7.2</v>
      </c>
      <c r="GA220" s="3" t="n">
        <v>6.9</v>
      </c>
      <c r="GB220" s="3" t="n">
        <v>6.8</v>
      </c>
      <c r="GC220" s="3" t="n">
        <v>6.6</v>
      </c>
      <c r="GD220" s="3" t="n">
        <v>6.5</v>
      </c>
      <c r="GE220" s="3" t="n">
        <v>6.4</v>
      </c>
      <c r="GF220" s="3" t="n">
        <v>6.3</v>
      </c>
      <c r="GG220" s="3" t="n">
        <v>6.2</v>
      </c>
      <c r="GH220" s="3" t="n">
        <v>6.2</v>
      </c>
      <c r="GI220" s="3" t="n">
        <v>6.1</v>
      </c>
      <c r="GJ220" s="3" t="n">
        <v>5.8</v>
      </c>
      <c r="GK220" s="3" t="n">
        <v>5.5</v>
      </c>
      <c r="GL220" s="3" t="n">
        <v>5.1</v>
      </c>
      <c r="GM220" s="3" t="n">
        <v>4.8</v>
      </c>
      <c r="GN220" s="3" t="n">
        <v>4.4</v>
      </c>
      <c r="GO220" s="3" t="n">
        <v>4</v>
      </c>
      <c r="GP220" s="3" t="n">
        <v>3.8</v>
      </c>
      <c r="GQ220" s="3" t="n">
        <v>3.6</v>
      </c>
      <c r="GR220" s="3" t="n">
        <v>3.5</v>
      </c>
      <c r="GS220" s="3" t="n">
        <v>3.4</v>
      </c>
      <c r="GT220" s="3" t="n">
        <v>3.4</v>
      </c>
      <c r="GU220" s="3" t="n">
        <v>3.4</v>
      </c>
      <c r="GV220" s="3" t="n">
        <v>3.3</v>
      </c>
      <c r="GW220" s="3" t="n">
        <v>3.2</v>
      </c>
      <c r="GX220" s="3" t="n">
        <v>3.1</v>
      </c>
      <c r="GY220" s="3" t="n">
        <v>3</v>
      </c>
      <c r="GZ220" s="3" t="n">
        <v>2.8</v>
      </c>
      <c r="HA220" s="3" t="n">
        <v>2.7</v>
      </c>
      <c r="HB220" s="3" t="n">
        <v>2.6</v>
      </c>
      <c r="HC220" s="3" t="n">
        <v>2.5</v>
      </c>
      <c r="HD220" s="3" t="n">
        <v>2.5</v>
      </c>
      <c r="HE220" s="3" t="n">
        <v>2.4</v>
      </c>
      <c r="HF220" s="3" t="n">
        <v>2.4</v>
      </c>
      <c r="HG220" s="3" t="n">
        <v>2.4</v>
      </c>
      <c r="HH220" s="3" t="n">
        <v>2.4</v>
      </c>
      <c r="HI220" s="3" t="n">
        <v>2.4</v>
      </c>
    </row>
    <row r="221" customFormat="false" ht="12" hidden="false" customHeight="true" outlineLevel="0" collapsed="false">
      <c r="A221" s="4" t="s">
        <v>222</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t="n">
        <v>222</v>
      </c>
      <c r="BV221" s="3" t="n">
        <v>183</v>
      </c>
      <c r="BW221" s="3" t="n">
        <v>200</v>
      </c>
      <c r="BX221" s="3" t="n">
        <v>189</v>
      </c>
      <c r="BY221" s="3" t="n">
        <v>197</v>
      </c>
      <c r="BZ221" s="3" t="n">
        <v>197</v>
      </c>
      <c r="CA221" s="3" t="n">
        <v>191</v>
      </c>
      <c r="CB221" s="3" t="n">
        <v>191</v>
      </c>
      <c r="CC221" s="3" t="n">
        <v>181</v>
      </c>
      <c r="CD221" s="3" t="n">
        <v>180</v>
      </c>
      <c r="CE221" s="3" t="n">
        <v>187</v>
      </c>
      <c r="CF221" s="3" t="n">
        <v>172</v>
      </c>
      <c r="CG221" s="3" t="n">
        <v>164</v>
      </c>
      <c r="CH221" s="3" t="n">
        <v>161</v>
      </c>
      <c r="CI221" s="3" t="n">
        <v>173</v>
      </c>
      <c r="CJ221" s="3" t="n">
        <v>164</v>
      </c>
      <c r="CK221" s="3" t="n">
        <v>162</v>
      </c>
      <c r="CL221" s="3" t="n">
        <v>153</v>
      </c>
      <c r="CM221" s="3" t="n">
        <v>159</v>
      </c>
      <c r="CN221" s="3" t="n">
        <v>157</v>
      </c>
      <c r="CO221" s="3" t="n">
        <v>163</v>
      </c>
      <c r="CP221" s="3" t="n">
        <v>150</v>
      </c>
      <c r="CQ221" s="3" t="n">
        <v>152</v>
      </c>
      <c r="CR221" s="3" t="n">
        <v>153</v>
      </c>
      <c r="CS221" s="3" t="n">
        <v>159</v>
      </c>
      <c r="CT221" s="3" t="n">
        <v>132</v>
      </c>
      <c r="CU221" s="3" t="n">
        <v>141</v>
      </c>
      <c r="CV221" s="3" t="n">
        <v>155</v>
      </c>
      <c r="CW221" s="3" t="n">
        <v>136</v>
      </c>
      <c r="CX221" s="3" t="n">
        <v>150</v>
      </c>
      <c r="CY221" s="3" t="n">
        <v>137</v>
      </c>
      <c r="CZ221" s="3" t="n">
        <v>132</v>
      </c>
      <c r="DA221" s="3" t="n">
        <v>133</v>
      </c>
      <c r="DB221" s="3" t="n">
        <v>140</v>
      </c>
      <c r="DC221" s="3" t="n">
        <v>129</v>
      </c>
      <c r="DD221" s="3" t="n">
        <v>127</v>
      </c>
      <c r="DE221" s="3" t="n">
        <v>121</v>
      </c>
      <c r="DF221" s="3" t="n">
        <v>108</v>
      </c>
      <c r="DG221" s="3" t="n">
        <v>115</v>
      </c>
      <c r="DH221" s="3" t="n">
        <v>105</v>
      </c>
      <c r="DI221" s="3" t="n">
        <v>123</v>
      </c>
      <c r="DJ221" s="3" t="n">
        <v>94</v>
      </c>
      <c r="DK221" s="3" t="n">
        <v>96</v>
      </c>
      <c r="DL221" s="3" t="n">
        <v>93</v>
      </c>
      <c r="DM221" s="3" t="n">
        <v>90</v>
      </c>
      <c r="DN221" s="3" t="n">
        <v>78</v>
      </c>
      <c r="DO221" s="3" t="n">
        <v>79</v>
      </c>
      <c r="DP221" s="3" t="n">
        <v>88</v>
      </c>
      <c r="DQ221" s="3" t="n">
        <v>82</v>
      </c>
      <c r="DR221" s="3" t="n">
        <v>84</v>
      </c>
      <c r="DS221" s="3" t="n">
        <v>74</v>
      </c>
      <c r="DT221" s="3" t="n">
        <v>70</v>
      </c>
      <c r="DU221" s="3" t="n">
        <v>61</v>
      </c>
      <c r="DV221" s="3" t="n">
        <v>62</v>
      </c>
      <c r="DW221" s="3" t="n">
        <v>58</v>
      </c>
      <c r="DX221" s="3" t="n">
        <v>57</v>
      </c>
      <c r="DY221" s="3" t="n">
        <v>57</v>
      </c>
      <c r="DZ221" s="3" t="n">
        <v>54</v>
      </c>
      <c r="EA221" s="3" t="n">
        <v>52</v>
      </c>
      <c r="EB221" s="3" t="n">
        <v>51</v>
      </c>
      <c r="EC221" s="3" t="n">
        <v>49</v>
      </c>
      <c r="ED221" s="3" t="n">
        <v>51</v>
      </c>
      <c r="EE221" s="3" t="n">
        <v>48</v>
      </c>
      <c r="EF221" s="3" t="n">
        <v>46</v>
      </c>
      <c r="EG221" s="3" t="n">
        <v>48</v>
      </c>
      <c r="EH221" s="3" t="n">
        <v>47</v>
      </c>
      <c r="EI221" s="3" t="n">
        <v>47</v>
      </c>
      <c r="EJ221" s="3" t="n">
        <v>43</v>
      </c>
      <c r="EK221" s="3" t="n">
        <v>43</v>
      </c>
      <c r="EL221" s="3" t="n">
        <v>46</v>
      </c>
      <c r="EM221" s="3" t="n">
        <v>41</v>
      </c>
      <c r="EN221" s="3" t="n">
        <v>38</v>
      </c>
      <c r="EO221" s="3" t="n">
        <v>40</v>
      </c>
      <c r="EP221" s="3" t="n">
        <v>42</v>
      </c>
      <c r="EQ221" s="3" t="n">
        <v>41</v>
      </c>
      <c r="ER221" s="3" t="n">
        <v>39</v>
      </c>
      <c r="ES221" s="3" t="n">
        <v>39</v>
      </c>
      <c r="ET221" s="3" t="n">
        <v>36</v>
      </c>
      <c r="EU221" s="3" t="n">
        <v>34</v>
      </c>
      <c r="EV221" s="5" t="n">
        <v>31.3</v>
      </c>
      <c r="EW221" s="5" t="n">
        <v>30.2</v>
      </c>
      <c r="EX221" s="5" t="n">
        <v>29.1</v>
      </c>
      <c r="EY221" s="5" t="n">
        <v>28.1</v>
      </c>
      <c r="EZ221" s="5" t="n">
        <v>27</v>
      </c>
      <c r="FA221" s="5" t="n">
        <v>25.8</v>
      </c>
      <c r="FB221" s="5" t="n">
        <v>24.7</v>
      </c>
      <c r="FC221" s="5" t="n">
        <v>23.6</v>
      </c>
      <c r="FD221" s="5" t="n">
        <v>22.8</v>
      </c>
      <c r="FE221" s="5" t="n">
        <v>22.1</v>
      </c>
      <c r="FF221" s="5" t="n">
        <v>21.6</v>
      </c>
      <c r="FG221" s="5" t="n">
        <v>21.2</v>
      </c>
      <c r="FH221" s="5" t="n">
        <v>20.7</v>
      </c>
      <c r="FI221" s="5" t="n">
        <v>20.1</v>
      </c>
      <c r="FJ221" s="5" t="n">
        <v>19.3</v>
      </c>
      <c r="FK221" s="5" t="n">
        <v>18.4</v>
      </c>
      <c r="FL221" s="5" t="n">
        <v>17.6</v>
      </c>
      <c r="FM221" s="5" t="n">
        <v>16.9</v>
      </c>
      <c r="FN221" s="5" t="n">
        <v>16.2</v>
      </c>
      <c r="FO221" s="5" t="n">
        <v>15.6</v>
      </c>
      <c r="FP221" s="5" t="n">
        <v>15</v>
      </c>
      <c r="FQ221" s="5" t="n">
        <v>14.3</v>
      </c>
      <c r="FR221" s="5" t="n">
        <v>13.6</v>
      </c>
      <c r="FS221" s="5" t="n">
        <v>12.8</v>
      </c>
      <c r="FT221" s="5" t="n">
        <v>12</v>
      </c>
      <c r="FU221" s="5" t="n">
        <v>11.2</v>
      </c>
      <c r="FV221" s="5" t="n">
        <v>10.4</v>
      </c>
      <c r="FW221" s="5" t="n">
        <v>9.8</v>
      </c>
      <c r="FX221" s="5" t="n">
        <v>9.2</v>
      </c>
      <c r="FY221" s="5" t="n">
        <v>8.7</v>
      </c>
      <c r="FZ221" s="5" t="n">
        <v>8.4</v>
      </c>
      <c r="GA221" s="5" t="n">
        <v>8.1</v>
      </c>
      <c r="GB221" s="5" t="n">
        <v>7.8</v>
      </c>
      <c r="GC221" s="5" t="n">
        <v>7.6</v>
      </c>
      <c r="GD221" s="5" t="n">
        <v>7.4</v>
      </c>
      <c r="GE221" s="5" t="n">
        <v>7.3</v>
      </c>
      <c r="GF221" s="5" t="n">
        <v>7.2</v>
      </c>
      <c r="GG221" s="5" t="n">
        <v>7.1</v>
      </c>
      <c r="GH221" s="5" t="n">
        <v>7</v>
      </c>
      <c r="GI221" s="5" t="n">
        <v>6.8</v>
      </c>
      <c r="GJ221" s="5" t="n">
        <v>6.7</v>
      </c>
      <c r="GK221" s="5" t="n">
        <v>6.4</v>
      </c>
      <c r="GL221" s="5" t="n">
        <v>6.1</v>
      </c>
      <c r="GM221" s="5" t="n">
        <v>5.8</v>
      </c>
      <c r="GN221" s="5" t="n">
        <v>5.5</v>
      </c>
      <c r="GO221" s="5" t="n">
        <v>5.2</v>
      </c>
      <c r="GP221" s="5" t="n">
        <v>5</v>
      </c>
      <c r="GQ221" s="5" t="n">
        <v>4.9</v>
      </c>
      <c r="GR221" s="5" t="n">
        <v>4.8</v>
      </c>
      <c r="GS221" s="5" t="n">
        <v>4.7</v>
      </c>
      <c r="GT221" s="5" t="n">
        <v>4.6</v>
      </c>
      <c r="GU221" s="5" t="n">
        <v>4.7</v>
      </c>
      <c r="GV221" s="5" t="n">
        <v>4.6</v>
      </c>
      <c r="GW221" s="5" t="n">
        <v>4.4</v>
      </c>
      <c r="GX221" s="5" t="n">
        <v>4.4</v>
      </c>
      <c r="GY221" s="5" t="n">
        <v>4.3</v>
      </c>
      <c r="GZ221" s="5" t="n">
        <v>4.2</v>
      </c>
      <c r="HA221" s="5" t="n">
        <v>4.1</v>
      </c>
      <c r="HB221" s="5" t="n">
        <v>4</v>
      </c>
      <c r="HC221" s="3" t="n">
        <v>3.9</v>
      </c>
      <c r="HD221" s="3" t="n">
        <v>3.9</v>
      </c>
      <c r="HE221" s="3" t="n">
        <v>3.8</v>
      </c>
      <c r="HF221" s="3" t="n">
        <v>3.7</v>
      </c>
      <c r="HG221" s="3" t="n">
        <v>3.6</v>
      </c>
      <c r="HH221" s="3" t="n">
        <v>3.5</v>
      </c>
      <c r="HI221" s="3" t="n">
        <v>3.4</v>
      </c>
    </row>
    <row r="222" customFormat="false" ht="12" hidden="false" customHeight="true" outlineLevel="0" collapsed="false">
      <c r="A222" s="4" t="s">
        <v>223</v>
      </c>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5" t="n">
        <v>199.4</v>
      </c>
      <c r="EW222" s="5" t="n">
        <v>188.8</v>
      </c>
      <c r="EX222" s="5" t="n">
        <v>179.3</v>
      </c>
      <c r="EY222" s="5" t="n">
        <v>178.6</v>
      </c>
      <c r="EZ222" s="5" t="n">
        <v>168.5</v>
      </c>
      <c r="FA222" s="5" t="n">
        <v>159.1</v>
      </c>
      <c r="FB222" s="5" t="n">
        <v>150.2</v>
      </c>
      <c r="FC222" s="5" t="n">
        <v>142.4</v>
      </c>
      <c r="FD222" s="5" t="n">
        <v>135.1</v>
      </c>
      <c r="FE222" s="5" t="n">
        <v>128.2</v>
      </c>
      <c r="FF222" s="5" t="n">
        <v>121.8</v>
      </c>
      <c r="FG222" s="5" t="n">
        <v>116</v>
      </c>
      <c r="FH222" s="5" t="n">
        <v>110.6</v>
      </c>
      <c r="FI222" s="5" t="n">
        <v>105.6</v>
      </c>
      <c r="FJ222" s="5" t="n">
        <v>100.8</v>
      </c>
      <c r="FK222" s="5" t="n">
        <v>96.2</v>
      </c>
      <c r="FL222" s="5" t="n">
        <v>91.7</v>
      </c>
      <c r="FM222" s="5" t="n">
        <v>87.4</v>
      </c>
      <c r="FN222" s="5" t="n">
        <v>83.2</v>
      </c>
      <c r="FO222" s="5" t="n">
        <v>79.2</v>
      </c>
      <c r="FP222" s="5" t="n">
        <v>75.3</v>
      </c>
      <c r="FQ222" s="5" t="n">
        <v>71.7</v>
      </c>
      <c r="FR222" s="5" t="n">
        <v>68.2</v>
      </c>
      <c r="FS222" s="5" t="n">
        <v>65</v>
      </c>
      <c r="FT222" s="5" t="n">
        <v>62</v>
      </c>
      <c r="FU222" s="5" t="n">
        <v>59.1</v>
      </c>
      <c r="FV222" s="5" t="n">
        <v>56.4</v>
      </c>
      <c r="FW222" s="5" t="n">
        <v>53.9</v>
      </c>
      <c r="FX222" s="5" t="n">
        <v>51.5</v>
      </c>
      <c r="FY222" s="5" t="n">
        <v>49.1</v>
      </c>
      <c r="FZ222" s="5" t="n">
        <v>46.9</v>
      </c>
      <c r="GA222" s="5" t="n">
        <v>44.8</v>
      </c>
      <c r="GB222" s="5" t="n">
        <v>42.7</v>
      </c>
      <c r="GC222" s="5" t="n">
        <v>40.8</v>
      </c>
      <c r="GD222" s="5" t="n">
        <v>39.1</v>
      </c>
      <c r="GE222" s="5" t="n">
        <v>37.4</v>
      </c>
      <c r="GF222" s="5" t="n">
        <v>35.8</v>
      </c>
      <c r="GG222" s="5" t="n">
        <v>34.3</v>
      </c>
      <c r="GH222" s="5" t="n">
        <v>33</v>
      </c>
      <c r="GI222" s="5" t="n">
        <v>31.6</v>
      </c>
      <c r="GJ222" s="5" t="n">
        <v>30.4</v>
      </c>
      <c r="GK222" s="5" t="n">
        <v>29.2</v>
      </c>
      <c r="GL222" s="5" t="n">
        <v>28</v>
      </c>
      <c r="GM222" s="5" t="n">
        <v>26.8</v>
      </c>
      <c r="GN222" s="5" t="n">
        <v>25.7</v>
      </c>
      <c r="GO222" s="5" t="n">
        <v>24.6</v>
      </c>
      <c r="GP222" s="5" t="n">
        <v>23.6</v>
      </c>
      <c r="GQ222" s="5" t="n">
        <v>22.6</v>
      </c>
      <c r="GR222" s="5" t="n">
        <v>21.6</v>
      </c>
      <c r="GS222" s="5" t="n">
        <v>20.7</v>
      </c>
      <c r="GT222" s="5" t="n">
        <v>19.8</v>
      </c>
      <c r="GU222" s="5" t="n">
        <v>19</v>
      </c>
      <c r="GV222" s="5" t="n">
        <v>18.2</v>
      </c>
      <c r="GW222" s="5" t="n">
        <v>17.5</v>
      </c>
      <c r="GX222" s="5" t="n">
        <v>16.8</v>
      </c>
      <c r="GY222" s="5" t="n">
        <v>16.1</v>
      </c>
      <c r="GZ222" s="5" t="n">
        <v>15.4</v>
      </c>
      <c r="HA222" s="5" t="n">
        <v>14.8</v>
      </c>
      <c r="HB222" s="5" t="n">
        <v>14.2</v>
      </c>
      <c r="HC222" s="3" t="n">
        <v>13.7</v>
      </c>
      <c r="HD222" s="3" t="n">
        <v>13.2</v>
      </c>
      <c r="HE222" s="3" t="n">
        <v>12.8</v>
      </c>
      <c r="HF222" s="3" t="n">
        <v>12.6</v>
      </c>
      <c r="HG222" s="3" t="n">
        <v>12.1</v>
      </c>
      <c r="HH222" s="3" t="n">
        <v>11.7</v>
      </c>
      <c r="HI222" s="3" t="n">
        <v>11.1</v>
      </c>
    </row>
    <row r="223" customFormat="false" ht="12" hidden="false" customHeight="true" outlineLevel="0" collapsed="false">
      <c r="A223" s="4" t="s">
        <v>224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5" t="n">
        <v>35</v>
      </c>
      <c r="EW223" s="5" t="n">
        <v>34</v>
      </c>
      <c r="EX223" s="5" t="n">
        <v>35</v>
      </c>
      <c r="EY223" s="5" t="n">
        <v>34</v>
      </c>
      <c r="EZ223" s="5" t="n">
        <v>30</v>
      </c>
      <c r="FA223" s="5" t="n">
        <v>34</v>
      </c>
      <c r="FB223" s="5" t="n">
        <v>33</v>
      </c>
      <c r="FC223" s="5" t="n">
        <v>36</v>
      </c>
      <c r="FD223" s="5" t="n">
        <v>35</v>
      </c>
      <c r="FE223" s="5" t="n">
        <v>33</v>
      </c>
      <c r="FF223" s="5" t="n">
        <v>30</v>
      </c>
      <c r="FG223" s="5" t="n">
        <v>31</v>
      </c>
      <c r="FH223" s="5" t="n">
        <v>28</v>
      </c>
      <c r="FI223" s="5" t="n">
        <v>26</v>
      </c>
      <c r="FJ223" s="5" t="n">
        <v>24</v>
      </c>
      <c r="FK223" s="5" t="n">
        <v>22</v>
      </c>
      <c r="FL223" s="5" t="n">
        <v>20</v>
      </c>
      <c r="FM223" s="5" t="n">
        <v>21</v>
      </c>
      <c r="FN223" s="5" t="n">
        <v>19</v>
      </c>
      <c r="FO223" s="5" t="n">
        <v>18</v>
      </c>
      <c r="FP223" s="5" t="n">
        <v>16</v>
      </c>
      <c r="FQ223" s="5" t="n">
        <v>15</v>
      </c>
      <c r="FR223" s="5" t="n">
        <v>14</v>
      </c>
      <c r="FS223" s="5" t="n">
        <v>14</v>
      </c>
      <c r="FT223" s="5" t="n">
        <v>12</v>
      </c>
      <c r="FU223" s="5" t="n">
        <v>13</v>
      </c>
      <c r="FV223" s="5" t="n">
        <v>12</v>
      </c>
      <c r="FW223" s="5" t="n">
        <v>11</v>
      </c>
      <c r="FX223" s="5" t="n">
        <v>10</v>
      </c>
      <c r="FY223" s="5" t="n">
        <v>10</v>
      </c>
      <c r="FZ223" s="5" t="n">
        <v>10</v>
      </c>
      <c r="GA223" s="5" t="n">
        <v>9</v>
      </c>
      <c r="GB223" s="5" t="n">
        <v>8</v>
      </c>
      <c r="GC223" s="5" t="n">
        <v>8</v>
      </c>
      <c r="GD223" s="5" t="n">
        <v>7</v>
      </c>
      <c r="GE223" s="5" t="n">
        <v>7</v>
      </c>
      <c r="GF223" s="5" t="n">
        <v>6</v>
      </c>
      <c r="GG223" s="5" t="n">
        <v>5</v>
      </c>
      <c r="GH223" s="5" t="n">
        <v>6</v>
      </c>
      <c r="GI223" s="5" t="n">
        <v>6</v>
      </c>
      <c r="GJ223" s="5" t="n">
        <v>6</v>
      </c>
      <c r="GK223" s="5" t="n">
        <v>5</v>
      </c>
      <c r="GL223" s="5" t="n">
        <v>5</v>
      </c>
      <c r="GM223" s="5" t="n">
        <v>5</v>
      </c>
      <c r="GN223" s="5" t="n">
        <v>5</v>
      </c>
      <c r="GO223" s="5" t="n">
        <v>7</v>
      </c>
      <c r="GP223" s="5" t="n">
        <v>7</v>
      </c>
      <c r="GQ223" s="5" t="n">
        <v>7</v>
      </c>
      <c r="GR223" s="5" t="n">
        <v>7</v>
      </c>
      <c r="GS223" s="5" t="n">
        <v>7</v>
      </c>
      <c r="GT223" s="5" t="n">
        <v>7</v>
      </c>
      <c r="GU223" s="5" t="n">
        <v>6</v>
      </c>
      <c r="GV223" s="5" t="n">
        <v>6</v>
      </c>
      <c r="GW223" s="5" t="n">
        <v>5</v>
      </c>
      <c r="GX223" s="5" t="n">
        <v>6</v>
      </c>
      <c r="GY223" s="5" t="n">
        <v>5</v>
      </c>
      <c r="GZ223" s="5"/>
      <c r="HA223" s="5"/>
      <c r="HB223" s="5"/>
      <c r="HC223" s="3"/>
      <c r="HD223" s="3"/>
      <c r="HE223" s="3"/>
      <c r="HF223" s="3"/>
      <c r="HG223" s="3"/>
      <c r="HH223" s="3"/>
      <c r="HI223" s="3"/>
    </row>
    <row r="224" customFormat="false" ht="12" hidden="false" customHeight="true" outlineLevel="0" collapsed="false">
      <c r="A224" s="4" t="s">
        <v>225</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5"/>
      <c r="FB224" s="5"/>
      <c r="FC224" s="5"/>
      <c r="FD224" s="5"/>
      <c r="FE224" s="5"/>
      <c r="FF224" s="5" t="s">
        <v>8</v>
      </c>
      <c r="FG224" s="5"/>
      <c r="FH224" s="5"/>
      <c r="FI224" s="5"/>
      <c r="FJ224" s="5"/>
      <c r="FK224" s="5"/>
      <c r="FL224" s="5"/>
      <c r="FM224" s="5"/>
      <c r="FN224" s="5"/>
      <c r="FO224" s="5"/>
      <c r="FP224" s="5" t="n">
        <v>108</v>
      </c>
      <c r="FQ224" s="5"/>
      <c r="FR224" s="5" t="n">
        <v>116</v>
      </c>
      <c r="FS224" s="5" t="n">
        <v>112.8</v>
      </c>
      <c r="FT224" s="5" t="n">
        <v>109.4</v>
      </c>
      <c r="FU224" s="5" t="n">
        <v>106.7</v>
      </c>
      <c r="FV224" s="5" t="n">
        <v>104.3</v>
      </c>
      <c r="FW224" s="5" t="n">
        <v>102.5</v>
      </c>
      <c r="FX224" s="5" t="n">
        <v>101.3</v>
      </c>
      <c r="FY224" s="5" t="n">
        <v>100.6</v>
      </c>
      <c r="FZ224" s="5" t="n">
        <v>100.4</v>
      </c>
      <c r="GA224" s="5" t="n">
        <v>100.4</v>
      </c>
      <c r="GB224" s="5" t="n">
        <v>100</v>
      </c>
      <c r="GC224" s="5" t="n">
        <v>99</v>
      </c>
      <c r="GD224" s="5" t="n">
        <v>97.3</v>
      </c>
      <c r="GE224" s="5" t="n">
        <v>94.9</v>
      </c>
      <c r="GF224" s="5" t="n">
        <v>91.9</v>
      </c>
      <c r="GG224" s="5" t="n">
        <v>88.6</v>
      </c>
      <c r="GH224" s="5" t="n">
        <v>86</v>
      </c>
      <c r="GI224" s="5" t="n">
        <v>84.8</v>
      </c>
      <c r="GJ224" s="5" t="n">
        <v>85</v>
      </c>
      <c r="GK224" s="5" t="n">
        <v>86.9</v>
      </c>
      <c r="GL224" s="5" t="n">
        <v>90.1</v>
      </c>
      <c r="GM224" s="5" t="n">
        <v>93</v>
      </c>
      <c r="GN224" s="5" t="n">
        <v>94.1</v>
      </c>
      <c r="GO224" s="5" t="n">
        <v>93</v>
      </c>
      <c r="GP224" s="5" t="n">
        <v>90.4</v>
      </c>
      <c r="GQ224" s="5" t="n">
        <v>87</v>
      </c>
      <c r="GR224" s="5" t="n">
        <v>83</v>
      </c>
      <c r="GS224" s="5" t="n">
        <v>78.8</v>
      </c>
      <c r="GT224" s="5" t="n">
        <v>74.3</v>
      </c>
      <c r="GU224" s="5" t="n">
        <v>69.7</v>
      </c>
      <c r="GV224" s="5" t="n">
        <v>65.3</v>
      </c>
      <c r="GW224" s="5" t="n">
        <v>61</v>
      </c>
      <c r="GX224" s="5" t="n">
        <v>57.3</v>
      </c>
      <c r="GY224" s="5" t="n">
        <v>54.1</v>
      </c>
      <c r="GZ224" s="5" t="n">
        <v>51.4</v>
      </c>
      <c r="HA224" s="5" t="n">
        <v>49.2</v>
      </c>
      <c r="HB224" s="5" t="n">
        <v>47.4</v>
      </c>
      <c r="HC224" s="3" t="n">
        <v>46</v>
      </c>
      <c r="HD224" s="3" t="n">
        <v>44.7</v>
      </c>
      <c r="HE224" s="3" t="n">
        <v>43.3</v>
      </c>
      <c r="HF224" s="3" t="n">
        <v>42.1</v>
      </c>
      <c r="HG224" s="3" t="n">
        <v>40.9</v>
      </c>
      <c r="HH224" s="3" t="n">
        <v>39.7</v>
      </c>
      <c r="HI224" s="3" t="n">
        <v>38.5</v>
      </c>
    </row>
    <row r="225" customFormat="false" ht="12" hidden="false" customHeight="true" outlineLevel="0" collapsed="false">
      <c r="A225" s="4" t="s">
        <v>226</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7"/>
      <c r="EW225" s="7" t="n">
        <v>154.5</v>
      </c>
      <c r="EX225" s="7" t="n">
        <v>153.2</v>
      </c>
      <c r="EY225" s="7" t="n">
        <v>152.1</v>
      </c>
      <c r="EZ225" s="7" t="n">
        <v>151</v>
      </c>
      <c r="FA225" s="7" t="n">
        <v>149.9</v>
      </c>
      <c r="FB225" s="7" t="n">
        <v>148.8</v>
      </c>
      <c r="FC225" s="7" t="n">
        <v>147.8</v>
      </c>
      <c r="FD225" s="7" t="n">
        <v>146.7</v>
      </c>
      <c r="FE225" s="7" t="n">
        <v>145.5</v>
      </c>
      <c r="FF225" s="7" t="n">
        <v>144.3</v>
      </c>
      <c r="FG225" s="7" t="n">
        <v>143</v>
      </c>
      <c r="FH225" s="7" t="n">
        <v>141.9</v>
      </c>
      <c r="FI225" s="7" t="n">
        <v>140.5</v>
      </c>
      <c r="FJ225" s="7" t="n">
        <v>139</v>
      </c>
      <c r="FK225" s="7" t="n">
        <v>137.3</v>
      </c>
      <c r="FL225" s="7" t="n">
        <v>135.4</v>
      </c>
      <c r="FM225" s="7" t="n">
        <v>133.5</v>
      </c>
      <c r="FN225" s="7" t="n">
        <v>131.4</v>
      </c>
      <c r="FO225" s="7" t="n">
        <v>129.5</v>
      </c>
      <c r="FP225" s="7" t="n">
        <v>127.6</v>
      </c>
      <c r="FQ225" s="7" t="n">
        <v>125.8</v>
      </c>
      <c r="FR225" s="7" t="n">
        <v>124</v>
      </c>
      <c r="FS225" s="7" t="n">
        <v>122.1</v>
      </c>
      <c r="FT225" s="7" t="n">
        <v>120.2</v>
      </c>
      <c r="FU225" s="7" t="n">
        <v>118.2</v>
      </c>
      <c r="FV225" s="7" t="n">
        <v>116.1</v>
      </c>
      <c r="FW225" s="7" t="n">
        <v>114</v>
      </c>
      <c r="FX225" s="7" t="n">
        <v>111.9</v>
      </c>
      <c r="FY225" s="7" t="n">
        <v>110.2</v>
      </c>
      <c r="FZ225" s="7" t="n">
        <v>108.9</v>
      </c>
      <c r="GA225" s="7" t="n">
        <v>108.1</v>
      </c>
      <c r="GB225" s="7" t="n">
        <v>107.6</v>
      </c>
      <c r="GC225" s="7" t="n">
        <v>107.4</v>
      </c>
      <c r="GD225" s="7" t="n">
        <v>107</v>
      </c>
      <c r="GE225" s="7" t="n">
        <v>106.4</v>
      </c>
      <c r="GF225" s="7" t="n">
        <v>105.4</v>
      </c>
      <c r="GG225" s="7" t="n">
        <v>104.2</v>
      </c>
      <c r="GH225" s="7" t="n">
        <v>102.8</v>
      </c>
      <c r="GI225" s="7" t="n">
        <v>101.5</v>
      </c>
      <c r="GJ225" s="7" t="n">
        <v>100.4</v>
      </c>
      <c r="GK225" s="7" t="n">
        <v>99.6</v>
      </c>
      <c r="GL225" s="7" t="n">
        <v>98.9</v>
      </c>
      <c r="GM225" s="7" t="n">
        <v>98.1</v>
      </c>
      <c r="GN225" s="7" t="n">
        <v>97.1</v>
      </c>
      <c r="GO225" s="7" t="n">
        <v>95.8</v>
      </c>
      <c r="GP225" s="7" t="n">
        <v>93.8</v>
      </c>
      <c r="GQ225" s="7" t="n">
        <v>91.4</v>
      </c>
      <c r="GR225" s="7" t="n">
        <v>88.2</v>
      </c>
      <c r="GS225" s="7" t="n">
        <v>84.5</v>
      </c>
      <c r="GT225" s="7" t="n">
        <v>80.3</v>
      </c>
      <c r="GU225" s="7" t="n">
        <v>75.9</v>
      </c>
      <c r="GV225" s="7" t="n">
        <v>71.4</v>
      </c>
      <c r="GW225" s="7" t="n">
        <v>67</v>
      </c>
      <c r="GX225" s="7" t="n">
        <v>62.7</v>
      </c>
      <c r="GY225" s="7" t="n">
        <v>58.7</v>
      </c>
      <c r="GZ225" s="3" t="n">
        <v>55.2</v>
      </c>
      <c r="HA225" s="3" t="n">
        <v>51.5</v>
      </c>
      <c r="HB225" s="3" t="n">
        <v>48.3</v>
      </c>
      <c r="HC225" s="3" t="n">
        <v>45.6</v>
      </c>
      <c r="HD225" s="3" t="n">
        <v>42.4</v>
      </c>
      <c r="HE225" s="3" t="n">
        <v>40.4</v>
      </c>
      <c r="HF225" s="3" t="n">
        <v>38.8</v>
      </c>
      <c r="HG225" s="3" t="n">
        <v>37.6</v>
      </c>
      <c r="HH225" s="3" t="n">
        <v>36.2</v>
      </c>
      <c r="HI225" s="3" t="n">
        <v>35.2</v>
      </c>
    </row>
    <row r="226" customFormat="false" ht="12" hidden="false" customHeight="true" outlineLevel="0" collapsed="false">
      <c r="A226" s="4" t="s">
        <v>227</v>
      </c>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t="n">
        <v>140.7</v>
      </c>
      <c r="EW226" s="3" t="n">
        <v>136.1</v>
      </c>
      <c r="EX226" s="3" t="n">
        <v>131.8</v>
      </c>
      <c r="EY226" s="3" t="n">
        <v>127.5</v>
      </c>
      <c r="EZ226" s="3" t="n">
        <v>123.4</v>
      </c>
      <c r="FA226" s="3" t="n">
        <v>119.5</v>
      </c>
      <c r="FB226" s="3" t="n">
        <v>115.9</v>
      </c>
      <c r="FC226" s="3" t="n">
        <v>112.3</v>
      </c>
      <c r="FD226" s="3" t="n">
        <v>108.9</v>
      </c>
      <c r="FE226" s="3" t="n">
        <v>105.6</v>
      </c>
      <c r="FF226" s="6" t="n">
        <v>102.2</v>
      </c>
      <c r="FG226" s="3" t="n">
        <v>99</v>
      </c>
      <c r="FH226" s="3" t="n">
        <v>95.8</v>
      </c>
      <c r="FI226" s="3" t="n">
        <v>92.7</v>
      </c>
      <c r="FJ226" s="3" t="n">
        <v>89.7</v>
      </c>
      <c r="FK226" s="3" t="n">
        <v>86.8</v>
      </c>
      <c r="FL226" s="3" t="n">
        <v>83.8</v>
      </c>
      <c r="FM226" s="3" t="n">
        <v>80.8</v>
      </c>
      <c r="FN226" s="3" t="n">
        <v>77.8</v>
      </c>
      <c r="FO226" s="3" t="n">
        <v>74.8</v>
      </c>
      <c r="FP226" s="7" t="n">
        <v>71.8</v>
      </c>
      <c r="FQ226" s="3" t="n">
        <v>68.7</v>
      </c>
      <c r="FR226" s="3" t="n">
        <v>65.8</v>
      </c>
      <c r="FS226" s="3" t="n">
        <v>62.9</v>
      </c>
      <c r="FT226" s="3" t="n">
        <v>60.2</v>
      </c>
      <c r="FU226" s="3" t="n">
        <v>57.6</v>
      </c>
      <c r="FV226" s="3" t="n">
        <v>55.2</v>
      </c>
      <c r="FW226" s="3" t="n">
        <v>52.9</v>
      </c>
      <c r="FX226" s="3" t="n">
        <v>50.8</v>
      </c>
      <c r="FY226" s="3" t="n">
        <v>48.9</v>
      </c>
      <c r="FZ226" s="5" t="n">
        <v>47</v>
      </c>
      <c r="GA226" s="5" t="n">
        <v>45.1</v>
      </c>
      <c r="GB226" s="5" t="n">
        <v>43.4</v>
      </c>
      <c r="GC226" s="5" t="n">
        <v>41.6</v>
      </c>
      <c r="GD226" s="5" t="n">
        <v>40</v>
      </c>
      <c r="GE226" s="5" t="n">
        <v>38.3</v>
      </c>
      <c r="GF226" s="5" t="n">
        <v>36.7</v>
      </c>
      <c r="GG226" s="5" t="n">
        <v>35.1</v>
      </c>
      <c r="GH226" s="5" t="n">
        <v>33.5</v>
      </c>
      <c r="GI226" s="5" t="n">
        <v>31.9</v>
      </c>
      <c r="GJ226" s="5" t="n">
        <v>30.3</v>
      </c>
      <c r="GK226" s="5" t="n">
        <v>28.8</v>
      </c>
      <c r="GL226" s="5" t="n">
        <v>27.3</v>
      </c>
      <c r="GM226" s="5" t="n">
        <v>26</v>
      </c>
      <c r="GN226" s="5" t="n">
        <v>24.8</v>
      </c>
      <c r="GO226" s="5" t="n">
        <v>23.7</v>
      </c>
      <c r="GP226" s="5" t="n">
        <v>22.7</v>
      </c>
      <c r="GQ226" s="5" t="n">
        <v>21.7</v>
      </c>
      <c r="GR226" s="5" t="n">
        <v>20.8</v>
      </c>
      <c r="GS226" s="5" t="n">
        <v>19.9</v>
      </c>
      <c r="GT226" s="5" t="n">
        <v>19.1</v>
      </c>
      <c r="GU226" s="5" t="n">
        <v>18.3</v>
      </c>
      <c r="GV226" s="5" t="n">
        <v>17.5</v>
      </c>
      <c r="GW226" s="5" t="n">
        <v>16.7</v>
      </c>
      <c r="GX226" s="5" t="n">
        <v>16</v>
      </c>
      <c r="GY226" s="5" t="n">
        <v>15.3</v>
      </c>
      <c r="GZ226" s="5" t="n">
        <v>14.6</v>
      </c>
      <c r="HA226" s="5" t="n">
        <v>14</v>
      </c>
      <c r="HB226" s="5" t="n">
        <v>13.4</v>
      </c>
      <c r="HC226" s="3" t="n">
        <v>12.9</v>
      </c>
      <c r="HD226" s="3" t="n">
        <v>12.5</v>
      </c>
      <c r="HE226" s="3" t="n">
        <v>12</v>
      </c>
      <c r="HF226" s="3" t="n">
        <v>11.6</v>
      </c>
      <c r="HG226" s="3" t="n">
        <v>11.2</v>
      </c>
      <c r="HH226" s="3" t="n">
        <v>10.9</v>
      </c>
      <c r="HI226" s="3" t="n">
        <v>10.5</v>
      </c>
    </row>
    <row r="227" customFormat="false" ht="12" hidden="false" customHeight="true" outlineLevel="0" collapsed="false">
      <c r="A227" s="4" t="s">
        <v>228</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5"/>
      <c r="EY227" s="5"/>
      <c r="EZ227" s="5"/>
      <c r="FA227" s="5"/>
      <c r="FB227" s="5"/>
      <c r="FC227" s="5"/>
      <c r="FD227" s="5"/>
      <c r="FE227" s="5"/>
      <c r="FF227" s="5" t="s">
        <v>8</v>
      </c>
      <c r="FG227" s="5"/>
      <c r="FH227" s="5"/>
      <c r="FI227" s="5"/>
      <c r="FJ227" s="5"/>
      <c r="FK227" s="5"/>
      <c r="FL227" s="5"/>
      <c r="FM227" s="5"/>
      <c r="FN227" s="5"/>
      <c r="FO227" s="5"/>
      <c r="FP227" s="5"/>
      <c r="FQ227" s="5"/>
      <c r="FR227" s="5"/>
      <c r="FS227" s="5"/>
      <c r="FT227" s="5"/>
      <c r="FU227" s="5"/>
      <c r="FV227" s="5"/>
      <c r="FW227" s="5"/>
      <c r="FX227" s="5"/>
      <c r="FY227" s="5"/>
      <c r="FZ227" s="5"/>
      <c r="GA227" s="5"/>
      <c r="GB227" s="5"/>
      <c r="GC227" s="5" t="n">
        <v>170.2</v>
      </c>
      <c r="GD227" s="5" t="n">
        <v>163.5</v>
      </c>
      <c r="GE227" s="5" t="n">
        <v>157</v>
      </c>
      <c r="GF227" s="5" t="n">
        <v>155.9</v>
      </c>
      <c r="GG227" s="5" t="n">
        <v>149.6</v>
      </c>
      <c r="GH227" s="5" t="n">
        <v>143.5</v>
      </c>
      <c r="GI227" s="5" t="n">
        <v>137.6</v>
      </c>
      <c r="GJ227" s="5" t="n">
        <v>132</v>
      </c>
      <c r="GK227" s="5" t="n">
        <v>126.8</v>
      </c>
      <c r="GL227" s="5" t="n">
        <v>121.7</v>
      </c>
      <c r="GM227" s="5" t="n">
        <v>116.7</v>
      </c>
      <c r="GN227" s="5" t="n">
        <v>112</v>
      </c>
      <c r="GO227" s="5" t="n">
        <v>107.3</v>
      </c>
      <c r="GP227" s="5" t="n">
        <v>102.9</v>
      </c>
      <c r="GQ227" s="5" t="n">
        <v>98.5</v>
      </c>
      <c r="GR227" s="5" t="n">
        <v>94.4</v>
      </c>
      <c r="GS227" s="5" t="n">
        <v>90.3</v>
      </c>
      <c r="GT227" s="5" t="n">
        <v>86.3</v>
      </c>
      <c r="GU227" s="5" t="n">
        <v>82.4</v>
      </c>
      <c r="GV227" s="5" t="n">
        <v>78.6</v>
      </c>
      <c r="GW227" s="5" t="n">
        <v>74.8</v>
      </c>
      <c r="GX227" s="5" t="n">
        <v>71</v>
      </c>
      <c r="GY227" s="5" t="n">
        <v>67.4</v>
      </c>
      <c r="GZ227" s="5" t="n">
        <v>63.9</v>
      </c>
      <c r="HA227" s="5" t="n">
        <v>60.7</v>
      </c>
      <c r="HB227" s="5" t="n">
        <v>57.8</v>
      </c>
      <c r="HC227" s="3" t="n">
        <v>55.3</v>
      </c>
      <c r="HD227" s="3" t="n">
        <v>53.1</v>
      </c>
      <c r="HE227" s="3" t="n">
        <v>51.1</v>
      </c>
      <c r="HF227" s="3" t="n">
        <v>49.3</v>
      </c>
      <c r="HG227" s="3" t="n">
        <v>47.6</v>
      </c>
      <c r="HH227" s="3" t="n">
        <v>46.1</v>
      </c>
      <c r="HI227" s="3" t="n">
        <v>44.7</v>
      </c>
    </row>
    <row r="228" customFormat="false" ht="12" hidden="false" customHeight="true" outlineLevel="0" collapsed="false">
      <c r="A228" s="4" t="s">
        <v>229</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t="n">
        <v>193.4</v>
      </c>
      <c r="EW228" s="3" t="n">
        <v>190.1</v>
      </c>
      <c r="EX228" s="3" t="n">
        <v>186.9</v>
      </c>
      <c r="EY228" s="3" t="n">
        <v>183.8</v>
      </c>
      <c r="EZ228" s="5" t="n">
        <v>180.7</v>
      </c>
      <c r="FA228" s="5" t="n">
        <v>177.7</v>
      </c>
      <c r="FB228" s="5" t="n">
        <v>174.6</v>
      </c>
      <c r="FC228" s="5" t="n">
        <v>171.5</v>
      </c>
      <c r="FD228" s="5" t="n">
        <v>168.5</v>
      </c>
      <c r="FE228" s="5" t="n">
        <v>165.4</v>
      </c>
      <c r="FF228" s="5" t="n">
        <v>162.4</v>
      </c>
      <c r="FG228" s="5" t="n">
        <v>159.4</v>
      </c>
      <c r="FH228" s="5" t="n">
        <v>156.4</v>
      </c>
      <c r="FI228" s="5" t="n">
        <v>153.5</v>
      </c>
      <c r="FJ228" s="5" t="n">
        <v>150.5</v>
      </c>
      <c r="FK228" s="5" t="n">
        <v>147.7</v>
      </c>
      <c r="FL228" s="5" t="n">
        <v>144.7</v>
      </c>
      <c r="FM228" s="5" t="n">
        <v>141.8</v>
      </c>
      <c r="FN228" s="5" t="n">
        <v>138.8</v>
      </c>
      <c r="FO228" s="5" t="n">
        <v>135.8</v>
      </c>
      <c r="FP228" s="5" t="n">
        <v>132.8</v>
      </c>
      <c r="FQ228" s="5" t="n">
        <v>130</v>
      </c>
      <c r="FR228" s="5" t="n">
        <v>127.2</v>
      </c>
      <c r="FS228" s="5" t="n">
        <v>124.4</v>
      </c>
      <c r="FT228" s="5" t="n">
        <v>121.8</v>
      </c>
      <c r="FU228" s="5" t="n">
        <v>119.2</v>
      </c>
      <c r="FV228" s="5" t="n">
        <v>116.6</v>
      </c>
      <c r="FW228" s="5" t="n">
        <v>114.1</v>
      </c>
      <c r="FX228" s="5" t="n">
        <v>111.7</v>
      </c>
      <c r="FY228" s="5" t="n">
        <v>109.2</v>
      </c>
      <c r="FZ228" s="5" t="n">
        <v>106.9</v>
      </c>
      <c r="GA228" s="5" t="n">
        <v>104.8</v>
      </c>
      <c r="GB228" s="5" t="n">
        <v>102.7</v>
      </c>
      <c r="GC228" s="5" t="n">
        <v>100.7</v>
      </c>
      <c r="GD228" s="5" t="n">
        <v>98.9</v>
      </c>
      <c r="GE228" s="5" t="n">
        <v>97.1</v>
      </c>
      <c r="GF228" s="5" t="n">
        <v>95.5</v>
      </c>
      <c r="GG228" s="5" t="n">
        <v>94</v>
      </c>
      <c r="GH228" s="5" t="n">
        <v>92.6</v>
      </c>
      <c r="GI228" s="5" t="n">
        <v>91.4</v>
      </c>
      <c r="GJ228" s="5" t="n">
        <v>90.2</v>
      </c>
      <c r="GK228" s="5" t="n">
        <v>89</v>
      </c>
      <c r="GL228" s="5" t="n">
        <v>87.9</v>
      </c>
      <c r="GM228" s="5" t="n">
        <v>86.8</v>
      </c>
      <c r="GN228" s="5" t="n">
        <v>85.5</v>
      </c>
      <c r="GO228" s="5" t="n">
        <v>84.2</v>
      </c>
      <c r="GP228" s="5" t="n">
        <v>82.8</v>
      </c>
      <c r="GQ228" s="5" t="n">
        <v>81.2</v>
      </c>
      <c r="GR228" s="5" t="n">
        <v>79.6</v>
      </c>
      <c r="GS228" s="5" t="n">
        <v>77.9</v>
      </c>
      <c r="GT228" s="5" t="n">
        <v>76.2</v>
      </c>
      <c r="GU228" s="5" t="n">
        <v>74.4</v>
      </c>
      <c r="GV228" s="5" t="n">
        <v>72.6</v>
      </c>
      <c r="GW228" s="5" t="n">
        <v>70.8</v>
      </c>
      <c r="GX228" s="5" t="n">
        <v>69.1</v>
      </c>
      <c r="GY228" s="5" t="n">
        <v>67.4</v>
      </c>
      <c r="GZ228" s="5" t="n">
        <v>65.7</v>
      </c>
      <c r="HA228" s="5" t="n">
        <v>64.1</v>
      </c>
      <c r="HB228" s="5" t="n">
        <v>62.5</v>
      </c>
      <c r="HC228" s="3" t="n">
        <v>60.9</v>
      </c>
      <c r="HD228" s="3" t="n">
        <v>59.3</v>
      </c>
      <c r="HE228" s="3" t="n">
        <v>57.9</v>
      </c>
      <c r="HF228" s="3" t="n">
        <v>56.5</v>
      </c>
      <c r="HG228" s="3" t="n">
        <v>55</v>
      </c>
      <c r="HH228" s="3" t="n">
        <v>53.6</v>
      </c>
      <c r="HI228" s="3" t="n">
        <v>52.3</v>
      </c>
    </row>
    <row r="229" customFormat="false" ht="12" hidden="false" customHeight="true" outlineLevel="0" collapsed="false">
      <c r="A229" s="4" t="s">
        <v>230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6"/>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5"/>
      <c r="GK229" s="5"/>
      <c r="GL229" s="5"/>
      <c r="GM229" s="5"/>
      <c r="GN229" s="5"/>
      <c r="GO229" s="5"/>
      <c r="GP229" s="5"/>
      <c r="GQ229" s="5"/>
      <c r="GR229" s="5"/>
      <c r="GS229" s="5"/>
      <c r="GT229" s="5"/>
      <c r="GU229" s="5"/>
      <c r="GV229" s="5"/>
      <c r="GW229" s="5"/>
      <c r="GX229" s="5"/>
      <c r="GY229" s="5"/>
      <c r="GZ229" s="5"/>
      <c r="HA229" s="5"/>
      <c r="HB229" s="5"/>
      <c r="HC229" s="3"/>
      <c r="HD229" s="3"/>
      <c r="HE229" s="3"/>
      <c r="HF229" s="3"/>
      <c r="HG229" s="3"/>
      <c r="HH229" s="3"/>
      <c r="HI229" s="3"/>
    </row>
    <row r="230" customFormat="false" ht="12" hidden="false" customHeight="true" outlineLevel="0" collapsed="false">
      <c r="A230" s="4" t="s">
        <v>231</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5"/>
      <c r="FC230" s="5"/>
      <c r="FD230" s="5"/>
      <c r="FE230" s="5"/>
      <c r="FF230" s="5"/>
      <c r="FG230" s="5"/>
      <c r="FH230" s="5"/>
      <c r="FI230" s="5" t="n">
        <v>60.4</v>
      </c>
      <c r="FJ230" s="5" t="n">
        <v>57</v>
      </c>
      <c r="FK230" s="5" t="n">
        <v>53.8</v>
      </c>
      <c r="FL230" s="5" t="n">
        <v>50.7</v>
      </c>
      <c r="FM230" s="5" t="n">
        <v>47.8</v>
      </c>
      <c r="FN230" s="5" t="n">
        <v>44.9</v>
      </c>
      <c r="FO230" s="5" t="n">
        <v>42.1</v>
      </c>
      <c r="FP230" s="5" t="n">
        <v>39.6</v>
      </c>
      <c r="FQ230" s="5" t="n">
        <v>37.4</v>
      </c>
      <c r="FR230" s="5" t="n">
        <v>35.3</v>
      </c>
      <c r="FS230" s="5" t="n">
        <v>33.5</v>
      </c>
      <c r="FT230" s="5" t="n">
        <v>31.9</v>
      </c>
      <c r="FU230" s="5" t="n">
        <v>30.4</v>
      </c>
      <c r="FV230" s="5" t="n">
        <v>29</v>
      </c>
      <c r="FW230" s="5" t="n">
        <v>27.7</v>
      </c>
      <c r="FX230" s="5" t="n">
        <v>26.6</v>
      </c>
      <c r="FY230" s="5" t="n">
        <v>25.5</v>
      </c>
      <c r="FZ230" s="5" t="n">
        <v>24.6</v>
      </c>
      <c r="GA230" s="5" t="n">
        <v>23.7</v>
      </c>
      <c r="GB230" s="5" t="n">
        <v>23</v>
      </c>
      <c r="GC230" s="5" t="n">
        <v>22.4</v>
      </c>
      <c r="GD230" s="5" t="n">
        <v>21.9</v>
      </c>
      <c r="GE230" s="5" t="n">
        <v>21.4</v>
      </c>
      <c r="GF230" s="5" t="n">
        <v>20.9</v>
      </c>
      <c r="GG230" s="5" t="n">
        <v>20.5</v>
      </c>
      <c r="GH230" s="5" t="n">
        <v>19.9</v>
      </c>
      <c r="GI230" s="5" t="n">
        <v>19.3</v>
      </c>
      <c r="GJ230" s="5" t="n">
        <v>18.7</v>
      </c>
      <c r="GK230" s="5" t="n">
        <v>18</v>
      </c>
      <c r="GL230" s="5" t="n">
        <v>17.4</v>
      </c>
      <c r="GM230" s="5" t="n">
        <v>16.9</v>
      </c>
      <c r="GN230" s="5" t="n">
        <v>16.5</v>
      </c>
      <c r="GO230" s="5" t="n">
        <v>16.2</v>
      </c>
      <c r="GP230" s="5" t="n">
        <v>15.9</v>
      </c>
      <c r="GQ230" s="5" t="n">
        <v>15.7</v>
      </c>
      <c r="GR230" s="5" t="n">
        <v>15.5</v>
      </c>
      <c r="GS230" s="5" t="n">
        <v>15.3</v>
      </c>
      <c r="GT230" s="5" t="n">
        <v>15.1</v>
      </c>
      <c r="GU230" s="5" t="n">
        <v>14.8</v>
      </c>
      <c r="GV230" s="5" t="n">
        <v>14.6</v>
      </c>
      <c r="GW230" s="5" t="n">
        <v>14.4</v>
      </c>
      <c r="GX230" s="5" t="n">
        <v>14.3</v>
      </c>
      <c r="GY230" s="5" t="n">
        <v>14.3</v>
      </c>
      <c r="GZ230" s="5" t="n">
        <v>14.4</v>
      </c>
      <c r="HA230" s="5" t="n">
        <v>14.5</v>
      </c>
      <c r="HB230" s="5" t="n">
        <v>14.6</v>
      </c>
      <c r="HC230" s="3" t="n">
        <v>14.8</v>
      </c>
      <c r="HD230" s="3" t="n">
        <v>15</v>
      </c>
      <c r="HE230" s="3" t="n">
        <v>15</v>
      </c>
      <c r="HF230" s="3" t="n">
        <v>15</v>
      </c>
      <c r="HG230" s="3" t="n">
        <v>14.9</v>
      </c>
      <c r="HH230" s="3" t="n">
        <v>14.7</v>
      </c>
      <c r="HI230" s="3" t="n">
        <v>14.4</v>
      </c>
    </row>
    <row r="231" customFormat="false" ht="12" hidden="false" customHeight="true" outlineLevel="0" collapsed="false">
      <c r="A231" s="4" t="s">
        <v>232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row>
    <row r="232" customFormat="false" ht="12" hidden="false" customHeight="true" outlineLevel="0" collapsed="false">
      <c r="A232" s="4" t="s">
        <v>233</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t="s">
        <v>40</v>
      </c>
      <c r="BM232" s="3" t="s">
        <v>40</v>
      </c>
      <c r="BN232" s="3" t="s">
        <v>40</v>
      </c>
      <c r="BO232" s="3" t="s">
        <v>40</v>
      </c>
      <c r="BP232" s="3" t="s">
        <v>40</v>
      </c>
      <c r="BQ232" s="3" t="s">
        <v>40</v>
      </c>
      <c r="BR232" s="3" t="s">
        <v>40</v>
      </c>
      <c r="BS232" s="3" t="s">
        <v>40</v>
      </c>
      <c r="BT232" s="3" t="s">
        <v>40</v>
      </c>
      <c r="BU232" s="3" t="s">
        <v>40</v>
      </c>
      <c r="BV232" s="3" t="s">
        <v>40</v>
      </c>
      <c r="BW232" s="3" t="s">
        <v>40</v>
      </c>
      <c r="BX232" s="3" t="s">
        <v>40</v>
      </c>
      <c r="BY232" s="3" t="s">
        <v>40</v>
      </c>
      <c r="BZ232" s="3" t="s">
        <v>40</v>
      </c>
      <c r="CA232" s="3" t="s">
        <v>40</v>
      </c>
      <c r="CB232" s="3" t="s">
        <v>40</v>
      </c>
      <c r="CC232" s="3" t="s">
        <v>40</v>
      </c>
      <c r="CD232" s="3" t="s">
        <v>40</v>
      </c>
      <c r="CE232" s="3" t="s">
        <v>40</v>
      </c>
      <c r="CF232" s="3" t="s">
        <v>40</v>
      </c>
      <c r="CG232" s="3" t="s">
        <v>40</v>
      </c>
      <c r="CH232" s="3" t="s">
        <v>40</v>
      </c>
      <c r="CI232" s="3" t="s">
        <v>40</v>
      </c>
      <c r="CJ232" s="3" t="s">
        <v>40</v>
      </c>
      <c r="CK232" s="3" t="s">
        <v>40</v>
      </c>
      <c r="CL232" s="3" t="s">
        <v>40</v>
      </c>
      <c r="CM232" s="3" t="s">
        <v>40</v>
      </c>
      <c r="CN232" s="3" t="s">
        <v>40</v>
      </c>
      <c r="CO232" s="3" t="s">
        <v>40</v>
      </c>
      <c r="CP232" s="3" t="s">
        <v>40</v>
      </c>
      <c r="CQ232" s="3" t="s">
        <v>40</v>
      </c>
      <c r="CR232" s="3" t="s">
        <v>40</v>
      </c>
      <c r="CS232" s="3" t="s">
        <v>40</v>
      </c>
      <c r="CT232" s="3" t="s">
        <v>40</v>
      </c>
      <c r="CU232" s="3" t="s">
        <v>40</v>
      </c>
      <c r="CV232" s="3" t="s">
        <v>40</v>
      </c>
      <c r="CW232" s="3" t="s">
        <v>40</v>
      </c>
      <c r="CX232" s="3" t="s">
        <v>40</v>
      </c>
      <c r="CY232" s="3" t="s">
        <v>40</v>
      </c>
      <c r="CZ232" s="3" t="s">
        <v>40</v>
      </c>
      <c r="DA232" s="3" t="s">
        <v>40</v>
      </c>
      <c r="DB232" s="3" t="s">
        <v>40</v>
      </c>
      <c r="DC232" s="3" t="s">
        <v>40</v>
      </c>
      <c r="DD232" s="3" t="s">
        <v>40</v>
      </c>
      <c r="DE232" s="3" t="s">
        <v>40</v>
      </c>
      <c r="DF232" s="3" t="s">
        <v>40</v>
      </c>
      <c r="DG232" s="3" t="s">
        <v>40</v>
      </c>
      <c r="DH232" s="3" t="s">
        <v>40</v>
      </c>
      <c r="DI232" s="3" t="s">
        <v>40</v>
      </c>
      <c r="DJ232" s="3" t="s">
        <v>40</v>
      </c>
      <c r="DK232" s="3" t="s">
        <v>40</v>
      </c>
      <c r="DL232" s="3" t="s">
        <v>40</v>
      </c>
      <c r="DM232" s="3" t="s">
        <v>40</v>
      </c>
      <c r="DN232" s="3" t="s">
        <v>40</v>
      </c>
      <c r="DO232" s="3" t="s">
        <v>40</v>
      </c>
      <c r="DP232" s="3" t="n">
        <v>138</v>
      </c>
      <c r="DQ232" s="3" t="n">
        <v>155</v>
      </c>
      <c r="DR232" s="3" t="n">
        <v>175</v>
      </c>
      <c r="DS232" s="3" t="n">
        <v>140</v>
      </c>
      <c r="DT232" s="3" t="n">
        <v>139</v>
      </c>
      <c r="DU232" s="3" t="n">
        <v>130</v>
      </c>
      <c r="DV232" s="3" t="n">
        <v>124</v>
      </c>
      <c r="DW232" s="3" t="n">
        <v>134</v>
      </c>
      <c r="DX232" s="3" t="n">
        <v>143</v>
      </c>
      <c r="DY232" s="3" t="n">
        <v>121</v>
      </c>
      <c r="DZ232" s="3" t="n">
        <v>129</v>
      </c>
      <c r="EA232" s="3" t="n">
        <v>128</v>
      </c>
      <c r="EB232" s="3" t="n">
        <v>127</v>
      </c>
      <c r="EC232" s="3" t="n">
        <v>144</v>
      </c>
      <c r="ED232" s="3" t="n">
        <v>109</v>
      </c>
      <c r="EE232" s="3" t="n">
        <v>131</v>
      </c>
      <c r="EF232" s="3" t="n">
        <v>127</v>
      </c>
      <c r="EG232" s="3" t="n">
        <v>99</v>
      </c>
      <c r="EH232" s="3" t="n">
        <v>97</v>
      </c>
      <c r="EI232" s="3" t="n">
        <v>120</v>
      </c>
      <c r="EJ232" s="3" t="n">
        <v>98</v>
      </c>
      <c r="EK232" s="3" t="n">
        <v>104</v>
      </c>
      <c r="EL232" s="3" t="n">
        <v>106</v>
      </c>
      <c r="EM232" s="3" t="n">
        <v>109</v>
      </c>
      <c r="EN232" s="3" t="n">
        <v>119</v>
      </c>
      <c r="EO232" s="3" t="n">
        <v>93</v>
      </c>
      <c r="EP232" s="3" t="n">
        <v>80</v>
      </c>
      <c r="EQ232" s="3" t="n">
        <v>84</v>
      </c>
      <c r="ER232" s="3" t="n">
        <v>79</v>
      </c>
      <c r="ES232" s="3" t="n">
        <v>81</v>
      </c>
      <c r="ET232" s="3" t="n">
        <v>75</v>
      </c>
      <c r="EU232" s="3" t="n">
        <v>80</v>
      </c>
      <c r="EV232" s="3" t="n">
        <v>77.1274674987</v>
      </c>
      <c r="EW232" s="3" t="n">
        <v>75.250244409776</v>
      </c>
      <c r="EX232" s="3" t="n">
        <v>73.373021320853</v>
      </c>
      <c r="EY232" s="3" t="n">
        <v>71</v>
      </c>
      <c r="EZ232" s="3" t="n">
        <v>68.8</v>
      </c>
      <c r="FA232" s="3" t="n">
        <v>66.7</v>
      </c>
      <c r="FB232" s="3" t="n">
        <v>64.5</v>
      </c>
      <c r="FC232" s="3" t="n">
        <v>62.5</v>
      </c>
      <c r="FD232" s="3" t="n">
        <v>60.4</v>
      </c>
      <c r="FE232" s="3" t="n">
        <v>58.4</v>
      </c>
      <c r="FF232" s="3" t="n">
        <v>56.6</v>
      </c>
      <c r="FG232" s="3" t="n">
        <v>54.7</v>
      </c>
      <c r="FH232" s="3" t="n">
        <v>53.1</v>
      </c>
      <c r="FI232" s="5" t="n">
        <v>51.5</v>
      </c>
      <c r="FJ232" s="5" t="n">
        <v>50.1</v>
      </c>
      <c r="FK232" s="5" t="n">
        <v>48.8</v>
      </c>
      <c r="FL232" s="5" t="n">
        <v>47.7</v>
      </c>
      <c r="FM232" s="5" t="n">
        <v>46.7</v>
      </c>
      <c r="FN232" s="5" t="n">
        <v>45.7</v>
      </c>
      <c r="FO232" s="5" t="n">
        <v>44.8</v>
      </c>
      <c r="FP232" s="5" t="n">
        <v>43.9</v>
      </c>
      <c r="FQ232" s="5" t="n">
        <v>43.1</v>
      </c>
      <c r="FR232" s="5" t="n">
        <v>42.2</v>
      </c>
      <c r="FS232" s="5" t="n">
        <v>41.3</v>
      </c>
      <c r="FT232" s="5" t="n">
        <v>40.4</v>
      </c>
      <c r="FU232" s="5" t="n">
        <v>39.5</v>
      </c>
      <c r="FV232" s="5" t="n">
        <v>38.5</v>
      </c>
      <c r="FW232" s="5" t="n">
        <v>37.4</v>
      </c>
      <c r="FX232" s="5" t="n">
        <v>36.3</v>
      </c>
      <c r="FY232" s="5" t="n">
        <v>35.3</v>
      </c>
      <c r="FZ232" s="5" t="n">
        <v>34.3</v>
      </c>
      <c r="GA232" s="5" t="n">
        <v>33.3</v>
      </c>
      <c r="GB232" s="5" t="n">
        <v>32.3</v>
      </c>
      <c r="GC232" s="5" t="n">
        <v>31.4</v>
      </c>
      <c r="GD232" s="5" t="n">
        <v>30.5</v>
      </c>
      <c r="GE232" s="5" t="n">
        <v>29.8</v>
      </c>
      <c r="GF232" s="5" t="n">
        <v>29</v>
      </c>
      <c r="GG232" s="5" t="n">
        <v>28.4</v>
      </c>
      <c r="GH232" s="5" t="n">
        <v>27.8</v>
      </c>
      <c r="GI232" s="5" t="n">
        <v>27.3</v>
      </c>
      <c r="GJ232" s="5" t="n">
        <v>26.9</v>
      </c>
      <c r="GK232" s="5" t="n">
        <v>26.5</v>
      </c>
      <c r="GL232" s="5" t="n">
        <v>26.2</v>
      </c>
      <c r="GM232" s="5" t="n">
        <v>25.9</v>
      </c>
      <c r="GN232" s="5" t="n">
        <v>25.7</v>
      </c>
      <c r="GO232" s="5" t="n">
        <v>25.6</v>
      </c>
      <c r="GP232" s="5" t="n">
        <v>25.5</v>
      </c>
      <c r="GQ232" s="5" t="n">
        <v>25.5</v>
      </c>
      <c r="GR232" s="5" t="n">
        <v>25.4</v>
      </c>
      <c r="GS232" s="5" t="n">
        <v>25.4</v>
      </c>
      <c r="GT232" s="5" t="n">
        <v>25.3</v>
      </c>
      <c r="GU232" s="5" t="n">
        <v>25.3</v>
      </c>
      <c r="GV232" s="5" t="n">
        <v>25.1</v>
      </c>
      <c r="GW232" s="5" t="n">
        <v>24.7</v>
      </c>
      <c r="GX232" s="5" t="n">
        <v>24.3</v>
      </c>
      <c r="GY232" s="5" t="n">
        <v>23.8</v>
      </c>
      <c r="GZ232" s="5" t="n">
        <v>23.3</v>
      </c>
      <c r="HA232" s="5" t="n">
        <v>22.8</v>
      </c>
      <c r="HB232" s="5" t="n">
        <v>22.2</v>
      </c>
      <c r="HC232" s="3" t="n">
        <v>21.6</v>
      </c>
      <c r="HD232" s="3" t="n">
        <v>21</v>
      </c>
      <c r="HE232" s="3" t="n">
        <v>20.4</v>
      </c>
      <c r="HF232" s="3" t="n">
        <v>19.7</v>
      </c>
      <c r="HG232" s="3" t="n">
        <v>19.2</v>
      </c>
      <c r="HH232" s="3" t="n">
        <v>18.7</v>
      </c>
      <c r="HI232" s="3" t="n">
        <v>18.2</v>
      </c>
    </row>
    <row r="233" customFormat="false" ht="12" hidden="false" customHeight="true" outlineLevel="0" collapsed="false">
      <c r="A233" s="4" t="s">
        <v>234</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t="n">
        <v>178.9</v>
      </c>
      <c r="FF233" s="3" t="n">
        <v>173.4</v>
      </c>
      <c r="FG233" s="3" t="n">
        <v>187.5</v>
      </c>
      <c r="FH233" s="3" t="n">
        <v>178.7</v>
      </c>
      <c r="FI233" s="3" t="n">
        <v>170.9</v>
      </c>
      <c r="FJ233" s="3" t="n">
        <v>163.2</v>
      </c>
      <c r="FK233" s="3" t="n">
        <v>155.7</v>
      </c>
      <c r="FL233" s="3" t="n">
        <v>148.4</v>
      </c>
      <c r="FM233" s="3" t="n">
        <v>141.4</v>
      </c>
      <c r="FN233" s="3" t="n">
        <v>134.8</v>
      </c>
      <c r="FO233" s="3" t="n">
        <v>128.4</v>
      </c>
      <c r="FP233" s="3" t="n">
        <v>122.2</v>
      </c>
      <c r="FQ233" s="3" t="n">
        <v>116.4</v>
      </c>
      <c r="FR233" s="3" t="n">
        <v>110.9</v>
      </c>
      <c r="FS233" s="3" t="n">
        <v>105.4</v>
      </c>
      <c r="FT233" s="3" t="n">
        <v>99.9</v>
      </c>
      <c r="FU233" s="3" t="n">
        <v>94.2</v>
      </c>
      <c r="FV233" s="3" t="n">
        <v>88.6</v>
      </c>
      <c r="FW233" s="3" t="n">
        <v>83.2</v>
      </c>
      <c r="FX233" s="3" t="n">
        <v>78.1</v>
      </c>
      <c r="FY233" s="3" t="n">
        <v>73.4</v>
      </c>
      <c r="FZ233" s="3" t="n">
        <v>69.2</v>
      </c>
      <c r="GA233" s="3" t="n">
        <v>65.5</v>
      </c>
      <c r="GB233" s="3" t="n">
        <v>62.2</v>
      </c>
      <c r="GC233" s="3" t="n">
        <v>59.2</v>
      </c>
      <c r="GD233" s="3" t="n">
        <v>56.4</v>
      </c>
      <c r="GE233" s="3" t="n">
        <v>53.9</v>
      </c>
      <c r="GF233" s="3" t="n">
        <v>51.6</v>
      </c>
      <c r="GG233" s="3" t="n">
        <v>49.5</v>
      </c>
      <c r="GH233" s="3" t="n">
        <v>47.6</v>
      </c>
      <c r="GI233" s="3" t="n">
        <v>45.9</v>
      </c>
      <c r="GJ233" s="3" t="n">
        <v>44.3</v>
      </c>
      <c r="GK233" s="3" t="n">
        <v>42.8</v>
      </c>
      <c r="GL233" s="3" t="n">
        <v>41.2</v>
      </c>
      <c r="GM233" s="3" t="n">
        <v>39.6</v>
      </c>
      <c r="GN233" s="3" t="n">
        <v>37.8</v>
      </c>
      <c r="GO233" s="3" t="n">
        <v>35.9</v>
      </c>
      <c r="GP233" s="3" t="n">
        <v>33.9</v>
      </c>
      <c r="GQ233" s="3" t="n">
        <v>31.9</v>
      </c>
      <c r="GR233" s="3" t="n">
        <v>29.9</v>
      </c>
      <c r="GS233" s="3" t="n">
        <v>28.1</v>
      </c>
      <c r="GT233" s="3" t="n">
        <v>26.3</v>
      </c>
      <c r="GU233" s="3" t="n">
        <v>24.7</v>
      </c>
      <c r="GV233" s="3" t="n">
        <v>23.3</v>
      </c>
      <c r="GW233" s="3" t="n">
        <v>22</v>
      </c>
      <c r="GX233" s="3" t="n">
        <v>20.7</v>
      </c>
      <c r="GY233" s="3" t="n">
        <v>19.6</v>
      </c>
      <c r="GZ233" s="3" t="n">
        <v>18.5</v>
      </c>
      <c r="HA233" s="3" t="n">
        <v>17.5</v>
      </c>
      <c r="HB233" s="3" t="n">
        <v>16.6</v>
      </c>
      <c r="HC233" s="3" t="n">
        <v>15.7</v>
      </c>
      <c r="HD233" s="3" t="n">
        <v>14.9</v>
      </c>
      <c r="HE233" s="3" t="n">
        <v>14.2</v>
      </c>
      <c r="HF233" s="3" t="n">
        <v>13.6</v>
      </c>
      <c r="HG233" s="3" t="n">
        <v>13.1</v>
      </c>
      <c r="HH233" s="3" t="n">
        <v>12.6</v>
      </c>
      <c r="HI233" s="3" t="n">
        <v>12.1</v>
      </c>
    </row>
    <row r="234" customFormat="false" ht="12" hidden="false" customHeight="true" outlineLevel="0" collapsed="false">
      <c r="A234" s="4" t="s">
        <v>235</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5" t="n">
        <v>168.60337620579</v>
      </c>
      <c r="EW234" s="5" t="n">
        <v>167.90884244373</v>
      </c>
      <c r="EX234" s="5" t="n">
        <v>167.14485530547</v>
      </c>
      <c r="EY234" s="5" t="n">
        <v>191.4</v>
      </c>
      <c r="EZ234" s="5" t="n">
        <v>188</v>
      </c>
      <c r="FA234" s="5" t="n">
        <v>184.6</v>
      </c>
      <c r="FB234" s="5" t="n">
        <v>181.2</v>
      </c>
      <c r="FC234" s="5" t="n">
        <v>177.8</v>
      </c>
      <c r="FD234" s="5" t="n">
        <v>174.3</v>
      </c>
      <c r="FE234" s="5" t="n">
        <v>170.3</v>
      </c>
      <c r="FF234" s="5" t="n">
        <v>166</v>
      </c>
      <c r="FG234" s="5" t="n">
        <v>161.6</v>
      </c>
      <c r="FH234" s="5" t="n">
        <v>157.1</v>
      </c>
      <c r="FI234" s="5" t="n">
        <v>152.6</v>
      </c>
      <c r="FJ234" s="5" t="n">
        <v>148.2</v>
      </c>
      <c r="FK234" s="5" t="n">
        <v>144.1</v>
      </c>
      <c r="FL234" s="5" t="n">
        <v>140.2</v>
      </c>
      <c r="FM234" s="5" t="n">
        <v>136.6</v>
      </c>
      <c r="FN234" s="5" t="n">
        <v>133.1</v>
      </c>
      <c r="FO234" s="5" t="n">
        <v>129.6</v>
      </c>
      <c r="FP234" s="5" t="n">
        <v>126.2</v>
      </c>
      <c r="FQ234" s="5" t="n">
        <v>122.8</v>
      </c>
      <c r="FR234" s="5" t="n">
        <v>119.3</v>
      </c>
      <c r="FS234" s="5" t="n">
        <v>115.9</v>
      </c>
      <c r="FT234" s="5" t="n">
        <v>112.4</v>
      </c>
      <c r="FU234" s="5" t="n">
        <v>108.8</v>
      </c>
      <c r="FV234" s="5" t="n">
        <v>105.2</v>
      </c>
      <c r="FW234" s="5" t="n">
        <v>101.5</v>
      </c>
      <c r="FX234" s="5" t="n">
        <v>97.7</v>
      </c>
      <c r="FY234" s="5" t="n">
        <v>94</v>
      </c>
      <c r="FZ234" s="5" t="n">
        <v>90.2</v>
      </c>
      <c r="GA234" s="5" t="n">
        <v>86.4</v>
      </c>
      <c r="GB234" s="5" t="n">
        <v>82.6</v>
      </c>
      <c r="GC234" s="5" t="n">
        <v>78.8</v>
      </c>
      <c r="GD234" s="5" t="n">
        <v>75.1</v>
      </c>
      <c r="GE234" s="5" t="n">
        <v>71.5</v>
      </c>
      <c r="GF234" s="5" t="n">
        <v>68.1</v>
      </c>
      <c r="GG234" s="5" t="n">
        <v>64.8</v>
      </c>
      <c r="GH234" s="5" t="n">
        <v>61.6</v>
      </c>
      <c r="GI234" s="5" t="n">
        <v>58.6</v>
      </c>
      <c r="GJ234" s="5" t="n">
        <v>55.8</v>
      </c>
      <c r="GK234" s="5" t="n">
        <v>53.1</v>
      </c>
      <c r="GL234" s="5" t="n">
        <v>50.5</v>
      </c>
      <c r="GM234" s="5" t="n">
        <v>48</v>
      </c>
      <c r="GN234" s="5" t="n">
        <v>45.5</v>
      </c>
      <c r="GO234" s="5" t="n">
        <v>43.1</v>
      </c>
      <c r="GP234" s="5" t="n">
        <v>40.8</v>
      </c>
      <c r="GQ234" s="5" t="n">
        <v>38.5</v>
      </c>
      <c r="GR234" s="5" t="n">
        <v>36.3</v>
      </c>
      <c r="GS234" s="5" t="n">
        <v>34.2</v>
      </c>
      <c r="GT234" s="5" t="n">
        <v>32.1</v>
      </c>
      <c r="GU234" s="5" t="n">
        <v>30.2</v>
      </c>
      <c r="GV234" s="5" t="n">
        <v>28.3</v>
      </c>
      <c r="GW234" s="5" t="n">
        <v>26.5</v>
      </c>
      <c r="GX234" s="5" t="n">
        <v>24.8</v>
      </c>
      <c r="GY234" s="5" t="n">
        <v>23.2</v>
      </c>
      <c r="GZ234" s="5" t="n">
        <v>21.7</v>
      </c>
      <c r="HA234" s="5" t="n">
        <v>20.2</v>
      </c>
      <c r="HB234" s="5" t="n">
        <v>18.9</v>
      </c>
      <c r="HC234" s="3" t="n">
        <v>17.6</v>
      </c>
      <c r="HD234" s="3" t="n">
        <v>16.4</v>
      </c>
      <c r="HE234" s="3" t="n">
        <v>15.3</v>
      </c>
      <c r="HF234" s="3" t="n">
        <v>14.2</v>
      </c>
      <c r="HG234" s="3" t="n">
        <v>13.2</v>
      </c>
      <c r="HH234" s="3" t="n">
        <v>12.3</v>
      </c>
      <c r="HI234" s="3" t="n">
        <v>11.6</v>
      </c>
    </row>
    <row r="235" customFormat="false" ht="12" hidden="false" customHeight="true" outlineLevel="0" collapsed="false">
      <c r="A235" s="4" t="s">
        <v>236</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5"/>
      <c r="FF235" s="5" t="s">
        <v>8</v>
      </c>
      <c r="FG235" s="5"/>
      <c r="FH235" s="5"/>
      <c r="FI235" s="5"/>
      <c r="FJ235" s="5"/>
      <c r="FK235" s="5"/>
      <c r="FL235" s="5"/>
      <c r="FM235" s="5"/>
      <c r="FN235" s="5"/>
      <c r="FO235" s="5"/>
      <c r="FP235" s="5"/>
      <c r="FQ235" s="5"/>
      <c r="FR235" s="5"/>
      <c r="FS235" s="5"/>
      <c r="FT235" s="5"/>
      <c r="FU235" s="5"/>
      <c r="FV235" s="5"/>
      <c r="FW235" s="5" t="n">
        <v>106.2</v>
      </c>
      <c r="FX235" s="5" t="n">
        <v>102.8</v>
      </c>
      <c r="FY235" s="5" t="n">
        <v>99.6</v>
      </c>
      <c r="FZ235" s="5" t="n">
        <v>96.5</v>
      </c>
      <c r="GA235" s="5" t="n">
        <v>93.4</v>
      </c>
      <c r="GB235" s="5" t="n">
        <v>90.3</v>
      </c>
      <c r="GC235" s="5" t="n">
        <v>87.3</v>
      </c>
      <c r="GD235" s="5" t="n">
        <v>84.4</v>
      </c>
      <c r="GE235" s="5" t="n">
        <v>81.7</v>
      </c>
      <c r="GF235" s="5" t="n">
        <v>79.2</v>
      </c>
      <c r="GG235" s="5" t="n">
        <v>76.9</v>
      </c>
      <c r="GH235" s="5" t="n">
        <v>75</v>
      </c>
      <c r="GI235" s="5" t="n">
        <v>73.5</v>
      </c>
      <c r="GJ235" s="5" t="n">
        <v>72.5</v>
      </c>
      <c r="GK235" s="5" t="n">
        <v>72</v>
      </c>
      <c r="GL235" s="5" t="n">
        <v>71.9</v>
      </c>
      <c r="GM235" s="5" t="n">
        <v>71.9</v>
      </c>
      <c r="GN235" s="5" t="n">
        <v>71.9</v>
      </c>
      <c r="GO235" s="5" t="n">
        <v>71.7</v>
      </c>
      <c r="GP235" s="5" t="n">
        <v>71.2</v>
      </c>
      <c r="GQ235" s="5" t="n">
        <v>70.4</v>
      </c>
      <c r="GR235" s="5" t="n">
        <v>69.2</v>
      </c>
      <c r="GS235" s="5" t="n">
        <v>67.8</v>
      </c>
      <c r="GT235" s="5" t="n">
        <v>66.1</v>
      </c>
      <c r="GU235" s="5" t="n">
        <v>64.4</v>
      </c>
      <c r="GV235" s="5" t="n">
        <v>62.7</v>
      </c>
      <c r="GW235" s="5" t="n">
        <v>61.1</v>
      </c>
      <c r="GX235" s="5" t="n">
        <v>59.4</v>
      </c>
      <c r="GY235" s="5" t="n">
        <v>57.8</v>
      </c>
      <c r="GZ235" s="5" t="n">
        <v>56.2</v>
      </c>
      <c r="HA235" s="5" t="n">
        <v>54.7</v>
      </c>
      <c r="HB235" s="5" t="n">
        <v>53.2</v>
      </c>
      <c r="HC235" s="3" t="n">
        <v>51.7</v>
      </c>
      <c r="HD235" s="3" t="n">
        <v>50.4</v>
      </c>
      <c r="HE235" s="3" t="n">
        <v>48.9</v>
      </c>
      <c r="HF235" s="3" t="n">
        <v>47.6</v>
      </c>
      <c r="HG235" s="3" t="n">
        <v>46.2</v>
      </c>
      <c r="HH235" s="3" t="n">
        <v>45</v>
      </c>
      <c r="HI235" s="3" t="n">
        <v>43.7</v>
      </c>
    </row>
    <row r="236" customFormat="false" ht="12" hidden="false" customHeight="true" outlineLevel="0" collapsed="false">
      <c r="A236" s="4" t="s">
        <v>237</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t="n">
        <v>25</v>
      </c>
      <c r="GK236" s="5" t="n">
        <v>25</v>
      </c>
      <c r="GL236" s="5" t="n">
        <v>25</v>
      </c>
      <c r="GM236" s="5" t="n">
        <v>25</v>
      </c>
      <c r="GN236" s="5" t="n">
        <v>25</v>
      </c>
      <c r="GO236" s="5" t="n">
        <v>25</v>
      </c>
      <c r="GP236" s="5" t="n">
        <v>24.6</v>
      </c>
      <c r="GQ236" s="5" t="n">
        <v>24.2</v>
      </c>
      <c r="GR236" s="5" t="n">
        <v>23.8</v>
      </c>
      <c r="GS236" s="5" t="n">
        <v>23.4</v>
      </c>
      <c r="GT236" s="5" t="n">
        <v>23</v>
      </c>
      <c r="GU236" s="5" t="n">
        <v>22.6</v>
      </c>
      <c r="GV236" s="5" t="n">
        <v>22.2</v>
      </c>
      <c r="GW236" s="5" t="n">
        <v>21.8</v>
      </c>
      <c r="GX236" s="5" t="n">
        <v>21.4</v>
      </c>
      <c r="GY236" s="5" t="n">
        <v>21</v>
      </c>
      <c r="GZ236" s="5" t="n">
        <v>20.6</v>
      </c>
      <c r="HA236" s="5" t="n">
        <v>20.2</v>
      </c>
      <c r="HB236" s="5" t="n">
        <v>19.8</v>
      </c>
      <c r="HC236" s="3"/>
      <c r="HD236" s="3"/>
      <c r="HE236" s="3"/>
      <c r="HF236" s="3"/>
      <c r="HG236" s="3"/>
      <c r="HH236" s="3"/>
      <c r="HI236" s="3"/>
    </row>
    <row r="237" customFormat="false" ht="12" hidden="false" customHeight="true" outlineLevel="0" collapsed="false">
      <c r="A237" s="4" t="s">
        <v>238</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6" t="s">
        <v>8</v>
      </c>
      <c r="FG237" s="3"/>
      <c r="FH237" s="3"/>
      <c r="FI237" s="3"/>
      <c r="FJ237" s="3"/>
      <c r="FK237" s="3"/>
      <c r="FL237" s="3"/>
      <c r="FM237" s="3"/>
      <c r="FN237" s="3"/>
      <c r="FO237" s="3"/>
      <c r="FP237" s="3"/>
      <c r="FQ237" s="3"/>
      <c r="FR237" s="3"/>
      <c r="FS237" s="3"/>
      <c r="FT237" s="3"/>
      <c r="FU237" s="3" t="n">
        <v>61.7</v>
      </c>
      <c r="FV237" s="3" t="n">
        <v>59.5</v>
      </c>
      <c r="FW237" s="3" t="n">
        <v>57.2</v>
      </c>
      <c r="FX237" s="3" t="n">
        <v>55.2</v>
      </c>
      <c r="FY237" s="3" t="n">
        <v>53.3</v>
      </c>
      <c r="FZ237" s="5" t="n">
        <v>51.6</v>
      </c>
      <c r="GA237" s="5" t="n">
        <v>50.2</v>
      </c>
      <c r="GB237" s="5" t="n">
        <v>48.9</v>
      </c>
      <c r="GC237" s="5" t="n">
        <v>47.9</v>
      </c>
      <c r="GD237" s="5" t="n">
        <v>47</v>
      </c>
      <c r="GE237" s="5" t="n">
        <v>46.4</v>
      </c>
      <c r="GF237" s="5" t="n">
        <v>45.9</v>
      </c>
      <c r="GG237" s="5" t="n">
        <v>45.5</v>
      </c>
      <c r="GH237" s="5" t="n">
        <v>45.2</v>
      </c>
      <c r="GI237" s="5" t="n">
        <v>44.9</v>
      </c>
      <c r="GJ237" s="5" t="n">
        <v>44.4</v>
      </c>
      <c r="GK237" s="5" t="n">
        <v>43.9</v>
      </c>
      <c r="GL237" s="5" t="n">
        <v>43.2</v>
      </c>
      <c r="GM237" s="5" t="n">
        <v>42.4</v>
      </c>
      <c r="GN237" s="5" t="n">
        <v>41.5</v>
      </c>
      <c r="GO237" s="5" t="n">
        <v>40.4</v>
      </c>
      <c r="GP237" s="5" t="n">
        <v>39.3</v>
      </c>
      <c r="GQ237" s="5" t="n">
        <v>38</v>
      </c>
      <c r="GR237" s="5" t="n">
        <v>36.7</v>
      </c>
      <c r="GS237" s="5" t="n">
        <v>35.4</v>
      </c>
      <c r="GT237" s="5" t="n">
        <v>34.3</v>
      </c>
      <c r="GU237" s="5" t="n">
        <v>33.2</v>
      </c>
      <c r="GV237" s="5" t="n">
        <v>32.3</v>
      </c>
      <c r="GW237" s="5" t="n">
        <v>31.5</v>
      </c>
      <c r="GX237" s="5" t="n">
        <v>30.7</v>
      </c>
      <c r="GY237" s="5" t="n">
        <v>30</v>
      </c>
      <c r="GZ237" s="5" t="n">
        <v>29.3</v>
      </c>
      <c r="HA237" s="5" t="n">
        <v>28.5</v>
      </c>
      <c r="HB237" s="5" t="n">
        <v>27.7</v>
      </c>
      <c r="HC237" s="3" t="n">
        <v>27</v>
      </c>
      <c r="HD237" s="3" t="n">
        <v>26.3</v>
      </c>
      <c r="HE237" s="3" t="n">
        <v>25.6</v>
      </c>
      <c r="HF237" s="3" t="n">
        <v>24.9</v>
      </c>
      <c r="HG237" s="3" t="n">
        <v>24.1</v>
      </c>
      <c r="HH237" s="3" t="n">
        <v>23.4</v>
      </c>
      <c r="HI237" s="3" t="n">
        <v>22.8</v>
      </c>
    </row>
    <row r="238" customFormat="false" ht="12" hidden="false" customHeight="true" outlineLevel="0" collapsed="false">
      <c r="A238" s="4" t="s">
        <v>239</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t="n">
        <v>151.8</v>
      </c>
      <c r="FA238" s="3" t="n">
        <v>148.3</v>
      </c>
      <c r="FB238" s="3" t="n">
        <v>145.1</v>
      </c>
      <c r="FC238" s="3" t="n">
        <v>141.5</v>
      </c>
      <c r="FD238" s="3" t="n">
        <v>138.3</v>
      </c>
      <c r="FE238" s="3" t="n">
        <v>135.3</v>
      </c>
      <c r="FF238" s="3" t="n">
        <v>132.3</v>
      </c>
      <c r="FG238" s="3" t="n">
        <v>129.6</v>
      </c>
      <c r="FH238" s="3" t="n">
        <v>127.3</v>
      </c>
      <c r="FI238" s="3" t="n">
        <v>125</v>
      </c>
      <c r="FJ238" s="3" t="n">
        <v>122.9</v>
      </c>
      <c r="FK238" s="3" t="n">
        <v>120.9</v>
      </c>
      <c r="FL238" s="3" t="n">
        <v>119</v>
      </c>
      <c r="FM238" s="3" t="n">
        <v>117.2</v>
      </c>
      <c r="FN238" s="3" t="n">
        <v>115.5</v>
      </c>
      <c r="FO238" s="3" t="n">
        <v>114.2</v>
      </c>
      <c r="FP238" s="3" t="n">
        <v>113.5</v>
      </c>
      <c r="FQ238" s="3" t="n">
        <v>113.2</v>
      </c>
      <c r="FR238" s="3" t="n">
        <v>113.7</v>
      </c>
      <c r="FS238" s="3" t="n">
        <v>114.7</v>
      </c>
      <c r="FT238" s="3" t="n">
        <v>116.3</v>
      </c>
      <c r="FU238" s="3" t="n">
        <v>118.4</v>
      </c>
      <c r="FV238" s="3" t="n">
        <v>120.9</v>
      </c>
      <c r="FW238" s="3" t="n">
        <v>123.3</v>
      </c>
      <c r="FX238" s="3" t="n">
        <v>125.6</v>
      </c>
      <c r="FY238" s="3" t="n">
        <v>127.2</v>
      </c>
      <c r="FZ238" s="3" t="n">
        <v>127.7</v>
      </c>
      <c r="GA238" s="3" t="n">
        <v>127.1</v>
      </c>
      <c r="GB238" s="3" t="n">
        <v>125</v>
      </c>
      <c r="GC238" s="3" t="n">
        <v>122.1</v>
      </c>
      <c r="GD238" s="3" t="n">
        <v>119.3</v>
      </c>
      <c r="GE238" s="3" t="n">
        <v>117.2</v>
      </c>
      <c r="GF238" s="3" t="n">
        <v>115.7</v>
      </c>
      <c r="GG238" s="3" t="n">
        <v>114.7</v>
      </c>
      <c r="GH238" s="3" t="n">
        <v>114</v>
      </c>
      <c r="GI238" s="3" t="n">
        <v>113</v>
      </c>
      <c r="GJ238" s="5" t="n">
        <v>111.4</v>
      </c>
      <c r="GK238" s="5" t="n">
        <v>109.3</v>
      </c>
      <c r="GL238" s="5" t="n">
        <v>106.8</v>
      </c>
      <c r="GM238" s="5" t="n">
        <v>104.5</v>
      </c>
      <c r="GN238" s="5" t="n">
        <v>102.5</v>
      </c>
      <c r="GO238" s="5" t="n">
        <v>101</v>
      </c>
      <c r="GP238" s="5" t="n">
        <v>99.6</v>
      </c>
      <c r="GQ238" s="5" t="n">
        <v>98.1</v>
      </c>
      <c r="GR238" s="5" t="n">
        <v>96</v>
      </c>
      <c r="GS238" s="5" t="n">
        <v>93.4</v>
      </c>
      <c r="GT238" s="5" t="n">
        <v>90</v>
      </c>
      <c r="GU238" s="5" t="n">
        <v>86</v>
      </c>
      <c r="GV238" s="5" t="n">
        <v>81.6</v>
      </c>
      <c r="GW238" s="5" t="n">
        <v>76.9</v>
      </c>
      <c r="GX238" s="5" t="n">
        <v>72.2</v>
      </c>
      <c r="GY238" s="5" t="n">
        <v>67.6</v>
      </c>
      <c r="GZ238" s="5" t="n">
        <v>63.4</v>
      </c>
      <c r="HA238" s="5" t="n">
        <v>59.2</v>
      </c>
      <c r="HB238" s="5" t="n">
        <v>55.4</v>
      </c>
      <c r="HC238" s="3" t="n">
        <v>52.3</v>
      </c>
      <c r="HD238" s="3" t="n">
        <v>49.5</v>
      </c>
      <c r="HE238" s="3" t="n">
        <v>46.3</v>
      </c>
      <c r="HF238" s="3" t="n">
        <v>42.5</v>
      </c>
      <c r="HG238" s="3" t="n">
        <v>41.6</v>
      </c>
      <c r="HH238" s="3" t="n">
        <v>39.1</v>
      </c>
      <c r="HI238" s="3" t="n">
        <v>37.7</v>
      </c>
    </row>
    <row r="239" customFormat="false" ht="12" hidden="false" customHeight="true" outlineLevel="0" collapsed="false">
      <c r="A239" s="4" t="s">
        <v>240</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6"/>
      <c r="FG239" s="3"/>
      <c r="FH239" s="3"/>
      <c r="FI239" s="3"/>
      <c r="FJ239" s="3"/>
      <c r="FK239" s="3"/>
      <c r="FL239" s="3"/>
      <c r="FM239" s="3"/>
      <c r="FN239" s="3"/>
      <c r="FO239" s="3"/>
      <c r="FP239" s="3" t="n">
        <v>27.961809369952</v>
      </c>
      <c r="FQ239" s="3" t="n">
        <v>27.9</v>
      </c>
      <c r="FR239" s="3" t="n">
        <v>27</v>
      </c>
      <c r="FS239" s="3" t="n">
        <v>26.2</v>
      </c>
      <c r="FT239" s="3" t="n">
        <v>25.5</v>
      </c>
      <c r="FU239" s="3" t="n">
        <v>25</v>
      </c>
      <c r="FV239" s="3" t="n">
        <v>24.6</v>
      </c>
      <c r="FW239" s="3" t="n">
        <v>24.2</v>
      </c>
      <c r="FX239" s="3" t="n">
        <v>23.8</v>
      </c>
      <c r="FY239" s="3" t="n">
        <v>23.4</v>
      </c>
      <c r="FZ239" s="5" t="n">
        <v>23</v>
      </c>
      <c r="GA239" s="5" t="n">
        <v>22.4</v>
      </c>
      <c r="GB239" s="5" t="n">
        <v>21.7</v>
      </c>
      <c r="GC239" s="5" t="n">
        <v>20.9</v>
      </c>
      <c r="GD239" s="5" t="n">
        <v>20.1</v>
      </c>
      <c r="GE239" s="5" t="n">
        <v>19.3</v>
      </c>
      <c r="GF239" s="5" t="n">
        <v>18.6</v>
      </c>
      <c r="GG239" s="5" t="n">
        <v>17.9</v>
      </c>
      <c r="GH239" s="5" t="n">
        <v>17.3</v>
      </c>
      <c r="GI239" s="5" t="n">
        <v>16.9</v>
      </c>
      <c r="GJ239" s="5" t="n">
        <v>16.7</v>
      </c>
      <c r="GK239" s="5" t="n">
        <v>16.7</v>
      </c>
      <c r="GL239" s="5" t="n">
        <v>16.8</v>
      </c>
      <c r="GM239" s="5" t="n">
        <v>17</v>
      </c>
      <c r="GN239" s="5" t="n">
        <v>17.3</v>
      </c>
      <c r="GO239" s="5" t="n">
        <v>17.5</v>
      </c>
      <c r="GP239" s="5" t="n">
        <v>17.5</v>
      </c>
      <c r="GQ239" s="5" t="n">
        <v>17.4</v>
      </c>
      <c r="GR239" s="5" t="n">
        <v>17</v>
      </c>
      <c r="GS239" s="5" t="n">
        <v>16.5</v>
      </c>
      <c r="GT239" s="5" t="n">
        <v>15.8</v>
      </c>
      <c r="GU239" s="5" t="n">
        <v>15.1</v>
      </c>
      <c r="GV239" s="5" t="n">
        <v>14.3</v>
      </c>
      <c r="GW239" s="5" t="n">
        <v>13.6</v>
      </c>
      <c r="GX239" s="5" t="n">
        <v>13</v>
      </c>
      <c r="GY239" s="5" t="n">
        <v>12.5</v>
      </c>
      <c r="GZ239" s="5" t="n">
        <v>12</v>
      </c>
      <c r="HA239" s="5" t="n">
        <v>11.6</v>
      </c>
      <c r="HB239" s="5" t="n">
        <v>11.1</v>
      </c>
      <c r="HC239" s="3" t="n">
        <v>10.6</v>
      </c>
      <c r="HD239" s="3" t="n">
        <v>10.1</v>
      </c>
      <c r="HE239" s="3" t="n">
        <v>9.6</v>
      </c>
      <c r="HF239" s="3" t="n">
        <v>9.1</v>
      </c>
      <c r="HG239" s="3" t="n">
        <v>8.6</v>
      </c>
      <c r="HH239" s="3" t="n">
        <v>8.1</v>
      </c>
      <c r="HI239" s="3" t="n">
        <v>7.7</v>
      </c>
    </row>
    <row r="240" customFormat="false" ht="12" hidden="false" customHeight="true" outlineLevel="0" collapsed="false">
      <c r="A240" s="4" t="s">
        <v>241</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5"/>
      <c r="FA240" s="5"/>
      <c r="FB240" s="5"/>
      <c r="FC240" s="5"/>
      <c r="FD240" s="5"/>
      <c r="FE240" s="5"/>
      <c r="FF240" s="5" t="n">
        <v>137.3</v>
      </c>
      <c r="FG240" s="5" t="n">
        <v>130.5</v>
      </c>
      <c r="FH240" s="5" t="n">
        <v>124</v>
      </c>
      <c r="FI240" s="5" t="n">
        <v>117.4</v>
      </c>
      <c r="FJ240" s="5" t="n">
        <v>111</v>
      </c>
      <c r="FK240" s="5" t="n">
        <v>104.4</v>
      </c>
      <c r="FL240" s="5" t="n">
        <v>97.5</v>
      </c>
      <c r="FM240" s="5" t="n">
        <v>90.6</v>
      </c>
      <c r="FN240" s="5" t="n">
        <v>83.8</v>
      </c>
      <c r="FO240" s="5" t="n">
        <v>77.2</v>
      </c>
      <c r="FP240" s="5" t="n">
        <v>70.9</v>
      </c>
      <c r="FQ240" s="5" t="n">
        <v>65.1</v>
      </c>
      <c r="FR240" s="5" t="n">
        <v>59.6</v>
      </c>
      <c r="FS240" s="5" t="n">
        <v>54.7</v>
      </c>
      <c r="FT240" s="5" t="n">
        <v>50.2</v>
      </c>
      <c r="FU240" s="5" t="n">
        <v>45.9</v>
      </c>
      <c r="FV240" s="5" t="n">
        <v>41.9</v>
      </c>
      <c r="FW240" s="5" t="n">
        <v>38.2</v>
      </c>
      <c r="FX240" s="5" t="n">
        <v>34.8</v>
      </c>
      <c r="FY240" s="5" t="n">
        <v>31.7</v>
      </c>
      <c r="FZ240" s="5" t="n">
        <v>28.9</v>
      </c>
      <c r="GA240" s="5" t="n">
        <v>26.4</v>
      </c>
      <c r="GB240" s="5" t="n">
        <v>24.2</v>
      </c>
      <c r="GC240" s="5" t="n">
        <v>22.3</v>
      </c>
      <c r="GD240" s="5" t="n">
        <v>20.7</v>
      </c>
      <c r="GE240" s="5" t="n">
        <v>19.3</v>
      </c>
      <c r="GF240" s="5" t="n">
        <v>18</v>
      </c>
      <c r="GG240" s="5" t="n">
        <v>16.9</v>
      </c>
      <c r="GH240" s="5" t="n">
        <v>15.9</v>
      </c>
      <c r="GI240" s="5" t="n">
        <v>15</v>
      </c>
      <c r="GJ240" s="5" t="n">
        <v>14.1</v>
      </c>
      <c r="GK240" s="5" t="n">
        <v>13.4</v>
      </c>
      <c r="GL240" s="5" t="n">
        <v>12.8</v>
      </c>
      <c r="GM240" s="5" t="n">
        <v>12.2</v>
      </c>
      <c r="GN240" s="5" t="n">
        <v>11.7</v>
      </c>
      <c r="GO240" s="5" t="n">
        <v>11.2</v>
      </c>
      <c r="GP240" s="5" t="n">
        <v>10.8</v>
      </c>
      <c r="GQ240" s="5" t="n">
        <v>10.5</v>
      </c>
      <c r="GR240" s="5" t="n">
        <v>10.1</v>
      </c>
      <c r="GS240" s="5" t="n">
        <v>9.8</v>
      </c>
      <c r="GT240" s="5" t="n">
        <v>9.6</v>
      </c>
      <c r="GU240" s="5" t="n">
        <v>9.3</v>
      </c>
      <c r="GV240" s="5" t="n">
        <v>9.1</v>
      </c>
      <c r="GW240" s="5" t="n">
        <v>8.9</v>
      </c>
      <c r="GX240" s="5" t="n">
        <v>8.7</v>
      </c>
      <c r="GY240" s="5" t="n">
        <v>8.4</v>
      </c>
      <c r="GZ240" s="5" t="n">
        <v>8.2</v>
      </c>
      <c r="HA240" s="5" t="n">
        <v>8</v>
      </c>
      <c r="HB240" s="5" t="n">
        <v>7.8</v>
      </c>
      <c r="HC240" s="3" t="n">
        <v>7.6</v>
      </c>
      <c r="HD240" s="3" t="n">
        <v>7.3</v>
      </c>
      <c r="HE240" s="3" t="n">
        <v>7</v>
      </c>
      <c r="HF240" s="3" t="n">
        <v>6.7</v>
      </c>
      <c r="HG240" s="3" t="n">
        <v>6.4</v>
      </c>
      <c r="HH240" s="3" t="n">
        <v>6.1</v>
      </c>
      <c r="HI240" s="3" t="n">
        <v>5.9</v>
      </c>
    </row>
    <row r="241" customFormat="false" ht="12" hidden="false" customHeight="true" outlineLevel="0" collapsed="false">
      <c r="A241" s="4" t="s">
        <v>242</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t="n">
        <v>31.8</v>
      </c>
      <c r="EV241" s="3" t="n">
        <v>31.6</v>
      </c>
      <c r="EW241" s="3" t="n">
        <v>30.3</v>
      </c>
      <c r="EX241" s="3" t="n">
        <v>29</v>
      </c>
      <c r="EY241" s="3" t="n">
        <v>27.7</v>
      </c>
      <c r="EZ241" s="3" t="n">
        <v>26.6</v>
      </c>
      <c r="FA241" s="3" t="n">
        <v>25.5</v>
      </c>
      <c r="FB241" s="3" t="n">
        <v>24.7</v>
      </c>
      <c r="FC241" s="3" t="n">
        <v>24.1</v>
      </c>
      <c r="FD241" s="3" t="n">
        <v>23.6</v>
      </c>
      <c r="FE241" s="3" t="n">
        <v>23.3</v>
      </c>
      <c r="FF241" s="3" t="n">
        <v>22.9</v>
      </c>
      <c r="FG241" s="3" t="n">
        <v>22.5</v>
      </c>
      <c r="FH241" s="3" t="n">
        <v>22</v>
      </c>
      <c r="FI241" s="3" t="n">
        <v>21.4</v>
      </c>
      <c r="FJ241" s="3" t="n">
        <v>20.8</v>
      </c>
      <c r="FK241" s="3" t="n">
        <v>20.1</v>
      </c>
      <c r="FL241" s="3" t="n">
        <v>19.6</v>
      </c>
      <c r="FM241" s="3" t="n">
        <v>19.1</v>
      </c>
      <c r="FN241" s="3" t="n">
        <v>18.7</v>
      </c>
      <c r="FO241" s="3" t="n">
        <v>18.4</v>
      </c>
      <c r="FP241" s="5" t="n">
        <v>18</v>
      </c>
      <c r="FQ241" s="5" t="n">
        <v>17.7</v>
      </c>
      <c r="FR241" s="5" t="n">
        <v>17.2</v>
      </c>
      <c r="FS241" s="5" t="n">
        <v>16.6</v>
      </c>
      <c r="FT241" s="5" t="n">
        <v>16</v>
      </c>
      <c r="FU241" s="5" t="n">
        <v>15.4</v>
      </c>
      <c r="FV241" s="5" t="n">
        <v>14.7</v>
      </c>
      <c r="FW241" s="5" t="n">
        <v>14.1</v>
      </c>
      <c r="FX241" s="5" t="n">
        <v>13.4</v>
      </c>
      <c r="FY241" s="5" t="n">
        <v>12.7</v>
      </c>
      <c r="FZ241" s="5" t="n">
        <v>12</v>
      </c>
      <c r="GA241" s="5" t="n">
        <v>11.4</v>
      </c>
      <c r="GB241" s="5" t="n">
        <v>10.8</v>
      </c>
      <c r="GC241" s="5" t="n">
        <v>10.4</v>
      </c>
      <c r="GD241" s="5" t="n">
        <v>10</v>
      </c>
      <c r="GE241" s="5" t="n">
        <v>9.7</v>
      </c>
      <c r="GF241" s="5" t="n">
        <v>9.5</v>
      </c>
      <c r="GG241" s="5" t="n">
        <v>9.2</v>
      </c>
      <c r="GH241" s="5" t="n">
        <v>8.8</v>
      </c>
      <c r="GI241" s="5" t="n">
        <v>8.4</v>
      </c>
      <c r="GJ241" s="5" t="n">
        <v>7.9</v>
      </c>
      <c r="GK241" s="5" t="n">
        <v>7.4</v>
      </c>
      <c r="GL241" s="5" t="n">
        <v>7</v>
      </c>
      <c r="GM241" s="5" t="n">
        <v>6.6</v>
      </c>
      <c r="GN241" s="5" t="n">
        <v>6.3</v>
      </c>
      <c r="GO241" s="5" t="n">
        <v>6.1</v>
      </c>
      <c r="GP241" s="5" t="n">
        <v>5.9</v>
      </c>
      <c r="GQ241" s="5" t="n">
        <v>5.8</v>
      </c>
      <c r="GR241" s="5" t="n">
        <v>5.8</v>
      </c>
      <c r="GS241" s="5" t="n">
        <v>5.7</v>
      </c>
      <c r="GT241" s="5" t="n">
        <v>5.6</v>
      </c>
      <c r="GU241" s="5" t="n">
        <v>5.4</v>
      </c>
      <c r="GV241" s="5" t="n">
        <v>5.3</v>
      </c>
      <c r="GW241" s="5" t="n">
        <v>5.3</v>
      </c>
      <c r="GX241" s="5" t="n">
        <v>5.2</v>
      </c>
      <c r="GY241" s="5" t="n">
        <v>5.1</v>
      </c>
      <c r="GZ241" s="5" t="n">
        <v>5</v>
      </c>
      <c r="HA241" s="5" t="n">
        <v>4.9</v>
      </c>
      <c r="HB241" s="5" t="n">
        <v>4.7</v>
      </c>
      <c r="HC241" s="3" t="n">
        <v>4.6</v>
      </c>
      <c r="HD241" s="3" t="n">
        <v>4.4</v>
      </c>
      <c r="HE241" s="3" t="n">
        <v>4.2</v>
      </c>
      <c r="HF241" s="3" t="n">
        <v>4.1</v>
      </c>
      <c r="HG241" s="3" t="n">
        <v>3.9</v>
      </c>
      <c r="HH241" s="3" t="n">
        <v>3.7</v>
      </c>
      <c r="HI241" s="3" t="n">
        <v>3.5</v>
      </c>
    </row>
    <row r="242" customFormat="false" ht="12" hidden="false" customHeight="true" outlineLevel="0" collapsed="false">
      <c r="A242" s="4" t="s">
        <v>243</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t="n">
        <v>58</v>
      </c>
      <c r="EF242" s="3" t="n">
        <v>64</v>
      </c>
      <c r="EG242" s="3" t="n">
        <v>58</v>
      </c>
      <c r="EH242" s="3" t="n">
        <v>59</v>
      </c>
      <c r="EI242" s="3" t="n">
        <v>58</v>
      </c>
      <c r="EJ242" s="3" t="n">
        <v>55</v>
      </c>
      <c r="EK242" s="3" t="n">
        <v>51</v>
      </c>
      <c r="EL242" s="3" t="n">
        <v>51</v>
      </c>
      <c r="EM242" s="3" t="n">
        <v>50</v>
      </c>
      <c r="EN242" s="3" t="n">
        <v>45</v>
      </c>
      <c r="EO242" s="3" t="n">
        <v>44</v>
      </c>
      <c r="EP242" s="3" t="n">
        <v>41</v>
      </c>
      <c r="EQ242" s="3" t="n">
        <v>40</v>
      </c>
      <c r="ER242" s="3" t="n">
        <v>39</v>
      </c>
      <c r="ES242" s="3" t="n">
        <v>37</v>
      </c>
      <c r="ET242" s="3" t="n">
        <v>34</v>
      </c>
      <c r="EU242" s="3" t="n">
        <v>34</v>
      </c>
      <c r="EV242" s="3" t="n">
        <v>32.5</v>
      </c>
      <c r="EW242" s="3" t="n">
        <v>31.6</v>
      </c>
      <c r="EX242" s="3" t="n">
        <v>30.7</v>
      </c>
      <c r="EY242" s="3" t="n">
        <v>29.9</v>
      </c>
      <c r="EZ242" s="3" t="n">
        <v>29.1</v>
      </c>
      <c r="FA242" s="3" t="n">
        <v>28.5</v>
      </c>
      <c r="FB242" s="3" t="n">
        <v>27.8</v>
      </c>
      <c r="FC242" s="3" t="n">
        <v>27.3</v>
      </c>
      <c r="FD242" s="3" t="n">
        <v>26.9</v>
      </c>
      <c r="FE242" s="3" t="n">
        <v>26.4</v>
      </c>
      <c r="FF242" s="5" t="n">
        <v>25.9</v>
      </c>
      <c r="FG242" s="5" t="n">
        <v>25.4</v>
      </c>
      <c r="FH242" s="5" t="n">
        <v>24.9</v>
      </c>
      <c r="FI242" s="5" t="n">
        <v>24.4</v>
      </c>
      <c r="FJ242" s="5" t="n">
        <v>23.8</v>
      </c>
      <c r="FK242" s="5" t="n">
        <v>23.3</v>
      </c>
      <c r="FL242" s="5" t="n">
        <v>22.7</v>
      </c>
      <c r="FM242" s="5" t="n">
        <v>22</v>
      </c>
      <c r="FN242" s="5" t="n">
        <v>21.3</v>
      </c>
      <c r="FO242" s="5" t="n">
        <v>20.6</v>
      </c>
      <c r="FP242" s="5" t="n">
        <v>19.9</v>
      </c>
      <c r="FQ242" s="5" t="n">
        <v>19.1</v>
      </c>
      <c r="FR242" s="5" t="n">
        <v>18.3</v>
      </c>
      <c r="FS242" s="5" t="n">
        <v>17.5</v>
      </c>
      <c r="FT242" s="5" t="n">
        <v>16.7</v>
      </c>
      <c r="FU242" s="5" t="n">
        <v>16</v>
      </c>
      <c r="FV242" s="5" t="n">
        <v>15.2</v>
      </c>
      <c r="FW242" s="5" t="n">
        <v>14.5</v>
      </c>
      <c r="FX242" s="5" t="n">
        <v>13.8</v>
      </c>
      <c r="FY242" s="5" t="n">
        <v>13.2</v>
      </c>
      <c r="FZ242" s="5" t="n">
        <v>12.6</v>
      </c>
      <c r="GA242" s="5" t="n">
        <v>12.1</v>
      </c>
      <c r="GB242" s="5" t="n">
        <v>11.7</v>
      </c>
      <c r="GC242" s="5" t="n">
        <v>11.2</v>
      </c>
      <c r="GD242" s="5" t="n">
        <v>10.9</v>
      </c>
      <c r="GE242" s="5" t="n">
        <v>10.6</v>
      </c>
      <c r="GF242" s="5" t="n">
        <v>10.4</v>
      </c>
      <c r="GG242" s="5" t="n">
        <v>10.2</v>
      </c>
      <c r="GH242" s="5" t="n">
        <v>10</v>
      </c>
      <c r="GI242" s="5" t="n">
        <v>9.7</v>
      </c>
      <c r="GJ242" s="5" t="n">
        <v>9.4</v>
      </c>
      <c r="GK242" s="5" t="n">
        <v>9.1</v>
      </c>
      <c r="GL242" s="5" t="n">
        <v>8.8</v>
      </c>
      <c r="GM242" s="5" t="n">
        <v>8.5</v>
      </c>
      <c r="GN242" s="5" t="n">
        <v>8.2</v>
      </c>
      <c r="GO242" s="5" t="n">
        <v>8</v>
      </c>
      <c r="GP242" s="5" t="n">
        <v>7.7</v>
      </c>
      <c r="GQ242" s="5" t="n">
        <v>7.5</v>
      </c>
      <c r="GR242" s="5" t="n">
        <v>7.3</v>
      </c>
      <c r="GS242" s="5" t="n">
        <v>7.2</v>
      </c>
      <c r="GT242" s="5" t="n">
        <v>7.1</v>
      </c>
      <c r="GU242" s="5" t="n">
        <v>7</v>
      </c>
      <c r="GV242" s="5" t="n">
        <v>6.9</v>
      </c>
      <c r="GW242" s="5" t="n">
        <v>6.8</v>
      </c>
      <c r="GX242" s="5" t="n">
        <v>6.9</v>
      </c>
      <c r="GY242" s="5" t="n">
        <v>6.8</v>
      </c>
      <c r="GZ242" s="5" t="n">
        <v>6.7</v>
      </c>
      <c r="HA242" s="5" t="n">
        <v>6.6</v>
      </c>
      <c r="HB242" s="5" t="n">
        <v>6.5</v>
      </c>
      <c r="HC242" s="3" t="n">
        <v>6.4</v>
      </c>
      <c r="HD242" s="3" t="n">
        <v>6.3</v>
      </c>
      <c r="HE242" s="3" t="n">
        <v>6.1</v>
      </c>
      <c r="HF242" s="3" t="n">
        <v>6.1</v>
      </c>
      <c r="HG242" s="3" t="n">
        <v>5.9</v>
      </c>
      <c r="HH242" s="3" t="n">
        <v>5.7</v>
      </c>
      <c r="HI242" s="3" t="n">
        <v>5.6</v>
      </c>
    </row>
    <row r="243" customFormat="false" ht="12" hidden="false" customHeight="true" outlineLevel="0" collapsed="false">
      <c r="A243" s="4" t="s">
        <v>244</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t="n">
        <v>107</v>
      </c>
      <c r="DT243" s="3" t="n">
        <v>94</v>
      </c>
      <c r="DU243" s="3" t="n">
        <v>104</v>
      </c>
      <c r="DV243" s="3" t="n">
        <v>108</v>
      </c>
      <c r="DW243" s="3" t="n">
        <v>115</v>
      </c>
      <c r="DX243" s="3" t="n">
        <v>93</v>
      </c>
      <c r="DY243" s="3" t="n">
        <v>106</v>
      </c>
      <c r="DZ243" s="3" t="n">
        <v>100</v>
      </c>
      <c r="EA243" s="3" t="n">
        <v>93</v>
      </c>
      <c r="EB243" s="3" t="n">
        <v>100</v>
      </c>
      <c r="EC243" s="3" t="n">
        <v>110</v>
      </c>
      <c r="ED243" s="3" t="n">
        <v>99</v>
      </c>
      <c r="EE243" s="3" t="n">
        <v>93</v>
      </c>
      <c r="EF243" s="3" t="n">
        <v>96</v>
      </c>
      <c r="EG243" s="3" t="n">
        <v>102</v>
      </c>
      <c r="EH243" s="3" t="n">
        <v>92</v>
      </c>
      <c r="EI243" s="3" t="n">
        <v>96</v>
      </c>
      <c r="EJ243" s="3" t="n">
        <v>99</v>
      </c>
      <c r="EK243" s="3" t="n">
        <v>82</v>
      </c>
      <c r="EL243" s="3" t="n">
        <v>86</v>
      </c>
      <c r="EM243" s="3" t="n">
        <v>83</v>
      </c>
      <c r="EN243" s="3" t="n">
        <v>93</v>
      </c>
      <c r="EO243" s="3" t="n">
        <v>78</v>
      </c>
      <c r="EP243" s="3" t="n">
        <v>66</v>
      </c>
      <c r="EQ243" s="3" t="s">
        <v>40</v>
      </c>
      <c r="ER243" s="3" t="n">
        <v>62</v>
      </c>
      <c r="ES243" s="3" t="n">
        <v>71</v>
      </c>
      <c r="ET243" s="3" t="n">
        <v>61</v>
      </c>
      <c r="EU243" s="5" t="n">
        <v>52</v>
      </c>
      <c r="EV243" s="5" t="n">
        <v>64</v>
      </c>
      <c r="EW243" s="5" t="n">
        <v>55</v>
      </c>
      <c r="EX243" s="5" t="n">
        <v>51</v>
      </c>
      <c r="EY243" s="5" t="n">
        <v>51</v>
      </c>
      <c r="EZ243" s="5" t="n">
        <v>53.3</v>
      </c>
      <c r="FA243" s="5" t="n">
        <v>54.9</v>
      </c>
      <c r="FB243" s="5" t="n">
        <v>56.3</v>
      </c>
      <c r="FC243" s="5" t="n">
        <v>57.7</v>
      </c>
      <c r="FD243" s="5" t="n">
        <v>58.3</v>
      </c>
      <c r="FE243" s="5" t="n">
        <v>58.5</v>
      </c>
      <c r="FF243" s="5" t="n">
        <v>57.7</v>
      </c>
      <c r="FG243" s="5" t="n">
        <v>56.4</v>
      </c>
      <c r="FH243" s="5" t="n">
        <v>54.9</v>
      </c>
      <c r="FI243" s="5" t="n">
        <v>53.6</v>
      </c>
      <c r="FJ243" s="5" t="n">
        <v>52.7</v>
      </c>
      <c r="FK243" s="5" t="n">
        <v>52.1</v>
      </c>
      <c r="FL243" s="5" t="n">
        <v>51.7</v>
      </c>
      <c r="FM243" s="5" t="n">
        <v>51.2</v>
      </c>
      <c r="FN243" s="5" t="n">
        <v>50.5</v>
      </c>
      <c r="FO243" s="5" t="n">
        <v>49.6</v>
      </c>
      <c r="FP243" s="5" t="n">
        <v>48.6</v>
      </c>
      <c r="FQ243" s="5" t="n">
        <v>47.9</v>
      </c>
      <c r="FR243" s="5" t="n">
        <v>47.8</v>
      </c>
      <c r="FS243" s="5" t="n">
        <v>48.5</v>
      </c>
      <c r="FT243" s="5" t="n">
        <v>49.3</v>
      </c>
      <c r="FU243" s="5" t="n">
        <v>49.4</v>
      </c>
      <c r="FV243" s="5" t="n">
        <v>48.6</v>
      </c>
      <c r="FW243" s="5" t="n">
        <v>46.5</v>
      </c>
      <c r="FX243" s="5" t="n">
        <v>43.2</v>
      </c>
      <c r="FY243" s="5" t="n">
        <v>39.5</v>
      </c>
      <c r="FZ243" s="5" t="n">
        <v>35.5</v>
      </c>
      <c r="GA243" s="5" t="n">
        <v>32</v>
      </c>
      <c r="GB243" s="5" t="n">
        <v>29.4</v>
      </c>
      <c r="GC243" s="5" t="n">
        <v>27.6</v>
      </c>
      <c r="GD243" s="5" t="n">
        <v>26.4</v>
      </c>
      <c r="GE243" s="5" t="n">
        <v>25.3</v>
      </c>
      <c r="GF243" s="5" t="n">
        <v>24.3</v>
      </c>
      <c r="GG243" s="5" t="n">
        <v>23.2</v>
      </c>
      <c r="GH243" s="5" t="n">
        <v>22.1</v>
      </c>
      <c r="GI243" s="5" t="n">
        <v>21.1</v>
      </c>
      <c r="GJ243" s="5" t="n">
        <v>20.3</v>
      </c>
      <c r="GK243" s="5" t="n">
        <v>19.6</v>
      </c>
      <c r="GL243" s="5" t="n">
        <v>19.1</v>
      </c>
      <c r="GM243" s="5" t="n">
        <v>18.9</v>
      </c>
      <c r="GN243" s="5" t="n">
        <v>18.5</v>
      </c>
      <c r="GO243" s="5" t="n">
        <v>18</v>
      </c>
      <c r="GP243" s="5" t="n">
        <v>17.5</v>
      </c>
      <c r="GQ243" s="5" t="n">
        <v>16.8</v>
      </c>
      <c r="GR243" s="5" t="n">
        <v>16</v>
      </c>
      <c r="GS243" s="5" t="n">
        <v>15.3</v>
      </c>
      <c r="GT243" s="5" t="n">
        <v>14.6</v>
      </c>
      <c r="GU243" s="5" t="n">
        <v>14.1</v>
      </c>
      <c r="GV243" s="5" t="n">
        <v>13.7</v>
      </c>
      <c r="GW243" s="5" t="n">
        <v>13.3</v>
      </c>
      <c r="GX243" s="5" t="n">
        <v>12.8</v>
      </c>
      <c r="GY243" s="5" t="n">
        <v>12.4</v>
      </c>
      <c r="GZ243" s="5" t="n">
        <v>12</v>
      </c>
      <c r="HA243" s="5" t="n">
        <v>11.5</v>
      </c>
      <c r="HB243" s="5" t="n">
        <v>11.2</v>
      </c>
      <c r="HC243" s="3" t="n">
        <v>11</v>
      </c>
      <c r="HD243" s="3" t="n">
        <v>10.6</v>
      </c>
      <c r="HE243" s="3" t="n">
        <v>10.3</v>
      </c>
      <c r="HF243" s="3" t="n">
        <v>10</v>
      </c>
      <c r="HG243" s="3" t="n">
        <v>9.5</v>
      </c>
      <c r="HH243" s="3" t="n">
        <v>9.1</v>
      </c>
      <c r="HI243" s="3" t="n">
        <v>8.7</v>
      </c>
    </row>
    <row r="244" customFormat="false" ht="12" hidden="false" customHeight="true" outlineLevel="0" collapsed="false">
      <c r="A244" s="4" t="s">
        <v>245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t="n">
        <v>198</v>
      </c>
      <c r="DX244" s="3" t="n">
        <v>172</v>
      </c>
      <c r="DY244" s="3" t="n">
        <v>190</v>
      </c>
      <c r="DZ244" s="3" t="n">
        <v>155</v>
      </c>
      <c r="EA244" s="3"/>
      <c r="EB244" s="3"/>
      <c r="EC244" s="3"/>
      <c r="ED244" s="3"/>
      <c r="EE244" s="7"/>
      <c r="EF244" s="7"/>
      <c r="EG244" s="7"/>
      <c r="EH244" s="7"/>
      <c r="EI244" s="7"/>
      <c r="EJ244" s="7"/>
      <c r="EK244" s="7"/>
      <c r="EL244" s="7"/>
      <c r="EM244" s="7"/>
      <c r="EN244" s="7"/>
      <c r="EO244" s="7"/>
      <c r="EP244" s="7"/>
      <c r="EQ244" s="7"/>
      <c r="ER244" s="7"/>
      <c r="ES244" s="7"/>
      <c r="ET244" s="7"/>
      <c r="EU244" s="7"/>
      <c r="EV244" s="5" t="n">
        <v>81</v>
      </c>
      <c r="EW244" s="5" t="n">
        <v>84</v>
      </c>
      <c r="EX244" s="5" t="n">
        <v>75</v>
      </c>
      <c r="EY244" s="5" t="n">
        <v>68</v>
      </c>
      <c r="EZ244" s="5" t="n">
        <v>68</v>
      </c>
      <c r="FA244" s="5" t="n">
        <v>60</v>
      </c>
      <c r="FB244" s="5" t="n">
        <v>47</v>
      </c>
      <c r="FC244" s="5" t="n">
        <v>45</v>
      </c>
      <c r="FD244" s="5" t="n">
        <v>41</v>
      </c>
      <c r="FE244" s="5" t="n">
        <v>41</v>
      </c>
      <c r="FF244" s="5" t="n">
        <v>35</v>
      </c>
      <c r="FG244" s="5" t="n">
        <v>32</v>
      </c>
      <c r="FH244" s="5" t="n">
        <v>32</v>
      </c>
      <c r="FI244" s="5" t="n">
        <v>31</v>
      </c>
      <c r="FJ244" s="5" t="n">
        <v>29</v>
      </c>
      <c r="FK244" s="5" t="n">
        <v>27</v>
      </c>
      <c r="FL244" s="5" t="n">
        <v>26</v>
      </c>
      <c r="FM244" s="5" t="n">
        <v>26</v>
      </c>
      <c r="FN244" s="5" t="n">
        <v>26</v>
      </c>
      <c r="FO244" s="5" t="n">
        <v>26</v>
      </c>
      <c r="FP244" s="5" t="n">
        <v>25</v>
      </c>
      <c r="FQ244" s="5" t="n">
        <v>23</v>
      </c>
      <c r="FR244" s="5" t="n">
        <v>25</v>
      </c>
      <c r="FS244" s="5" t="n">
        <v>26</v>
      </c>
      <c r="FT244" s="5" t="n">
        <v>28</v>
      </c>
      <c r="FU244" s="5" t="n">
        <v>25</v>
      </c>
      <c r="FV244" s="5"/>
      <c r="FW244" s="5"/>
      <c r="FX244" s="5"/>
      <c r="FY244" s="5"/>
      <c r="FZ244" s="5" t="n">
        <v>27</v>
      </c>
      <c r="GA244" s="5"/>
      <c r="GB244" s="5"/>
      <c r="GC244" s="5" t="n">
        <v>26</v>
      </c>
      <c r="GD244" s="5" t="n">
        <v>26</v>
      </c>
      <c r="GE244" s="5" t="n">
        <v>26</v>
      </c>
      <c r="GF244" s="5" t="n">
        <v>25</v>
      </c>
      <c r="GG244" s="5" t="n">
        <v>25</v>
      </c>
      <c r="GH244" s="5" t="n">
        <v>25</v>
      </c>
      <c r="GI244" s="5" t="n">
        <v>27</v>
      </c>
      <c r="GJ244" s="5" t="n">
        <v>27</v>
      </c>
      <c r="GK244" s="5"/>
      <c r="GL244" s="5"/>
      <c r="GM244" s="5"/>
      <c r="GN244" s="5"/>
      <c r="GO244" s="5"/>
      <c r="GP244" s="5"/>
      <c r="GQ244" s="5"/>
      <c r="GR244" s="5"/>
      <c r="GS244" s="5"/>
      <c r="GT244" s="5"/>
      <c r="GU244" s="5"/>
      <c r="GV244" s="5"/>
      <c r="GW244" s="5"/>
      <c r="GX244" s="5"/>
      <c r="GY244" s="5"/>
      <c r="GZ244" s="5"/>
      <c r="HA244" s="5"/>
      <c r="HB244" s="5"/>
      <c r="HC244" s="3"/>
      <c r="HD244" s="3"/>
      <c r="HE244" s="3"/>
      <c r="HF244" s="3"/>
      <c r="HG244" s="3"/>
      <c r="HH244" s="3"/>
      <c r="HI244" s="3"/>
    </row>
    <row r="245" customFormat="false" ht="12" hidden="false" customHeight="true" outlineLevel="0" collapsed="false">
      <c r="A245" s="4" t="s">
        <v>246</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6"/>
      <c r="ER245" s="7"/>
      <c r="ES245" s="7"/>
      <c r="ET245" s="7"/>
      <c r="EU245" s="7"/>
      <c r="EV245" s="7"/>
      <c r="EW245" s="7"/>
      <c r="EX245" s="7"/>
      <c r="EY245" s="7"/>
      <c r="EZ245" s="7"/>
      <c r="FA245" s="7"/>
      <c r="FB245" s="7"/>
      <c r="FC245" s="7"/>
      <c r="FD245" s="7"/>
      <c r="FE245" s="7"/>
      <c r="FF245" s="7" t="s">
        <v>8</v>
      </c>
      <c r="FG245" s="3"/>
      <c r="FH245" s="3"/>
      <c r="FI245" s="3"/>
      <c r="FJ245" s="3"/>
      <c r="FK245" s="3"/>
      <c r="FL245" s="3"/>
      <c r="FM245" s="3"/>
      <c r="FN245" s="3"/>
      <c r="FO245" s="3"/>
      <c r="FP245" s="5"/>
      <c r="FQ245" s="5"/>
      <c r="FR245" s="5"/>
      <c r="FS245" s="5"/>
      <c r="FT245" s="5"/>
      <c r="FU245" s="5"/>
      <c r="FV245" s="5"/>
      <c r="FW245" s="5"/>
      <c r="FX245" s="5"/>
      <c r="FY245" s="5" t="n">
        <v>97.7</v>
      </c>
      <c r="FZ245" s="5" t="n">
        <v>91.8</v>
      </c>
      <c r="GA245" s="5" t="n">
        <v>86.2</v>
      </c>
      <c r="GB245" s="5" t="n">
        <v>81.2</v>
      </c>
      <c r="GC245" s="5" t="n">
        <v>76.7</v>
      </c>
      <c r="GD245" s="5" t="n">
        <v>72.5</v>
      </c>
      <c r="GE245" s="5" t="n">
        <v>68.8</v>
      </c>
      <c r="GF245" s="5" t="n">
        <v>65.6</v>
      </c>
      <c r="GG245" s="5" t="n">
        <v>63</v>
      </c>
      <c r="GH245" s="5" t="n">
        <v>61</v>
      </c>
      <c r="GI245" s="5" t="n">
        <v>59.5</v>
      </c>
      <c r="GJ245" s="5" t="n">
        <v>58.8</v>
      </c>
      <c r="GK245" s="5" t="n">
        <v>58.5</v>
      </c>
      <c r="GL245" s="5" t="n">
        <v>58.4</v>
      </c>
      <c r="GM245" s="5" t="n">
        <v>58.1</v>
      </c>
      <c r="GN245" s="5" t="n">
        <v>57.8</v>
      </c>
      <c r="GO245" s="5" t="n">
        <v>57.3</v>
      </c>
      <c r="GP245" s="5" t="n">
        <v>56.8</v>
      </c>
      <c r="GQ245" s="5" t="n">
        <v>56</v>
      </c>
      <c r="GR245" s="5" t="n">
        <v>55.1</v>
      </c>
      <c r="GS245" s="5" t="n">
        <v>54</v>
      </c>
      <c r="GT245" s="5" t="n">
        <v>52.7</v>
      </c>
      <c r="GU245" s="5" t="n">
        <v>51.4</v>
      </c>
      <c r="GV245" s="5" t="n">
        <v>50</v>
      </c>
      <c r="GW245" s="5" t="n">
        <v>48.6</v>
      </c>
      <c r="GX245" s="5" t="n">
        <v>47.3</v>
      </c>
      <c r="GY245" s="5" t="n">
        <v>45.9</v>
      </c>
      <c r="GZ245" s="5" t="n">
        <v>44.6</v>
      </c>
      <c r="HA245" s="5" t="n">
        <v>43.3</v>
      </c>
      <c r="HB245" s="5" t="n">
        <v>42</v>
      </c>
      <c r="HC245" s="3" t="n">
        <v>40.8</v>
      </c>
      <c r="HD245" s="3" t="n">
        <v>39.6</v>
      </c>
      <c r="HE245" s="3" t="n">
        <v>38.4</v>
      </c>
      <c r="HF245" s="3" t="n">
        <v>37.2</v>
      </c>
      <c r="HG245" s="3" t="n">
        <v>36.1</v>
      </c>
      <c r="HH245" s="3" t="n">
        <v>35</v>
      </c>
      <c r="HI245" s="3" t="n">
        <v>33.9</v>
      </c>
    </row>
    <row r="246" customFormat="false" ht="12" hidden="false" customHeight="true" outlineLevel="0" collapsed="false">
      <c r="A246" s="4" t="s">
        <v>247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7"/>
      <c r="DX246" s="7"/>
      <c r="DY246" s="7"/>
      <c r="DZ246" s="7"/>
      <c r="EA246" s="3"/>
      <c r="EB246" s="3"/>
      <c r="EC246" s="3"/>
      <c r="ED246" s="3"/>
      <c r="EE246" s="3"/>
      <c r="EF246" s="3"/>
      <c r="EG246" s="3"/>
      <c r="EH246" s="3"/>
      <c r="EI246" s="3"/>
      <c r="EJ246" s="3"/>
      <c r="EK246" s="3"/>
      <c r="EL246" s="3"/>
      <c r="EM246" s="3"/>
      <c r="EN246" s="3"/>
      <c r="EO246" s="3"/>
      <c r="EP246" s="3"/>
      <c r="EQ246" s="3"/>
      <c r="ER246" s="3"/>
      <c r="ES246" s="3"/>
      <c r="ET246" s="3"/>
      <c r="EU246" s="3"/>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3"/>
      <c r="FW246" s="3"/>
      <c r="FX246" s="3"/>
      <c r="FY246" s="3"/>
      <c r="FZ246" s="7"/>
      <c r="GA246" s="3"/>
      <c r="GB246" s="3"/>
      <c r="GC246" s="7"/>
      <c r="GD246" s="7"/>
      <c r="GE246" s="7"/>
      <c r="GF246" s="7"/>
      <c r="GG246" s="7"/>
      <c r="GH246" s="7"/>
      <c r="GI246" s="7"/>
      <c r="GJ246" s="7"/>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row>
    <row r="247" customFormat="false" ht="12" hidden="false" customHeight="true" outlineLevel="0" collapsed="false">
      <c r="A247" s="4" t="s">
        <v>248</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t="n">
        <v>123.5</v>
      </c>
      <c r="EY247" s="3" t="n">
        <v>121.5</v>
      </c>
      <c r="EZ247" s="3" t="n">
        <v>119.3</v>
      </c>
      <c r="FA247" s="3" t="n">
        <v>117.2</v>
      </c>
      <c r="FB247" s="3" t="n">
        <v>115.2</v>
      </c>
      <c r="FC247" s="3" t="n">
        <v>113.2</v>
      </c>
      <c r="FD247" s="3" t="n">
        <v>111.3</v>
      </c>
      <c r="FE247" s="3" t="n">
        <v>109</v>
      </c>
      <c r="FF247" s="6" t="n">
        <v>106.7</v>
      </c>
      <c r="FG247" s="3" t="n">
        <v>104.1</v>
      </c>
      <c r="FH247" s="3" t="n">
        <v>101.6</v>
      </c>
      <c r="FI247" s="3" t="n">
        <v>98.8</v>
      </c>
      <c r="FJ247" s="3" t="n">
        <v>95.9</v>
      </c>
      <c r="FK247" s="3" t="n">
        <v>92.8</v>
      </c>
      <c r="FL247" s="3" t="n">
        <v>89.8</v>
      </c>
      <c r="FM247" s="3" t="n">
        <v>86.6</v>
      </c>
      <c r="FN247" s="3" t="n">
        <v>83.4</v>
      </c>
      <c r="FO247" s="3" t="n">
        <v>80.4</v>
      </c>
      <c r="FP247" s="3" t="n">
        <v>77.5</v>
      </c>
      <c r="FQ247" s="3" t="n">
        <v>74.6</v>
      </c>
      <c r="FR247" s="3" t="n">
        <v>71.9</v>
      </c>
      <c r="FS247" s="3" t="n">
        <v>69.3</v>
      </c>
      <c r="FT247" s="3" t="n">
        <v>66.9</v>
      </c>
      <c r="FU247" s="3" t="n">
        <v>64.6</v>
      </c>
      <c r="FV247" s="3" t="n">
        <v>62.3</v>
      </c>
      <c r="FW247" s="3" t="n">
        <v>59.9</v>
      </c>
      <c r="FX247" s="3" t="n">
        <v>57.4</v>
      </c>
      <c r="FY247" s="3" t="n">
        <v>54.8</v>
      </c>
      <c r="FZ247" s="5" t="n">
        <v>52</v>
      </c>
      <c r="GA247" s="5" t="n">
        <v>49.2</v>
      </c>
      <c r="GB247" s="5" t="n">
        <v>46.3</v>
      </c>
      <c r="GC247" s="5" t="n">
        <v>43.4</v>
      </c>
      <c r="GD247" s="5" t="n">
        <v>40.6</v>
      </c>
      <c r="GE247" s="5" t="n">
        <v>38</v>
      </c>
      <c r="GF247" s="5" t="n">
        <v>35.7</v>
      </c>
      <c r="GG247" s="5" t="n">
        <v>33.6</v>
      </c>
      <c r="GH247" s="5" t="n">
        <v>32</v>
      </c>
      <c r="GI247" s="5" t="n">
        <v>30.5</v>
      </c>
      <c r="GJ247" s="5" t="n">
        <v>29.2</v>
      </c>
      <c r="GK247" s="5" t="n">
        <v>28.1</v>
      </c>
      <c r="GL247" s="5" t="n">
        <v>27.2</v>
      </c>
      <c r="GM247" s="5" t="n">
        <v>26.4</v>
      </c>
      <c r="GN247" s="5" t="n">
        <v>25.8</v>
      </c>
      <c r="GO247" s="5" t="n">
        <v>25.3</v>
      </c>
      <c r="GP247" s="5" t="n">
        <v>24.9</v>
      </c>
      <c r="GQ247" s="5" t="n">
        <v>25.5</v>
      </c>
      <c r="GR247" s="5" t="n">
        <v>24.3</v>
      </c>
      <c r="GS247" s="5" t="n">
        <v>24.1</v>
      </c>
      <c r="GT247" s="5" t="n">
        <v>23.8</v>
      </c>
      <c r="GU247" s="5" t="n">
        <v>23.6</v>
      </c>
      <c r="GV247" s="5" t="n">
        <v>23.4</v>
      </c>
      <c r="GW247" s="5" t="n">
        <v>23.4</v>
      </c>
      <c r="GX247" s="5" t="n">
        <v>23.4</v>
      </c>
      <c r="GY247" s="5" t="n">
        <v>23.4</v>
      </c>
      <c r="GZ247" s="5" t="n">
        <v>23.5</v>
      </c>
      <c r="HA247" s="5" t="n">
        <v>23.6</v>
      </c>
      <c r="HB247" s="5" t="n">
        <v>23.7</v>
      </c>
      <c r="HC247" s="3" t="n">
        <v>23.8</v>
      </c>
      <c r="HD247" s="3" t="n">
        <v>23.9</v>
      </c>
      <c r="HE247" s="3" t="n">
        <v>24</v>
      </c>
      <c r="HF247" s="3" t="n">
        <v>24</v>
      </c>
      <c r="HG247" s="3" t="n">
        <v>23.8</v>
      </c>
      <c r="HH247" s="3" t="n">
        <v>23.5</v>
      </c>
      <c r="HI247" s="3" t="n">
        <v>23.1</v>
      </c>
    </row>
    <row r="248" customFormat="false" ht="12" hidden="false" customHeight="true" outlineLevel="0" collapsed="false">
      <c r="A248" s="4" t="s">
        <v>249</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t="n">
        <v>150</v>
      </c>
      <c r="EC248" s="3" t="n">
        <v>156</v>
      </c>
      <c r="ED248" s="3" t="s">
        <v>40</v>
      </c>
      <c r="EE248" s="3" t="n">
        <v>162</v>
      </c>
      <c r="EF248" s="3" t="n">
        <v>158</v>
      </c>
      <c r="EG248" s="3" t="n">
        <v>137</v>
      </c>
      <c r="EH248" s="3" t="n">
        <v>134</v>
      </c>
      <c r="EI248" s="3" t="n">
        <v>135</v>
      </c>
      <c r="EJ248" s="3" t="n">
        <v>139</v>
      </c>
      <c r="EK248" s="3" t="n">
        <v>132</v>
      </c>
      <c r="EL248" s="3" t="n">
        <v>122</v>
      </c>
      <c r="EM248" s="3" t="n">
        <v>121</v>
      </c>
      <c r="EN248" s="3" t="n">
        <v>115</v>
      </c>
      <c r="EO248" s="3" t="n">
        <v>109</v>
      </c>
      <c r="EP248" s="3" t="n">
        <v>117</v>
      </c>
      <c r="EQ248" s="3" t="n">
        <v>99</v>
      </c>
      <c r="ER248" s="3" t="n">
        <v>102</v>
      </c>
      <c r="ES248" s="3" t="n">
        <v>100</v>
      </c>
      <c r="ET248" s="3" t="n">
        <v>98</v>
      </c>
      <c r="EU248" s="3" t="n">
        <v>91</v>
      </c>
      <c r="EV248" s="3" t="n">
        <v>81</v>
      </c>
      <c r="EW248" s="3" t="n">
        <v>85.5</v>
      </c>
      <c r="EX248" s="3" t="n">
        <v>81.8</v>
      </c>
      <c r="EY248" s="3" t="n">
        <v>78.4</v>
      </c>
      <c r="EZ248" s="3" t="n">
        <v>75.2</v>
      </c>
      <c r="FA248" s="3" t="n">
        <v>72.1</v>
      </c>
      <c r="FB248" s="3" t="n">
        <v>69.3</v>
      </c>
      <c r="FC248" s="3" t="n">
        <v>66.6</v>
      </c>
      <c r="FD248" s="3" t="n">
        <v>64.1</v>
      </c>
      <c r="FE248" s="3" t="n">
        <v>61.9</v>
      </c>
      <c r="FF248" s="3" t="n">
        <v>59.9</v>
      </c>
      <c r="FG248" s="3" t="n">
        <v>58.1</v>
      </c>
      <c r="FH248" s="3" t="n">
        <v>56.6</v>
      </c>
      <c r="FI248" s="3" t="n">
        <v>55.3</v>
      </c>
      <c r="FJ248" s="3" t="n">
        <v>54.2</v>
      </c>
      <c r="FK248" s="3" t="n">
        <v>53.1</v>
      </c>
      <c r="FL248" s="3" t="n">
        <v>52.2</v>
      </c>
      <c r="FM248" s="3" t="n">
        <v>51.3</v>
      </c>
      <c r="FN248" s="3" t="n">
        <v>50.3</v>
      </c>
      <c r="FO248" s="3" t="n">
        <v>49.2</v>
      </c>
      <c r="FP248" s="3" t="n">
        <v>48.1</v>
      </c>
      <c r="FQ248" s="3" t="n">
        <v>46.8</v>
      </c>
      <c r="FR248" s="3" t="n">
        <v>45.5</v>
      </c>
      <c r="FS248" s="3" t="n">
        <v>44.2</v>
      </c>
      <c r="FT248" s="3" t="n">
        <v>42.9</v>
      </c>
      <c r="FU248" s="3" t="n">
        <v>41.7</v>
      </c>
      <c r="FV248" s="3" t="n">
        <v>40.5</v>
      </c>
      <c r="FW248" s="3" t="n">
        <v>39.2</v>
      </c>
      <c r="FX248" s="3" t="n">
        <v>37.9</v>
      </c>
      <c r="FY248" s="3" t="n">
        <v>36.6</v>
      </c>
      <c r="FZ248" s="3" t="n">
        <v>35.2</v>
      </c>
      <c r="GA248" s="3" t="n">
        <v>33.9</v>
      </c>
      <c r="GB248" s="3" t="n">
        <v>32.7</v>
      </c>
      <c r="GC248" s="3" t="n">
        <v>31.5</v>
      </c>
      <c r="GD248" s="3" t="n">
        <v>30.5</v>
      </c>
      <c r="GE248" s="3" t="n">
        <v>29.6</v>
      </c>
      <c r="GF248" s="3" t="n">
        <v>28.6</v>
      </c>
      <c r="GG248" s="3" t="n">
        <v>27.6</v>
      </c>
      <c r="GH248" s="3" t="n">
        <v>26.6</v>
      </c>
      <c r="GI248" s="3" t="n">
        <v>25.6</v>
      </c>
      <c r="GJ248" s="3" t="n">
        <v>24.7</v>
      </c>
      <c r="GK248" s="3" t="n">
        <v>23.9</v>
      </c>
      <c r="GL248" s="3" t="n">
        <v>23.3</v>
      </c>
      <c r="GM248" s="3" t="n">
        <v>22.9</v>
      </c>
      <c r="GN248" s="3" t="n">
        <v>22.6</v>
      </c>
      <c r="GO248" s="3" t="n">
        <v>22.1</v>
      </c>
      <c r="GP248" s="3" t="n">
        <v>21.5</v>
      </c>
      <c r="GQ248" s="3" t="n">
        <v>20.8</v>
      </c>
      <c r="GR248" s="3" t="n">
        <v>20</v>
      </c>
      <c r="GS248" s="3" t="n">
        <v>20.2</v>
      </c>
      <c r="GT248" s="3" t="n">
        <v>18.5</v>
      </c>
      <c r="GU248" s="3" t="n">
        <v>17.9</v>
      </c>
      <c r="GV248" s="3" t="n">
        <v>17.4</v>
      </c>
      <c r="GW248" s="3" t="n">
        <v>16.9</v>
      </c>
      <c r="GX248" s="3" t="n">
        <v>16.4</v>
      </c>
      <c r="GY248" s="3" t="n">
        <v>15.9</v>
      </c>
      <c r="GZ248" s="3" t="n">
        <v>15.4</v>
      </c>
      <c r="HA248" s="3" t="n">
        <v>15</v>
      </c>
      <c r="HB248" s="3" t="n">
        <v>14.7</v>
      </c>
      <c r="HC248" s="3" t="n">
        <v>14.5</v>
      </c>
      <c r="HD248" s="3" t="n">
        <v>14.3</v>
      </c>
      <c r="HE248" s="3" t="n">
        <v>14.1</v>
      </c>
      <c r="HF248" s="3" t="n">
        <v>13.8</v>
      </c>
      <c r="HG248" s="3" t="n">
        <v>13.5</v>
      </c>
      <c r="HH248" s="3" t="n">
        <v>13.2</v>
      </c>
      <c r="HI248" s="3" t="n">
        <v>12.9</v>
      </c>
    </row>
    <row r="249" customFormat="false" ht="12" hidden="false" customHeight="true" outlineLevel="0" collapsed="false">
      <c r="A249" s="4" t="s">
        <v>250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5"/>
      <c r="EY249" s="5"/>
      <c r="EZ249" s="5"/>
      <c r="FA249" s="5"/>
      <c r="FB249" s="5"/>
      <c r="FC249" s="5"/>
      <c r="FD249" s="5"/>
      <c r="FE249" s="5"/>
      <c r="FF249" s="5" t="s">
        <v>8</v>
      </c>
      <c r="FG249" s="5"/>
      <c r="FH249" s="5"/>
      <c r="FI249" s="5"/>
      <c r="FJ249" s="5"/>
      <c r="FK249" s="5"/>
      <c r="FL249" s="5"/>
      <c r="FM249" s="5"/>
      <c r="FN249" s="5"/>
      <c r="FO249" s="5"/>
      <c r="FP249" s="5"/>
      <c r="FQ249" s="5"/>
      <c r="FR249" s="5"/>
      <c r="FS249" s="5"/>
      <c r="FT249" s="5"/>
      <c r="FU249" s="5" t="n">
        <v>78</v>
      </c>
      <c r="FV249" s="5" t="n">
        <v>73.7</v>
      </c>
      <c r="FW249" s="5" t="n">
        <v>69.8</v>
      </c>
      <c r="FX249" s="5" t="n">
        <v>66</v>
      </c>
      <c r="FY249" s="5" t="n">
        <v>62.5</v>
      </c>
      <c r="FZ249" s="5" t="n">
        <v>59.2</v>
      </c>
      <c r="GA249" s="5" t="n">
        <v>56.2</v>
      </c>
      <c r="GB249" s="5" t="n">
        <v>53.3</v>
      </c>
      <c r="GC249" s="5" t="n">
        <v>50.6</v>
      </c>
      <c r="GD249" s="5" t="n">
        <v>48.1</v>
      </c>
      <c r="GE249" s="5" t="n">
        <v>45.6</v>
      </c>
      <c r="GF249" s="5" t="n">
        <v>43.3</v>
      </c>
      <c r="GG249" s="5" t="n">
        <v>41.1</v>
      </c>
      <c r="GH249" s="5" t="n">
        <v>39.1</v>
      </c>
      <c r="GI249" s="5" t="n">
        <v>37.2</v>
      </c>
      <c r="GJ249" s="5" t="n">
        <v>35.6</v>
      </c>
      <c r="GK249" s="5" t="n">
        <v>34.1</v>
      </c>
      <c r="GL249" s="5" t="n">
        <v>32.7</v>
      </c>
      <c r="GM249" s="5" t="n">
        <v>31.5</v>
      </c>
      <c r="GN249" s="5" t="n">
        <v>30.4</v>
      </c>
      <c r="GO249" s="5" t="n">
        <v>29.3</v>
      </c>
      <c r="GP249" s="5" t="n">
        <v>28.3</v>
      </c>
      <c r="GQ249" s="5" t="n">
        <v>27.3</v>
      </c>
      <c r="GR249" s="5" t="n">
        <v>26.4</v>
      </c>
      <c r="GS249" s="5" t="n">
        <v>25.6</v>
      </c>
      <c r="GT249" s="5" t="n">
        <v>24.9</v>
      </c>
      <c r="GU249" s="5" t="n">
        <v>24.2</v>
      </c>
      <c r="GV249" s="5" t="n">
        <v>23.6</v>
      </c>
      <c r="GW249" s="5" t="n">
        <v>23.1</v>
      </c>
      <c r="GX249" s="5" t="n">
        <v>22.6</v>
      </c>
      <c r="GY249" s="5" t="n">
        <v>22.1</v>
      </c>
      <c r="GZ249" s="5" t="n">
        <v>21.7</v>
      </c>
      <c r="HA249" s="5" t="n">
        <v>21.3</v>
      </c>
      <c r="HB249" s="5" t="n">
        <v>20.9</v>
      </c>
      <c r="HC249" s="3" t="n">
        <v>20.5</v>
      </c>
      <c r="HD249" s="3" t="n">
        <v>20.2</v>
      </c>
      <c r="HE249" s="3" t="n">
        <v>19.8</v>
      </c>
      <c r="HF249" s="3" t="n">
        <v>19.4</v>
      </c>
      <c r="HG249" s="3" t="n">
        <v>19</v>
      </c>
      <c r="HH249" s="3" t="n">
        <v>18.5</v>
      </c>
      <c r="HI249" s="3" t="n">
        <v>18</v>
      </c>
    </row>
    <row r="250" customFormat="false" ht="12" hidden="false" customHeight="true" outlineLevel="0" collapsed="false">
      <c r="A250" s="4" t="s">
        <v>251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7"/>
      <c r="EC250" s="7"/>
      <c r="ED250" s="6"/>
      <c r="EE250" s="7"/>
      <c r="EF250" s="7"/>
      <c r="EG250" s="7"/>
      <c r="EH250" s="7"/>
      <c r="EI250" s="7"/>
      <c r="EJ250" s="7"/>
      <c r="EK250" s="7"/>
      <c r="EL250" s="7"/>
      <c r="EM250" s="7"/>
      <c r="EN250" s="7"/>
      <c r="EO250" s="7"/>
      <c r="EP250" s="7"/>
      <c r="EQ250" s="7"/>
      <c r="ER250" s="7" t="n">
        <v>97</v>
      </c>
      <c r="ES250" s="7" t="n">
        <v>86</v>
      </c>
      <c r="ET250" s="7" t="n">
        <v>69</v>
      </c>
      <c r="EU250" s="7" t="n">
        <v>60</v>
      </c>
      <c r="EV250" s="7" t="n">
        <v>55</v>
      </c>
      <c r="EW250" s="7" t="n">
        <v>53</v>
      </c>
      <c r="EX250" s="7" t="n">
        <v>48</v>
      </c>
      <c r="EY250" s="7" t="n">
        <v>47</v>
      </c>
      <c r="EZ250" s="5" t="n">
        <v>44</v>
      </c>
      <c r="FA250" s="5" t="n">
        <v>42</v>
      </c>
      <c r="FB250" s="5" t="n">
        <v>39</v>
      </c>
      <c r="FC250" s="5" t="n">
        <v>37</v>
      </c>
      <c r="FD250" s="5" t="n">
        <v>36</v>
      </c>
      <c r="FE250" s="5" t="n">
        <v>34</v>
      </c>
      <c r="FF250" s="5" t="n">
        <v>34</v>
      </c>
      <c r="FG250" s="5" t="n">
        <v>32</v>
      </c>
      <c r="FH250" s="5" t="n">
        <v>29</v>
      </c>
      <c r="FI250" s="5" t="n">
        <v>27</v>
      </c>
      <c r="FJ250" s="5" t="n">
        <v>25</v>
      </c>
      <c r="FK250" s="5" t="n">
        <v>24</v>
      </c>
      <c r="FL250" s="5" t="n">
        <v>24</v>
      </c>
      <c r="FM250" s="5" t="n">
        <v>23</v>
      </c>
      <c r="FN250" s="5" t="n">
        <v>23</v>
      </c>
      <c r="FO250" s="5" t="n">
        <v>23</v>
      </c>
      <c r="FP250" s="5" t="n">
        <v>23</v>
      </c>
      <c r="FQ250" s="5" t="n">
        <v>23</v>
      </c>
      <c r="FR250" s="5" t="n">
        <v>22</v>
      </c>
      <c r="FS250" s="5" t="n">
        <v>23</v>
      </c>
      <c r="FT250" s="5" t="n">
        <v>21</v>
      </c>
      <c r="FU250" s="5" t="n">
        <v>20</v>
      </c>
      <c r="FV250" s="5" t="n">
        <v>17</v>
      </c>
      <c r="FW250" s="5" t="n">
        <v>16</v>
      </c>
      <c r="FX250" s="5" t="n">
        <v>15</v>
      </c>
      <c r="FY250" s="5" t="n">
        <v>14</v>
      </c>
      <c r="FZ250" s="5" t="n">
        <v>13</v>
      </c>
      <c r="GA250" s="5" t="n">
        <v>12</v>
      </c>
      <c r="GB250" s="5" t="n">
        <v>11</v>
      </c>
      <c r="GC250" s="5" t="n">
        <v>10</v>
      </c>
      <c r="GD250" s="5" t="n">
        <v>10</v>
      </c>
      <c r="GE250" s="5" t="n">
        <v>9</v>
      </c>
      <c r="GF250" s="5" t="n">
        <v>9</v>
      </c>
      <c r="GG250" s="5" t="n">
        <v>8</v>
      </c>
      <c r="GH250" s="5" t="n">
        <v>8</v>
      </c>
      <c r="GI250" s="5" t="n">
        <v>8</v>
      </c>
      <c r="GJ250" s="5"/>
      <c r="GK250" s="5"/>
      <c r="GL250" s="5"/>
      <c r="GM250" s="5"/>
      <c r="GN250" s="5"/>
      <c r="GO250" s="5"/>
      <c r="GP250" s="5"/>
      <c r="GQ250" s="5"/>
      <c r="GR250" s="5"/>
      <c r="GS250" s="5"/>
      <c r="GT250" s="5"/>
      <c r="GU250" s="5"/>
      <c r="GV250" s="5"/>
      <c r="GW250" s="5"/>
      <c r="GX250" s="5"/>
      <c r="GY250" s="5"/>
      <c r="GZ250" s="5"/>
      <c r="HA250" s="5"/>
      <c r="HB250" s="5"/>
      <c r="HC250" s="3"/>
      <c r="HD250" s="3"/>
      <c r="HE250" s="3"/>
      <c r="HF250" s="3"/>
      <c r="HG250" s="3"/>
      <c r="HH250" s="3"/>
      <c r="HI250" s="3"/>
    </row>
    <row r="251" customFormat="false" ht="12" hidden="false" customHeight="true" outlineLevel="0" collapsed="false">
      <c r="A251" s="4" t="s">
        <v>252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6"/>
      <c r="FG251" s="3"/>
      <c r="FH251" s="3"/>
      <c r="FI251" s="3"/>
      <c r="FJ251" s="3"/>
      <c r="FK251" s="3"/>
      <c r="FL251" s="3"/>
      <c r="FM251" s="3"/>
      <c r="FN251" s="3"/>
      <c r="FO251" s="3"/>
      <c r="FP251" s="3"/>
      <c r="FQ251" s="3"/>
      <c r="FR251" s="3"/>
      <c r="FS251" s="3"/>
      <c r="FT251" s="3"/>
      <c r="FU251" s="3"/>
      <c r="FV251" s="3"/>
      <c r="FW251" s="3"/>
      <c r="FX251" s="3"/>
      <c r="FY251" s="3"/>
      <c r="FZ251" s="5"/>
      <c r="GA251" s="5"/>
      <c r="GB251" s="5"/>
      <c r="GC251" s="5"/>
      <c r="GD251" s="5"/>
      <c r="GE251" s="5"/>
      <c r="GF251" s="5"/>
      <c r="GG251" s="5"/>
      <c r="GH251" s="5"/>
      <c r="GI251" s="5"/>
      <c r="GJ251" s="5"/>
      <c r="GK251" s="5"/>
      <c r="GL251" s="5"/>
      <c r="GM251" s="5"/>
      <c r="GN251" s="5"/>
      <c r="GO251" s="5"/>
      <c r="GP251" s="5"/>
      <c r="GQ251" s="5"/>
      <c r="GR251" s="5"/>
      <c r="GS251" s="5"/>
      <c r="GT251" s="5"/>
      <c r="GU251" s="5"/>
      <c r="GV251" s="5"/>
      <c r="GW251" s="5"/>
      <c r="GX251" s="5"/>
      <c r="GY251" s="5"/>
      <c r="GZ251" s="5"/>
      <c r="HA251" s="5"/>
      <c r="HB251" s="5"/>
      <c r="HC251" s="3"/>
      <c r="HD251" s="3"/>
      <c r="HE251" s="3"/>
      <c r="HF251" s="3"/>
      <c r="HG251" s="3"/>
      <c r="HH251" s="3"/>
      <c r="HI251" s="3"/>
    </row>
    <row r="252" customFormat="false" ht="12" hidden="false" customHeight="true" outlineLevel="0" collapsed="false">
      <c r="A252" s="4" t="s">
        <v>253</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7"/>
      <c r="ES252" s="7"/>
      <c r="ET252" s="7"/>
      <c r="EU252" s="7"/>
      <c r="EV252" s="7"/>
      <c r="EW252" s="7"/>
      <c r="EX252" s="7"/>
      <c r="EY252" s="7"/>
      <c r="EZ252" s="7"/>
      <c r="FA252" s="7"/>
      <c r="FB252" s="7"/>
      <c r="FC252" s="7"/>
      <c r="FD252" s="7"/>
      <c r="FE252" s="7" t="n">
        <v>78.7</v>
      </c>
      <c r="FF252" s="7" t="n">
        <v>75.6</v>
      </c>
      <c r="FG252" s="7" t="n">
        <v>72.6</v>
      </c>
      <c r="FH252" s="7" t="n">
        <v>69.9</v>
      </c>
      <c r="FI252" s="7" t="n">
        <v>67.3</v>
      </c>
      <c r="FJ252" s="7" t="n">
        <v>61.7</v>
      </c>
      <c r="FK252" s="7" t="n">
        <v>60.7</v>
      </c>
      <c r="FL252" s="7" t="n">
        <v>59.9</v>
      </c>
      <c r="FM252" s="7" t="n">
        <v>59</v>
      </c>
      <c r="FN252" s="7" t="n">
        <v>58.2</v>
      </c>
      <c r="FO252" s="7" t="n">
        <v>57.3</v>
      </c>
      <c r="FP252" s="7" t="n">
        <v>56.4</v>
      </c>
      <c r="FQ252" s="7" t="n">
        <v>55.5</v>
      </c>
      <c r="FR252" s="7" t="n">
        <v>54.7</v>
      </c>
      <c r="FS252" s="7" t="n">
        <v>53.8</v>
      </c>
      <c r="FT252" s="7" t="n">
        <v>52.8</v>
      </c>
      <c r="FU252" s="7" t="n">
        <v>51.8</v>
      </c>
      <c r="FV252" s="7" t="n">
        <v>50.9</v>
      </c>
      <c r="FW252" s="7" t="n">
        <v>49.8</v>
      </c>
      <c r="FX252" s="7" t="n">
        <v>48.8</v>
      </c>
      <c r="FY252" s="7" t="n">
        <v>47.8</v>
      </c>
      <c r="FZ252" s="7" t="n">
        <v>46.8</v>
      </c>
      <c r="GA252" s="7" t="n">
        <v>45.8</v>
      </c>
      <c r="GB252" s="7" t="n">
        <v>44.8</v>
      </c>
      <c r="GC252" s="7" t="n">
        <v>43.9</v>
      </c>
      <c r="GD252" s="7" t="n">
        <v>43</v>
      </c>
      <c r="GE252" s="7" t="n">
        <v>42</v>
      </c>
      <c r="GF252" s="7" t="n">
        <v>41</v>
      </c>
      <c r="GG252" s="7" t="n">
        <v>40</v>
      </c>
      <c r="GH252" s="7" t="n">
        <v>38.9</v>
      </c>
      <c r="GI252" s="7" t="n">
        <v>37.7</v>
      </c>
      <c r="GJ252" s="3" t="n">
        <v>36.6</v>
      </c>
      <c r="GK252" s="3" t="n">
        <v>35.4</v>
      </c>
      <c r="GL252" s="3" t="n">
        <v>34.3</v>
      </c>
      <c r="GM252" s="3" t="n">
        <v>33.1</v>
      </c>
      <c r="GN252" s="3" t="n">
        <v>32</v>
      </c>
      <c r="GO252" s="3" t="n">
        <v>30.9</v>
      </c>
      <c r="GP252" s="3" t="n">
        <v>29.9</v>
      </c>
      <c r="GQ252" s="3" t="n">
        <v>28.9</v>
      </c>
      <c r="GR252" s="3" t="n">
        <v>27.9</v>
      </c>
      <c r="GS252" s="3" t="n">
        <v>27</v>
      </c>
      <c r="GT252" s="3" t="n">
        <v>26.1</v>
      </c>
      <c r="GU252" s="3" t="n">
        <v>25.3</v>
      </c>
      <c r="GV252" s="3" t="n">
        <v>24.6</v>
      </c>
      <c r="GW252" s="3" t="n">
        <v>23.9</v>
      </c>
      <c r="GX252" s="3" t="n">
        <v>23.2</v>
      </c>
      <c r="GY252" s="3" t="n">
        <v>22.6</v>
      </c>
      <c r="GZ252" s="3" t="n">
        <v>22</v>
      </c>
      <c r="HA252" s="3" t="n">
        <v>21.4</v>
      </c>
      <c r="HB252" s="3" t="n">
        <v>20.8</v>
      </c>
      <c r="HC252" s="3" t="n">
        <v>20.3</v>
      </c>
      <c r="HD252" s="3" t="n">
        <v>19.8</v>
      </c>
      <c r="HE252" s="3" t="n">
        <v>19.3</v>
      </c>
      <c r="HF252" s="3" t="n">
        <v>18.8</v>
      </c>
      <c r="HG252" s="3" t="n">
        <v>18.3</v>
      </c>
      <c r="HH252" s="3" t="n">
        <v>17.8</v>
      </c>
      <c r="HI252" s="3" t="n">
        <v>17.3</v>
      </c>
    </row>
    <row r="253" customFormat="false" ht="12" hidden="false" customHeight="true" outlineLevel="0" collapsed="false">
      <c r="A253" s="4" t="s">
        <v>254</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row>
    <row r="254" customFormat="false" ht="12" hidden="false" customHeight="true" outlineLevel="0" collapsed="false">
      <c r="A254" s="4" t="s">
        <v>255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7"/>
      <c r="FG254" s="3"/>
      <c r="FH254" s="3"/>
      <c r="FI254" s="3"/>
      <c r="FJ254" s="3"/>
      <c r="FK254" s="3"/>
      <c r="FL254" s="3"/>
      <c r="FM254" s="3"/>
      <c r="FN254" s="3"/>
      <c r="FO254" s="3"/>
      <c r="FP254" s="7"/>
      <c r="FQ254" s="3"/>
      <c r="FR254" s="3"/>
      <c r="FS254" s="3"/>
      <c r="FT254" s="3"/>
      <c r="FU254" s="3"/>
      <c r="FV254" s="3"/>
      <c r="FW254" s="3"/>
      <c r="FX254" s="3"/>
      <c r="FY254" s="3"/>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3"/>
      <c r="HD254" s="3"/>
      <c r="HE254" s="3"/>
      <c r="HF254" s="3"/>
      <c r="HG254" s="3"/>
      <c r="HH254" s="3"/>
      <c r="HI254" s="3"/>
    </row>
    <row r="255" customFormat="false" ht="12" hidden="false" customHeight="true" outlineLevel="0" collapsed="false">
      <c r="A255" s="4" t="s">
        <v>256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row>
    <row r="256" customFormat="false" ht="25.5" hidden="false" customHeight="true" outlineLevel="0" collapsed="false">
      <c r="A256" s="4" t="s">
        <v>257</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t="n">
        <v>225</v>
      </c>
      <c r="FG256" s="3" t="n">
        <v>269.2</v>
      </c>
      <c r="FH256" s="3" t="n">
        <v>263.7</v>
      </c>
      <c r="FI256" s="3" t="n">
        <v>276.9</v>
      </c>
      <c r="FJ256" s="3" t="n">
        <v>270.7</v>
      </c>
      <c r="FK256" s="3" t="n">
        <v>263.6</v>
      </c>
      <c r="FL256" s="3" t="n">
        <v>256</v>
      </c>
      <c r="FM256" s="3" t="n">
        <v>247.8</v>
      </c>
      <c r="FN256" s="3" t="n">
        <v>239.2</v>
      </c>
      <c r="FO256" s="3" t="n">
        <v>230</v>
      </c>
      <c r="FP256" s="3" t="n">
        <v>221.1</v>
      </c>
      <c r="FQ256" s="3" t="n">
        <v>212.5</v>
      </c>
      <c r="FR256" s="3" t="n">
        <v>204.3</v>
      </c>
      <c r="FS256" s="3" t="n">
        <v>196.7</v>
      </c>
      <c r="FT256" s="3" t="n">
        <v>189</v>
      </c>
      <c r="FU256" s="3" t="n">
        <v>181.2</v>
      </c>
      <c r="FV256" s="3" t="n">
        <v>173.1</v>
      </c>
      <c r="FW256" s="3" t="n">
        <v>164.6</v>
      </c>
      <c r="FX256" s="3" t="n">
        <v>156.1</v>
      </c>
      <c r="FY256" s="3" t="n">
        <v>147.7</v>
      </c>
      <c r="FZ256" s="3" t="n">
        <v>139.7</v>
      </c>
      <c r="GA256" s="3" t="n">
        <v>131.9</v>
      </c>
      <c r="GB256" s="3" t="n">
        <v>124.4</v>
      </c>
      <c r="GC256" s="3" t="n">
        <v>117.6</v>
      </c>
      <c r="GD256" s="3" t="n">
        <v>111.5</v>
      </c>
      <c r="GE256" s="3" t="n">
        <v>106.2</v>
      </c>
      <c r="GF256" s="3" t="n">
        <v>101.7</v>
      </c>
      <c r="GG256" s="3" t="n">
        <v>97.7</v>
      </c>
      <c r="GH256" s="3" t="n">
        <v>94.3</v>
      </c>
      <c r="GI256" s="3" t="n">
        <v>91.2</v>
      </c>
      <c r="GJ256" s="3" t="n">
        <v>88.7</v>
      </c>
      <c r="GK256" s="3" t="n">
        <v>86.4</v>
      </c>
      <c r="GL256" s="3" t="n">
        <v>84.4</v>
      </c>
      <c r="GM256" s="3" t="n">
        <v>82.7</v>
      </c>
      <c r="GN256" s="3" t="n">
        <v>81.1</v>
      </c>
      <c r="GO256" s="3" t="n">
        <v>79.7</v>
      </c>
      <c r="GP256" s="3" t="n">
        <v>78.2</v>
      </c>
      <c r="GQ256" s="3" t="n">
        <v>76.5</v>
      </c>
      <c r="GR256" s="3" t="n">
        <v>74.4</v>
      </c>
      <c r="GS256" s="3" t="n">
        <v>71.9</v>
      </c>
      <c r="GT256" s="3" t="n">
        <v>69</v>
      </c>
      <c r="GU256" s="3" t="n">
        <v>66.1</v>
      </c>
      <c r="GV256" s="3" t="n">
        <v>63</v>
      </c>
      <c r="GW256" s="3" t="n">
        <v>60.1</v>
      </c>
      <c r="GX256" s="3" t="n">
        <v>57.2</v>
      </c>
      <c r="GY256" s="3" t="n">
        <v>54.5</v>
      </c>
      <c r="GZ256" s="3" t="n">
        <v>51.9</v>
      </c>
      <c r="HA256" s="3" t="n">
        <v>49.4</v>
      </c>
      <c r="HB256" s="3" t="n">
        <v>47</v>
      </c>
      <c r="HC256" s="3" t="n">
        <v>44.7</v>
      </c>
      <c r="HD256" s="3" t="n">
        <v>42.4</v>
      </c>
      <c r="HE256" s="3" t="n">
        <v>40.3</v>
      </c>
      <c r="HF256" s="3" t="n">
        <v>38.4</v>
      </c>
      <c r="HG256" s="3" t="n">
        <v>36.7</v>
      </c>
      <c r="HH256" s="3" t="n">
        <v>35.1</v>
      </c>
      <c r="HI256" s="3" t="n">
        <v>33.8</v>
      </c>
    </row>
    <row r="257" customFormat="false" ht="12" hidden="false" customHeight="true" outlineLevel="0" collapsed="false">
      <c r="A257" s="4" t="s">
        <v>258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t="n">
        <v>143</v>
      </c>
      <c r="DX257" s="3" t="n">
        <v>143</v>
      </c>
      <c r="DY257" s="3" t="n">
        <v>163</v>
      </c>
      <c r="DZ257" s="3" t="n">
        <v>150</v>
      </c>
      <c r="EA257" s="3" t="n">
        <v>147</v>
      </c>
      <c r="EB257" s="3" t="n">
        <v>153</v>
      </c>
      <c r="EC257" s="3" t="n">
        <v>165</v>
      </c>
      <c r="ED257" s="3" t="n">
        <v>167</v>
      </c>
      <c r="EE257" s="3" t="n">
        <v>140</v>
      </c>
      <c r="EF257" s="3" t="n">
        <v>150</v>
      </c>
      <c r="EG257" s="3" t="n">
        <v>149</v>
      </c>
      <c r="EH257" s="3" t="n">
        <v>137</v>
      </c>
      <c r="EI257" s="3" t="n">
        <v>141</v>
      </c>
      <c r="EJ257" s="3" t="n">
        <v>140</v>
      </c>
      <c r="EK257" s="3" t="n">
        <v>132</v>
      </c>
      <c r="EL257" s="3"/>
      <c r="EM257" s="3"/>
      <c r="EN257" s="3"/>
      <c r="EO257" s="3"/>
      <c r="EP257" s="3"/>
      <c r="EQ257" s="3"/>
      <c r="ER257" s="3"/>
      <c r="ES257" s="3"/>
      <c r="ET257" s="3"/>
      <c r="EU257" s="3" t="n">
        <v>102</v>
      </c>
      <c r="EV257" s="3" t="n">
        <v>119</v>
      </c>
      <c r="EW257" s="3" t="n">
        <v>140</v>
      </c>
      <c r="EX257" s="3" t="n">
        <v>105</v>
      </c>
      <c r="EY257" s="3" t="n">
        <v>116</v>
      </c>
      <c r="EZ257" s="3" t="n">
        <v>102</v>
      </c>
      <c r="FA257" s="3" t="n">
        <v>113</v>
      </c>
      <c r="FB257" s="3" t="n">
        <v>98</v>
      </c>
      <c r="FC257" s="3" t="n">
        <v>102</v>
      </c>
      <c r="FD257" s="3" t="n">
        <v>86</v>
      </c>
      <c r="FE257" s="3" t="n">
        <v>92</v>
      </c>
      <c r="FF257" s="3" t="n">
        <v>88</v>
      </c>
      <c r="FG257" s="3" t="n">
        <v>82</v>
      </c>
      <c r="FH257" s="3" t="n">
        <v>84</v>
      </c>
      <c r="FI257" s="3" t="n">
        <v>78</v>
      </c>
      <c r="FJ257" s="3" t="n">
        <v>76</v>
      </c>
      <c r="FK257" s="3" t="n">
        <v>72</v>
      </c>
      <c r="FL257" s="3" t="n">
        <v>62</v>
      </c>
      <c r="FM257" s="3" t="n">
        <v>61</v>
      </c>
      <c r="FN257" s="3" t="n">
        <v>59</v>
      </c>
      <c r="FO257" s="3" t="n">
        <v>57</v>
      </c>
      <c r="FP257" s="3" t="n">
        <v>56</v>
      </c>
      <c r="FQ257" s="3" t="n">
        <v>50</v>
      </c>
      <c r="FR257" s="3" t="n">
        <v>44</v>
      </c>
      <c r="FS257" s="3" t="n">
        <v>44</v>
      </c>
      <c r="FT257" s="3" t="n">
        <v>41</v>
      </c>
      <c r="FU257" s="3" t="n">
        <v>40</v>
      </c>
      <c r="FV257" s="3" t="n">
        <v>37</v>
      </c>
      <c r="FW257" s="3" t="n">
        <v>36</v>
      </c>
      <c r="FX257" s="3" t="n">
        <v>34</v>
      </c>
      <c r="FY257" s="3" t="n">
        <v>33</v>
      </c>
      <c r="FZ257" s="3" t="n">
        <v>31</v>
      </c>
      <c r="GA257" s="3" t="n">
        <v>31</v>
      </c>
      <c r="GB257" s="3" t="n">
        <v>30</v>
      </c>
      <c r="GC257" s="3" t="n">
        <v>31</v>
      </c>
      <c r="GD257" s="3" t="n">
        <v>28</v>
      </c>
      <c r="GE257" s="3" t="n">
        <v>28</v>
      </c>
      <c r="GF257" s="3" t="n">
        <v>27</v>
      </c>
      <c r="GG257" s="3" t="n">
        <v>25</v>
      </c>
      <c r="GH257" s="3" t="n">
        <v>25</v>
      </c>
      <c r="GI257" s="3" t="n">
        <v>24</v>
      </c>
      <c r="GJ257" s="3" t="n">
        <v>19</v>
      </c>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row>
    <row r="258" customFormat="false" ht="12" hidden="false" customHeight="true" outlineLevel="0" collapsed="false">
      <c r="A258" s="4" t="s">
        <v>259</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t="n">
        <v>140.7</v>
      </c>
      <c r="EZ258" s="3" t="n">
        <v>137.9</v>
      </c>
      <c r="FA258" s="3" t="n">
        <v>135.5</v>
      </c>
      <c r="FB258" s="3" t="n">
        <v>132.8</v>
      </c>
      <c r="FC258" s="3" t="n">
        <v>130.5</v>
      </c>
      <c r="FD258" s="3" t="n">
        <v>128.1</v>
      </c>
      <c r="FE258" s="3" t="n">
        <v>125.6</v>
      </c>
      <c r="FF258" s="7" t="n">
        <v>123.2</v>
      </c>
      <c r="FG258" s="3" t="n">
        <v>120.9</v>
      </c>
      <c r="FH258" s="3" t="n">
        <v>118.7</v>
      </c>
      <c r="FI258" s="3" t="n">
        <v>116.7</v>
      </c>
      <c r="FJ258" s="3" t="n">
        <v>115.1</v>
      </c>
      <c r="FK258" s="3" t="n">
        <v>114</v>
      </c>
      <c r="FL258" s="3" t="n">
        <v>113.3</v>
      </c>
      <c r="FM258" s="3" t="n">
        <v>112.9</v>
      </c>
      <c r="FN258" s="3" t="n">
        <v>112.2</v>
      </c>
      <c r="FO258" s="3" t="n">
        <v>111.1</v>
      </c>
      <c r="FP258" s="5" t="n">
        <v>109.3</v>
      </c>
      <c r="FQ258" s="5" t="n">
        <v>106.7</v>
      </c>
      <c r="FR258" s="5" t="n">
        <v>103.7</v>
      </c>
      <c r="FS258" s="5" t="n">
        <v>100.7</v>
      </c>
      <c r="FT258" s="5" t="n">
        <v>98.1</v>
      </c>
      <c r="FU258" s="5" t="n">
        <v>96.3</v>
      </c>
      <c r="FV258" s="5" t="n">
        <v>95.3</v>
      </c>
      <c r="FW258" s="5" t="n">
        <v>95.1</v>
      </c>
      <c r="FX258" s="5" t="n">
        <v>95.3</v>
      </c>
      <c r="FY258" s="5" t="n">
        <v>95.6</v>
      </c>
      <c r="FZ258" s="5" t="n">
        <v>96.1</v>
      </c>
      <c r="GA258" s="5" t="n">
        <v>97</v>
      </c>
      <c r="GB258" s="5" t="n">
        <v>98.3</v>
      </c>
      <c r="GC258" s="5" t="n">
        <v>100.2</v>
      </c>
      <c r="GD258" s="5" t="n">
        <v>102.7</v>
      </c>
      <c r="GE258" s="5" t="n">
        <v>105.6</v>
      </c>
      <c r="GF258" s="5" t="n">
        <v>108.3</v>
      </c>
      <c r="GG258" s="5" t="n">
        <v>110.6</v>
      </c>
      <c r="GH258" s="5" t="n">
        <v>112.2</v>
      </c>
      <c r="GI258" s="5" t="n">
        <v>113.1</v>
      </c>
      <c r="GJ258" s="5" t="n">
        <v>113.3</v>
      </c>
      <c r="GK258" s="5" t="n">
        <v>113</v>
      </c>
      <c r="GL258" s="5" t="n">
        <v>112.4</v>
      </c>
      <c r="GM258" s="5" t="n">
        <v>111.3</v>
      </c>
      <c r="GN258" s="5" t="n">
        <v>109.7</v>
      </c>
      <c r="GO258" s="5" t="n">
        <v>107.8</v>
      </c>
      <c r="GP258" s="5" t="n">
        <v>106.1</v>
      </c>
      <c r="GQ258" s="5" t="n">
        <v>104.6</v>
      </c>
      <c r="GR258" s="5" t="n">
        <v>103.1</v>
      </c>
      <c r="GS258" s="5" t="n">
        <v>100.9</v>
      </c>
      <c r="GT258" s="5" t="n">
        <v>97.6</v>
      </c>
      <c r="GU258" s="5" t="n">
        <v>92.7</v>
      </c>
      <c r="GV258" s="5" t="n">
        <v>86.5</v>
      </c>
      <c r="GW258" s="5" t="n">
        <v>80</v>
      </c>
      <c r="GX258" s="5" t="n">
        <v>73.9</v>
      </c>
      <c r="GY258" s="5" t="n">
        <v>68.7</v>
      </c>
      <c r="GZ258" s="5" t="n">
        <v>64.9</v>
      </c>
      <c r="HA258" s="5" t="n">
        <v>61.3</v>
      </c>
      <c r="HB258" s="5" t="n">
        <v>58.7</v>
      </c>
      <c r="HC258" s="3" t="n">
        <v>55.6</v>
      </c>
      <c r="HD258" s="3" t="n">
        <v>52.9</v>
      </c>
      <c r="HE258" s="3" t="n">
        <v>51.1</v>
      </c>
      <c r="HF258" s="3" t="n">
        <v>49</v>
      </c>
      <c r="HG258" s="3" t="n">
        <v>46.5</v>
      </c>
      <c r="HH258" s="3" t="n">
        <v>44.7</v>
      </c>
      <c r="HI258" s="3" t="n">
        <v>43.3</v>
      </c>
    </row>
    <row r="259" customFormat="false" ht="12" hidden="false" customHeight="true" outlineLevel="0" collapsed="false">
      <c r="A259" s="4" t="s">
        <v>260</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7"/>
      <c r="DX259" s="7"/>
      <c r="DY259" s="7"/>
      <c r="DZ259" s="7"/>
      <c r="EA259" s="7"/>
      <c r="EB259" s="7"/>
      <c r="EC259" s="7"/>
      <c r="ED259" s="7"/>
      <c r="EE259" s="7"/>
      <c r="EF259" s="7"/>
      <c r="EG259" s="7"/>
      <c r="EH259" s="7"/>
      <c r="EI259" s="7"/>
      <c r="EJ259" s="7"/>
      <c r="EK259" s="7"/>
      <c r="EL259" s="3"/>
      <c r="EM259" s="3"/>
      <c r="EN259" s="3"/>
      <c r="EO259" s="3"/>
      <c r="EP259" s="3"/>
      <c r="EQ259" s="3"/>
      <c r="ER259" s="3"/>
      <c r="ES259" s="3"/>
      <c r="ET259" s="3"/>
      <c r="EU259" s="7"/>
      <c r="EV259" s="7"/>
      <c r="EW259" s="7"/>
      <c r="EX259" s="7"/>
      <c r="EY259" s="7" t="n">
        <v>109.2</v>
      </c>
      <c r="EZ259" s="7" t="n">
        <v>106.8</v>
      </c>
      <c r="FA259" s="7" t="n">
        <v>104.3</v>
      </c>
      <c r="FB259" s="7" t="n">
        <v>101.9</v>
      </c>
      <c r="FC259" s="7" t="n">
        <v>99.7</v>
      </c>
      <c r="FD259" s="7" t="n">
        <v>97.4</v>
      </c>
      <c r="FE259" s="7" t="n">
        <v>95</v>
      </c>
      <c r="FF259" s="7" t="n">
        <v>92.6</v>
      </c>
      <c r="FG259" s="7" t="n">
        <v>90.1</v>
      </c>
      <c r="FH259" s="7" t="n">
        <v>87.6</v>
      </c>
      <c r="FI259" s="7" t="n">
        <v>85.3</v>
      </c>
      <c r="FJ259" s="7" t="n">
        <v>82.8</v>
      </c>
      <c r="FK259" s="7" t="n">
        <v>80.5</v>
      </c>
      <c r="FL259" s="7" t="n">
        <v>78.3</v>
      </c>
      <c r="FM259" s="7" t="n">
        <v>76.3</v>
      </c>
      <c r="FN259" s="7" t="n">
        <v>74.7</v>
      </c>
      <c r="FO259" s="7" t="n">
        <v>73.4</v>
      </c>
      <c r="FP259" s="7" t="n">
        <v>72.4</v>
      </c>
      <c r="FQ259" s="7" t="n">
        <v>71.6</v>
      </c>
      <c r="FR259" s="7" t="n">
        <v>71.1</v>
      </c>
      <c r="FS259" s="7" t="n">
        <v>70.7</v>
      </c>
      <c r="FT259" s="7" t="n">
        <v>70.5</v>
      </c>
      <c r="FU259" s="7" t="n">
        <v>70.3</v>
      </c>
      <c r="FV259" s="7" t="n">
        <v>70.1</v>
      </c>
      <c r="FW259" s="7" t="n">
        <v>69.8</v>
      </c>
      <c r="FX259" s="7" t="n">
        <v>69.2</v>
      </c>
      <c r="FY259" s="7" t="n">
        <v>68.1</v>
      </c>
      <c r="FZ259" s="7" t="n">
        <v>66.4</v>
      </c>
      <c r="GA259" s="7" t="n">
        <v>64.2</v>
      </c>
      <c r="GB259" s="7" t="n">
        <v>61.6</v>
      </c>
      <c r="GC259" s="7" t="n">
        <v>58.8</v>
      </c>
      <c r="GD259" s="7" t="n">
        <v>56</v>
      </c>
      <c r="GE259" s="7" t="n">
        <v>53.6</v>
      </c>
      <c r="GF259" s="7" t="n">
        <v>51.7</v>
      </c>
      <c r="GG259" s="7" t="n">
        <v>50.4</v>
      </c>
      <c r="GH259" s="7" t="n">
        <v>49.8</v>
      </c>
      <c r="GI259" s="7" t="n">
        <v>50.2</v>
      </c>
      <c r="GJ259" s="7" t="n">
        <v>51.2</v>
      </c>
      <c r="GK259" s="3" t="n">
        <v>52.6</v>
      </c>
      <c r="GL259" s="3" t="n">
        <v>54.5</v>
      </c>
      <c r="GM259" s="3" t="n">
        <v>56.4</v>
      </c>
      <c r="GN259" s="3" t="n">
        <v>58.1</v>
      </c>
      <c r="GO259" s="3" t="n">
        <v>60.1</v>
      </c>
      <c r="GP259" s="3" t="n">
        <v>61.6</v>
      </c>
      <c r="GQ259" s="3" t="n">
        <v>62.7</v>
      </c>
      <c r="GR259" s="3" t="n">
        <v>63.3</v>
      </c>
      <c r="GS259" s="3" t="n">
        <v>63.5</v>
      </c>
      <c r="GT259" s="3" t="n">
        <v>63.5</v>
      </c>
      <c r="GU259" s="3" t="n">
        <v>63.2</v>
      </c>
      <c r="GV259" s="3" t="n">
        <v>62.7</v>
      </c>
      <c r="GW259" s="3" t="n">
        <v>61.9</v>
      </c>
      <c r="GX259" s="3" t="n">
        <v>61.5</v>
      </c>
      <c r="GY259" s="3" t="n">
        <v>61</v>
      </c>
      <c r="GZ259" s="3" t="n">
        <v>60.3</v>
      </c>
      <c r="HA259" s="3" t="n">
        <v>59.9</v>
      </c>
      <c r="HB259" s="3" t="n">
        <v>58.9</v>
      </c>
      <c r="HC259" s="3" t="n">
        <v>57.7</v>
      </c>
      <c r="HD259" s="3" t="n">
        <v>55.8</v>
      </c>
      <c r="HE259" s="3" t="n">
        <v>54</v>
      </c>
      <c r="HF259" s="3" t="n">
        <v>49.4</v>
      </c>
      <c r="HG259" s="3" t="n">
        <v>48.8</v>
      </c>
      <c r="HH259" s="3" t="n">
        <v>47.6</v>
      </c>
      <c r="HI259" s="3" t="n">
        <v>46.6</v>
      </c>
    </row>
    <row r="260" customFormat="false" ht="12" hidden="false" customHeight="true" outlineLevel="0" collapsed="false">
      <c r="A260" s="4" t="s">
        <v>261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3"/>
      <c r="HD260" s="3"/>
      <c r="HE260" s="3"/>
      <c r="HF260" s="3"/>
      <c r="HG260" s="3"/>
      <c r="HH260" s="3"/>
      <c r="HI260" s="3"/>
    </row>
    <row r="261" customFormat="false" ht="12" hidden="false" customHeight="true" outlineLevel="0" collapsed="false">
      <c r="A261" s="4" t="s">
        <v>262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t="n">
        <v>177.1</v>
      </c>
      <c r="FZ261" s="5" t="n">
        <v>174.9</v>
      </c>
      <c r="GA261" s="5" t="n">
        <v>172.9</v>
      </c>
      <c r="GB261" s="5" t="n">
        <v>171.1</v>
      </c>
      <c r="GC261" s="5" t="n">
        <v>168.8</v>
      </c>
      <c r="GD261" s="5" t="n">
        <v>166.2</v>
      </c>
      <c r="GE261" s="5" t="n">
        <v>163.8</v>
      </c>
      <c r="GF261" s="5" t="n">
        <v>160.9</v>
      </c>
      <c r="GG261" s="5" t="n">
        <v>158.2</v>
      </c>
      <c r="GH261" s="5" t="n">
        <v>155.4</v>
      </c>
      <c r="GI261" s="5" t="n">
        <v>152.5</v>
      </c>
      <c r="GJ261" s="5" t="n">
        <v>149.7</v>
      </c>
      <c r="GK261" s="5" t="n">
        <v>146.7</v>
      </c>
      <c r="GL261" s="5" t="n">
        <v>143.3</v>
      </c>
      <c r="GM261" s="5" t="n">
        <v>139.8</v>
      </c>
      <c r="GN261" s="5" t="n">
        <v>136.1</v>
      </c>
      <c r="GO261" s="5" t="n">
        <v>132</v>
      </c>
      <c r="GP261" s="5" t="n">
        <v>127.9</v>
      </c>
      <c r="GQ261" s="5" t="n">
        <v>123.8</v>
      </c>
      <c r="GR261" s="5" t="n">
        <v>119.2</v>
      </c>
      <c r="GS261" s="5" t="n">
        <v>114.4</v>
      </c>
      <c r="GT261" s="5" t="n">
        <v>109.5</v>
      </c>
      <c r="GU261" s="5" t="n">
        <v>104.5</v>
      </c>
      <c r="GV261" s="5" t="n">
        <v>99.7</v>
      </c>
      <c r="GW261" s="5" t="n">
        <v>95</v>
      </c>
      <c r="GX261" s="5" t="n">
        <v>90.6</v>
      </c>
      <c r="GY261" s="5" t="n">
        <v>86.4</v>
      </c>
      <c r="GZ261" s="5" t="n">
        <v>82.4</v>
      </c>
      <c r="HA261" s="5" t="n">
        <v>78.9</v>
      </c>
      <c r="HB261" s="5" t="n">
        <v>75.7</v>
      </c>
      <c r="HC261" s="3" t="n">
        <v>73.1</v>
      </c>
      <c r="HD261" s="3" t="n">
        <v>70.6</v>
      </c>
      <c r="HE261" s="3" t="n">
        <v>68.3</v>
      </c>
      <c r="HF261" s="3" t="n">
        <v>66.1</v>
      </c>
      <c r="HG261" s="3" t="n">
        <v>64</v>
      </c>
      <c r="HH261" s="3" t="n">
        <v>62</v>
      </c>
      <c r="HI261" s="3" t="n">
        <v>60.3</v>
      </c>
    </row>
    <row r="262" customFormat="false" ht="12" hidden="false" customHeight="true" outlineLevel="0" collapsed="false"/>
    <row r="263" customFormat="false" ht="12"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3"/>
    <col collapsed="false" customWidth="true" hidden="false" outlineLevel="0" max="2" min="2" style="0" width="46.14"/>
    <col collapsed="false" customWidth="true" hidden="false" outlineLevel="0" max="3" min="3" style="0" width="50.14"/>
    <col collapsed="false" customWidth="true" hidden="false" outlineLevel="0" max="4" min="4" style="0" width="101.14"/>
    <col collapsed="false" customWidth="true" hidden="false" outlineLevel="0" max="5" min="5" style="0" width="4.14"/>
    <col collapsed="false" customWidth="true" hidden="false" outlineLevel="0" max="6" min="6" style="0" width="9.29"/>
    <col collapsed="false" customWidth="true" hidden="false" outlineLevel="0" max="26" min="7" style="0" width="14.43"/>
    <col collapsed="false" customWidth="true" hidden="false" outlineLevel="0" max="1025" min="27" style="0" width="17.29"/>
  </cols>
  <sheetData>
    <row r="1" customFormat="false" ht="7.5" hidden="false" customHeight="true" outlineLevel="0" collapsed="false">
      <c r="A1" s="8"/>
      <c r="B1" s="9"/>
      <c r="C1" s="9"/>
      <c r="D1" s="8"/>
      <c r="E1" s="8"/>
      <c r="F1" s="3"/>
    </row>
    <row r="2" customFormat="false" ht="34.5" hidden="false" customHeight="true" outlineLevel="0" collapsed="false">
      <c r="A2" s="10"/>
      <c r="B2" s="11" t="s">
        <v>263</v>
      </c>
      <c r="C2" s="11"/>
      <c r="D2" s="12"/>
      <c r="E2" s="8"/>
      <c r="F2" s="3"/>
    </row>
    <row r="3" customFormat="false" ht="72" hidden="false" customHeight="true" outlineLevel="0" collapsed="false">
      <c r="A3" s="10"/>
      <c r="B3" s="13" t="s">
        <v>264</v>
      </c>
      <c r="C3" s="13"/>
      <c r="D3" s="12"/>
      <c r="E3" s="8"/>
      <c r="F3" s="3"/>
    </row>
    <row r="4" customFormat="false" ht="15" hidden="false" customHeight="false" outlineLevel="0" collapsed="false">
      <c r="A4" s="10"/>
      <c r="B4" s="14"/>
      <c r="C4" s="15"/>
      <c r="D4" s="12"/>
      <c r="E4" s="8"/>
      <c r="F4" s="3"/>
    </row>
    <row r="5" customFormat="false" ht="15" hidden="false" customHeight="false" outlineLevel="0" collapsed="false">
      <c r="A5" s="10"/>
      <c r="B5" s="16" t="s">
        <v>265</v>
      </c>
      <c r="C5" s="17"/>
      <c r="D5" s="12"/>
      <c r="E5" s="8"/>
      <c r="F5" s="3"/>
    </row>
    <row r="6" customFormat="false" ht="60" hidden="false" customHeight="true" outlineLevel="0" collapsed="false">
      <c r="A6" s="10"/>
      <c r="B6" s="18" t="s">
        <v>266</v>
      </c>
      <c r="C6" s="19" t="s">
        <v>267</v>
      </c>
      <c r="D6" s="12"/>
      <c r="E6" s="8"/>
      <c r="F6" s="3"/>
    </row>
    <row r="7" customFormat="false" ht="15" hidden="false" customHeight="false" outlineLevel="0" collapsed="false">
      <c r="A7" s="10"/>
      <c r="B7" s="14"/>
      <c r="C7" s="15"/>
      <c r="D7" s="12"/>
      <c r="E7" s="8"/>
      <c r="F7" s="3"/>
    </row>
    <row r="8" customFormat="false" ht="30" hidden="false" customHeight="true" outlineLevel="0" collapsed="false">
      <c r="A8" s="10"/>
      <c r="B8" s="16" t="s">
        <v>268</v>
      </c>
      <c r="C8" s="17"/>
      <c r="D8" s="12"/>
      <c r="E8" s="8"/>
      <c r="F8" s="3"/>
    </row>
    <row r="9" customFormat="false" ht="30" hidden="false" customHeight="true" outlineLevel="0" collapsed="false">
      <c r="A9" s="10"/>
      <c r="B9" s="18" t="s">
        <v>269</v>
      </c>
      <c r="C9" s="20" t="str">
        <f aca="false">HYPERLINK("http://www.gapminder.org/downloads/documentation/gd002","http://www.gapminder.org/downloads/documentation/gd002")</f>
        <v>http://www.gapminder.org/downloads/documentation/gd002</v>
      </c>
      <c r="D9" s="12"/>
      <c r="E9" s="8"/>
      <c r="F9" s="3"/>
    </row>
    <row r="10" customFormat="false" ht="17.25" hidden="false" customHeight="true" outlineLevel="0" collapsed="false">
      <c r="A10" s="10"/>
      <c r="B10" s="21" t="s">
        <v>270</v>
      </c>
      <c r="C10" s="22" t="s">
        <v>271</v>
      </c>
      <c r="D10" s="12"/>
      <c r="E10" s="8"/>
      <c r="F10" s="3"/>
    </row>
    <row r="11" customFormat="false" ht="17.25" hidden="false" customHeight="true" outlineLevel="0" collapsed="false">
      <c r="A11" s="10"/>
      <c r="B11" s="21" t="s">
        <v>272</v>
      </c>
      <c r="C11" s="23" t="s">
        <v>273</v>
      </c>
      <c r="D11" s="12"/>
      <c r="E11" s="8"/>
      <c r="F11" s="3"/>
    </row>
    <row r="12" customFormat="false" ht="18" hidden="false" customHeight="true" outlineLevel="0" collapsed="false">
      <c r="A12" s="10"/>
      <c r="B12" s="21" t="s">
        <v>274</v>
      </c>
      <c r="C12" s="24" t="str">
        <f aca="false">HYPERLINK("http://www.gapminder.org/","www.gapminder.org ")</f>
        <v>www.gapminder.org </v>
      </c>
      <c r="D12" s="12"/>
      <c r="E12" s="8"/>
      <c r="F12" s="3"/>
    </row>
    <row r="13" customFormat="false" ht="15.75" hidden="false" customHeight="true" outlineLevel="0" collapsed="false">
      <c r="A13" s="10"/>
      <c r="B13" s="21" t="s">
        <v>275</v>
      </c>
      <c r="C13" s="22" t="s">
        <v>276</v>
      </c>
      <c r="D13" s="12"/>
      <c r="E13" s="8"/>
      <c r="F13" s="3"/>
    </row>
    <row r="14" customFormat="false" ht="15" hidden="false" customHeight="false" outlineLevel="0" collapsed="false">
      <c r="A14" s="10"/>
      <c r="B14" s="14"/>
      <c r="C14" s="15"/>
      <c r="D14" s="12"/>
      <c r="E14" s="8"/>
      <c r="F14" s="3"/>
    </row>
    <row r="15" customFormat="false" ht="29.25" hidden="false" customHeight="true" outlineLevel="0" collapsed="false">
      <c r="A15" s="10"/>
      <c r="B15" s="25" t="s">
        <v>277</v>
      </c>
      <c r="C15" s="26"/>
      <c r="D15" s="12"/>
      <c r="E15" s="8"/>
      <c r="F15" s="3"/>
    </row>
    <row r="16" customFormat="false" ht="15" hidden="false" customHeight="false" outlineLevel="0" collapsed="false">
      <c r="A16" s="10"/>
      <c r="B16" s="27" t="s">
        <v>278</v>
      </c>
      <c r="C16" s="28" t="str">
        <f aca="false">HYPERLINK("http://www.childmortality.org","www.childmortality.org")</f>
        <v>www.childmortality.org</v>
      </c>
      <c r="D16" s="12"/>
      <c r="E16" s="8"/>
      <c r="F16" s="3"/>
    </row>
    <row r="17" customFormat="false" ht="30" hidden="false" customHeight="true" outlineLevel="0" collapsed="false">
      <c r="A17" s="10"/>
      <c r="B17" s="21" t="s">
        <v>279</v>
      </c>
      <c r="C17" s="24" t="str">
        <f aca="false">HYPERLINK("http://www.childinfo.org","www.childinfo.org")</f>
        <v>www.childinfo.org</v>
      </c>
      <c r="D17" s="12"/>
      <c r="E17" s="8"/>
      <c r="F17" s="3"/>
    </row>
    <row r="18" customFormat="false" ht="45" hidden="false" customHeight="true" outlineLevel="0" collapsed="false">
      <c r="A18" s="10"/>
      <c r="B18" s="21" t="s">
        <v>280</v>
      </c>
      <c r="C18" s="22" t="s">
        <v>281</v>
      </c>
      <c r="D18" s="12"/>
      <c r="E18" s="8"/>
      <c r="F18" s="3"/>
    </row>
    <row r="19" customFormat="false" ht="45" hidden="false" customHeight="true" outlineLevel="0" collapsed="false">
      <c r="A19" s="10"/>
      <c r="B19" s="21" t="s">
        <v>282</v>
      </c>
      <c r="C19" s="22" t="s">
        <v>281</v>
      </c>
      <c r="D19" s="12"/>
      <c r="E19" s="8"/>
      <c r="F19" s="3"/>
    </row>
    <row r="20" customFormat="false" ht="45" hidden="false" customHeight="true" outlineLevel="0" collapsed="false">
      <c r="A20" s="10"/>
      <c r="B20" s="21" t="s">
        <v>283</v>
      </c>
      <c r="C20" s="22" t="s">
        <v>281</v>
      </c>
      <c r="D20" s="12"/>
      <c r="E20" s="8"/>
      <c r="F20" s="3"/>
    </row>
    <row r="21" customFormat="false" ht="15" hidden="false" customHeight="false" outlineLevel="0" collapsed="false">
      <c r="A21" s="10"/>
      <c r="B21" s="29" t="s">
        <v>284</v>
      </c>
      <c r="C21" s="30" t="str">
        <f aca="false">HYPERLINK("http://www.mortality.org/","www.mortality.org")</f>
        <v>www.mortality.org</v>
      </c>
      <c r="D21" s="12"/>
      <c r="E21" s="8"/>
      <c r="F21" s="3"/>
    </row>
    <row r="22" customFormat="false" ht="15" hidden="false" customHeight="false" outlineLevel="0" collapsed="false">
      <c r="A22" s="8"/>
      <c r="B22" s="31"/>
      <c r="C22" s="31"/>
      <c r="D22" s="8"/>
      <c r="E22" s="8"/>
      <c r="F22" s="3"/>
    </row>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2">
    <mergeCell ref="B2:C2"/>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9"/>
    <col collapsed="false" customWidth="true" hidden="false" outlineLevel="0" max="2" min="2" style="0" width="35.43"/>
    <col collapsed="false" customWidth="true" hidden="false" outlineLevel="0" max="6" min="3" style="0" width="9.29"/>
    <col collapsed="false" customWidth="true" hidden="false" outlineLevel="0" max="26" min="7" style="0" width="14.43"/>
    <col collapsed="false" customWidth="true" hidden="false" outlineLevel="0" max="1025" min="27" style="0" width="17.29"/>
  </cols>
  <sheetData>
    <row r="1" customFormat="false" ht="30" hidden="false" customHeight="true" outlineLevel="0" collapsed="false">
      <c r="A1" s="32" t="s">
        <v>285</v>
      </c>
      <c r="B1" s="3"/>
      <c r="C1" s="3"/>
      <c r="D1" s="3"/>
      <c r="E1" s="3"/>
      <c r="F1" s="3"/>
    </row>
    <row r="2" customFormat="false" ht="12" hidden="false" customHeight="true" outlineLevel="0" collapsed="false">
      <c r="A2" s="3"/>
      <c r="B2" s="3"/>
      <c r="C2" s="3"/>
      <c r="D2" s="3"/>
      <c r="E2" s="3"/>
      <c r="F2" s="3"/>
    </row>
    <row r="3" customFormat="false" ht="60" hidden="false" customHeight="true" outlineLevel="0" collapsed="false">
      <c r="A3" s="3"/>
      <c r="B3" s="3"/>
      <c r="C3" s="3"/>
      <c r="D3" s="3"/>
      <c r="E3" s="3"/>
      <c r="F3" s="3"/>
    </row>
    <row r="4" customFormat="false" ht="48" hidden="false" customHeight="true" outlineLevel="0" collapsed="false">
      <c r="A4" s="3"/>
      <c r="B4" s="3"/>
      <c r="C4" s="3"/>
      <c r="D4" s="3"/>
      <c r="E4" s="3"/>
      <c r="F4" s="3"/>
    </row>
    <row r="5" customFormat="false" ht="12" hidden="false" customHeight="true" outlineLevel="0" collapsed="false">
      <c r="A5" s="3"/>
      <c r="B5" s="3"/>
      <c r="C5" s="3"/>
      <c r="D5" s="3"/>
      <c r="E5" s="3"/>
      <c r="F5" s="3"/>
    </row>
    <row r="6" customFormat="false" ht="12" hidden="false" customHeight="true" outlineLevel="0" collapsed="false">
      <c r="A6" s="3"/>
      <c r="B6" s="3"/>
      <c r="C6" s="3"/>
      <c r="D6" s="3"/>
      <c r="E6" s="3"/>
      <c r="F6" s="3"/>
    </row>
    <row r="7" customFormat="false" ht="12" hidden="false" customHeight="true" outlineLevel="0" collapsed="false">
      <c r="A7" s="3"/>
      <c r="B7" s="3"/>
      <c r="C7" s="3"/>
      <c r="D7" s="3"/>
      <c r="E7" s="3"/>
      <c r="F7" s="3"/>
    </row>
    <row r="8" customFormat="false" ht="18" hidden="false" customHeight="true" outlineLevel="0" collapsed="false">
      <c r="A8" s="3"/>
      <c r="B8" s="3"/>
      <c r="C8" s="3"/>
      <c r="D8" s="3"/>
      <c r="E8" s="3"/>
      <c r="F8" s="3"/>
    </row>
    <row r="9" customFormat="false" ht="59.25" hidden="false" customHeight="true" outlineLevel="0" collapsed="false">
      <c r="A9" s="3"/>
      <c r="B9" s="3"/>
      <c r="C9" s="3"/>
      <c r="D9" s="3"/>
      <c r="E9" s="3"/>
      <c r="F9" s="3"/>
    </row>
    <row r="10" customFormat="false" ht="85.5" hidden="false" customHeight="true" outlineLevel="0" collapsed="false">
      <c r="A10" s="3"/>
      <c r="B10" s="3"/>
      <c r="C10" s="3"/>
      <c r="D10" s="3"/>
      <c r="E10" s="3"/>
      <c r="F10" s="3"/>
    </row>
    <row r="11" customFormat="false" ht="120" hidden="false" customHeight="true" outlineLevel="0" collapsed="false">
      <c r="A11" s="3"/>
      <c r="B11" s="3"/>
      <c r="C11" s="3"/>
      <c r="D11" s="3"/>
      <c r="E11" s="3"/>
      <c r="F11" s="3"/>
    </row>
    <row r="12" customFormat="false" ht="49.5" hidden="false" customHeight="true" outlineLevel="0" collapsed="false">
      <c r="A12" s="3"/>
      <c r="B12" s="3"/>
      <c r="C12" s="3"/>
      <c r="D12" s="3"/>
      <c r="E12" s="3"/>
      <c r="F12" s="3"/>
    </row>
    <row r="13" customFormat="false" ht="12" hidden="false" customHeight="true" outlineLevel="0" collapsed="false">
      <c r="A13" s="3"/>
      <c r="B13" s="3"/>
      <c r="C13" s="3"/>
      <c r="D13" s="3"/>
      <c r="E13" s="3"/>
      <c r="F13" s="3"/>
    </row>
    <row r="14" customFormat="false" ht="12" hidden="false" customHeight="true" outlineLevel="0" collapsed="false">
      <c r="A14" s="3"/>
      <c r="B14" s="3"/>
      <c r="C14" s="3"/>
      <c r="D14" s="3"/>
      <c r="E14" s="3"/>
      <c r="F14" s="3"/>
    </row>
    <row r="15" customFormat="false" ht="12" hidden="false" customHeight="true" outlineLevel="0" collapsed="false">
      <c r="A15" s="3"/>
      <c r="B15" s="3"/>
      <c r="C15" s="3"/>
      <c r="D15" s="3"/>
      <c r="E15" s="3"/>
      <c r="F15" s="3"/>
    </row>
    <row r="16" customFormat="false" ht="12" hidden="false" customHeight="true" outlineLevel="0" collapsed="false">
      <c r="A16" s="3"/>
      <c r="B16" s="3"/>
      <c r="C16" s="3"/>
      <c r="D16" s="3"/>
      <c r="E16" s="3"/>
      <c r="F16" s="3"/>
    </row>
    <row r="17" customFormat="false" ht="12" hidden="false" customHeight="true" outlineLevel="0" collapsed="false">
      <c r="A17" s="3"/>
      <c r="B17" s="3"/>
      <c r="C17" s="3"/>
      <c r="D17" s="3"/>
      <c r="E17" s="3"/>
      <c r="F17" s="3"/>
    </row>
    <row r="18" customFormat="false" ht="24" hidden="false" customHeight="true" outlineLevel="0" collapsed="false">
      <c r="A18" s="33"/>
      <c r="B18" s="3"/>
      <c r="C18" s="3"/>
      <c r="D18" s="3"/>
      <c r="E18" s="3"/>
      <c r="F18" s="3"/>
    </row>
    <row r="19" customFormat="false" ht="12" hidden="false" customHeight="true" outlineLevel="0" collapsed="false">
      <c r="A19" s="34" t="s">
        <v>286</v>
      </c>
      <c r="B19" s="3"/>
      <c r="C19" s="3"/>
      <c r="D19" s="3"/>
      <c r="E19" s="3"/>
      <c r="F19" s="3"/>
    </row>
    <row r="20" customFormat="false" ht="12" hidden="false" customHeight="true" outlineLevel="0" collapsed="false">
      <c r="A20" s="35" t="s">
        <v>283</v>
      </c>
      <c r="B20" s="3"/>
      <c r="C20" s="3"/>
      <c r="D20" s="3"/>
      <c r="E20" s="3"/>
      <c r="F20" s="3"/>
    </row>
    <row r="21" customFormat="false" ht="12" hidden="false" customHeight="true" outlineLevel="0" collapsed="false">
      <c r="A21" s="36" t="s">
        <v>283</v>
      </c>
      <c r="B21" s="3"/>
      <c r="C21" s="3"/>
      <c r="D21" s="3"/>
      <c r="E21" s="3"/>
      <c r="F21" s="3"/>
    </row>
    <row r="22" customFormat="false" ht="12" hidden="false" customHeight="true" outlineLevel="0" collapsed="false">
      <c r="A22" s="36" t="s">
        <v>283</v>
      </c>
      <c r="B22" s="3"/>
      <c r="C22" s="3"/>
      <c r="D22" s="3"/>
      <c r="E22" s="3"/>
      <c r="F22" s="3"/>
    </row>
    <row r="23" customFormat="false" ht="24" hidden="false" customHeight="true" outlineLevel="0" collapsed="false">
      <c r="A23" s="36" t="s">
        <v>283</v>
      </c>
      <c r="B23" s="3"/>
      <c r="C23" s="3"/>
      <c r="D23" s="3"/>
      <c r="E23" s="3"/>
      <c r="F23" s="3"/>
    </row>
    <row r="24" customFormat="false" ht="12" hidden="false" customHeight="true" outlineLevel="0" collapsed="false">
      <c r="A24" s="36" t="s">
        <v>283</v>
      </c>
      <c r="B24" s="3"/>
      <c r="C24" s="3"/>
      <c r="D24" s="3"/>
      <c r="E24" s="3"/>
      <c r="F24" s="3"/>
    </row>
    <row r="25" customFormat="false" ht="24" hidden="false" customHeight="true" outlineLevel="0" collapsed="false">
      <c r="A25" s="36" t="s">
        <v>283</v>
      </c>
      <c r="B25" s="3"/>
      <c r="C25" s="3"/>
      <c r="D25" s="3"/>
      <c r="E25" s="3"/>
      <c r="F25" s="3"/>
    </row>
    <row r="26" customFormat="false" ht="12" hidden="false" customHeight="true" outlineLevel="0" collapsed="false">
      <c r="A26" s="36" t="s">
        <v>283</v>
      </c>
      <c r="B26" s="3"/>
      <c r="C26" s="3"/>
      <c r="D26" s="3"/>
      <c r="E26" s="3"/>
      <c r="F26" s="3"/>
    </row>
    <row r="27" customFormat="false" ht="24" hidden="false" customHeight="true" outlineLevel="0" collapsed="false">
      <c r="A27" s="36" t="s">
        <v>283</v>
      </c>
      <c r="B27" s="3"/>
      <c r="C27" s="3"/>
      <c r="D27" s="3"/>
      <c r="E27" s="3"/>
      <c r="F27" s="3"/>
    </row>
    <row r="28" customFormat="false" ht="12" hidden="false" customHeight="true" outlineLevel="0" collapsed="false">
      <c r="A28" s="36" t="s">
        <v>282</v>
      </c>
      <c r="B28" s="3"/>
      <c r="C28" s="3"/>
      <c r="D28" s="3"/>
      <c r="E28" s="3"/>
      <c r="F28" s="3"/>
    </row>
    <row r="29" customFormat="false" ht="24" hidden="false" customHeight="true" outlineLevel="0" collapsed="false">
      <c r="A29" s="36" t="s">
        <v>282</v>
      </c>
      <c r="B29" s="3"/>
      <c r="C29" s="3"/>
      <c r="D29" s="3"/>
      <c r="E29" s="3"/>
      <c r="F29" s="3"/>
    </row>
    <row r="30" customFormat="false" ht="12" hidden="false" customHeight="true" outlineLevel="0" collapsed="false">
      <c r="A30" s="36" t="s">
        <v>282</v>
      </c>
      <c r="B30" s="3"/>
      <c r="C30" s="3"/>
      <c r="D30" s="3"/>
      <c r="E30" s="3"/>
      <c r="F30" s="3"/>
    </row>
    <row r="31" customFormat="false" ht="12" hidden="false" customHeight="true" outlineLevel="0" collapsed="false">
      <c r="A31" s="36" t="s">
        <v>282</v>
      </c>
      <c r="B31" s="3"/>
      <c r="C31" s="3"/>
      <c r="D31" s="3"/>
      <c r="E31" s="3"/>
      <c r="F31" s="3"/>
    </row>
    <row r="32" customFormat="false" ht="12" hidden="false" customHeight="true" outlineLevel="0" collapsed="false">
      <c r="A32" s="36" t="s">
        <v>283</v>
      </c>
      <c r="B32" s="3"/>
      <c r="C32" s="3"/>
      <c r="D32" s="3"/>
      <c r="E32" s="3"/>
      <c r="F32" s="3"/>
    </row>
    <row r="33" customFormat="false" ht="24" hidden="false" customHeight="true" outlineLevel="0" collapsed="false">
      <c r="A33" s="36" t="s">
        <v>283</v>
      </c>
      <c r="B33" s="3"/>
      <c r="C33" s="3"/>
      <c r="D33" s="3"/>
      <c r="E33" s="3"/>
      <c r="F33" s="3"/>
    </row>
    <row r="34" customFormat="false" ht="12" hidden="false" customHeight="true" outlineLevel="0" collapsed="false">
      <c r="A34" s="36" t="s">
        <v>283</v>
      </c>
      <c r="B34" s="3"/>
      <c r="C34" s="3"/>
      <c r="D34" s="3"/>
      <c r="E34" s="3"/>
      <c r="F34" s="3"/>
    </row>
    <row r="35" customFormat="false" ht="24" hidden="false" customHeight="true" outlineLevel="0" collapsed="false">
      <c r="A35" s="36" t="s">
        <v>283</v>
      </c>
      <c r="B35" s="3"/>
      <c r="C35" s="3"/>
      <c r="D35" s="3"/>
      <c r="E35" s="3"/>
      <c r="F35" s="3"/>
    </row>
    <row r="36" customFormat="false" ht="12" hidden="false" customHeight="true" outlineLevel="0" collapsed="false">
      <c r="A36" s="36" t="s">
        <v>283</v>
      </c>
      <c r="B36" s="3"/>
      <c r="C36" s="3"/>
      <c r="D36" s="3"/>
      <c r="E36" s="3"/>
      <c r="F36" s="3"/>
    </row>
    <row r="37" customFormat="false" ht="51" hidden="false" customHeight="true" outlineLevel="0" collapsed="false">
      <c r="A37" s="36" t="s">
        <v>283</v>
      </c>
      <c r="B37" s="3"/>
      <c r="C37" s="3"/>
      <c r="D37" s="3"/>
      <c r="E37" s="3"/>
      <c r="F37" s="3"/>
    </row>
    <row r="38" customFormat="false" ht="24" hidden="false" customHeight="true" outlineLevel="0" collapsed="false">
      <c r="A38" s="36" t="s">
        <v>283</v>
      </c>
      <c r="B38" s="3"/>
      <c r="C38" s="3"/>
      <c r="D38" s="3"/>
      <c r="E38" s="3"/>
      <c r="F38" s="3"/>
    </row>
    <row r="39" customFormat="false" ht="24" hidden="false" customHeight="true" outlineLevel="0" collapsed="false">
      <c r="A39" s="36" t="s">
        <v>283</v>
      </c>
      <c r="B39" s="3"/>
      <c r="C39" s="3"/>
      <c r="D39" s="3"/>
      <c r="E39" s="3"/>
      <c r="F39" s="3"/>
    </row>
    <row r="40" customFormat="false" ht="12" hidden="false" customHeight="true" outlineLevel="0" collapsed="false">
      <c r="A40" s="36" t="s">
        <v>283</v>
      </c>
      <c r="B40" s="3"/>
      <c r="C40" s="3"/>
      <c r="D40" s="3"/>
      <c r="E40" s="3"/>
      <c r="F40" s="3"/>
    </row>
    <row r="41" customFormat="false" ht="12" hidden="false" customHeight="true" outlineLevel="0" collapsed="false">
      <c r="A41" s="36" t="s">
        <v>283</v>
      </c>
      <c r="B41" s="3"/>
      <c r="C41" s="3"/>
      <c r="D41" s="3"/>
      <c r="E41" s="3"/>
      <c r="F41" s="3"/>
    </row>
    <row r="42" customFormat="false" ht="12" hidden="false" customHeight="true" outlineLevel="0" collapsed="false">
      <c r="A42" s="36" t="s">
        <v>283</v>
      </c>
      <c r="B42" s="3"/>
      <c r="C42" s="3"/>
      <c r="D42" s="3"/>
      <c r="E42" s="3"/>
      <c r="F42" s="3"/>
    </row>
    <row r="43" customFormat="false" ht="12" hidden="false" customHeight="true" outlineLevel="0" collapsed="false">
      <c r="A43" s="36" t="s">
        <v>283</v>
      </c>
      <c r="B43" s="3"/>
      <c r="C43" s="3"/>
      <c r="D43" s="3"/>
      <c r="E43" s="3"/>
      <c r="F43" s="3"/>
    </row>
    <row r="44" customFormat="false" ht="12" hidden="false" customHeight="true" outlineLevel="0" collapsed="false">
      <c r="A44" s="36" t="s">
        <v>283</v>
      </c>
      <c r="B44" s="3"/>
      <c r="C44" s="3"/>
      <c r="D44" s="3"/>
      <c r="E44" s="3"/>
      <c r="F44" s="3"/>
    </row>
    <row r="45" customFormat="false" ht="12" hidden="false" customHeight="true" outlineLevel="0" collapsed="false">
      <c r="A45" s="36" t="s">
        <v>283</v>
      </c>
      <c r="B45" s="3"/>
      <c r="C45" s="3"/>
      <c r="D45" s="3"/>
      <c r="E45" s="3"/>
      <c r="F45" s="3"/>
    </row>
    <row r="46" customFormat="false" ht="12" hidden="false" customHeight="true" outlineLevel="0" collapsed="false">
      <c r="A46" s="36" t="s">
        <v>283</v>
      </c>
      <c r="B46" s="3"/>
      <c r="C46" s="3"/>
      <c r="D46" s="3"/>
      <c r="E46" s="3"/>
      <c r="F46" s="3"/>
    </row>
    <row r="47" customFormat="false" ht="24" hidden="false" customHeight="true" outlineLevel="0" collapsed="false">
      <c r="A47" s="36" t="s">
        <v>283</v>
      </c>
      <c r="B47" s="3"/>
      <c r="C47" s="3"/>
      <c r="D47" s="3"/>
      <c r="E47" s="3"/>
      <c r="F47" s="3"/>
    </row>
    <row r="48" customFormat="false" ht="12" hidden="false" customHeight="true" outlineLevel="0" collapsed="false">
      <c r="A48" s="36" t="s">
        <v>283</v>
      </c>
      <c r="B48" s="3"/>
      <c r="C48" s="3"/>
      <c r="D48" s="3"/>
      <c r="E48" s="3"/>
      <c r="F48" s="3"/>
    </row>
    <row r="49" customFormat="false" ht="12" hidden="false" customHeight="true" outlineLevel="0" collapsed="false">
      <c r="A49" s="36" t="s">
        <v>283</v>
      </c>
      <c r="B49" s="3"/>
      <c r="C49" s="3"/>
      <c r="D49" s="3"/>
      <c r="E49" s="3"/>
      <c r="F49" s="3"/>
    </row>
    <row r="50" customFormat="false" ht="24" hidden="false" customHeight="true" outlineLevel="0" collapsed="false">
      <c r="A50" s="36" t="s">
        <v>283</v>
      </c>
      <c r="B50" s="3"/>
      <c r="C50" s="3"/>
      <c r="D50" s="3"/>
      <c r="E50" s="3"/>
      <c r="F50" s="3"/>
    </row>
    <row r="51" customFormat="false" ht="12" hidden="false" customHeight="true" outlineLevel="0" collapsed="false">
      <c r="A51" s="36" t="s">
        <v>283</v>
      </c>
      <c r="B51" s="3"/>
      <c r="C51" s="3"/>
      <c r="D51" s="3"/>
      <c r="E51" s="3"/>
      <c r="F51" s="3"/>
    </row>
    <row r="52" customFormat="false" ht="24" hidden="false" customHeight="true" outlineLevel="0" collapsed="false">
      <c r="A52" s="36" t="s">
        <v>283</v>
      </c>
      <c r="B52" s="3"/>
      <c r="C52" s="3"/>
      <c r="D52" s="3"/>
      <c r="E52" s="3"/>
      <c r="F52" s="3"/>
    </row>
    <row r="53" customFormat="false" ht="12" hidden="false" customHeight="true" outlineLevel="0" collapsed="false">
      <c r="A53" s="36" t="s">
        <v>282</v>
      </c>
      <c r="B53" s="3"/>
      <c r="C53" s="3"/>
      <c r="D53" s="3"/>
      <c r="E53" s="3"/>
      <c r="F53" s="3"/>
    </row>
    <row r="54" customFormat="false" ht="12" hidden="false" customHeight="true" outlineLevel="0" collapsed="false">
      <c r="A54" s="36" t="s">
        <v>282</v>
      </c>
      <c r="B54" s="3"/>
      <c r="C54" s="3"/>
      <c r="D54" s="3"/>
      <c r="E54" s="3"/>
      <c r="F54" s="3"/>
    </row>
    <row r="55" customFormat="false" ht="12" hidden="false" customHeight="true" outlineLevel="0" collapsed="false">
      <c r="A55" s="36" t="s">
        <v>282</v>
      </c>
      <c r="B55" s="3"/>
      <c r="C55" s="3"/>
      <c r="D55" s="3"/>
      <c r="E55" s="3"/>
      <c r="F55" s="3"/>
    </row>
    <row r="56" customFormat="false" ht="12" hidden="false" customHeight="true" outlineLevel="0" collapsed="false">
      <c r="A56" s="36" t="s">
        <v>283</v>
      </c>
      <c r="B56" s="3"/>
      <c r="C56" s="3"/>
      <c r="D56" s="3"/>
      <c r="E56" s="3"/>
      <c r="F56" s="3"/>
    </row>
    <row r="57" customFormat="false" ht="12" hidden="false" customHeight="true" outlineLevel="0" collapsed="false">
      <c r="A57" s="36" t="s">
        <v>283</v>
      </c>
      <c r="B57" s="3"/>
      <c r="C57" s="3"/>
      <c r="D57" s="3"/>
      <c r="E57" s="3"/>
      <c r="F57" s="3"/>
    </row>
    <row r="58" customFormat="false" ht="12" hidden="false" customHeight="true" outlineLevel="0" collapsed="false">
      <c r="A58" s="36" t="s">
        <v>283</v>
      </c>
      <c r="B58" s="3"/>
      <c r="C58" s="3"/>
      <c r="D58" s="3"/>
      <c r="E58" s="3"/>
      <c r="F58" s="3"/>
    </row>
    <row r="59" customFormat="false" ht="12" hidden="false" customHeight="true" outlineLevel="0" collapsed="false">
      <c r="A59" s="36" t="s">
        <v>283</v>
      </c>
      <c r="B59" s="3"/>
      <c r="C59" s="3"/>
      <c r="D59" s="3"/>
      <c r="E59" s="3"/>
      <c r="F59" s="3"/>
    </row>
    <row r="60" customFormat="false" ht="24" hidden="false" customHeight="true" outlineLevel="0" collapsed="false">
      <c r="A60" s="37" t="s">
        <v>280</v>
      </c>
      <c r="B60" s="3"/>
      <c r="C60" s="3"/>
      <c r="D60" s="3"/>
      <c r="E60" s="3"/>
      <c r="F60" s="3"/>
    </row>
    <row r="61" customFormat="false" ht="24" hidden="false" customHeight="true" outlineLevel="0" collapsed="false">
      <c r="A61" s="37" t="s">
        <v>280</v>
      </c>
      <c r="B61" s="3"/>
      <c r="C61" s="3"/>
      <c r="D61" s="3"/>
      <c r="E61" s="3"/>
      <c r="F61" s="3"/>
    </row>
    <row r="62" customFormat="false" ht="12" hidden="false" customHeight="true" outlineLevel="0" collapsed="false">
      <c r="A62" s="36" t="s">
        <v>283</v>
      </c>
      <c r="B62" s="3"/>
      <c r="C62" s="3"/>
      <c r="D62" s="3"/>
      <c r="E62" s="3"/>
      <c r="F62" s="3"/>
    </row>
    <row r="63" customFormat="false" ht="12" hidden="false" customHeight="true" outlineLevel="0" collapsed="false">
      <c r="A63" s="36" t="s">
        <v>283</v>
      </c>
      <c r="B63" s="3"/>
      <c r="C63" s="3"/>
      <c r="D63" s="3"/>
      <c r="E63" s="3"/>
      <c r="F63" s="3"/>
    </row>
    <row r="64" customFormat="false" ht="36" hidden="false" customHeight="true" outlineLevel="0" collapsed="false">
      <c r="A64" s="36" t="s">
        <v>283</v>
      </c>
      <c r="B64" s="3"/>
      <c r="C64" s="3"/>
      <c r="D64" s="3"/>
      <c r="E64" s="3"/>
      <c r="F64" s="3"/>
    </row>
    <row r="65" customFormat="false" ht="12" hidden="false" customHeight="true" outlineLevel="0" collapsed="false">
      <c r="A65" s="36" t="s">
        <v>282</v>
      </c>
      <c r="B65" s="3"/>
      <c r="C65" s="3"/>
      <c r="D65" s="3"/>
      <c r="E65" s="3"/>
      <c r="F65" s="3"/>
    </row>
    <row r="66" customFormat="false" ht="24" hidden="false" customHeight="true" outlineLevel="0" collapsed="false">
      <c r="A66" s="36" t="s">
        <v>282</v>
      </c>
      <c r="B66" s="3"/>
      <c r="C66" s="3"/>
      <c r="D66" s="3"/>
      <c r="E66" s="3"/>
      <c r="F66" s="3"/>
    </row>
    <row r="67" customFormat="false" ht="24" hidden="false" customHeight="true" outlineLevel="0" collapsed="false">
      <c r="A67" s="36" t="s">
        <v>282</v>
      </c>
      <c r="B67" s="3"/>
      <c r="C67" s="3"/>
      <c r="D67" s="3"/>
      <c r="E67" s="3"/>
      <c r="F67" s="3"/>
    </row>
    <row r="68" customFormat="false" ht="24" hidden="false" customHeight="true" outlineLevel="0" collapsed="false">
      <c r="A68" s="36" t="s">
        <v>282</v>
      </c>
      <c r="B68" s="3"/>
      <c r="C68" s="3"/>
      <c r="D68" s="3"/>
      <c r="E68" s="3"/>
      <c r="F68" s="3"/>
    </row>
    <row r="69" customFormat="false" ht="24" hidden="false" customHeight="true" outlineLevel="0" collapsed="false">
      <c r="A69" s="36" t="s">
        <v>283</v>
      </c>
      <c r="B69" s="3"/>
      <c r="C69" s="3"/>
      <c r="D69" s="3"/>
      <c r="E69" s="3"/>
      <c r="F69" s="3"/>
    </row>
    <row r="70" customFormat="false" ht="24" hidden="false" customHeight="true" outlineLevel="0" collapsed="false">
      <c r="A70" s="37" t="s">
        <v>280</v>
      </c>
      <c r="B70" s="3"/>
      <c r="C70" s="3"/>
      <c r="D70" s="3"/>
      <c r="E70" s="3"/>
      <c r="F70" s="3"/>
    </row>
    <row r="71" customFormat="false" ht="24" hidden="false" customHeight="true" outlineLevel="0" collapsed="false">
      <c r="A71" s="37" t="s">
        <v>280</v>
      </c>
      <c r="B71" s="3"/>
      <c r="C71" s="3"/>
      <c r="D71" s="3"/>
      <c r="E71" s="3"/>
      <c r="F71" s="3"/>
    </row>
    <row r="72" customFormat="false" ht="51" hidden="false" customHeight="true" outlineLevel="0" collapsed="false">
      <c r="A72" s="37" t="s">
        <v>280</v>
      </c>
      <c r="B72" s="3"/>
      <c r="C72" s="3"/>
      <c r="D72" s="3"/>
      <c r="E72" s="3"/>
      <c r="F72" s="3"/>
    </row>
    <row r="73" customFormat="false" ht="24" hidden="false" customHeight="true" outlineLevel="0" collapsed="false">
      <c r="A73" s="36" t="s">
        <v>283</v>
      </c>
      <c r="B73" s="3"/>
      <c r="C73" s="3"/>
      <c r="D73" s="3"/>
      <c r="E73" s="3"/>
      <c r="F73" s="3"/>
    </row>
    <row r="74" customFormat="false" ht="24" hidden="false" customHeight="true" outlineLevel="0" collapsed="false">
      <c r="A74" s="36" t="s">
        <v>283</v>
      </c>
      <c r="B74" s="3"/>
      <c r="C74" s="3"/>
      <c r="D74" s="3"/>
      <c r="E74" s="3"/>
      <c r="F74" s="3"/>
    </row>
    <row r="75" customFormat="false" ht="12" hidden="false" customHeight="true" outlineLevel="0" collapsed="false">
      <c r="A75" s="36" t="s">
        <v>282</v>
      </c>
      <c r="B75" s="3"/>
      <c r="C75" s="3"/>
      <c r="D75" s="3"/>
      <c r="E75" s="3"/>
      <c r="F75" s="3"/>
    </row>
    <row r="76" customFormat="false" ht="12" hidden="false" customHeight="true" outlineLevel="0" collapsed="false">
      <c r="A76" s="36" t="s">
        <v>283</v>
      </c>
      <c r="B76" s="3"/>
      <c r="C76" s="3"/>
      <c r="D76" s="3"/>
      <c r="E76" s="3"/>
      <c r="F76" s="3"/>
    </row>
    <row r="77" customFormat="false" ht="12" hidden="false" customHeight="true" outlineLevel="0" collapsed="false">
      <c r="A77" s="36" t="s">
        <v>283</v>
      </c>
      <c r="B77" s="3"/>
      <c r="C77" s="3"/>
      <c r="D77" s="3"/>
      <c r="E77" s="3"/>
      <c r="F77" s="3"/>
    </row>
    <row r="78" customFormat="false" ht="36" hidden="false" customHeight="true" outlineLevel="0" collapsed="false">
      <c r="A78" s="36" t="s">
        <v>283</v>
      </c>
      <c r="B78" s="3"/>
      <c r="C78" s="3"/>
      <c r="D78" s="3"/>
      <c r="E78" s="3"/>
      <c r="F78" s="3"/>
    </row>
    <row r="79" customFormat="false" ht="24" hidden="false" customHeight="true" outlineLevel="0" collapsed="false">
      <c r="A79" s="36" t="s">
        <v>283</v>
      </c>
      <c r="B79" s="3"/>
      <c r="C79" s="3"/>
      <c r="D79" s="3"/>
      <c r="E79" s="3"/>
      <c r="F79" s="3"/>
    </row>
    <row r="80" customFormat="false" ht="24" hidden="false" customHeight="true" outlineLevel="0" collapsed="false">
      <c r="A80" s="36" t="s">
        <v>283</v>
      </c>
      <c r="B80" s="3"/>
      <c r="C80" s="3"/>
      <c r="D80" s="3"/>
      <c r="E80" s="3"/>
      <c r="F80" s="3"/>
    </row>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14"/>
    <col collapsed="false" customWidth="true" hidden="false" outlineLevel="0" max="2" min="2" style="0" width="56.14"/>
    <col collapsed="false" customWidth="true" hidden="false" outlineLevel="0" max="5" min="3" style="0" width="4.14"/>
    <col collapsed="false" customWidth="true" hidden="false" outlineLevel="0" max="6" min="6" style="0" width="9.29"/>
    <col collapsed="false" customWidth="true" hidden="false" outlineLevel="0" max="26" min="7" style="0" width="14.43"/>
    <col collapsed="false" customWidth="true" hidden="false" outlineLevel="0" max="1025" min="27" style="0" width="17.29"/>
  </cols>
  <sheetData>
    <row r="1" customFormat="false" ht="12.75" hidden="false" customHeight="true" outlineLevel="0" collapsed="false">
      <c r="A1" s="38" t="s">
        <v>287</v>
      </c>
      <c r="B1" s="39" t="s">
        <v>288</v>
      </c>
      <c r="C1" s="3"/>
      <c r="D1" s="3"/>
      <c r="E1" s="3"/>
      <c r="F1" s="3"/>
    </row>
    <row r="2" customFormat="false" ht="12.75" hidden="false" customHeight="true" outlineLevel="0" collapsed="false">
      <c r="A2" s="40" t="s">
        <v>289</v>
      </c>
      <c r="B2" s="41" t="str">
        <f aca="false">HYPERLINK("http://spreadsheets.google.com/pub?key=pk7kRzzfckbzz4AmH_e3DNA","http://spreadsheets.google.com/pub?key=pk7kRzzfckbzz4AmH_e3DNA")</f>
        <v>http://spreadsheets.google.com/pub?key=pk7kRzzfckbzz4AmH_e3DNA</v>
      </c>
      <c r="C2" s="3"/>
      <c r="D2" s="3"/>
      <c r="E2" s="3"/>
      <c r="F2" s="3"/>
    </row>
    <row r="3" customFormat="false" ht="12.75" hidden="false" customHeight="true" outlineLevel="0" collapsed="false">
      <c r="A3" s="40" t="s">
        <v>290</v>
      </c>
      <c r="B3" s="42" t="s">
        <v>291</v>
      </c>
      <c r="C3" s="3"/>
      <c r="D3" s="3"/>
      <c r="E3" s="3"/>
      <c r="F3" s="3"/>
    </row>
    <row r="4" customFormat="false" ht="12.75" hidden="false" customHeight="true" outlineLevel="0" collapsed="false">
      <c r="A4" s="40" t="s">
        <v>292</v>
      </c>
      <c r="B4" s="41" t="str">
        <f aca="false">HYPERLINK("http://spreadsheets.google.com/pub?key=phAwcNAVuyj0NpF2PTov2Cw&amp;gid=1","http://spreadsheets.google.com/pub?key=phAwcNAVuyj0NpF2PTov2Cw&amp;gid=1")</f>
        <v>http://spreadsheets.google.com/pub?key=phAwcNAVuyj0NpF2PTov2Cw&amp;gid=1</v>
      </c>
      <c r="C4" s="3"/>
      <c r="D4" s="3"/>
      <c r="E4" s="3"/>
      <c r="F4" s="3"/>
    </row>
    <row r="5" customFormat="false" ht="12.75" hidden="false" customHeight="true" outlineLevel="0" collapsed="false">
      <c r="A5" s="40" t="s">
        <v>293</v>
      </c>
      <c r="B5" s="42" t="s">
        <v>294</v>
      </c>
      <c r="C5" s="3"/>
      <c r="D5" s="3"/>
      <c r="E5" s="3"/>
      <c r="F5" s="3"/>
    </row>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0" width="13.14"/>
    <col collapsed="false" customWidth="true" hidden="false" outlineLevel="0" max="5" min="3" style="0" width="4.14"/>
    <col collapsed="false" customWidth="true" hidden="false" outlineLevel="0" max="6" min="6" style="0" width="9.29"/>
    <col collapsed="false" customWidth="true" hidden="false" outlineLevel="0" max="26" min="7" style="0" width="14.43"/>
    <col collapsed="false" customWidth="true" hidden="false" outlineLevel="0" max="1025" min="27" style="0" width="17.29"/>
  </cols>
  <sheetData>
    <row r="1" customFormat="false" ht="12.75" hidden="false" customHeight="true" outlineLevel="0" collapsed="false">
      <c r="A1" s="32" t="s">
        <v>295</v>
      </c>
      <c r="B1" s="32" t="s">
        <v>296</v>
      </c>
      <c r="C1" s="3"/>
      <c r="D1" s="3"/>
      <c r="E1" s="3"/>
      <c r="F1" s="3"/>
    </row>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LibreOffice/6.0.1.1$Windows_X86_64 LibreOffice_project/60bfb1526849283ce2491346ed2aa51c465abfe6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fr-CA</dc:language>
  <cp:lastModifiedBy/>
  <cp:revision>0</cp:revision>
  <dc:subject/>
  <dc:title/>
</cp:coreProperties>
</file>