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90" windowWidth="20835" windowHeight="74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" i="1"/>
</calcChain>
</file>

<file path=xl/sharedStrings.xml><?xml version="1.0" encoding="utf-8"?>
<sst xmlns="http://schemas.openxmlformats.org/spreadsheetml/2006/main" count="95" uniqueCount="34">
  <si>
    <t>Published params</t>
  </si>
  <si>
    <t>1k24</t>
  </si>
  <si>
    <t>2erv</t>
  </si>
  <si>
    <t>2o4v</t>
  </si>
  <si>
    <t>1p4t</t>
  </si>
  <si>
    <t>2j1n</t>
  </si>
  <si>
    <t>1kmo</t>
  </si>
  <si>
    <t>1qfg</t>
  </si>
  <si>
    <t>2guf</t>
  </si>
  <si>
    <t>2vqi</t>
  </si>
  <si>
    <t>1fep</t>
  </si>
  <si>
    <t>1qjp</t>
  </si>
  <si>
    <t>3csl</t>
  </si>
  <si>
    <t>1t16</t>
  </si>
  <si>
    <t>3jty</t>
  </si>
  <si>
    <t>1i78</t>
  </si>
  <si>
    <t>1tly</t>
  </si>
  <si>
    <t>1qd6</t>
  </si>
  <si>
    <t>3bs0</t>
  </si>
  <si>
    <t>2wjr</t>
  </si>
  <si>
    <t>1thq</t>
  </si>
  <si>
    <t>3emn</t>
  </si>
  <si>
    <t>3efm</t>
  </si>
  <si>
    <t>1qj8</t>
  </si>
  <si>
    <t>2f1v</t>
  </si>
  <si>
    <t>2qdz</t>
  </si>
  <si>
    <t>1uyn</t>
  </si>
  <si>
    <t>1a0s</t>
  </si>
  <si>
    <t>Random energies</t>
  </si>
  <si>
    <t>pdbid</t>
  </si>
  <si>
    <t>mean mag</t>
  </si>
  <si>
    <t>std dev</t>
  </si>
  <si>
    <t>rescaled mean mag</t>
  </si>
  <si>
    <t>Random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</si>
</sst>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Ez-beta</c:v>
          </c:tx>
          <c:spPr>
            <a:ln w="28575">
              <a:noFill/>
            </a:ln>
          </c:spPr>
          <c:xVal>
            <c:numRef>
              <c:f>Sheet1!$B$3:$B$30</c:f>
              <c:numCache>
                <c:formatCode>General</c:formatCode>
                <c:ptCount val="28"/>
                <c:pt idx="0">
                  <c:v>18.898001154799999</c:v>
                </c:pt>
                <c:pt idx="1">
                  <c:v>7.8539723621600004</c:v>
                </c:pt>
                <c:pt idx="2">
                  <c:v>15.3826723551</c:v>
                </c:pt>
                <c:pt idx="3">
                  <c:v>5.5910744570400004</c:v>
                </c:pt>
                <c:pt idx="4">
                  <c:v>8.2197683675600004</c:v>
                </c:pt>
                <c:pt idx="5">
                  <c:v>23.510694708900001</c:v>
                </c:pt>
                <c:pt idx="6">
                  <c:v>7.0391379562900003</c:v>
                </c:pt>
                <c:pt idx="7">
                  <c:v>6.4352784746899996</c:v>
                </c:pt>
                <c:pt idx="8">
                  <c:v>9.3607239403599998</c:v>
                </c:pt>
                <c:pt idx="9">
                  <c:v>10.219002031400001</c:v>
                </c:pt>
                <c:pt idx="10">
                  <c:v>8.8288748327299995</c:v>
                </c:pt>
                <c:pt idx="11">
                  <c:v>6.3292878973800004</c:v>
                </c:pt>
                <c:pt idx="12">
                  <c:v>9.1053691913700003</c:v>
                </c:pt>
                <c:pt idx="13">
                  <c:v>7.0647446173499997</c:v>
                </c:pt>
                <c:pt idx="14">
                  <c:v>7.08066414449</c:v>
                </c:pt>
                <c:pt idx="15">
                  <c:v>15.5991782505</c:v>
                </c:pt>
                <c:pt idx="16">
                  <c:v>7.3215770199300003</c:v>
                </c:pt>
                <c:pt idx="17">
                  <c:v>11.708153151199999</c:v>
                </c:pt>
                <c:pt idx="18">
                  <c:v>7.5449693823399997</c:v>
                </c:pt>
                <c:pt idx="19">
                  <c:v>18.304188766999999</c:v>
                </c:pt>
                <c:pt idx="20">
                  <c:v>12.794559252199999</c:v>
                </c:pt>
                <c:pt idx="21">
                  <c:v>15.862444937099999</c:v>
                </c:pt>
                <c:pt idx="22">
                  <c:v>15.837190443400001</c:v>
                </c:pt>
                <c:pt idx="23">
                  <c:v>17.902295913</c:v>
                </c:pt>
                <c:pt idx="24">
                  <c:v>6.3037442374900001</c:v>
                </c:pt>
                <c:pt idx="25">
                  <c:v>18.479960222399999</c:v>
                </c:pt>
                <c:pt idx="26">
                  <c:v>4.5691144760000002</c:v>
                </c:pt>
                <c:pt idx="27">
                  <c:v>6.0423796631100002</c:v>
                </c:pt>
              </c:numCache>
            </c:numRef>
          </c:xVal>
          <c:yVal>
            <c:numRef>
              <c:f>Sheet1!$C$3:$C$30</c:f>
              <c:numCache>
                <c:formatCode>General</c:formatCode>
                <c:ptCount val="28"/>
                <c:pt idx="0">
                  <c:v>0.34802270774999999</c:v>
                </c:pt>
                <c:pt idx="1">
                  <c:v>0.72330353691799998</c:v>
                </c:pt>
                <c:pt idx="2">
                  <c:v>0.55587272869299997</c:v>
                </c:pt>
                <c:pt idx="3">
                  <c:v>0.91730671121499996</c:v>
                </c:pt>
                <c:pt idx="4">
                  <c:v>0.39291905314100001</c:v>
                </c:pt>
                <c:pt idx="5">
                  <c:v>0.49967827474100002</c:v>
                </c:pt>
                <c:pt idx="6">
                  <c:v>1.3945552883200001</c:v>
                </c:pt>
                <c:pt idx="7">
                  <c:v>0.61181862702900003</c:v>
                </c:pt>
                <c:pt idx="8">
                  <c:v>0.88578104274699998</c:v>
                </c:pt>
                <c:pt idx="9">
                  <c:v>0.76470645967700002</c:v>
                </c:pt>
                <c:pt idx="10">
                  <c:v>0.68322553286400001</c:v>
                </c:pt>
                <c:pt idx="11">
                  <c:v>1.22386501142</c:v>
                </c:pt>
                <c:pt idx="12">
                  <c:v>1.41460744363</c:v>
                </c:pt>
                <c:pt idx="13">
                  <c:v>0.77781428514499995</c:v>
                </c:pt>
                <c:pt idx="14">
                  <c:v>2.2494822247099999</c:v>
                </c:pt>
                <c:pt idx="15">
                  <c:v>0.53879071757399999</c:v>
                </c:pt>
                <c:pt idx="16">
                  <c:v>1.2530614256999999</c:v>
                </c:pt>
                <c:pt idx="17">
                  <c:v>0.42235148852600002</c:v>
                </c:pt>
                <c:pt idx="18">
                  <c:v>1.25733200078</c:v>
                </c:pt>
                <c:pt idx="19">
                  <c:v>0.46662630099899999</c:v>
                </c:pt>
                <c:pt idx="20">
                  <c:v>0.53539959028100004</c:v>
                </c:pt>
                <c:pt idx="21">
                  <c:v>0.42618117952599999</c:v>
                </c:pt>
                <c:pt idx="22">
                  <c:v>0.28134496719800001</c:v>
                </c:pt>
                <c:pt idx="23">
                  <c:v>0.38961641160299998</c:v>
                </c:pt>
                <c:pt idx="24">
                  <c:v>0.777253630975</c:v>
                </c:pt>
                <c:pt idx="25">
                  <c:v>0.44024813347399999</c:v>
                </c:pt>
                <c:pt idx="26">
                  <c:v>1.4792184028199999</c:v>
                </c:pt>
                <c:pt idx="27">
                  <c:v>0.17470489058899999</c:v>
                </c:pt>
              </c:numCache>
            </c:numRef>
          </c:yVal>
          <c:smooth val="0"/>
        </c:ser>
        <c:ser>
          <c:idx val="1"/>
          <c:order val="1"/>
          <c:tx>
            <c:v>Random energies</c:v>
          </c:tx>
          <c:spPr>
            <a:ln w="28575">
              <a:noFill/>
            </a:ln>
          </c:spPr>
          <c:xVal>
            <c:numRef>
              <c:f>Sheet1!$I$3:$I$30</c:f>
              <c:numCache>
                <c:formatCode>General</c:formatCode>
                <c:ptCount val="28"/>
                <c:pt idx="0">
                  <c:v>3.7767489758468802</c:v>
                </c:pt>
                <c:pt idx="1">
                  <c:v>2.2246476332784</c:v>
                </c:pt>
                <c:pt idx="2">
                  <c:v>3.8265172520264801</c:v>
                </c:pt>
                <c:pt idx="3">
                  <c:v>2.08307736521984</c:v>
                </c:pt>
                <c:pt idx="4">
                  <c:v>2.0767412333544799</c:v>
                </c:pt>
                <c:pt idx="5">
                  <c:v>4.78234099492248</c:v>
                </c:pt>
                <c:pt idx="6">
                  <c:v>3.43716755981192</c:v>
                </c:pt>
                <c:pt idx="7">
                  <c:v>1.69049335428248</c:v>
                </c:pt>
                <c:pt idx="8">
                  <c:v>3.0699709854527999</c:v>
                </c:pt>
                <c:pt idx="9">
                  <c:v>3.4774528240012001</c:v>
                </c:pt>
                <c:pt idx="10">
                  <c:v>2.1242897145078401</c:v>
                </c:pt>
                <c:pt idx="11">
                  <c:v>2.9492621015307998</c:v>
                </c:pt>
                <c:pt idx="12">
                  <c:v>2.3779069227170395</c:v>
                </c:pt>
                <c:pt idx="13">
                  <c:v>2.8354899429445597</c:v>
                </c:pt>
                <c:pt idx="14">
                  <c:v>4.4391969985387201</c:v>
                </c:pt>
                <c:pt idx="15">
                  <c:v>3.3758711808104795</c:v>
                </c:pt>
                <c:pt idx="16">
                  <c:v>4.06271449392072</c:v>
                </c:pt>
                <c:pt idx="17">
                  <c:v>2.3327247939098399</c:v>
                </c:pt>
                <c:pt idx="18">
                  <c:v>4.0439380509299196</c:v>
                </c:pt>
                <c:pt idx="19">
                  <c:v>5.5469612858017596</c:v>
                </c:pt>
                <c:pt idx="20">
                  <c:v>3.4522124576086402</c:v>
                </c:pt>
                <c:pt idx="21">
                  <c:v>3.6794881456916002</c:v>
                </c:pt>
                <c:pt idx="22">
                  <c:v>3.2999418675528802</c:v>
                </c:pt>
                <c:pt idx="23">
                  <c:v>3.4626734526507197</c:v>
                </c:pt>
                <c:pt idx="24">
                  <c:v>2.5337167942328001</c:v>
                </c:pt>
                <c:pt idx="25">
                  <c:v>3.4320050904559198</c:v>
                </c:pt>
                <c:pt idx="26">
                  <c:v>1.8865794382195198</c:v>
                </c:pt>
                <c:pt idx="27">
                  <c:v>2.89903408510584</c:v>
                </c:pt>
              </c:numCache>
            </c:numRef>
          </c:xVal>
          <c:yVal>
            <c:numRef>
              <c:f>Sheet1!$H$3:$H$30</c:f>
              <c:numCache>
                <c:formatCode>General</c:formatCode>
                <c:ptCount val="28"/>
                <c:pt idx="0">
                  <c:v>1.8741717842800001</c:v>
                </c:pt>
                <c:pt idx="1">
                  <c:v>2.1453125430400002</c:v>
                </c:pt>
                <c:pt idx="2">
                  <c:v>1.83289222626</c:v>
                </c:pt>
                <c:pt idx="3">
                  <c:v>2.4713180663099998</c:v>
                </c:pt>
                <c:pt idx="4">
                  <c:v>2.0585278114999999</c:v>
                </c:pt>
                <c:pt idx="5">
                  <c:v>1.6968951742</c:v>
                </c:pt>
                <c:pt idx="6">
                  <c:v>2.2285735997799998</c:v>
                </c:pt>
                <c:pt idx="7">
                  <c:v>1.92137202599</c:v>
                </c:pt>
                <c:pt idx="8">
                  <c:v>1.98990998876</c:v>
                </c:pt>
                <c:pt idx="9">
                  <c:v>1.5679881341599999</c:v>
                </c:pt>
                <c:pt idx="10">
                  <c:v>2.0563078686299998</c:v>
                </c:pt>
                <c:pt idx="11">
                  <c:v>2.4217864759899999</c:v>
                </c:pt>
                <c:pt idx="12">
                  <c:v>2.2984178969500002</c:v>
                </c:pt>
                <c:pt idx="13">
                  <c:v>1.55339586354</c:v>
                </c:pt>
                <c:pt idx="14">
                  <c:v>1.8174221426899999</c:v>
                </c:pt>
                <c:pt idx="15">
                  <c:v>2.1557615037</c:v>
                </c:pt>
                <c:pt idx="16">
                  <c:v>1.3497010113600001</c:v>
                </c:pt>
                <c:pt idx="17">
                  <c:v>1.34711693373</c:v>
                </c:pt>
                <c:pt idx="18">
                  <c:v>1.58288769048</c:v>
                </c:pt>
                <c:pt idx="19">
                  <c:v>1.21844174511</c:v>
                </c:pt>
                <c:pt idx="20">
                  <c:v>1.9625390710199999</c:v>
                </c:pt>
                <c:pt idx="21">
                  <c:v>1.5551484295</c:v>
                </c:pt>
                <c:pt idx="22">
                  <c:v>2.45116299741</c:v>
                </c:pt>
                <c:pt idx="23">
                  <c:v>2.4115521913400002</c:v>
                </c:pt>
                <c:pt idx="24">
                  <c:v>2.5900744584300002</c:v>
                </c:pt>
                <c:pt idx="25">
                  <c:v>2.37544073282</c:v>
                </c:pt>
                <c:pt idx="26">
                  <c:v>1.4635849670600001</c:v>
                </c:pt>
                <c:pt idx="27">
                  <c:v>0.71153587686700004</c:v>
                </c:pt>
              </c:numCache>
            </c:numRef>
          </c:yVal>
          <c:smooth val="0"/>
        </c:ser>
        <c:ser>
          <c:idx val="2"/>
          <c:order val="2"/>
          <c:tx>
            <c:v>Ez-beta with randomized parameters</c:v>
          </c:tx>
          <c:spPr>
            <a:ln w="28575">
              <a:noFill/>
            </a:ln>
          </c:spPr>
          <c:xVal>
            <c:numRef>
              <c:f>Sheet1!$O$3:$O$30</c:f>
              <c:numCache>
                <c:formatCode>General</c:formatCode>
                <c:ptCount val="28"/>
                <c:pt idx="0">
                  <c:v>17.939795444553297</c:v>
                </c:pt>
                <c:pt idx="1">
                  <c:v>22.461687771180099</c:v>
                </c:pt>
                <c:pt idx="2">
                  <c:v>22.345604637308423</c:v>
                </c:pt>
                <c:pt idx="3">
                  <c:v>10.720180361779493</c:v>
                </c:pt>
                <c:pt idx="4">
                  <c:v>14.386462379336852</c:v>
                </c:pt>
                <c:pt idx="5">
                  <c:v>32.638079322412182</c:v>
                </c:pt>
                <c:pt idx="6">
                  <c:v>16.542151605429442</c:v>
                </c:pt>
                <c:pt idx="7">
                  <c:v>14.068321641737056</c:v>
                </c:pt>
                <c:pt idx="8">
                  <c:v>15.395335373931371</c:v>
                </c:pt>
                <c:pt idx="9">
                  <c:v>13.051096958387411</c:v>
                </c:pt>
                <c:pt idx="10">
                  <c:v>14.342882884013401</c:v>
                </c:pt>
                <c:pt idx="11">
                  <c:v>14.509985709749847</c:v>
                </c:pt>
                <c:pt idx="12">
                  <c:v>14.82497081127817</c:v>
                </c:pt>
                <c:pt idx="13">
                  <c:v>17.209385472534009</c:v>
                </c:pt>
                <c:pt idx="14">
                  <c:v>17.895710891569134</c:v>
                </c:pt>
                <c:pt idx="15">
                  <c:v>16.240536521350659</c:v>
                </c:pt>
                <c:pt idx="16">
                  <c:v>19.459511855095634</c:v>
                </c:pt>
                <c:pt idx="17">
                  <c:v>15.645791369010556</c:v>
                </c:pt>
                <c:pt idx="18">
                  <c:v>19.762436934729138</c:v>
                </c:pt>
                <c:pt idx="19">
                  <c:v>23.867189440961827</c:v>
                </c:pt>
                <c:pt idx="20">
                  <c:v>27.816531170609135</c:v>
                </c:pt>
                <c:pt idx="21">
                  <c:v>27.906805965650761</c:v>
                </c:pt>
                <c:pt idx="22">
                  <c:v>27.767949135997966</c:v>
                </c:pt>
                <c:pt idx="23">
                  <c:v>15.668814898737056</c:v>
                </c:pt>
                <c:pt idx="24">
                  <c:v>12.299162026802234</c:v>
                </c:pt>
                <c:pt idx="25">
                  <c:v>19.36899160006822</c:v>
                </c:pt>
                <c:pt idx="26">
                  <c:v>12.604346467818477</c:v>
                </c:pt>
                <c:pt idx="27">
                  <c:v>13.61146659838213</c:v>
                </c:pt>
              </c:numCache>
            </c:numRef>
          </c:xVal>
          <c:yVal>
            <c:numRef>
              <c:f>Sheet1!$N$3:$N$30</c:f>
              <c:numCache>
                <c:formatCode>General</c:formatCode>
                <c:ptCount val="28"/>
                <c:pt idx="0">
                  <c:v>1.1705803773700001</c:v>
                </c:pt>
                <c:pt idx="1">
                  <c:v>0.63987836677300003</c:v>
                </c:pt>
                <c:pt idx="2">
                  <c:v>1.1111223482100001</c:v>
                </c:pt>
                <c:pt idx="3">
                  <c:v>1.97282577182</c:v>
                </c:pt>
                <c:pt idx="4">
                  <c:v>0.94731179575900004</c:v>
                </c:pt>
                <c:pt idx="5">
                  <c:v>0.76378096161099995</c:v>
                </c:pt>
                <c:pt idx="6">
                  <c:v>1.2790408010000001</c:v>
                </c:pt>
                <c:pt idx="7">
                  <c:v>1.14250721569</c:v>
                </c:pt>
                <c:pt idx="8">
                  <c:v>1.3148181558900001</c:v>
                </c:pt>
                <c:pt idx="9">
                  <c:v>1.44563582942</c:v>
                </c:pt>
                <c:pt idx="10">
                  <c:v>1.2504268442099999</c:v>
                </c:pt>
                <c:pt idx="11">
                  <c:v>1.4256931882999999</c:v>
                </c:pt>
                <c:pt idx="12">
                  <c:v>1.66296058295</c:v>
                </c:pt>
                <c:pt idx="13">
                  <c:v>1.57253669563</c:v>
                </c:pt>
                <c:pt idx="14">
                  <c:v>1.2369640362800001</c:v>
                </c:pt>
                <c:pt idx="15">
                  <c:v>1.5254898082899999</c:v>
                </c:pt>
                <c:pt idx="16">
                  <c:v>1.2793164344000001</c:v>
                </c:pt>
                <c:pt idx="17">
                  <c:v>0.58336899075000004</c:v>
                </c:pt>
                <c:pt idx="18">
                  <c:v>1.37742722623</c:v>
                </c:pt>
                <c:pt idx="19">
                  <c:v>0.98175509605</c:v>
                </c:pt>
                <c:pt idx="20">
                  <c:v>1.01011739835</c:v>
                </c:pt>
                <c:pt idx="21">
                  <c:v>0.76654688681500005</c:v>
                </c:pt>
                <c:pt idx="22">
                  <c:v>0.60452432686799995</c:v>
                </c:pt>
                <c:pt idx="23">
                  <c:v>0.75849547322499999</c:v>
                </c:pt>
                <c:pt idx="24">
                  <c:v>1.2695398792100001</c:v>
                </c:pt>
                <c:pt idx="25">
                  <c:v>1.1303795002499999</c:v>
                </c:pt>
                <c:pt idx="26">
                  <c:v>0.93146723284999999</c:v>
                </c:pt>
                <c:pt idx="27">
                  <c:v>7.3266198294200002E-2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49408"/>
        <c:axId val="167048832"/>
      </c:scatterChart>
      <c:valAx>
        <c:axId val="16704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Rescaled</a:t>
                </a:r>
                <a:r>
                  <a:rPr lang="en-US" baseline="0"/>
                  <a:t> mean magnitude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048832"/>
        <c:crosses val="autoZero"/>
        <c:crossBetween val="midCat"/>
      </c:valAx>
      <c:valAx>
        <c:axId val="16704883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Circular</a:t>
                </a:r>
                <a:r>
                  <a:rPr lang="en-US" baseline="0"/>
                  <a:t> standard deviation of direction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049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31</xdr:row>
      <xdr:rowOff>4761</xdr:rowOff>
    </xdr:from>
    <xdr:to>
      <xdr:col>18</xdr:col>
      <xdr:colOff>123825</xdr:colOff>
      <xdr:row>65</xdr:row>
      <xdr:rowOff>85724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topLeftCell="A31" workbookViewId="0">
      <selection activeCell="R10" sqref="R10"/>
    </sheetView>
  </sheetViews>
  <sheetFormatPr defaultRowHeight="15" x14ac:dyDescent="0.25"/>
  <sheetData>
    <row r="1" spans="1:15" x14ac:dyDescent="0.25">
      <c r="A1" t="s">
        <v>0</v>
      </c>
      <c r="F1" t="s">
        <v>28</v>
      </c>
      <c r="L1" t="s">
        <v>33</v>
      </c>
    </row>
    <row r="2" spans="1:15" x14ac:dyDescent="0.25">
      <c r="A2" t="s">
        <v>29</v>
      </c>
      <c r="B2" t="s">
        <v>30</v>
      </c>
      <c r="C2" t="s">
        <v>31</v>
      </c>
      <c r="F2" t="s">
        <v>29</v>
      </c>
      <c r="G2" t="s">
        <v>30</v>
      </c>
      <c r="H2" t="s">
        <v>31</v>
      </c>
      <c r="I2" t="s">
        <v>32</v>
      </c>
      <c r="L2" t="s">
        <v>29</v>
      </c>
      <c r="M2" t="s">
        <v>30</v>
      </c>
      <c r="N2" t="s">
        <v>31</v>
      </c>
      <c r="O2" t="s">
        <v>32</v>
      </c>
    </row>
    <row r="3" spans="1:15" x14ac:dyDescent="0.25">
      <c r="A3" t="s">
        <v>27</v>
      </c>
      <c r="B3">
        <v>18.898001154799999</v>
      </c>
      <c r="C3">
        <v>0.34802270774999999</v>
      </c>
      <c r="F3" t="s">
        <v>27</v>
      </c>
      <c r="G3">
        <v>3.9016001816600001</v>
      </c>
      <c r="H3">
        <v>1.8741717842800001</v>
      </c>
      <c r="I3">
        <f>ABS(-0.484/0.5)*G3</f>
        <v>3.7767489758468802</v>
      </c>
      <c r="L3" t="s">
        <v>27</v>
      </c>
      <c r="M3">
        <v>7.30194153425</v>
      </c>
      <c r="N3">
        <v>1.1705803773700001</v>
      </c>
      <c r="O3">
        <f>ABS(-0.484/-0.197)*M3</f>
        <v>17.939795444553297</v>
      </c>
    </row>
    <row r="4" spans="1:15" x14ac:dyDescent="0.25">
      <c r="A4" t="s">
        <v>26</v>
      </c>
      <c r="B4">
        <v>7.8539723621600004</v>
      </c>
      <c r="C4">
        <v>0.72330353691799998</v>
      </c>
      <c r="F4" t="s">
        <v>26</v>
      </c>
      <c r="G4">
        <v>2.2981897037999999</v>
      </c>
      <c r="H4">
        <v>2.1453125430400002</v>
      </c>
      <c r="I4">
        <f t="shared" ref="I4:I30" si="0">ABS(-0.484/0.5)*G4</f>
        <v>2.2246476332784</v>
      </c>
      <c r="L4" t="s">
        <v>26</v>
      </c>
      <c r="M4">
        <v>9.14246382422</v>
      </c>
      <c r="N4">
        <v>0.63987836677300003</v>
      </c>
      <c r="O4">
        <f t="shared" ref="O4:O30" si="1">ABS(-0.484/-0.197)*M4</f>
        <v>22.461687771180099</v>
      </c>
    </row>
    <row r="5" spans="1:15" x14ac:dyDescent="0.25">
      <c r="A5" t="s">
        <v>25</v>
      </c>
      <c r="B5">
        <v>15.3826723551</v>
      </c>
      <c r="C5">
        <v>0.55587272869299997</v>
      </c>
      <c r="F5" t="s">
        <v>25</v>
      </c>
      <c r="G5">
        <v>3.9530136901100001</v>
      </c>
      <c r="H5">
        <v>1.83289222626</v>
      </c>
      <c r="I5">
        <f t="shared" si="0"/>
        <v>3.8265172520264801</v>
      </c>
      <c r="L5" t="s">
        <v>25</v>
      </c>
      <c r="M5">
        <v>9.0952151106399999</v>
      </c>
      <c r="N5">
        <v>1.1111223482100001</v>
      </c>
      <c r="O5">
        <f t="shared" si="1"/>
        <v>22.345604637308423</v>
      </c>
    </row>
    <row r="6" spans="1:15" x14ac:dyDescent="0.25">
      <c r="A6" t="s">
        <v>24</v>
      </c>
      <c r="B6">
        <v>5.5910744570400004</v>
      </c>
      <c r="C6">
        <v>0.91730671121499996</v>
      </c>
      <c r="F6" t="s">
        <v>24</v>
      </c>
      <c r="G6">
        <v>2.1519394268799998</v>
      </c>
      <c r="H6">
        <v>2.4713180663099998</v>
      </c>
      <c r="I6">
        <f t="shared" si="0"/>
        <v>2.08307736521984</v>
      </c>
      <c r="L6" t="s">
        <v>24</v>
      </c>
      <c r="M6">
        <v>4.3633791968400004</v>
      </c>
      <c r="N6">
        <v>1.97282577182</v>
      </c>
      <c r="O6">
        <f t="shared" si="1"/>
        <v>10.720180361779493</v>
      </c>
    </row>
    <row r="7" spans="1:15" x14ac:dyDescent="0.25">
      <c r="A7" t="s">
        <v>23</v>
      </c>
      <c r="B7">
        <v>8.2197683675600004</v>
      </c>
      <c r="C7">
        <v>0.39291905314100001</v>
      </c>
      <c r="F7" t="s">
        <v>23</v>
      </c>
      <c r="G7">
        <v>2.1453938361099998</v>
      </c>
      <c r="H7">
        <v>2.0585278114999999</v>
      </c>
      <c r="I7">
        <f t="shared" si="0"/>
        <v>2.0767412333544799</v>
      </c>
      <c r="L7" t="s">
        <v>23</v>
      </c>
      <c r="M7">
        <v>5.8556468775399999</v>
      </c>
      <c r="N7">
        <v>0.94731179575900004</v>
      </c>
      <c r="O7">
        <f t="shared" si="1"/>
        <v>14.386462379336852</v>
      </c>
    </row>
    <row r="8" spans="1:15" x14ac:dyDescent="0.25">
      <c r="A8" t="s">
        <v>22</v>
      </c>
      <c r="B8">
        <v>23.510694708900001</v>
      </c>
      <c r="C8">
        <v>0.49967827474100002</v>
      </c>
      <c r="F8" t="s">
        <v>22</v>
      </c>
      <c r="G8">
        <v>4.9404349121099997</v>
      </c>
      <c r="H8">
        <v>1.6968951742</v>
      </c>
      <c r="I8">
        <f t="shared" si="0"/>
        <v>4.78234099492248</v>
      </c>
      <c r="L8" t="s">
        <v>22</v>
      </c>
      <c r="M8">
        <v>13.2845074928</v>
      </c>
      <c r="N8">
        <v>0.76378096161099995</v>
      </c>
      <c r="O8">
        <f t="shared" si="1"/>
        <v>32.638079322412182</v>
      </c>
    </row>
    <row r="9" spans="1:15" x14ac:dyDescent="0.25">
      <c r="A9" t="s">
        <v>21</v>
      </c>
      <c r="B9">
        <v>7.0391379562900003</v>
      </c>
      <c r="C9">
        <v>1.3945552883200001</v>
      </c>
      <c r="F9" t="s">
        <v>21</v>
      </c>
      <c r="G9">
        <v>3.5507929336899999</v>
      </c>
      <c r="H9">
        <v>2.2285735997799998</v>
      </c>
      <c r="I9">
        <f t="shared" si="0"/>
        <v>3.43716755981192</v>
      </c>
      <c r="L9" t="s">
        <v>21</v>
      </c>
      <c r="M9">
        <v>6.7330658394</v>
      </c>
      <c r="N9">
        <v>1.2790408010000001</v>
      </c>
      <c r="O9">
        <f t="shared" si="1"/>
        <v>16.542151605429442</v>
      </c>
    </row>
    <row r="10" spans="1:15" x14ac:dyDescent="0.25">
      <c r="A10" t="s">
        <v>20</v>
      </c>
      <c r="B10">
        <v>6.4352784746899996</v>
      </c>
      <c r="C10">
        <v>0.61181862702900003</v>
      </c>
      <c r="F10" t="s">
        <v>20</v>
      </c>
      <c r="G10">
        <v>1.7463774321100001</v>
      </c>
      <c r="H10">
        <v>1.92137202599</v>
      </c>
      <c r="I10">
        <f t="shared" si="0"/>
        <v>1.69049335428248</v>
      </c>
      <c r="L10" t="s">
        <v>20</v>
      </c>
      <c r="M10">
        <v>5.7261557095500004</v>
      </c>
      <c r="N10">
        <v>1.14250721569</v>
      </c>
      <c r="O10">
        <f t="shared" si="1"/>
        <v>14.068321641737056</v>
      </c>
    </row>
    <row r="11" spans="1:15" x14ac:dyDescent="0.25">
      <c r="A11" t="s">
        <v>19</v>
      </c>
      <c r="B11">
        <v>9.3607239403599998</v>
      </c>
      <c r="C11">
        <v>0.88578104274699998</v>
      </c>
      <c r="F11" t="s">
        <v>19</v>
      </c>
      <c r="G11">
        <v>3.1714576295999999</v>
      </c>
      <c r="H11">
        <v>1.98990998876</v>
      </c>
      <c r="I11">
        <f t="shared" si="0"/>
        <v>3.0699709854527999</v>
      </c>
      <c r="L11" t="s">
        <v>19</v>
      </c>
      <c r="M11">
        <v>6.2662831997200001</v>
      </c>
      <c r="N11">
        <v>1.3148181558900001</v>
      </c>
      <c r="O11">
        <f t="shared" si="1"/>
        <v>15.395335373931371</v>
      </c>
    </row>
    <row r="12" spans="1:15" x14ac:dyDescent="0.25">
      <c r="A12" t="s">
        <v>18</v>
      </c>
      <c r="B12">
        <v>10.219002031400001</v>
      </c>
      <c r="C12">
        <v>0.76470645967700002</v>
      </c>
      <c r="F12" t="s">
        <v>18</v>
      </c>
      <c r="G12">
        <v>3.5924099421500002</v>
      </c>
      <c r="H12">
        <v>1.5679881341599999</v>
      </c>
      <c r="I12">
        <f t="shared" si="0"/>
        <v>3.4774528240012001</v>
      </c>
      <c r="L12" t="s">
        <v>18</v>
      </c>
      <c r="M12">
        <v>5.3121200429800002</v>
      </c>
      <c r="N12">
        <v>1.44563582942</v>
      </c>
      <c r="O12">
        <f t="shared" si="1"/>
        <v>13.051096958387411</v>
      </c>
    </row>
    <row r="13" spans="1:15" x14ac:dyDescent="0.25">
      <c r="A13" t="s">
        <v>17</v>
      </c>
      <c r="B13">
        <v>8.8288748327299995</v>
      </c>
      <c r="C13">
        <v>0.68322553286400001</v>
      </c>
      <c r="F13" t="s">
        <v>17</v>
      </c>
      <c r="G13">
        <v>2.19451416788</v>
      </c>
      <c r="H13">
        <v>2.0563078686299998</v>
      </c>
      <c r="I13">
        <f t="shared" si="0"/>
        <v>2.1242897145078401</v>
      </c>
      <c r="L13" t="s">
        <v>17</v>
      </c>
      <c r="M13">
        <v>5.8379089424600004</v>
      </c>
      <c r="N13">
        <v>1.2504268442099999</v>
      </c>
      <c r="O13">
        <f t="shared" si="1"/>
        <v>14.342882884013401</v>
      </c>
    </row>
    <row r="14" spans="1:15" x14ac:dyDescent="0.25">
      <c r="A14" s="1">
        <v>1.0000000000000001E+54</v>
      </c>
      <c r="B14">
        <v>6.3292878973800004</v>
      </c>
      <c r="C14">
        <v>1.22386501142</v>
      </c>
      <c r="F14" s="1">
        <v>1.0000000000000001E+54</v>
      </c>
      <c r="G14">
        <v>3.04675836935</v>
      </c>
      <c r="H14">
        <v>2.4217864759899999</v>
      </c>
      <c r="I14">
        <f t="shared" si="0"/>
        <v>2.9492621015307998</v>
      </c>
      <c r="L14" s="1">
        <v>1.0000000000000001E+54</v>
      </c>
      <c r="M14">
        <v>5.9059239355799997</v>
      </c>
      <c r="N14">
        <v>1.4256931882999999</v>
      </c>
      <c r="O14">
        <f t="shared" si="1"/>
        <v>14.509985709749847</v>
      </c>
    </row>
    <row r="15" spans="1:15" x14ac:dyDescent="0.25">
      <c r="A15" t="s">
        <v>16</v>
      </c>
      <c r="B15">
        <v>9.1053691913700003</v>
      </c>
      <c r="C15">
        <v>1.41460744363</v>
      </c>
      <c r="F15" t="s">
        <v>16</v>
      </c>
      <c r="G15">
        <v>2.4565154160299998</v>
      </c>
      <c r="H15">
        <v>2.2984178969500002</v>
      </c>
      <c r="I15">
        <f t="shared" si="0"/>
        <v>2.3779069227170395</v>
      </c>
      <c r="L15" t="s">
        <v>16</v>
      </c>
      <c r="M15">
        <v>6.0341306814499998</v>
      </c>
      <c r="N15">
        <v>1.66296058295</v>
      </c>
      <c r="O15">
        <f t="shared" si="1"/>
        <v>14.82497081127817</v>
      </c>
    </row>
    <row r="16" spans="1:15" x14ac:dyDescent="0.25">
      <c r="A16" t="s">
        <v>15</v>
      </c>
      <c r="B16">
        <v>7.0647446173499997</v>
      </c>
      <c r="C16">
        <v>0.77781428514499995</v>
      </c>
      <c r="F16" t="s">
        <v>15</v>
      </c>
      <c r="G16">
        <v>2.92922514767</v>
      </c>
      <c r="H16">
        <v>1.55339586354</v>
      </c>
      <c r="I16">
        <f t="shared" si="0"/>
        <v>2.8354899429445597</v>
      </c>
      <c r="L16" t="s">
        <v>15</v>
      </c>
      <c r="M16">
        <v>7.0046465662999999</v>
      </c>
      <c r="N16">
        <v>1.57253669563</v>
      </c>
      <c r="O16">
        <f t="shared" si="1"/>
        <v>17.209385472534009</v>
      </c>
    </row>
    <row r="17" spans="1:15" x14ac:dyDescent="0.25">
      <c r="A17" t="s">
        <v>14</v>
      </c>
      <c r="B17">
        <v>7.08066414449</v>
      </c>
      <c r="C17">
        <v>2.2494822247099999</v>
      </c>
      <c r="F17" t="s">
        <v>14</v>
      </c>
      <c r="G17">
        <v>4.5859473125400001</v>
      </c>
      <c r="H17">
        <v>1.8174221426899999</v>
      </c>
      <c r="I17">
        <f t="shared" si="0"/>
        <v>4.4391969985387201</v>
      </c>
      <c r="L17" t="s">
        <v>14</v>
      </c>
      <c r="M17">
        <v>7.2839980281800001</v>
      </c>
      <c r="N17">
        <v>1.2369640362800001</v>
      </c>
      <c r="O17">
        <f t="shared" si="1"/>
        <v>17.895710891569134</v>
      </c>
    </row>
    <row r="18" spans="1:15" x14ac:dyDescent="0.25">
      <c r="A18" t="s">
        <v>13</v>
      </c>
      <c r="B18">
        <v>15.5991782505</v>
      </c>
      <c r="C18">
        <v>0.53879071757399999</v>
      </c>
      <c r="F18" t="s">
        <v>13</v>
      </c>
      <c r="G18">
        <v>3.4874702281099998</v>
      </c>
      <c r="H18">
        <v>2.1557615037</v>
      </c>
      <c r="I18">
        <f t="shared" si="0"/>
        <v>3.3758711808104795</v>
      </c>
      <c r="L18" t="s">
        <v>13</v>
      </c>
      <c r="M18">
        <v>6.6103010221199998</v>
      </c>
      <c r="N18">
        <v>1.5254898082899999</v>
      </c>
      <c r="O18">
        <f t="shared" si="1"/>
        <v>16.240536521350659</v>
      </c>
    </row>
    <row r="19" spans="1:15" x14ac:dyDescent="0.25">
      <c r="A19" t="s">
        <v>12</v>
      </c>
      <c r="B19">
        <v>7.3215770199300003</v>
      </c>
      <c r="C19">
        <v>1.2530614256999999</v>
      </c>
      <c r="F19" t="s">
        <v>12</v>
      </c>
      <c r="G19">
        <v>4.1970191052899999</v>
      </c>
      <c r="H19">
        <v>1.3497010113600001</v>
      </c>
      <c r="I19">
        <f t="shared" si="0"/>
        <v>4.06271449392072</v>
      </c>
      <c r="L19" t="s">
        <v>12</v>
      </c>
      <c r="M19">
        <v>7.9205037922599999</v>
      </c>
      <c r="N19">
        <v>1.2793164344000001</v>
      </c>
      <c r="O19">
        <f t="shared" si="1"/>
        <v>19.459511855095634</v>
      </c>
    </row>
    <row r="20" spans="1:15" x14ac:dyDescent="0.25">
      <c r="A20" t="s">
        <v>11</v>
      </c>
      <c r="B20">
        <v>11.708153151199999</v>
      </c>
      <c r="C20">
        <v>0.42235148852600002</v>
      </c>
      <c r="F20" t="s">
        <v>11</v>
      </c>
      <c r="G20">
        <v>2.4098396631300001</v>
      </c>
      <c r="H20">
        <v>1.34711693373</v>
      </c>
      <c r="I20">
        <f t="shared" si="0"/>
        <v>2.3327247939098399</v>
      </c>
      <c r="L20" t="s">
        <v>11</v>
      </c>
      <c r="M20">
        <v>6.3682249993699998</v>
      </c>
      <c r="N20">
        <v>0.58336899075000004</v>
      </c>
      <c r="O20">
        <f t="shared" si="1"/>
        <v>15.645791369010556</v>
      </c>
    </row>
    <row r="21" spans="1:15" x14ac:dyDescent="0.25">
      <c r="A21" t="s">
        <v>10</v>
      </c>
      <c r="B21">
        <v>7.5449693823399997</v>
      </c>
      <c r="C21">
        <v>1.25733200078</v>
      </c>
      <c r="F21" t="s">
        <v>10</v>
      </c>
      <c r="G21">
        <v>4.1776219534400001</v>
      </c>
      <c r="H21">
        <v>1.58288769048</v>
      </c>
      <c r="I21">
        <f t="shared" si="0"/>
        <v>4.0439380509299196</v>
      </c>
      <c r="L21" t="s">
        <v>10</v>
      </c>
      <c r="M21">
        <v>8.0438018102100006</v>
      </c>
      <c r="N21">
        <v>1.37742722623</v>
      </c>
      <c r="O21">
        <f t="shared" si="1"/>
        <v>19.762436934729138</v>
      </c>
    </row>
    <row r="22" spans="1:15" x14ac:dyDescent="0.25">
      <c r="A22" t="s">
        <v>9</v>
      </c>
      <c r="B22">
        <v>18.304188766999999</v>
      </c>
      <c r="C22">
        <v>0.46662630099899999</v>
      </c>
      <c r="F22" t="s">
        <v>9</v>
      </c>
      <c r="G22">
        <v>5.73033190682</v>
      </c>
      <c r="H22">
        <v>1.21844174511</v>
      </c>
      <c r="I22">
        <f t="shared" si="0"/>
        <v>5.5469612858017596</v>
      </c>
      <c r="L22" t="s">
        <v>9</v>
      </c>
      <c r="M22">
        <v>9.7145378509700002</v>
      </c>
      <c r="N22">
        <v>0.98175509605</v>
      </c>
      <c r="O22">
        <f t="shared" si="1"/>
        <v>23.867189440961827</v>
      </c>
    </row>
    <row r="23" spans="1:15" x14ac:dyDescent="0.25">
      <c r="A23" t="s">
        <v>8</v>
      </c>
      <c r="B23">
        <v>12.794559252199999</v>
      </c>
      <c r="C23">
        <v>0.53539959028100004</v>
      </c>
      <c r="F23" t="s">
        <v>8</v>
      </c>
      <c r="G23">
        <v>3.5663351834800001</v>
      </c>
      <c r="H23">
        <v>1.9625390710199999</v>
      </c>
      <c r="I23">
        <f t="shared" si="0"/>
        <v>3.4522124576086402</v>
      </c>
      <c r="L23" t="s">
        <v>8</v>
      </c>
      <c r="M23">
        <v>11.3220178525</v>
      </c>
      <c r="N23">
        <v>1.01011739835</v>
      </c>
      <c r="O23">
        <f t="shared" si="1"/>
        <v>27.816531170609135</v>
      </c>
    </row>
    <row r="24" spans="1:15" x14ac:dyDescent="0.25">
      <c r="A24" t="s">
        <v>7</v>
      </c>
      <c r="B24">
        <v>15.862444937099999</v>
      </c>
      <c r="C24">
        <v>0.42618117952599999</v>
      </c>
      <c r="F24" t="s">
        <v>7</v>
      </c>
      <c r="G24">
        <v>3.8011241174500001</v>
      </c>
      <c r="H24">
        <v>1.5551484295</v>
      </c>
      <c r="I24">
        <f t="shared" si="0"/>
        <v>3.6794881456916002</v>
      </c>
      <c r="L24" t="s">
        <v>7</v>
      </c>
      <c r="M24">
        <v>11.3587619323</v>
      </c>
      <c r="N24">
        <v>0.76654688681500005</v>
      </c>
      <c r="O24">
        <f t="shared" si="1"/>
        <v>27.906805965650761</v>
      </c>
    </row>
    <row r="25" spans="1:15" x14ac:dyDescent="0.25">
      <c r="A25" t="s">
        <v>6</v>
      </c>
      <c r="B25">
        <v>15.837190443400001</v>
      </c>
      <c r="C25">
        <v>0.28134496719800001</v>
      </c>
      <c r="F25" t="s">
        <v>6</v>
      </c>
      <c r="G25">
        <v>3.4090308549100001</v>
      </c>
      <c r="H25">
        <v>2.45116299741</v>
      </c>
      <c r="I25">
        <f t="shared" si="0"/>
        <v>3.2999418675528802</v>
      </c>
      <c r="L25" t="s">
        <v>6</v>
      </c>
      <c r="M25">
        <v>11.3022437599</v>
      </c>
      <c r="N25">
        <v>0.60452432686799995</v>
      </c>
      <c r="O25">
        <f t="shared" si="1"/>
        <v>27.767949135997966</v>
      </c>
    </row>
    <row r="26" spans="1:15" x14ac:dyDescent="0.25">
      <c r="A26" t="s">
        <v>5</v>
      </c>
      <c r="B26">
        <v>17.902295913</v>
      </c>
      <c r="C26">
        <v>0.38961641160299998</v>
      </c>
      <c r="F26" t="s">
        <v>5</v>
      </c>
      <c r="G26">
        <v>3.57714199654</v>
      </c>
      <c r="H26">
        <v>2.4115521913400002</v>
      </c>
      <c r="I26">
        <f t="shared" si="0"/>
        <v>3.4626734526507197</v>
      </c>
      <c r="L26" t="s">
        <v>5</v>
      </c>
      <c r="M26">
        <v>6.3775961468000002</v>
      </c>
      <c r="N26">
        <v>0.75849547322499999</v>
      </c>
      <c r="O26">
        <f t="shared" si="1"/>
        <v>15.668814898737056</v>
      </c>
    </row>
    <row r="27" spans="1:15" x14ac:dyDescent="0.25">
      <c r="A27" t="s">
        <v>4</v>
      </c>
      <c r="B27">
        <v>6.3037442374900001</v>
      </c>
      <c r="C27">
        <v>0.777253630975</v>
      </c>
      <c r="F27" t="s">
        <v>4</v>
      </c>
      <c r="G27">
        <v>2.6174760270999999</v>
      </c>
      <c r="H27">
        <v>2.5900744584300002</v>
      </c>
      <c r="I27">
        <f t="shared" si="0"/>
        <v>2.5337167942328001</v>
      </c>
      <c r="L27" t="s">
        <v>4</v>
      </c>
      <c r="M27">
        <v>5.0060638828100004</v>
      </c>
      <c r="N27">
        <v>1.2695398792100001</v>
      </c>
      <c r="O27">
        <f t="shared" si="1"/>
        <v>12.299162026802234</v>
      </c>
    </row>
    <row r="28" spans="1:15" x14ac:dyDescent="0.25">
      <c r="A28" t="s">
        <v>3</v>
      </c>
      <c r="B28">
        <v>18.479960222399999</v>
      </c>
      <c r="C28">
        <v>0.44024813347399999</v>
      </c>
      <c r="F28" t="s">
        <v>3</v>
      </c>
      <c r="G28">
        <v>3.5454598041900001</v>
      </c>
      <c r="H28">
        <v>2.37544073282</v>
      </c>
      <c r="I28">
        <f t="shared" si="0"/>
        <v>3.4320050904559198</v>
      </c>
      <c r="L28" t="s">
        <v>3</v>
      </c>
      <c r="M28">
        <v>7.8836598041599997</v>
      </c>
      <c r="N28">
        <v>1.1303795002499999</v>
      </c>
      <c r="O28">
        <f t="shared" si="1"/>
        <v>19.36899160006822</v>
      </c>
    </row>
    <row r="29" spans="1:15" x14ac:dyDescent="0.25">
      <c r="A29" t="s">
        <v>2</v>
      </c>
      <c r="B29">
        <v>4.5691144760000002</v>
      </c>
      <c r="C29">
        <v>1.4792184028199999</v>
      </c>
      <c r="F29" t="s">
        <v>2</v>
      </c>
      <c r="G29">
        <v>1.9489457006399999</v>
      </c>
      <c r="H29">
        <v>1.4635849670600001</v>
      </c>
      <c r="I29">
        <f t="shared" si="0"/>
        <v>1.8865794382195198</v>
      </c>
      <c r="L29" t="s">
        <v>2</v>
      </c>
      <c r="M29">
        <v>5.1302815168600002</v>
      </c>
      <c r="N29">
        <v>0.93146723284999999</v>
      </c>
      <c r="O29">
        <f t="shared" si="1"/>
        <v>12.604346467818477</v>
      </c>
    </row>
    <row r="30" spans="1:15" x14ac:dyDescent="0.25">
      <c r="A30" t="s">
        <v>1</v>
      </c>
      <c r="B30">
        <v>6.0423796631100002</v>
      </c>
      <c r="C30">
        <v>0.17470489058899999</v>
      </c>
      <c r="F30" t="s">
        <v>1</v>
      </c>
      <c r="G30">
        <v>2.99486992263</v>
      </c>
      <c r="H30">
        <v>0.71153587686700004</v>
      </c>
      <c r="I30">
        <f t="shared" si="0"/>
        <v>2.89903408510584</v>
      </c>
      <c r="L30" t="s">
        <v>1</v>
      </c>
      <c r="M30">
        <v>5.5402043799199996</v>
      </c>
      <c r="N30">
        <v>7.3266198294200002E-2</v>
      </c>
      <c r="O30">
        <f t="shared" si="1"/>
        <v>13.61146659838213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Nanda Lab</dc:creator>
  <cp:lastModifiedBy>Nanda Lab</cp:lastModifiedBy>
  <dcterms:created xsi:type="dcterms:W3CDTF">2013-05-02T01:00:13Z</dcterms:created>
  <dcterms:modified xsi:type="dcterms:W3CDTF">2013-05-02T01:58:19Z</dcterms:modified>
</cp:coreProperties>
</file>