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 Arquez Abdala\Documents\GitHub\GaR-Project\"/>
    </mc:Choice>
  </mc:AlternateContent>
  <bookViews>
    <workbookView xWindow="0" yWindow="0" windowWidth="20490" windowHeight="7650"/>
  </bookViews>
  <sheets>
    <sheet name="srea5_019" sheetId="1" r:id="rId1"/>
  </sheets>
  <externalReferences>
    <externalReference r:id="rId2"/>
  </externalReferences>
  <definedNames>
    <definedName name="_IMP1111">#REF!</definedName>
    <definedName name="_IMP1112">#REF!</definedName>
    <definedName name="_IMP1113">#REF!</definedName>
    <definedName name="_IMP1114">#REF!</definedName>
    <definedName name="_IMP1115">#REF!</definedName>
    <definedName name="_IMP1116">#REF!</definedName>
    <definedName name="_IMP1132">#REF!</definedName>
    <definedName name="_IMP1133">#REF!</definedName>
    <definedName name="_xlnm.Print_Area" localSheetId="0">srea5_019!$A$1:$G$31</definedName>
    <definedName name="IMPRESION">#REF!</definedName>
  </definedNames>
  <calcPr calcId="152511" iterateCount="141"/>
</workbook>
</file>

<file path=xl/sharedStrings.xml><?xml version="1.0" encoding="utf-8"?>
<sst xmlns="http://schemas.openxmlformats.org/spreadsheetml/2006/main" count="22" uniqueCount="21">
  <si>
    <t>PRODUCTO INTERNO BRUTO TOTAL Y POR HABITANTE</t>
  </si>
  <si>
    <t>(A precios corrientes)</t>
  </si>
  <si>
    <t>Metodología Año Base 2005</t>
  </si>
  <si>
    <t>Total</t>
  </si>
  <si>
    <t>Por habitante</t>
  </si>
  <si>
    <t xml:space="preserve"> Miles de Millones de pesos</t>
  </si>
  <si>
    <t>Variación porcentual</t>
  </si>
  <si>
    <t>Millones de Dolares</t>
  </si>
  <si>
    <t>Pesos</t>
  </si>
  <si>
    <t>Variación</t>
  </si>
  <si>
    <t>Dólares</t>
  </si>
  <si>
    <t>Fin de:</t>
  </si>
  <si>
    <t>anual %</t>
  </si>
  <si>
    <t>-</t>
  </si>
  <si>
    <t>2015 (p)</t>
  </si>
  <si>
    <t>2016 (p)</t>
  </si>
  <si>
    <t>2017 (p)</t>
  </si>
  <si>
    <r>
      <t xml:space="preserve">(p)  </t>
    </r>
    <r>
      <rPr>
        <sz val="10"/>
        <rFont val="Arial"/>
        <family val="2"/>
      </rPr>
      <t>Provisional.</t>
    </r>
  </si>
  <si>
    <r>
      <t>Nota</t>
    </r>
    <r>
      <rPr>
        <sz val="10"/>
        <rFont val="Arial"/>
        <family val="2"/>
      </rPr>
      <t xml:space="preserve">:  Para las series de PIB en dólares se utiliza la serie de  "tasa de cambio nominal promedio".  </t>
    </r>
  </si>
  <si>
    <t xml:space="preserve">Fuente:  DANE - Dirección de Síntesis y Cuentas Nacionales y Banco de la República, Estudios </t>
  </si>
  <si>
    <t>Económicos  Cálculos Banco de la República - Cuentas Financieras.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</si>
</sst>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_)"/>
    <numFmt numFmtId="173" formatCode="0.0"/>
  </numFmts>
  <fonts count="6" x14ac:knownFonts="1"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theme="0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37" fontId="1" fillId="0" borderId="0"/>
  </cellStyleXfs>
  <cellXfs count="51">
    <xf numFmtId="0" fontId="0" fillId="0" borderId="0" xfId="0"/>
    <xf numFmtId="37" fontId="2" fillId="2" borderId="1" xfId="1" applyFont="1" applyFill="1" applyBorder="1" applyAlignment="1" applyProtection="1">
      <alignment horizontal="centerContinuous"/>
    </xf>
    <xf numFmtId="37" fontId="2" fillId="2" borderId="2" xfId="1" applyFont="1" applyFill="1" applyBorder="1" applyAlignment="1" applyProtection="1">
      <alignment horizontal="centerContinuous"/>
    </xf>
    <xf numFmtId="37" fontId="2" fillId="2" borderId="3" xfId="1" applyFont="1" applyFill="1" applyBorder="1" applyAlignment="1" applyProtection="1">
      <alignment horizontal="centerContinuous"/>
    </xf>
    <xf numFmtId="37" fontId="3" fillId="0" borderId="0" xfId="1" applyFont="1"/>
    <xf numFmtId="37" fontId="1" fillId="0" borderId="0" xfId="1"/>
    <xf numFmtId="37" fontId="2" fillId="2" borderId="4" xfId="1" applyFont="1" applyFill="1" applyBorder="1" applyAlignment="1" applyProtection="1">
      <alignment horizontal="centerContinuous"/>
    </xf>
    <xf numFmtId="37" fontId="2" fillId="2" borderId="0" xfId="1" applyFont="1" applyFill="1" applyBorder="1" applyAlignment="1" applyProtection="1">
      <alignment horizontal="centerContinuous"/>
    </xf>
    <xf numFmtId="37" fontId="2" fillId="2" borderId="5" xfId="1" applyFont="1" applyFill="1" applyBorder="1" applyAlignment="1" applyProtection="1">
      <alignment horizontal="centerContinuous"/>
    </xf>
    <xf numFmtId="37" fontId="4" fillId="2" borderId="0" xfId="1" applyFont="1" applyFill="1" applyBorder="1" applyAlignment="1" applyProtection="1">
      <alignment horizontal="centerContinuous"/>
    </xf>
    <xf numFmtId="37" fontId="1" fillId="2" borderId="0" xfId="1" applyFill="1"/>
    <xf numFmtId="37" fontId="3" fillId="2" borderId="6" xfId="1" applyFont="1" applyFill="1" applyBorder="1"/>
    <xf numFmtId="37" fontId="3" fillId="2" borderId="0" xfId="1" applyFont="1" applyFill="1" applyBorder="1"/>
    <xf numFmtId="37" fontId="3" fillId="2" borderId="5" xfId="1" applyFont="1" applyFill="1" applyBorder="1"/>
    <xf numFmtId="37" fontId="5" fillId="2" borderId="1" xfId="1" applyFont="1" applyFill="1" applyBorder="1"/>
    <xf numFmtId="37" fontId="3" fillId="2" borderId="4" xfId="1" applyFont="1" applyFill="1" applyBorder="1"/>
    <xf numFmtId="37" fontId="2" fillId="2" borderId="11" xfId="1" applyFont="1" applyFill="1" applyBorder="1" applyAlignment="1" applyProtection="1">
      <alignment horizontal="center"/>
    </xf>
    <xf numFmtId="37" fontId="2" fillId="2" borderId="12" xfId="1" applyFont="1" applyFill="1" applyBorder="1" applyAlignment="1" applyProtection="1">
      <alignment horizontal="center" vertical="center"/>
    </xf>
    <xf numFmtId="37" fontId="2" fillId="2" borderId="13" xfId="1" applyFont="1" applyFill="1" applyBorder="1" applyAlignment="1" applyProtection="1">
      <alignment horizontal="center" vertical="center" wrapText="1"/>
    </xf>
    <xf numFmtId="37" fontId="3" fillId="0" borderId="4" xfId="1" applyFont="1" applyBorder="1" applyAlignment="1" applyProtection="1">
      <alignment horizontal="fill"/>
    </xf>
    <xf numFmtId="0" fontId="3" fillId="0" borderId="11" xfId="1" applyNumberFormat="1" applyFont="1" applyBorder="1" applyAlignment="1" applyProtection="1">
      <alignment horizontal="fill"/>
    </xf>
    <xf numFmtId="37" fontId="3" fillId="0" borderId="14" xfId="1" applyFont="1" applyBorder="1" applyAlignment="1" applyProtection="1">
      <alignment horizontal="fill"/>
    </xf>
    <xf numFmtId="37" fontId="3" fillId="0" borderId="15" xfId="1" applyFont="1" applyBorder="1" applyAlignment="1" applyProtection="1">
      <alignment horizontal="fill"/>
    </xf>
    <xf numFmtId="37" fontId="3" fillId="0" borderId="16" xfId="1" applyFont="1" applyBorder="1" applyAlignment="1" applyProtection="1">
      <alignment horizontal="fill"/>
    </xf>
    <xf numFmtId="0" fontId="2" fillId="0" borderId="4" xfId="1" applyNumberFormat="1" applyFont="1" applyBorder="1" applyAlignment="1" applyProtection="1">
      <alignment horizontal="left"/>
    </xf>
    <xf numFmtId="37" fontId="3" fillId="0" borderId="15" xfId="1" applyFont="1" applyBorder="1" applyAlignment="1" applyProtection="1">
      <alignment horizontal="right"/>
    </xf>
    <xf numFmtId="39" fontId="3" fillId="0" borderId="15" xfId="1" applyNumberFormat="1" applyFont="1" applyBorder="1" applyAlignment="1" applyProtection="1">
      <alignment horizontal="right"/>
    </xf>
    <xf numFmtId="37" fontId="3" fillId="0" borderId="16" xfId="1" applyFont="1" applyBorder="1" applyAlignment="1" applyProtection="1">
      <alignment horizontal="right"/>
    </xf>
    <xf numFmtId="37" fontId="3" fillId="0" borderId="14" xfId="1" applyFont="1" applyBorder="1" applyAlignment="1" applyProtection="1">
      <alignment horizontal="right"/>
    </xf>
    <xf numFmtId="0" fontId="2" fillId="0" borderId="6" xfId="1" quotePrefix="1" applyNumberFormat="1" applyFont="1" applyBorder="1" applyAlignment="1" applyProtection="1">
      <alignment horizontal="left"/>
    </xf>
    <xf numFmtId="37" fontId="3" fillId="0" borderId="17" xfId="1" applyFont="1" applyBorder="1" applyAlignment="1" applyProtection="1">
      <alignment horizontal="fill"/>
    </xf>
    <xf numFmtId="39" fontId="3" fillId="0" borderId="17" xfId="1" applyNumberFormat="1" applyFont="1" applyBorder="1" applyAlignment="1" applyProtection="1">
      <alignment horizontal="fill"/>
    </xf>
    <xf numFmtId="37" fontId="3" fillId="0" borderId="18" xfId="1" applyFont="1" applyBorder="1" applyAlignment="1" applyProtection="1">
      <alignment horizontal="fill"/>
    </xf>
    <xf numFmtId="37" fontId="3" fillId="0" borderId="19" xfId="1" applyFont="1" applyBorder="1" applyAlignment="1" applyProtection="1">
      <alignment horizontal="fill"/>
    </xf>
    <xf numFmtId="37" fontId="2" fillId="0" borderId="0" xfId="1" applyFont="1" applyBorder="1"/>
    <xf numFmtId="37" fontId="3" fillId="0" borderId="0" xfId="1" applyFont="1" applyBorder="1"/>
    <xf numFmtId="172" fontId="3" fillId="0" borderId="0" xfId="1" applyNumberFormat="1" applyFont="1" applyBorder="1" applyProtection="1"/>
    <xf numFmtId="37" fontId="3" fillId="0" borderId="0" xfId="1" applyFont="1" applyBorder="1" applyAlignment="1" applyProtection="1">
      <alignment horizontal="left"/>
    </xf>
    <xf numFmtId="173" fontId="3" fillId="0" borderId="0" xfId="0" applyNumberFormat="1" applyFont="1"/>
    <xf numFmtId="0" fontId="3" fillId="0" borderId="0" xfId="0" applyFont="1"/>
    <xf numFmtId="0" fontId="2" fillId="0" borderId="0" xfId="0" applyFont="1"/>
    <xf numFmtId="37" fontId="2" fillId="2" borderId="7" xfId="1" applyFont="1" applyFill="1" applyBorder="1" applyAlignment="1" applyProtection="1">
      <alignment horizontal="center"/>
    </xf>
    <xf numFmtId="37" fontId="2" fillId="2" borderId="8" xfId="1" applyFont="1" applyFill="1" applyBorder="1" applyAlignment="1" applyProtection="1">
      <alignment horizontal="center"/>
    </xf>
    <xf numFmtId="37" fontId="2" fillId="2" borderId="9" xfId="1" applyFont="1" applyFill="1" applyBorder="1" applyAlignment="1" applyProtection="1">
      <alignment horizontal="center"/>
    </xf>
    <xf numFmtId="37" fontId="2" fillId="2" borderId="7" xfId="1" applyFont="1" applyFill="1" applyBorder="1" applyAlignment="1">
      <alignment horizontal="center"/>
    </xf>
    <xf numFmtId="37" fontId="2" fillId="2" borderId="8" xfId="1" applyFont="1" applyFill="1" applyBorder="1" applyAlignment="1">
      <alignment horizontal="center"/>
    </xf>
    <xf numFmtId="37" fontId="2" fillId="2" borderId="10" xfId="1" applyFont="1" applyFill="1" applyBorder="1" applyAlignment="1">
      <alignment horizontal="center"/>
    </xf>
    <xf numFmtId="37" fontId="2" fillId="2" borderId="11" xfId="1" applyFont="1" applyFill="1" applyBorder="1" applyAlignment="1" applyProtection="1">
      <alignment horizontal="center" vertical="center" wrapText="1"/>
    </xf>
    <xf numFmtId="37" fontId="2" fillId="2" borderId="13" xfId="1" applyFont="1" applyFill="1" applyBorder="1" applyAlignment="1" applyProtection="1">
      <alignment horizontal="center" vertical="center" wrapText="1"/>
    </xf>
    <xf numFmtId="0" fontId="2" fillId="2" borderId="11" xfId="0" applyFont="1" applyFill="1" applyBorder="1" applyAlignment="1" applyProtection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_Cuad1.base 1975" xfId="1"/>
  </cellStyles>
  <dxfs count="1"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36</xdr:row>
      <xdr:rowOff>0</xdr:rowOff>
    </xdr:from>
    <xdr:to>
      <xdr:col>3</xdr:col>
      <xdr:colOff>152400</xdr:colOff>
      <xdr:row>36</xdr:row>
      <xdr:rowOff>152400</xdr:rowOff>
    </xdr:to>
    <xdr:pic>
      <xdr:nvPicPr>
        <xdr:cNvPr id="1041" name="Picture 1" descr="http://ddiscoverer.banrep.gov.co:7780/discoverer/cabo/images/bi/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602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152400</xdr:colOff>
      <xdr:row>36</xdr:row>
      <xdr:rowOff>152400</xdr:rowOff>
    </xdr:to>
    <xdr:pic>
      <xdr:nvPicPr>
        <xdr:cNvPr id="1042" name="Picture 2" descr="http://ddiscoverer.banrep.gov.co:7780/discoverer/cabo/images/bi/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602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152400</xdr:colOff>
      <xdr:row>36</xdr:row>
      <xdr:rowOff>152400</xdr:rowOff>
    </xdr:to>
    <xdr:pic>
      <xdr:nvPicPr>
        <xdr:cNvPr id="1043" name="Picture 3" descr="http://ddiscoverer.banrep.gov.co:7780/discoverer/cabo/images/bi/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602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152400</xdr:colOff>
      <xdr:row>36</xdr:row>
      <xdr:rowOff>152400</xdr:rowOff>
    </xdr:to>
    <xdr:pic>
      <xdr:nvPicPr>
        <xdr:cNvPr id="1044" name="Picture 4" descr="http://ddiscoverer.banrep.gov.co:7780/discoverer/cabo/images/bi/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602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152400</xdr:colOff>
      <xdr:row>36</xdr:row>
      <xdr:rowOff>152400</xdr:rowOff>
    </xdr:to>
    <xdr:pic>
      <xdr:nvPicPr>
        <xdr:cNvPr id="1045" name="Picture 5" descr="http://ddiscoverer.banrep.gov.co:7780/discoverer/cabo/images/bi/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602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152400</xdr:colOff>
      <xdr:row>36</xdr:row>
      <xdr:rowOff>152400</xdr:rowOff>
    </xdr:to>
    <xdr:pic>
      <xdr:nvPicPr>
        <xdr:cNvPr id="1046" name="Picture 6" descr="http://ddiscoverer.banrep.gov.co:7780/discoverer/cabo/images/bi/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602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152400</xdr:colOff>
      <xdr:row>36</xdr:row>
      <xdr:rowOff>152400</xdr:rowOff>
    </xdr:to>
    <xdr:pic>
      <xdr:nvPicPr>
        <xdr:cNvPr id="1047" name="Picture 7" descr="http://ddiscoverer.banrep.gov.co:7780/discoverer/cabo/images/bi/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602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152400</xdr:colOff>
      <xdr:row>36</xdr:row>
      <xdr:rowOff>152400</xdr:rowOff>
    </xdr:to>
    <xdr:pic>
      <xdr:nvPicPr>
        <xdr:cNvPr id="1048" name="Picture 8" descr="http://ddiscoverer.banrep.gov.co:7780/discoverer/cabo/images/bi/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602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2/Elizabeth/Metadatos/SECTREAL(5)%20PIB%20BASE_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ea5_001"/>
      <sheetName val="ing_srea5_001"/>
      <sheetName val="srea5_002"/>
      <sheetName val="ing_srea5_002"/>
      <sheetName val="srea5_003"/>
      <sheetName val="ing_srea5_003"/>
      <sheetName val="srea5_004"/>
      <sheetName val="ing_srea5_004"/>
      <sheetName val="srea5_005"/>
      <sheetName val="ing_srea5_005"/>
      <sheetName val="srea5_006"/>
      <sheetName val="ing_srea5_006"/>
      <sheetName val="srea5_007"/>
      <sheetName val="ing_srea5_007"/>
      <sheetName val="srea5_008"/>
      <sheetName val="ing_srea5_008"/>
      <sheetName val="srea5_009"/>
      <sheetName val="ing_srea5_009"/>
      <sheetName val="srea5_010"/>
      <sheetName val="ing_srea5_010"/>
      <sheetName val="srea5_011"/>
      <sheetName val="ing_srea5_011"/>
      <sheetName val="srea5_012"/>
      <sheetName val="ing_srea5_012"/>
      <sheetName val="srea5_013"/>
      <sheetName val="srea5_014"/>
      <sheetName val="srea5_015"/>
      <sheetName val="srea5_019"/>
      <sheetName val="ing_srea5_019"/>
      <sheetName val="srea5_020"/>
      <sheetName val="ing_srea5_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A1:M42"/>
  <sheetViews>
    <sheetView tabSelected="1" zoomScale="85" zoomScaleNormal="85" workbookViewId="0">
      <pane ySplit="7" topLeftCell="A8" activePane="bottomLeft" state="frozen"/>
      <selection pane="bottomLeft" activeCell="G27" sqref="G27"/>
    </sheetView>
  </sheetViews>
  <sheetFormatPr baseColWidth="10" defaultColWidth="11" defaultRowHeight="12.75" x14ac:dyDescent="0.2"/>
  <cols>
    <col min="1" max="1" width="10.42578125" style="39" customWidth="1"/>
    <col min="2" max="2" width="15" style="39" customWidth="1"/>
    <col min="3" max="4" width="14.42578125" style="39" customWidth="1"/>
    <col min="5" max="5" width="12" style="39" customWidth="1"/>
    <col min="6" max="6" width="13.28515625" style="39" customWidth="1"/>
    <col min="7" max="7" width="13.140625" style="39" customWidth="1"/>
    <col min="8" max="8" width="9.85546875" style="39" customWidth="1"/>
    <col min="9" max="9" width="6.42578125" style="39" customWidth="1"/>
    <col min="10" max="10" width="12.140625" style="39" customWidth="1"/>
    <col min="11" max="11" width="1.85546875" style="39" customWidth="1"/>
    <col min="12" max="16384" width="11" style="39"/>
  </cols>
  <sheetData>
    <row r="1" spans="1:13" s="5" customFormat="1" x14ac:dyDescent="0.2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</row>
    <row r="2" spans="1:13" s="5" customFormat="1" x14ac:dyDescent="0.2">
      <c r="A2" s="6" t="s">
        <v>1</v>
      </c>
      <c r="B2" s="7"/>
      <c r="C2" s="7"/>
      <c r="D2" s="7"/>
      <c r="E2" s="7"/>
      <c r="F2" s="7"/>
      <c r="G2" s="8"/>
      <c r="H2" s="4"/>
      <c r="I2" s="4"/>
      <c r="J2" s="4"/>
      <c r="K2" s="4"/>
      <c r="L2" s="4"/>
      <c r="M2" s="4"/>
    </row>
    <row r="3" spans="1:13" s="5" customFormat="1" x14ac:dyDescent="0.2">
      <c r="A3" s="9"/>
      <c r="B3" s="7"/>
      <c r="C3" s="7"/>
      <c r="D3" s="7" t="s">
        <v>2</v>
      </c>
      <c r="E3" s="10"/>
      <c r="F3" s="7"/>
      <c r="G3" s="8"/>
      <c r="H3" s="4"/>
      <c r="I3" s="4"/>
      <c r="J3" s="4"/>
      <c r="K3" s="4"/>
      <c r="L3" s="4"/>
      <c r="M3" s="4"/>
    </row>
    <row r="4" spans="1:13" s="5" customFormat="1" ht="13.5" thickBot="1" x14ac:dyDescent="0.25">
      <c r="A4" s="11"/>
      <c r="B4" s="12"/>
      <c r="C4" s="12"/>
      <c r="D4" s="12"/>
      <c r="E4" s="12"/>
      <c r="F4" s="12"/>
      <c r="G4" s="13"/>
      <c r="H4" s="4"/>
      <c r="I4" s="4"/>
      <c r="J4" s="4"/>
      <c r="K4" s="4"/>
      <c r="L4" s="4"/>
      <c r="M4" s="4"/>
    </row>
    <row r="5" spans="1:13" s="5" customFormat="1" x14ac:dyDescent="0.2">
      <c r="A5" s="14">
        <v>27</v>
      </c>
      <c r="B5" s="41" t="s">
        <v>3</v>
      </c>
      <c r="C5" s="42"/>
      <c r="D5" s="43"/>
      <c r="E5" s="44" t="s">
        <v>4</v>
      </c>
      <c r="F5" s="45"/>
      <c r="G5" s="46"/>
      <c r="H5" s="4"/>
      <c r="I5" s="4"/>
      <c r="J5" s="4"/>
      <c r="K5" s="4"/>
      <c r="L5" s="4"/>
      <c r="M5" s="4"/>
    </row>
    <row r="6" spans="1:13" s="5" customFormat="1" x14ac:dyDescent="0.2">
      <c r="A6" s="15"/>
      <c r="B6" s="47" t="s">
        <v>5</v>
      </c>
      <c r="C6" s="49" t="s">
        <v>6</v>
      </c>
      <c r="D6" s="47" t="s">
        <v>7</v>
      </c>
      <c r="E6" s="47" t="s">
        <v>8</v>
      </c>
      <c r="F6" s="16" t="s">
        <v>9</v>
      </c>
      <c r="G6" s="47" t="s">
        <v>10</v>
      </c>
      <c r="H6" s="4"/>
      <c r="I6" s="4"/>
      <c r="J6" s="4"/>
      <c r="K6" s="4"/>
      <c r="L6" s="4"/>
      <c r="M6" s="4"/>
    </row>
    <row r="7" spans="1:13" s="5" customFormat="1" ht="27" customHeight="1" x14ac:dyDescent="0.2">
      <c r="A7" s="17" t="s">
        <v>11</v>
      </c>
      <c r="B7" s="48"/>
      <c r="C7" s="50"/>
      <c r="D7" s="48"/>
      <c r="E7" s="48"/>
      <c r="F7" s="18" t="s">
        <v>12</v>
      </c>
      <c r="G7" s="48"/>
      <c r="H7" s="4"/>
      <c r="I7" s="4"/>
      <c r="J7" s="4"/>
      <c r="K7" s="4"/>
      <c r="L7" s="4"/>
      <c r="M7" s="4"/>
    </row>
    <row r="8" spans="1:13" s="5" customFormat="1" x14ac:dyDescent="0.2">
      <c r="A8" s="19"/>
      <c r="B8" s="20"/>
      <c r="C8" s="20"/>
      <c r="D8" s="21"/>
      <c r="E8" s="22"/>
      <c r="F8" s="22"/>
      <c r="G8" s="23"/>
      <c r="H8" s="4"/>
      <c r="I8" s="4"/>
      <c r="J8" s="4"/>
      <c r="K8" s="4"/>
      <c r="L8" s="4"/>
      <c r="M8" s="4"/>
    </row>
    <row r="9" spans="1:13" s="5" customFormat="1" x14ac:dyDescent="0.2">
      <c r="A9" s="24">
        <v>2000</v>
      </c>
      <c r="B9" s="25">
        <v>208531</v>
      </c>
      <c r="C9" s="26" t="s">
        <v>13</v>
      </c>
      <c r="D9" s="25">
        <v>99898.918281898223</v>
      </c>
      <c r="E9" s="25">
        <v>5175036.2688815147</v>
      </c>
      <c r="F9" s="26" t="s">
        <v>13</v>
      </c>
      <c r="G9" s="27">
        <v>2479.1542999882699</v>
      </c>
      <c r="H9" s="4"/>
      <c r="I9" s="4"/>
      <c r="J9" s="4"/>
      <c r="K9" s="4"/>
      <c r="L9" s="4"/>
      <c r="M9" s="4"/>
    </row>
    <row r="10" spans="1:13" s="5" customFormat="1" x14ac:dyDescent="0.2">
      <c r="A10" s="24">
        <v>2001</v>
      </c>
      <c r="B10" s="25">
        <v>225851</v>
      </c>
      <c r="C10" s="26">
        <v>8.3057195333067888</v>
      </c>
      <c r="D10" s="25">
        <v>98205.907547276467</v>
      </c>
      <c r="E10" s="25">
        <v>5533727.1519763498</v>
      </c>
      <c r="F10" s="26">
        <v>6.9311762170965352</v>
      </c>
      <c r="G10" s="27">
        <v>2406.208947841023</v>
      </c>
      <c r="H10" s="4"/>
      <c r="I10" s="4"/>
      <c r="J10" s="4"/>
      <c r="K10" s="4"/>
      <c r="L10" s="4"/>
      <c r="M10" s="4"/>
    </row>
    <row r="11" spans="1:13" s="5" customFormat="1" x14ac:dyDescent="0.2">
      <c r="A11" s="24">
        <v>2002</v>
      </c>
      <c r="B11" s="25">
        <v>245323</v>
      </c>
      <c r="C11" s="26">
        <v>8.6216133645633519</v>
      </c>
      <c r="D11" s="25">
        <v>97817.748289446405</v>
      </c>
      <c r="E11" s="25">
        <v>5935881.4564866396</v>
      </c>
      <c r="F11" s="26">
        <v>7.2673316458449211</v>
      </c>
      <c r="G11" s="27">
        <v>2366.8166384179331</v>
      </c>
      <c r="H11" s="4"/>
      <c r="I11" s="4"/>
      <c r="J11" s="4"/>
      <c r="K11" s="4"/>
      <c r="L11" s="4"/>
      <c r="M11" s="4"/>
    </row>
    <row r="12" spans="1:13" s="5" customFormat="1" x14ac:dyDescent="0.2">
      <c r="A12" s="24">
        <v>2003</v>
      </c>
      <c r="B12" s="25">
        <v>272345</v>
      </c>
      <c r="C12" s="26">
        <v>11.01486611528475</v>
      </c>
      <c r="D12" s="25">
        <v>94646.394439617725</v>
      </c>
      <c r="E12" s="25">
        <v>6507808.2348476099</v>
      </c>
      <c r="F12" s="26">
        <v>9.6350774952888898</v>
      </c>
      <c r="G12" s="27">
        <v>2261.618847905338</v>
      </c>
      <c r="H12" s="4"/>
      <c r="I12" s="4"/>
      <c r="J12" s="4"/>
      <c r="K12" s="4"/>
      <c r="L12" s="4"/>
      <c r="M12" s="4"/>
    </row>
    <row r="13" spans="1:13" s="5" customFormat="1" x14ac:dyDescent="0.2">
      <c r="A13" s="24">
        <v>2004</v>
      </c>
      <c r="B13" s="25">
        <v>307762</v>
      </c>
      <c r="C13" s="26">
        <v>13.004461253189881</v>
      </c>
      <c r="D13" s="25">
        <v>117188.20205466413</v>
      </c>
      <c r="E13" s="25">
        <v>7263936.1767185042</v>
      </c>
      <c r="F13" s="26">
        <v>11.618780311042777</v>
      </c>
      <c r="G13" s="27">
        <v>2765.9282835095705</v>
      </c>
      <c r="H13" s="4"/>
      <c r="I13" s="4"/>
      <c r="J13" s="4"/>
      <c r="K13" s="4"/>
      <c r="L13" s="4"/>
      <c r="M13" s="4"/>
    </row>
    <row r="14" spans="1:13" s="5" customFormat="1" x14ac:dyDescent="0.2">
      <c r="A14" s="24">
        <v>2005</v>
      </c>
      <c r="B14" s="25">
        <v>340156</v>
      </c>
      <c r="C14" s="26">
        <v>10.525665936665352</v>
      </c>
      <c r="D14" s="25">
        <v>146570.31933366944</v>
      </c>
      <c r="E14" s="25">
        <v>7931153.3472584039</v>
      </c>
      <c r="F14" s="26">
        <v>9.1853391096466943</v>
      </c>
      <c r="G14" s="27">
        <v>3417.4663354224695</v>
      </c>
      <c r="H14" s="4"/>
      <c r="I14" s="4"/>
      <c r="J14" s="4"/>
      <c r="K14" s="4"/>
      <c r="L14" s="4"/>
      <c r="M14" s="4"/>
    </row>
    <row r="15" spans="1:13" s="5" customFormat="1" x14ac:dyDescent="0.2">
      <c r="A15" s="24">
        <v>2006</v>
      </c>
      <c r="B15" s="25">
        <v>383898</v>
      </c>
      <c r="C15" s="26">
        <v>12.859393925140239</v>
      </c>
      <c r="D15" s="25">
        <v>162807.99667512023</v>
      </c>
      <c r="E15" s="25">
        <v>8844362.2806049939</v>
      </c>
      <c r="F15" s="26">
        <v>11.514200941055597</v>
      </c>
      <c r="G15" s="27">
        <v>3750.821584833202</v>
      </c>
      <c r="H15" s="4"/>
      <c r="I15" s="4"/>
      <c r="J15" s="4"/>
      <c r="K15" s="4"/>
      <c r="L15" s="4"/>
      <c r="M15" s="4"/>
    </row>
    <row r="16" spans="1:13" s="5" customFormat="1" x14ac:dyDescent="0.2">
      <c r="A16" s="24">
        <v>2007</v>
      </c>
      <c r="B16" s="25">
        <v>431072</v>
      </c>
      <c r="C16" s="26">
        <v>12.288159875800343</v>
      </c>
      <c r="D16" s="25">
        <v>207410.68636177739</v>
      </c>
      <c r="E16" s="25">
        <v>9813388.0472272485</v>
      </c>
      <c r="F16" s="26">
        <v>10.956423265782011</v>
      </c>
      <c r="G16" s="27">
        <v>4721.7206183882645</v>
      </c>
      <c r="H16" s="4"/>
      <c r="I16" s="4"/>
      <c r="J16" s="4"/>
      <c r="K16" s="4"/>
      <c r="L16" s="4"/>
      <c r="M16" s="4"/>
    </row>
    <row r="17" spans="1:13" s="5" customFormat="1" x14ac:dyDescent="0.2">
      <c r="A17" s="24">
        <v>2008</v>
      </c>
      <c r="B17" s="25">
        <v>480087</v>
      </c>
      <c r="C17" s="26">
        <v>11.370490312523195</v>
      </c>
      <c r="D17" s="25">
        <v>244162.52174178389</v>
      </c>
      <c r="E17" s="25">
        <v>10800328.729425138</v>
      </c>
      <c r="F17" s="26">
        <v>10.057084031001384</v>
      </c>
      <c r="G17" s="27">
        <v>5492.8283794743002</v>
      </c>
      <c r="H17" s="4"/>
      <c r="I17" s="4"/>
      <c r="J17" s="4"/>
      <c r="K17" s="4"/>
      <c r="L17" s="4"/>
      <c r="M17" s="4"/>
    </row>
    <row r="18" spans="1:13" s="5" customFormat="1" x14ac:dyDescent="0.2">
      <c r="A18" s="24">
        <v>2009</v>
      </c>
      <c r="B18" s="25">
        <v>504647</v>
      </c>
      <c r="C18" s="26">
        <v>5.115739438893363</v>
      </c>
      <c r="D18" s="25">
        <v>234034.84688979684</v>
      </c>
      <c r="E18" s="25">
        <v>11219655.50372673</v>
      </c>
      <c r="F18" s="26">
        <v>3.8825371412922971</v>
      </c>
      <c r="G18" s="27">
        <v>5203.2219709439505</v>
      </c>
      <c r="H18" s="4"/>
      <c r="I18" s="4"/>
      <c r="J18" s="4"/>
      <c r="K18" s="4"/>
      <c r="L18" s="4"/>
      <c r="M18" s="4"/>
    </row>
    <row r="19" spans="1:13" s="5" customFormat="1" x14ac:dyDescent="0.2">
      <c r="A19" s="24">
        <v>2010</v>
      </c>
      <c r="B19" s="25">
        <v>544924</v>
      </c>
      <c r="C19" s="26">
        <v>7.9812225179184626</v>
      </c>
      <c r="D19" s="28">
        <v>287120.96064576978</v>
      </c>
      <c r="E19" s="25">
        <v>11973829.51248247</v>
      </c>
      <c r="F19" s="26">
        <v>6.7218998703234112</v>
      </c>
      <c r="G19" s="27">
        <v>6309.0218676964787</v>
      </c>
      <c r="H19" s="4"/>
      <c r="I19" s="4"/>
      <c r="J19" s="4"/>
      <c r="K19" s="4"/>
      <c r="L19" s="4"/>
      <c r="M19" s="4"/>
    </row>
    <row r="20" spans="1:13" s="5" customFormat="1" x14ac:dyDescent="0.2">
      <c r="A20" s="24">
        <v>2011</v>
      </c>
      <c r="B20" s="25">
        <v>619894</v>
      </c>
      <c r="C20" s="26">
        <v>13.757881833062967</v>
      </c>
      <c r="D20" s="28">
        <v>335409.62140928593</v>
      </c>
      <c r="E20" s="25">
        <v>13462903.066528907</v>
      </c>
      <c r="F20" s="26">
        <v>12.436067780104176</v>
      </c>
      <c r="G20" s="27">
        <v>7284.4506006097417</v>
      </c>
      <c r="H20" s="4"/>
      <c r="I20" s="4"/>
      <c r="J20" s="4"/>
      <c r="K20" s="4"/>
      <c r="L20" s="4"/>
      <c r="M20" s="4"/>
    </row>
    <row r="21" spans="1:13" s="5" customFormat="1" x14ac:dyDescent="0.2">
      <c r="A21" s="24">
        <v>2012</v>
      </c>
      <c r="B21" s="25">
        <v>664240</v>
      </c>
      <c r="C21" s="26">
        <v>7.1538037148286548</v>
      </c>
      <c r="D21" s="28">
        <v>369385.45124928403</v>
      </c>
      <c r="E21" s="25">
        <v>14259639.430599356</v>
      </c>
      <c r="F21" s="26">
        <v>5.9180130773671902</v>
      </c>
      <c r="G21" s="27">
        <v>7929.8195617909587</v>
      </c>
      <c r="H21" s="4"/>
      <c r="I21" s="4"/>
      <c r="J21" s="4"/>
      <c r="K21" s="4"/>
      <c r="L21" s="4"/>
      <c r="M21" s="4"/>
    </row>
    <row r="22" spans="1:13" s="5" customFormat="1" x14ac:dyDescent="0.2">
      <c r="A22" s="24">
        <v>2013</v>
      </c>
      <c r="B22" s="25">
        <v>710497</v>
      </c>
      <c r="C22" s="26">
        <v>6.9638985908707651</v>
      </c>
      <c r="D22" s="28">
        <v>380168.54834394564</v>
      </c>
      <c r="E22" s="25">
        <v>15078110.779655369</v>
      </c>
      <c r="F22" s="26">
        <v>5.7397759111613933</v>
      </c>
      <c r="G22" s="27">
        <v>8067.9066721897207</v>
      </c>
      <c r="H22" s="4"/>
      <c r="I22" s="4"/>
      <c r="J22" s="4"/>
      <c r="K22" s="4"/>
      <c r="L22" s="4"/>
      <c r="M22" s="4"/>
    </row>
    <row r="23" spans="1:13" s="5" customFormat="1" x14ac:dyDescent="0.2">
      <c r="A23" s="24">
        <v>2014</v>
      </c>
      <c r="B23" s="25">
        <v>757065</v>
      </c>
      <c r="C23" s="26">
        <v>6.5542852397687756</v>
      </c>
      <c r="D23" s="28">
        <v>378403.84269348421</v>
      </c>
      <c r="E23" s="25">
        <v>15884108.583675221</v>
      </c>
      <c r="F23" s="26">
        <v>5.3454827053490694</v>
      </c>
      <c r="G23" s="27">
        <v>7939.354911167813</v>
      </c>
      <c r="H23" s="4"/>
      <c r="I23" s="4"/>
      <c r="J23" s="4"/>
      <c r="K23" s="4"/>
      <c r="L23" s="4"/>
      <c r="M23" s="4"/>
    </row>
    <row r="24" spans="1:13" s="5" customFormat="1" x14ac:dyDescent="0.2">
      <c r="A24" s="24" t="s">
        <v>14</v>
      </c>
      <c r="B24" s="25">
        <v>799312</v>
      </c>
      <c r="C24" s="26">
        <v>5.5803662829479572</v>
      </c>
      <c r="D24" s="28">
        <v>291032.48897675925</v>
      </c>
      <c r="E24" s="25">
        <v>16582065.105151804</v>
      </c>
      <c r="F24" s="26">
        <v>4.3940553402783022</v>
      </c>
      <c r="G24" s="27">
        <v>6037.5919289676585</v>
      </c>
      <c r="H24" s="4"/>
      <c r="I24" s="4"/>
      <c r="J24" s="4"/>
      <c r="K24" s="4"/>
      <c r="L24" s="4"/>
      <c r="M24" s="4"/>
    </row>
    <row r="25" spans="1:13" s="5" customFormat="1" x14ac:dyDescent="0.2">
      <c r="A25" s="24" t="s">
        <v>15</v>
      </c>
      <c r="B25" s="25">
        <v>855432</v>
      </c>
      <c r="C25" s="26">
        <v>7.0210380927597793</v>
      </c>
      <c r="D25" s="28">
        <v>285076.53188745328</v>
      </c>
      <c r="E25" s="25">
        <v>17548148.109855749</v>
      </c>
      <c r="F25" s="26">
        <v>5.8260717140942608</v>
      </c>
      <c r="G25" s="27">
        <v>5847.9986769317093</v>
      </c>
      <c r="H25" s="4"/>
      <c r="I25" s="4"/>
      <c r="J25" s="4"/>
      <c r="K25" s="4"/>
      <c r="L25" s="4"/>
      <c r="M25" s="4"/>
    </row>
    <row r="26" spans="1:13" s="5" customFormat="1" x14ac:dyDescent="0.2">
      <c r="A26" s="24" t="s">
        <v>16</v>
      </c>
      <c r="B26" s="25">
        <v>912525</v>
      </c>
      <c r="C26" s="26">
        <v>6.6741716466066192</v>
      </c>
      <c r="D26" s="28">
        <v>305805.96514745307</v>
      </c>
      <c r="E26" s="25">
        <v>18512785.817156021</v>
      </c>
      <c r="F26" s="26">
        <v>5.4970912102029201</v>
      </c>
      <c r="G26" s="27">
        <v>6204.0166947573798</v>
      </c>
      <c r="H26" s="4"/>
      <c r="I26" s="4"/>
      <c r="J26" s="4"/>
      <c r="K26" s="4"/>
      <c r="L26" s="4"/>
      <c r="M26" s="4"/>
    </row>
    <row r="27" spans="1:13" s="5" customFormat="1" ht="13.5" thickBot="1" x14ac:dyDescent="0.25">
      <c r="A27" s="29"/>
      <c r="B27" s="30"/>
      <c r="C27" s="31"/>
      <c r="D27" s="32"/>
      <c r="E27" s="30"/>
      <c r="F27" s="31"/>
      <c r="G27" s="33"/>
      <c r="H27" s="4"/>
      <c r="I27" s="4"/>
      <c r="J27" s="4"/>
      <c r="K27" s="4"/>
      <c r="L27" s="4"/>
      <c r="M27" s="4"/>
    </row>
    <row r="28" spans="1:13" s="5" customFormat="1" x14ac:dyDescent="0.2">
      <c r="A28" s="34" t="s">
        <v>17</v>
      </c>
      <c r="B28" s="35"/>
      <c r="C28" s="36"/>
      <c r="D28" s="36"/>
      <c r="E28" s="36"/>
      <c r="F28" s="36"/>
      <c r="G28" s="36"/>
      <c r="H28" s="4"/>
      <c r="I28" s="4"/>
      <c r="J28" s="4"/>
      <c r="K28" s="4"/>
      <c r="L28" s="4"/>
      <c r="M28" s="4"/>
    </row>
    <row r="29" spans="1:13" s="5" customFormat="1" x14ac:dyDescent="0.2">
      <c r="A29" s="34" t="s">
        <v>18</v>
      </c>
      <c r="B29" s="35"/>
      <c r="C29" s="36"/>
      <c r="D29" s="36"/>
      <c r="E29" s="36"/>
      <c r="F29" s="36"/>
      <c r="G29" s="36"/>
      <c r="H29" s="4"/>
      <c r="I29" s="4"/>
      <c r="J29" s="4"/>
      <c r="K29" s="4"/>
      <c r="L29" s="4"/>
      <c r="M29" s="4"/>
    </row>
    <row r="30" spans="1:13" s="5" customFormat="1" x14ac:dyDescent="0.2">
      <c r="A30" s="37" t="s">
        <v>19</v>
      </c>
      <c r="B30" s="35"/>
      <c r="C30" s="35"/>
      <c r="D30" s="35"/>
      <c r="E30" s="35"/>
      <c r="F30" s="35"/>
      <c r="G30" s="35"/>
      <c r="H30" s="4"/>
      <c r="I30" s="4"/>
      <c r="J30" s="4"/>
      <c r="K30" s="4"/>
      <c r="L30" s="4"/>
      <c r="M30" s="4"/>
    </row>
    <row r="31" spans="1:13" s="5" customFormat="1" x14ac:dyDescent="0.2">
      <c r="A31" s="37" t="s">
        <v>20</v>
      </c>
      <c r="B31" s="35"/>
      <c r="C31" s="35"/>
      <c r="D31" s="35"/>
      <c r="E31" s="35"/>
      <c r="F31" s="35"/>
      <c r="G31" s="35"/>
      <c r="H31" s="4"/>
      <c r="I31" s="4"/>
      <c r="J31" s="4"/>
      <c r="K31" s="4"/>
      <c r="L31" s="4"/>
      <c r="M31" s="4"/>
    </row>
    <row r="33" spans="3:6" x14ac:dyDescent="0.2">
      <c r="C33" s="38"/>
    </row>
    <row r="42" spans="3:6" x14ac:dyDescent="0.2">
      <c r="F42" s="40"/>
    </row>
  </sheetData>
  <mergeCells count="7">
    <mergeCell ref="B5:D5"/>
    <mergeCell ref="E5:G5"/>
    <mergeCell ref="B6:B7"/>
    <mergeCell ref="C6:C7"/>
    <mergeCell ref="D6:D7"/>
    <mergeCell ref="E6:E7"/>
    <mergeCell ref="G6:G7"/>
  </mergeCells>
  <conditionalFormatting sqref="B8:C8">
    <cfRule type="cellIs" dxfId="0" priority="1" stopIfTrue="1" operator="equal">
      <formula>"MAL!!!"</formula>
    </cfRule>
  </conditionalFormatting>
  <printOptions horizontalCentered="1" verticalCentered="1"/>
  <pageMargins left="0.23622047244094491" right="0.19685039370078741" top="0.19685039370078741" bottom="0.19685039370078741" header="0" footer="0"/>
  <pageSetup paperSize="140" scale="95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srea5_019</vt:lpstr>
      <vt:lpstr>srea5_019!Área_de_impresión</vt:lpstr>
    </vt:vector>
  </TitlesOfParts>
  <Company>Banco de la republica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Pedraza Héctor Hernando</dc:creator>
  <cp:lastModifiedBy>HP</cp:lastModifiedBy>
  <dcterms:created xsi:type="dcterms:W3CDTF">2018-02-23T21:28:18Z</dcterms:created>
  <dcterms:modified xsi:type="dcterms:W3CDTF">2019-01-20T18:18:58Z</dcterms:modified>
</cp:coreProperties>
</file>