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agnettamu0-my.sharepoint.com/personal/briana_wyatt_agnet_tamu_edu/Documents/Wyatt/Carrizo-Wilcox POS recharge project/Matlab/MP_theta_Matlab/"/>
    </mc:Choice>
  </mc:AlternateContent>
  <xr:revisionPtr revIDLastSave="9" documentId="8_{329C5F02-8738-46F4-82F4-8E115A6FC168}" xr6:coauthVersionLast="47" xr6:coauthVersionMax="47" xr10:uidLastSave="{87839206-30B7-4EF3-91C5-144AAA9E8865}"/>
  <bookViews>
    <workbookView xWindow="3648" yWindow="768" windowWidth="17760" windowHeight="11472" tabRatio="715" xr2:uid="{00000000-000D-0000-FFFF-FFFF00000000}"/>
  </bookViews>
  <sheets>
    <sheet name="Sheet2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7" l="1"/>
</calcChain>
</file>

<file path=xl/sharedStrings.xml><?xml version="1.0" encoding="utf-8"?>
<sst xmlns="http://schemas.openxmlformats.org/spreadsheetml/2006/main" count="25" uniqueCount="14">
  <si>
    <t>Site</t>
  </si>
  <si>
    <t>θr</t>
  </si>
  <si>
    <t>θs</t>
  </si>
  <si>
    <t>n</t>
  </si>
  <si>
    <t>cm</t>
  </si>
  <si>
    <t>Depth</t>
  </si>
  <si>
    <t xml:space="preserve">α </t>
  </si>
  <si>
    <t>Ks</t>
  </si>
  <si>
    <r>
      <t>cm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</si>
  <si>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</si>
  <si>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cm d</t>
    </r>
    <r>
      <rPr>
        <vertAlign val="superscript"/>
        <sz val="11"/>
        <color theme="1"/>
        <rFont val="Calibri"/>
        <family val="2"/>
        <scheme val="minor"/>
      </rPr>
      <t>-1</t>
    </r>
  </si>
  <si>
    <t>hydrus:Missing MP - water flow parameters</t>
  </si>
  <si>
    <t>original data for site 3 in the left table</t>
  </si>
  <si>
    <t>This is the final version!!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</si>
</sst>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65" fontId="0" fillId="0" borderId="0" xfId="0" applyNumberFormat="1"/>
    <xf numFmtId="165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65" fontId="1" fillId="0" borderId="0" xfId="0" applyNumberFormat="1" applyFont="1"/>
    <xf numFmtId="165" fontId="1" fillId="0" borderId="0" xfId="0" applyNumberFormat="1" applyFont="1" applyAlignment="1">
      <alignment vertical="center" wrapText="1"/>
    </xf>
    <xf numFmtId="165" fontId="0" fillId="2" borderId="3" xfId="0" applyNumberForma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0" fillId="0" borderId="4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0" borderId="3" xfId="0" applyNumberFormat="1" applyFill="1" applyBorder="1" applyAlignment="1">
      <alignment horizontal="center" vertical="center"/>
    </xf>
    <xf numFmtId="165" fontId="0" fillId="0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9BCF"/>
      <color rgb="FF8FDB96"/>
      <color rgb="FFCC99FF"/>
      <color rgb="FF869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3334-DA21-47AB-B8A1-3D66CBC4CFFD}">
  <dimension ref="A1:Y48"/>
  <sheetViews>
    <sheetView tabSelected="1" workbookViewId="0">
      <selection activeCell="H11" sqref="H11"/>
    </sheetView>
  </sheetViews>
  <sheetFormatPr defaultRowHeight="14.4" x14ac:dyDescent="0.3"/>
  <cols>
    <col min="1" max="2" width="9" bestFit="1" customWidth="1"/>
    <col min="3" max="4" width="9.109375" bestFit="1" customWidth="1"/>
    <col min="5" max="5" width="10.6640625" bestFit="1" customWidth="1"/>
    <col min="6" max="6" width="9" bestFit="1" customWidth="1"/>
    <col min="7" max="7" width="10.5546875" bestFit="1" customWidth="1"/>
    <col min="15" max="15" width="6.77734375" customWidth="1"/>
    <col min="16" max="18" width="6" bestFit="1" customWidth="1"/>
    <col min="19" max="19" width="8" bestFit="1" customWidth="1"/>
    <col min="21" max="21" width="5.77734375" customWidth="1"/>
    <col min="22" max="24" width="5.5546875" bestFit="1" customWidth="1"/>
    <col min="25" max="25" width="8.5546875" bestFit="1" customWidth="1"/>
  </cols>
  <sheetData>
    <row r="1" spans="1:25" x14ac:dyDescent="0.3">
      <c r="A1" s="6" t="s">
        <v>0</v>
      </c>
      <c r="B1" s="6" t="s">
        <v>5</v>
      </c>
      <c r="C1" s="6" t="s">
        <v>1</v>
      </c>
      <c r="D1" s="6" t="s">
        <v>2</v>
      </c>
      <c r="E1" s="6" t="s">
        <v>6</v>
      </c>
      <c r="F1" s="6" t="s">
        <v>3</v>
      </c>
      <c r="G1" s="6" t="s">
        <v>7</v>
      </c>
    </row>
    <row r="2" spans="1:25" ht="16.2" x14ac:dyDescent="0.3">
      <c r="A2" s="13"/>
      <c r="B2" s="3" t="s">
        <v>4</v>
      </c>
      <c r="C2" s="20" t="s">
        <v>8</v>
      </c>
      <c r="D2" s="20"/>
      <c r="E2" s="4" t="s">
        <v>9</v>
      </c>
      <c r="F2" s="4"/>
      <c r="G2" s="4" t="s">
        <v>10</v>
      </c>
    </row>
    <row r="3" spans="1:25" x14ac:dyDescent="0.3">
      <c r="A3" s="21">
        <v>1</v>
      </c>
      <c r="B3" s="10">
        <v>20</v>
      </c>
      <c r="C3" s="24">
        <v>6.8973750358377927E-3</v>
      </c>
      <c r="D3" s="24">
        <v>0.41161692609602701</v>
      </c>
      <c r="E3" s="24">
        <v>4.5158247778591697E-2</v>
      </c>
      <c r="F3" s="24">
        <v>2.0557303441736101</v>
      </c>
      <c r="G3" s="24">
        <v>1303.43032913351</v>
      </c>
      <c r="I3" s="1">
        <v>6.8973750358377927E-3</v>
      </c>
      <c r="J3" s="2">
        <v>0.41161692609602701</v>
      </c>
      <c r="K3" s="2">
        <v>4.5158247778591697E-2</v>
      </c>
      <c r="L3" s="2">
        <v>2.0557303441736101</v>
      </c>
      <c r="M3" s="2">
        <v>1303.43032913351</v>
      </c>
    </row>
    <row r="4" spans="1:25" x14ac:dyDescent="0.3">
      <c r="A4" s="20"/>
      <c r="B4" s="4">
        <v>40</v>
      </c>
      <c r="C4" s="25">
        <v>6.4069004665768831E-3</v>
      </c>
      <c r="D4" s="25">
        <v>0.39629048000698103</v>
      </c>
      <c r="E4" s="25">
        <v>4.48759975039787E-2</v>
      </c>
      <c r="F4" s="25">
        <v>2.1981516644968599</v>
      </c>
      <c r="G4" s="25">
        <v>1232.43598417473</v>
      </c>
      <c r="I4" s="1">
        <v>6.4069004665768831E-3</v>
      </c>
      <c r="J4" s="2">
        <v>0.39629048000698103</v>
      </c>
      <c r="K4" s="2">
        <v>4.48759975039787E-2</v>
      </c>
      <c r="L4" s="2">
        <v>2.1981516644968599</v>
      </c>
      <c r="M4" s="2">
        <v>1232.43598417473</v>
      </c>
    </row>
    <row r="5" spans="1:25" x14ac:dyDescent="0.3">
      <c r="A5" s="20"/>
      <c r="B5" s="4">
        <v>60</v>
      </c>
      <c r="C5" s="25">
        <v>7.8691059599230121E-3</v>
      </c>
      <c r="D5" s="25">
        <v>0.39355597080708898</v>
      </c>
      <c r="E5" s="25">
        <v>4.4493731051063599E-2</v>
      </c>
      <c r="F5" s="25">
        <v>2.32643430752759</v>
      </c>
      <c r="G5" s="25">
        <v>1259.40538826835</v>
      </c>
      <c r="I5" s="1">
        <v>7.8691059599230121E-3</v>
      </c>
      <c r="J5" s="2">
        <v>0.39355597080708898</v>
      </c>
      <c r="K5" s="2">
        <v>4.4493731051063599E-2</v>
      </c>
      <c r="L5" s="2">
        <v>2.32643430752759</v>
      </c>
      <c r="M5" s="2">
        <v>1259.40538826835</v>
      </c>
    </row>
    <row r="6" spans="1:25" x14ac:dyDescent="0.3">
      <c r="A6" s="20"/>
      <c r="B6" s="4">
        <v>80</v>
      </c>
      <c r="C6" s="25">
        <v>7.8939785019729262E-3</v>
      </c>
      <c r="D6" s="25">
        <v>0.39421103601129798</v>
      </c>
      <c r="E6" s="25">
        <v>4.4773068825082099E-2</v>
      </c>
      <c r="F6" s="25">
        <v>2.2237186358500698</v>
      </c>
      <c r="G6" s="25">
        <v>1221.95517307555</v>
      </c>
      <c r="I6" s="1">
        <v>7.8939785019729262E-3</v>
      </c>
      <c r="J6" s="2">
        <v>0.39421103601129798</v>
      </c>
      <c r="K6" s="2">
        <v>4.4773068825082099E-2</v>
      </c>
      <c r="L6" s="2">
        <v>2.2237186358500698</v>
      </c>
      <c r="M6" s="2">
        <v>1221.95517307555</v>
      </c>
    </row>
    <row r="7" spans="1:25" x14ac:dyDescent="0.3">
      <c r="A7" s="22"/>
      <c r="B7" s="9">
        <v>100</v>
      </c>
      <c r="C7" s="26">
        <v>1.1090288591411149E-2</v>
      </c>
      <c r="D7" s="26">
        <v>0.40288655356408798</v>
      </c>
      <c r="E7" s="26">
        <v>4.1739146651290103E-2</v>
      </c>
      <c r="F7" s="26">
        <v>3.4034078939871599</v>
      </c>
      <c r="G7" s="26">
        <v>1874.5659822565999</v>
      </c>
      <c r="I7" s="1">
        <v>1.1090288591411149E-2</v>
      </c>
      <c r="J7" s="2">
        <v>0.40288655356408798</v>
      </c>
      <c r="K7" s="2">
        <v>4.1739146651290103E-2</v>
      </c>
      <c r="L7" s="2">
        <v>3.4034078939871599</v>
      </c>
      <c r="M7" s="2">
        <v>1874.5659822565999</v>
      </c>
    </row>
    <row r="8" spans="1:25" x14ac:dyDescent="0.3">
      <c r="A8" s="20">
        <v>2</v>
      </c>
      <c r="B8" s="4">
        <v>20</v>
      </c>
      <c r="C8" s="25">
        <v>8.99686173365403E-3</v>
      </c>
      <c r="D8" s="25">
        <v>0.38692384361637</v>
      </c>
      <c r="E8" s="25">
        <v>4.4234086933696598E-2</v>
      </c>
      <c r="F8" s="25">
        <v>2.0022901198947398</v>
      </c>
      <c r="G8" s="25">
        <v>933.898188325761</v>
      </c>
      <c r="I8" s="1">
        <v>8.9968617336540282E-3</v>
      </c>
      <c r="J8" s="2">
        <v>0.38692384361637</v>
      </c>
      <c r="K8" s="2">
        <v>4.4234086933696598E-2</v>
      </c>
      <c r="L8" s="2">
        <v>2.0022901198947398</v>
      </c>
      <c r="M8" s="2">
        <v>933.898188325761</v>
      </c>
    </row>
    <row r="9" spans="1:25" x14ac:dyDescent="0.3">
      <c r="A9" s="20"/>
      <c r="B9" s="4">
        <v>40</v>
      </c>
      <c r="C9" s="25">
        <v>8.7729599016800504E-3</v>
      </c>
      <c r="D9" s="25">
        <v>0.39581974649951701</v>
      </c>
      <c r="E9" s="25">
        <v>4.2891083367869398E-2</v>
      </c>
      <c r="F9" s="25">
        <v>3.28400374384085</v>
      </c>
      <c r="G9" s="25">
        <v>1878.4696775438099</v>
      </c>
      <c r="I9" s="1">
        <v>8.7729599016800504E-3</v>
      </c>
      <c r="J9" s="2">
        <v>0.39581974649951701</v>
      </c>
      <c r="K9" s="2">
        <v>4.2891083367869398E-2</v>
      </c>
      <c r="L9" s="2">
        <v>3.28400374384085</v>
      </c>
      <c r="M9" s="2">
        <v>1878.4696775438099</v>
      </c>
    </row>
    <row r="10" spans="1:25" x14ac:dyDescent="0.3">
      <c r="A10" s="20"/>
      <c r="B10" s="4">
        <v>60</v>
      </c>
      <c r="C10" s="25">
        <v>7.5900007301153202E-3</v>
      </c>
      <c r="D10" s="25">
        <v>0.40898867561642199</v>
      </c>
      <c r="E10" s="25">
        <v>4.4361811250657399E-2</v>
      </c>
      <c r="F10" s="25">
        <v>2.37249501904232</v>
      </c>
      <c r="G10" s="25">
        <v>1455.5751048567099</v>
      </c>
      <c r="I10" s="1">
        <v>7.5900007301153158E-3</v>
      </c>
      <c r="J10" s="2">
        <v>0.40898867561642199</v>
      </c>
      <c r="K10" s="2">
        <v>4.4361811250657399E-2</v>
      </c>
      <c r="L10" s="2">
        <v>2.37249501904232</v>
      </c>
      <c r="M10" s="2">
        <v>1455.5751048567099</v>
      </c>
    </row>
    <row r="11" spans="1:25" x14ac:dyDescent="0.3">
      <c r="A11" s="20"/>
      <c r="B11" s="4">
        <v>80</v>
      </c>
      <c r="C11" s="25">
        <v>8.2165585155666455E-3</v>
      </c>
      <c r="D11" s="25">
        <v>0.39137486476765798</v>
      </c>
      <c r="E11" s="25">
        <v>4.4080277902618398E-2</v>
      </c>
      <c r="F11" s="25">
        <v>2.4804646452923298</v>
      </c>
      <c r="G11" s="25">
        <v>1300.98326315841</v>
      </c>
      <c r="I11" s="1">
        <v>8.2165585155666455E-3</v>
      </c>
      <c r="J11" s="2">
        <v>0.39137486476765798</v>
      </c>
      <c r="K11" s="2">
        <v>4.4080277902618398E-2</v>
      </c>
      <c r="L11" s="2">
        <v>2.4804646452923298</v>
      </c>
      <c r="M11" s="2">
        <v>1300.98326315841</v>
      </c>
    </row>
    <row r="12" spans="1:25" x14ac:dyDescent="0.3">
      <c r="A12" s="20"/>
      <c r="B12" s="4">
        <v>100</v>
      </c>
      <c r="C12" s="25">
        <v>8.9019882612048282E-3</v>
      </c>
      <c r="D12" s="25">
        <v>0.38914817407740399</v>
      </c>
      <c r="E12" s="25">
        <v>4.4585996612876898E-2</v>
      </c>
      <c r="F12" s="25">
        <v>1.9003078603154899</v>
      </c>
      <c r="G12" s="25">
        <v>940.53588408869302</v>
      </c>
      <c r="I12" s="1">
        <v>8.9019882612048282E-3</v>
      </c>
      <c r="J12" s="2">
        <v>0.39010062997119799</v>
      </c>
      <c r="K12" s="2">
        <v>4.1527431531611002E-2</v>
      </c>
      <c r="L12" s="2">
        <v>1.6157564450286499</v>
      </c>
      <c r="M12" s="2">
        <v>645.37529890829398</v>
      </c>
      <c r="O12" t="s">
        <v>11</v>
      </c>
      <c r="U12" t="s">
        <v>12</v>
      </c>
    </row>
    <row r="13" spans="1:25" x14ac:dyDescent="0.3">
      <c r="A13" s="21">
        <v>3</v>
      </c>
      <c r="B13" s="10">
        <v>20</v>
      </c>
      <c r="C13" s="24">
        <v>1.3206893894568607E-2</v>
      </c>
      <c r="D13" s="24">
        <v>0.40819124139441199</v>
      </c>
      <c r="E13" s="24">
        <v>4.4021673976084502E-2</v>
      </c>
      <c r="F13" s="24">
        <v>1.8241596881017199</v>
      </c>
      <c r="G13" s="24">
        <v>981.95641276963602</v>
      </c>
      <c r="I13" s="1">
        <v>1.3206893894568607E-2</v>
      </c>
      <c r="J13" s="2">
        <v>0.40819124139441199</v>
      </c>
      <c r="K13" s="2">
        <v>4.4021673976084502E-2</v>
      </c>
      <c r="L13" s="2">
        <v>1.8241596881017199</v>
      </c>
      <c r="M13" s="2">
        <v>981.95641276963602</v>
      </c>
      <c r="O13">
        <v>1.2999999999999999E-2</v>
      </c>
      <c r="P13">
        <v>0.40799999999999997</v>
      </c>
      <c r="Q13">
        <v>4.3999999999999997E-2</v>
      </c>
      <c r="R13">
        <v>1.8240000000000001</v>
      </c>
      <c r="S13">
        <v>981.95600000000002</v>
      </c>
      <c r="U13" s="1">
        <v>1.3206893894568607E-2</v>
      </c>
      <c r="V13" s="1">
        <v>0.40819124139441199</v>
      </c>
      <c r="W13" s="1">
        <v>4.4021673976084502E-2</v>
      </c>
      <c r="X13" s="1">
        <v>1.8241596881017199</v>
      </c>
      <c r="Y13" s="1">
        <v>981.95641276963602</v>
      </c>
    </row>
    <row r="14" spans="1:25" x14ac:dyDescent="0.3">
      <c r="A14" s="20"/>
      <c r="B14" s="4">
        <v>40</v>
      </c>
      <c r="C14" s="25">
        <v>9.4999999999999998E-3</v>
      </c>
      <c r="D14" s="25">
        <v>0.39424385783056498</v>
      </c>
      <c r="E14" s="25">
        <v>4.43615230902056E-2</v>
      </c>
      <c r="F14" s="25">
        <v>2.3641968985822501</v>
      </c>
      <c r="G14" s="25">
        <v>1283.3498964891701</v>
      </c>
      <c r="I14" s="14">
        <v>1.0589246762705546E-2</v>
      </c>
      <c r="J14" s="15">
        <v>0.41259909121684302</v>
      </c>
      <c r="K14" s="15">
        <v>4.21082381519697E-2</v>
      </c>
      <c r="L14" s="15">
        <v>3.3026597096463401</v>
      </c>
      <c r="M14" s="15">
        <v>2014.9665279000901</v>
      </c>
      <c r="O14">
        <v>8.9999999999999993E-3</v>
      </c>
      <c r="P14">
        <v>0.40400000000000003</v>
      </c>
      <c r="Q14">
        <v>4.2999999999999997E-2</v>
      </c>
      <c r="R14">
        <v>2.6150000000000002</v>
      </c>
      <c r="S14">
        <v>1497.84</v>
      </c>
      <c r="U14" s="1">
        <v>8.2507060568612831E-3</v>
      </c>
      <c r="V14" s="1">
        <v>0.39499460345674903</v>
      </c>
      <c r="W14" s="1">
        <v>4.44587602932979E-2</v>
      </c>
      <c r="X14" s="1">
        <v>1.92796036643055</v>
      </c>
      <c r="Y14" s="1">
        <v>980.70827174719</v>
      </c>
    </row>
    <row r="15" spans="1:25" x14ac:dyDescent="0.3">
      <c r="A15" s="20"/>
      <c r="B15" s="4">
        <v>60</v>
      </c>
      <c r="C15" s="25">
        <v>1.0978793426710475E-2</v>
      </c>
      <c r="D15" s="25">
        <v>0.40748854823193398</v>
      </c>
      <c r="E15" s="25">
        <v>4.3603000411875502E-2</v>
      </c>
      <c r="F15" s="25">
        <v>2.4866804772929401</v>
      </c>
      <c r="G15" s="25">
        <v>1431.96280617351</v>
      </c>
      <c r="I15" s="1">
        <v>1.0978793426710475E-2</v>
      </c>
      <c r="J15" s="2">
        <v>0.40748854823193398</v>
      </c>
      <c r="K15" s="2">
        <v>4.3603000411875502E-2</v>
      </c>
      <c r="L15" s="2">
        <v>2.4866804772929401</v>
      </c>
      <c r="M15" s="2">
        <v>1431.96280617351</v>
      </c>
      <c r="O15">
        <v>1.0999999999999999E-2</v>
      </c>
      <c r="P15">
        <v>0.40699999999999997</v>
      </c>
      <c r="Q15">
        <v>4.3999999999999997E-2</v>
      </c>
      <c r="R15">
        <v>2.4870000000000001</v>
      </c>
      <c r="S15">
        <v>1431.96</v>
      </c>
      <c r="U15" s="1">
        <v>1.0978793426710475E-2</v>
      </c>
      <c r="V15" s="1">
        <v>0.40748854823193398</v>
      </c>
      <c r="W15" s="1">
        <v>4.3603000411875502E-2</v>
      </c>
      <c r="X15" s="1">
        <v>2.4866804772929401</v>
      </c>
      <c r="Y15" s="1">
        <v>1431.96280617351</v>
      </c>
    </row>
    <row r="16" spans="1:25" x14ac:dyDescent="0.3">
      <c r="A16" s="20"/>
      <c r="B16" s="4">
        <v>80</v>
      </c>
      <c r="C16" s="25">
        <v>9.6866252243026207E-3</v>
      </c>
      <c r="D16" s="25">
        <v>0.40377017267502802</v>
      </c>
      <c r="E16" s="25">
        <v>4.3659503231766997E-2</v>
      </c>
      <c r="F16" s="25">
        <v>1.7166625320519899</v>
      </c>
      <c r="G16" s="25">
        <v>884.083353379453</v>
      </c>
      <c r="I16" s="1">
        <v>9.6866252243026207E-3</v>
      </c>
      <c r="J16" s="2">
        <v>0.40377017267502802</v>
      </c>
      <c r="K16" s="2">
        <v>4.3659503231766997E-2</v>
      </c>
      <c r="L16" s="2">
        <v>1.7166625320519899</v>
      </c>
      <c r="M16" s="2">
        <v>884.083353379453</v>
      </c>
      <c r="O16">
        <v>0.01</v>
      </c>
      <c r="P16">
        <v>0.40400000000000003</v>
      </c>
      <c r="Q16">
        <v>4.3999999999999997E-2</v>
      </c>
      <c r="R16">
        <v>1.7170000000000001</v>
      </c>
      <c r="S16">
        <v>884.08299999999997</v>
      </c>
      <c r="U16" s="1">
        <v>9.6866252243026207E-3</v>
      </c>
      <c r="V16" s="1">
        <v>0.40377017267502802</v>
      </c>
      <c r="W16" s="1">
        <v>4.3659503231766997E-2</v>
      </c>
      <c r="X16" s="1">
        <v>1.7166625320519899</v>
      </c>
      <c r="Y16" s="1">
        <v>884.083353379453</v>
      </c>
    </row>
    <row r="17" spans="1:25" x14ac:dyDescent="0.3">
      <c r="A17" s="22"/>
      <c r="B17" s="9">
        <v>100</v>
      </c>
      <c r="C17" s="26">
        <v>9.2407883761578685E-3</v>
      </c>
      <c r="D17" s="26">
        <v>0.40620667283680201</v>
      </c>
      <c r="E17" s="26">
        <v>4.0740039247724298E-2</v>
      </c>
      <c r="F17" s="26">
        <v>3.6946915467277299</v>
      </c>
      <c r="G17" s="26">
        <v>1940.29574504636</v>
      </c>
      <c r="I17" s="1">
        <v>9.2407883761578685E-3</v>
      </c>
      <c r="J17" s="2">
        <v>0.40622962204231849</v>
      </c>
      <c r="K17" s="2">
        <v>4.0857221134803848E-2</v>
      </c>
      <c r="L17" s="2">
        <v>3.6500243883741899</v>
      </c>
      <c r="M17" s="2">
        <v>1925.5981038902801</v>
      </c>
      <c r="O17">
        <v>8.9999999999999993E-3</v>
      </c>
      <c r="P17">
        <v>0.40600000000000003</v>
      </c>
      <c r="Q17">
        <v>4.1000000000000002E-2</v>
      </c>
      <c r="R17">
        <v>3.65</v>
      </c>
      <c r="S17">
        <v>1925.6</v>
      </c>
      <c r="U17" s="1">
        <v>9.2407883761578685E-3</v>
      </c>
      <c r="V17" s="1">
        <v>0.40620667283680201</v>
      </c>
      <c r="W17" s="1">
        <v>4.0740039247724298E-2</v>
      </c>
      <c r="X17" s="1">
        <v>3.6946915467277299</v>
      </c>
      <c r="Y17" s="1">
        <v>1940.29574504636</v>
      </c>
    </row>
    <row r="18" spans="1:25" x14ac:dyDescent="0.3">
      <c r="A18" s="21">
        <v>4</v>
      </c>
      <c r="B18" s="10">
        <v>20</v>
      </c>
      <c r="C18" s="24">
        <v>9.4582699058543222E-3</v>
      </c>
      <c r="D18" s="24">
        <v>0.42243705440760498</v>
      </c>
      <c r="E18" s="24">
        <v>4.5564106625127998E-2</v>
      </c>
      <c r="F18" s="24">
        <v>1.88925301316899</v>
      </c>
      <c r="G18" s="24">
        <v>1323.7763855704</v>
      </c>
      <c r="I18" s="1">
        <v>9.4582699058543222E-3</v>
      </c>
      <c r="J18" s="2">
        <v>0.42243705440760498</v>
      </c>
      <c r="K18" s="2">
        <v>4.5564106625127998E-2</v>
      </c>
      <c r="L18" s="2">
        <v>1.88925301316899</v>
      </c>
      <c r="M18" s="2">
        <v>1323.7763855704</v>
      </c>
    </row>
    <row r="19" spans="1:25" x14ac:dyDescent="0.3">
      <c r="A19" s="20"/>
      <c r="B19" s="4">
        <v>40</v>
      </c>
      <c r="C19" s="25">
        <v>6.9143775776522413E-3</v>
      </c>
      <c r="D19" s="25">
        <v>0.43185024344186401</v>
      </c>
      <c r="E19" s="25">
        <v>4.4706993763549002E-2</v>
      </c>
      <c r="F19" s="25">
        <v>2.5878658661262901</v>
      </c>
      <c r="G19" s="25">
        <v>2018.15551723765</v>
      </c>
      <c r="I19" s="1">
        <v>6.9143775776522413E-3</v>
      </c>
      <c r="J19" s="2">
        <v>0.43185024344186401</v>
      </c>
      <c r="K19" s="2">
        <v>4.4706993763549002E-2</v>
      </c>
      <c r="L19" s="2">
        <v>2.5878658661262901</v>
      </c>
      <c r="M19" s="2">
        <v>2018.15551723765</v>
      </c>
    </row>
    <row r="20" spans="1:25" x14ac:dyDescent="0.3">
      <c r="A20" s="20"/>
      <c r="B20" s="4">
        <v>60</v>
      </c>
      <c r="C20" s="25">
        <v>7.1617055967393602E-3</v>
      </c>
      <c r="D20" s="25">
        <v>0.39000163768336699</v>
      </c>
      <c r="E20" s="25">
        <v>4.5191511037012799E-2</v>
      </c>
      <c r="F20" s="25">
        <v>2.28450522443211</v>
      </c>
      <c r="G20" s="25">
        <v>1282.5312485141501</v>
      </c>
      <c r="I20" s="1">
        <v>7.1617055967393602E-3</v>
      </c>
      <c r="J20" s="2">
        <v>0.39000163768336699</v>
      </c>
      <c r="K20" s="2">
        <v>4.5191511037012799E-2</v>
      </c>
      <c r="L20" s="2">
        <v>2.28450522443211</v>
      </c>
      <c r="M20" s="2">
        <v>1282.5312485141501</v>
      </c>
    </row>
    <row r="21" spans="1:25" x14ac:dyDescent="0.3">
      <c r="A21" s="20"/>
      <c r="B21" s="4">
        <v>80</v>
      </c>
      <c r="C21" s="25">
        <v>6.8539426674094749E-3</v>
      </c>
      <c r="D21" s="25">
        <v>0.38769125943065003</v>
      </c>
      <c r="E21" s="25">
        <v>4.39828739868902E-2</v>
      </c>
      <c r="F21" s="25">
        <v>2.7687424252767601</v>
      </c>
      <c r="G21" s="25">
        <v>1477.19516801646</v>
      </c>
      <c r="I21" s="1">
        <v>6.8539426674094749E-3</v>
      </c>
      <c r="J21" s="2">
        <v>0.38600240779891598</v>
      </c>
      <c r="K21" s="2">
        <v>4.2595564610862398E-2</v>
      </c>
      <c r="L21" s="2">
        <v>3.4638434828473401</v>
      </c>
      <c r="M21" s="2">
        <v>1782.9163384286001</v>
      </c>
    </row>
    <row r="22" spans="1:25" ht="15" thickBot="1" x14ac:dyDescent="0.35">
      <c r="A22" s="23"/>
      <c r="B22" s="7">
        <v>100</v>
      </c>
      <c r="C22" s="27">
        <v>5.7355252966126381E-3</v>
      </c>
      <c r="D22" s="27">
        <v>0.40988437110738701</v>
      </c>
      <c r="E22" s="27">
        <v>4.55869904596835E-2</v>
      </c>
      <c r="F22" s="27">
        <v>2.0307102123290202</v>
      </c>
      <c r="G22" s="27">
        <v>1328.23798907284</v>
      </c>
      <c r="I22" s="1">
        <v>5.7355252966126381E-3</v>
      </c>
      <c r="J22" s="2">
        <v>0.40988437110738701</v>
      </c>
      <c r="K22" s="2">
        <v>4.55869904596835E-2</v>
      </c>
      <c r="L22" s="2">
        <v>2.0307102123290202</v>
      </c>
      <c r="M22" s="2">
        <v>1328.23798907284</v>
      </c>
    </row>
    <row r="23" spans="1:25" x14ac:dyDescent="0.3">
      <c r="A23" t="s">
        <v>13</v>
      </c>
    </row>
    <row r="24" spans="1:25" x14ac:dyDescent="0.3">
      <c r="J24" s="1">
        <f>MAX(J3:J22)</f>
        <v>0.43185024344186401</v>
      </c>
    </row>
    <row r="26" spans="1:25" ht="15" thickBot="1" x14ac:dyDescent="0.35"/>
    <row r="27" spans="1:25" x14ac:dyDescent="0.3">
      <c r="A27" s="6" t="s">
        <v>0</v>
      </c>
      <c r="B27" s="6" t="s">
        <v>5</v>
      </c>
      <c r="C27" s="6" t="s">
        <v>1</v>
      </c>
      <c r="D27" s="6" t="s">
        <v>2</v>
      </c>
      <c r="E27" s="6" t="s">
        <v>6</v>
      </c>
      <c r="F27" s="6" t="s">
        <v>3</v>
      </c>
      <c r="G27" s="6" t="s">
        <v>7</v>
      </c>
    </row>
    <row r="28" spans="1:25" ht="16.2" x14ac:dyDescent="0.3">
      <c r="A28" s="13"/>
      <c r="B28" s="3" t="s">
        <v>4</v>
      </c>
      <c r="C28" s="20" t="s">
        <v>8</v>
      </c>
      <c r="D28" s="20"/>
      <c r="E28" s="4" t="s">
        <v>9</v>
      </c>
      <c r="F28" s="4"/>
      <c r="G28" s="4" t="s">
        <v>10</v>
      </c>
    </row>
    <row r="29" spans="1:25" x14ac:dyDescent="0.3">
      <c r="A29" s="21">
        <v>1</v>
      </c>
      <c r="B29" s="10">
        <v>20</v>
      </c>
      <c r="C29" s="18">
        <v>6.8973750358377927E-3</v>
      </c>
      <c r="D29" s="11">
        <v>0.41161692609602701</v>
      </c>
      <c r="E29" s="11">
        <v>4.5158247778591697E-2</v>
      </c>
      <c r="F29" s="11">
        <v>2.0557303441736101</v>
      </c>
      <c r="G29" s="11">
        <v>1303.43032913351</v>
      </c>
    </row>
    <row r="30" spans="1:25" x14ac:dyDescent="0.3">
      <c r="A30" s="20"/>
      <c r="B30" s="4">
        <v>40</v>
      </c>
      <c r="C30" s="17">
        <v>6.4069004665768831E-3</v>
      </c>
      <c r="D30" s="5">
        <v>0.39629048000698103</v>
      </c>
      <c r="E30" s="5">
        <v>4.48759975039787E-2</v>
      </c>
      <c r="F30" s="5">
        <v>2.1981516644968599</v>
      </c>
      <c r="G30" s="5">
        <v>1232.43598417473</v>
      </c>
    </row>
    <row r="31" spans="1:25" x14ac:dyDescent="0.3">
      <c r="A31" s="20"/>
      <c r="B31" s="4">
        <v>60</v>
      </c>
      <c r="C31" s="17">
        <v>7.8691059599230121E-3</v>
      </c>
      <c r="D31" s="5">
        <v>0.39355597080708898</v>
      </c>
      <c r="E31" s="5">
        <v>4.4493731051063599E-2</v>
      </c>
      <c r="F31" s="5">
        <v>2.32643430752759</v>
      </c>
      <c r="G31" s="5">
        <v>1259.40538826835</v>
      </c>
    </row>
    <row r="32" spans="1:25" x14ac:dyDescent="0.3">
      <c r="A32" s="20"/>
      <c r="B32" s="4">
        <v>80</v>
      </c>
      <c r="C32" s="17">
        <v>7.8939785019729262E-3</v>
      </c>
      <c r="D32" s="5">
        <v>0.39421103601129798</v>
      </c>
      <c r="E32" s="5">
        <v>4.4773068825082099E-2</v>
      </c>
      <c r="F32" s="5">
        <v>2.2237186358500698</v>
      </c>
      <c r="G32" s="5">
        <v>1221.95517307555</v>
      </c>
    </row>
    <row r="33" spans="1:7" x14ac:dyDescent="0.3">
      <c r="A33" s="22"/>
      <c r="B33" s="9">
        <v>100</v>
      </c>
      <c r="C33" s="16">
        <v>1.1090288591411149E-2</v>
      </c>
      <c r="D33" s="12">
        <v>0.40288655356408798</v>
      </c>
      <c r="E33" s="12">
        <v>4.1739146651290103E-2</v>
      </c>
      <c r="F33" s="12">
        <v>3.4034078939871599</v>
      </c>
      <c r="G33" s="12">
        <v>1874.5659822565999</v>
      </c>
    </row>
    <row r="34" spans="1:7" x14ac:dyDescent="0.3">
      <c r="A34" s="20">
        <v>2</v>
      </c>
      <c r="B34" s="4">
        <v>20</v>
      </c>
      <c r="C34" s="17">
        <v>8.9968617336540282E-3</v>
      </c>
      <c r="D34" s="5">
        <v>0.38692384361637</v>
      </c>
      <c r="E34" s="5">
        <v>4.4234086933696598E-2</v>
      </c>
      <c r="F34" s="5">
        <v>2.0022901198947398</v>
      </c>
      <c r="G34" s="5">
        <v>933.898188325761</v>
      </c>
    </row>
    <row r="35" spans="1:7" x14ac:dyDescent="0.3">
      <c r="A35" s="20"/>
      <c r="B35" s="4">
        <v>40</v>
      </c>
      <c r="C35" s="17">
        <v>8.7729599016800504E-3</v>
      </c>
      <c r="D35" s="5">
        <v>0.39581974649951701</v>
      </c>
      <c r="E35" s="5">
        <v>4.2891083367869398E-2</v>
      </c>
      <c r="F35" s="5">
        <v>3.28400374384085</v>
      </c>
      <c r="G35" s="5">
        <v>1878.4696775438099</v>
      </c>
    </row>
    <row r="36" spans="1:7" x14ac:dyDescent="0.3">
      <c r="A36" s="20"/>
      <c r="B36" s="4">
        <v>60</v>
      </c>
      <c r="C36" s="17">
        <v>7.5900007301153158E-3</v>
      </c>
      <c r="D36" s="5">
        <v>0.40898867561642199</v>
      </c>
      <c r="E36" s="5">
        <v>4.4361811250657399E-2</v>
      </c>
      <c r="F36" s="5">
        <v>2.37249501904232</v>
      </c>
      <c r="G36" s="5">
        <v>1455.5751048567099</v>
      </c>
    </row>
    <row r="37" spans="1:7" x14ac:dyDescent="0.3">
      <c r="A37" s="20"/>
      <c r="B37" s="4">
        <v>80</v>
      </c>
      <c r="C37" s="17">
        <v>8.2165585155666455E-3</v>
      </c>
      <c r="D37" s="5">
        <v>0.39137486476765798</v>
      </c>
      <c r="E37" s="5">
        <v>4.4080277902618398E-2</v>
      </c>
      <c r="F37" s="5">
        <v>2.4804646452923298</v>
      </c>
      <c r="G37" s="5">
        <v>1300.98326315841</v>
      </c>
    </row>
    <row r="38" spans="1:7" x14ac:dyDescent="0.3">
      <c r="A38" s="20"/>
      <c r="B38" s="4">
        <v>100</v>
      </c>
      <c r="C38" s="17">
        <v>8.9019882612048282E-3</v>
      </c>
      <c r="D38" s="5">
        <v>0.38914817407740399</v>
      </c>
      <c r="E38" s="5">
        <v>4.4585996612876898E-2</v>
      </c>
      <c r="F38" s="5">
        <v>1.9003078603154899</v>
      </c>
      <c r="G38" s="5">
        <v>940.53588408869302</v>
      </c>
    </row>
    <row r="39" spans="1:7" x14ac:dyDescent="0.3">
      <c r="A39" s="21">
        <v>3</v>
      </c>
      <c r="B39" s="10">
        <v>20</v>
      </c>
      <c r="C39" s="18">
        <v>1.3206893894568607E-2</v>
      </c>
      <c r="D39" s="11">
        <v>0.40819124139441199</v>
      </c>
      <c r="E39" s="11">
        <v>4.4021673976084502E-2</v>
      </c>
      <c r="F39" s="11">
        <v>1.8241596881017199</v>
      </c>
      <c r="G39" s="11">
        <v>981.95641276963602</v>
      </c>
    </row>
    <row r="40" spans="1:7" x14ac:dyDescent="0.3">
      <c r="A40" s="20"/>
      <c r="B40" s="4">
        <v>40</v>
      </c>
      <c r="C40" s="17">
        <v>9.4999999999999998E-3</v>
      </c>
      <c r="D40" s="17">
        <v>0.39424385783056498</v>
      </c>
      <c r="E40" s="17">
        <v>4.43615230902056E-2</v>
      </c>
      <c r="F40" s="17">
        <v>2.3641968985822501</v>
      </c>
      <c r="G40" s="17">
        <v>1283.3498964891701</v>
      </c>
    </row>
    <row r="41" spans="1:7" x14ac:dyDescent="0.3">
      <c r="A41" s="20"/>
      <c r="B41" s="4">
        <v>60</v>
      </c>
      <c r="C41" s="17">
        <v>1.0978793426710475E-2</v>
      </c>
      <c r="D41" s="5">
        <v>0.40748854823193398</v>
      </c>
      <c r="E41" s="5">
        <v>4.3603000411875502E-2</v>
      </c>
      <c r="F41" s="5">
        <v>2.4866804772929401</v>
      </c>
      <c r="G41" s="5">
        <v>1431.96280617351</v>
      </c>
    </row>
    <row r="42" spans="1:7" x14ac:dyDescent="0.3">
      <c r="A42" s="20"/>
      <c r="B42" s="4">
        <v>80</v>
      </c>
      <c r="C42" s="17">
        <v>9.6866252243026207E-3</v>
      </c>
      <c r="D42" s="5">
        <v>0.40377017267502802</v>
      </c>
      <c r="E42" s="5">
        <v>4.3659503231766997E-2</v>
      </c>
      <c r="F42" s="5">
        <v>1.7166625320519899</v>
      </c>
      <c r="G42" s="5">
        <v>884.083353379453</v>
      </c>
    </row>
    <row r="43" spans="1:7" x14ac:dyDescent="0.3">
      <c r="A43" s="22"/>
      <c r="B43" s="9">
        <v>100</v>
      </c>
      <c r="C43" s="16">
        <v>9.2407883761578685E-3</v>
      </c>
      <c r="D43" s="12">
        <v>0.40620667283680201</v>
      </c>
      <c r="E43" s="12">
        <v>4.0740039247724298E-2</v>
      </c>
      <c r="F43" s="12">
        <v>3.6946915467277299</v>
      </c>
      <c r="G43" s="12">
        <v>1940.29574504636</v>
      </c>
    </row>
    <row r="44" spans="1:7" x14ac:dyDescent="0.3">
      <c r="A44" s="21">
        <v>4</v>
      </c>
      <c r="B44" s="10">
        <v>20</v>
      </c>
      <c r="C44" s="18">
        <v>9.4582699058543222E-3</v>
      </c>
      <c r="D44" s="11">
        <v>0.42243705440760498</v>
      </c>
      <c r="E44" s="11">
        <v>4.5564106625127998E-2</v>
      </c>
      <c r="F44" s="11">
        <v>1.88925301316899</v>
      </c>
      <c r="G44" s="11">
        <v>1323.7763855704</v>
      </c>
    </row>
    <row r="45" spans="1:7" x14ac:dyDescent="0.3">
      <c r="A45" s="20"/>
      <c r="B45" s="4">
        <v>40</v>
      </c>
      <c r="C45" s="17">
        <v>6.9143775776522413E-3</v>
      </c>
      <c r="D45" s="5">
        <v>0.43185024344186401</v>
      </c>
      <c r="E45" s="5">
        <v>4.4706993763549002E-2</v>
      </c>
      <c r="F45" s="5">
        <v>2.5878658661262901</v>
      </c>
      <c r="G45" s="5">
        <v>2018.15551723765</v>
      </c>
    </row>
    <row r="46" spans="1:7" x14ac:dyDescent="0.3">
      <c r="A46" s="20"/>
      <c r="B46" s="4">
        <v>60</v>
      </c>
      <c r="C46" s="17">
        <v>7.1617055967393602E-3</v>
      </c>
      <c r="D46" s="5">
        <v>0.39000163768336699</v>
      </c>
      <c r="E46" s="5">
        <v>4.5191511037012799E-2</v>
      </c>
      <c r="F46" s="5">
        <v>2.28450522443211</v>
      </c>
      <c r="G46" s="5">
        <v>1282.5312485141501</v>
      </c>
    </row>
    <row r="47" spans="1:7" x14ac:dyDescent="0.3">
      <c r="A47" s="20"/>
      <c r="B47" s="4">
        <v>80</v>
      </c>
      <c r="C47" s="17">
        <v>6.8539426674094749E-3</v>
      </c>
      <c r="D47" s="5">
        <v>0.38769125943065003</v>
      </c>
      <c r="E47" s="5">
        <v>4.39828739868902E-2</v>
      </c>
      <c r="F47" s="5">
        <v>2.7687424252767601</v>
      </c>
      <c r="G47" s="5">
        <v>1477.19516801646</v>
      </c>
    </row>
    <row r="48" spans="1:7" ht="15" thickBot="1" x14ac:dyDescent="0.35">
      <c r="A48" s="23"/>
      <c r="B48" s="7">
        <v>100</v>
      </c>
      <c r="C48" s="19">
        <v>5.7355252966126381E-3</v>
      </c>
      <c r="D48" s="8">
        <v>0.40988437110738701</v>
      </c>
      <c r="E48" s="8">
        <v>4.55869904596835E-2</v>
      </c>
      <c r="F48" s="8">
        <v>2.0307102123290202</v>
      </c>
      <c r="G48" s="8">
        <v>1328.23798907284</v>
      </c>
    </row>
  </sheetData>
  <mergeCells count="10">
    <mergeCell ref="C2:D2"/>
    <mergeCell ref="A3:A7"/>
    <mergeCell ref="A8:A12"/>
    <mergeCell ref="A13:A17"/>
    <mergeCell ref="A18:A22"/>
    <mergeCell ref="C28:D28"/>
    <mergeCell ref="A29:A33"/>
    <mergeCell ref="A34:A38"/>
    <mergeCell ref="A39:A43"/>
    <mergeCell ref="A44:A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 User</dc:creator>
  <cp:keywords/>
  <dc:description/>
  <cp:lastModifiedBy>Mingxiu Wang</cp:lastModifiedBy>
  <cp:revision/>
  <dcterms:created xsi:type="dcterms:W3CDTF">2016-03-03T22:29:48Z</dcterms:created>
  <dcterms:modified xsi:type="dcterms:W3CDTF">2025-07-14T20:12:07Z</dcterms:modified>
  <cp:category/>
  <cp:contentStatus/>
</cp:coreProperties>
</file>