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12" i="2"/>
</calcChain>
</file>

<file path=xl/sharedStrings.xml><?xml version="1.0" encoding="utf-8"?>
<sst xmlns="http://schemas.openxmlformats.org/spreadsheetml/2006/main" count="51" uniqueCount="22">
  <si>
    <t>RMSE</t>
    <phoneticPr fontId="1" type="noConversion"/>
  </si>
  <si>
    <t>R2</t>
    <phoneticPr fontId="1" type="noConversion"/>
  </si>
  <si>
    <t>MF15</t>
    <phoneticPr fontId="1" type="noConversion"/>
  </si>
  <si>
    <r>
      <rPr>
        <b/>
        <i/>
        <sz val="14"/>
        <color theme="1"/>
        <rFont val="맑은 고딕"/>
        <family val="3"/>
        <charset val="129"/>
        <scheme val="minor"/>
      </rPr>
      <t>N</t>
    </r>
    <r>
      <rPr>
        <b/>
        <sz val="12"/>
        <color theme="1"/>
        <rFont val="맑은 고딕"/>
        <family val="3"/>
        <charset val="129"/>
        <scheme val="minor"/>
      </rPr>
      <t>equiv</t>
    </r>
    <phoneticPr fontId="1" type="noConversion"/>
  </si>
  <si>
    <r>
      <rPr>
        <b/>
        <i/>
        <sz val="14"/>
        <color theme="1"/>
        <rFont val="맑은 고딕"/>
        <family val="3"/>
        <charset val="129"/>
        <scheme val="minor"/>
      </rPr>
      <t>N</t>
    </r>
    <r>
      <rPr>
        <b/>
        <sz val="12"/>
        <color theme="1"/>
        <rFont val="맑은 고딕"/>
        <family val="3"/>
        <charset val="129"/>
        <scheme val="minor"/>
      </rPr>
      <t>LF</t>
    </r>
    <phoneticPr fontId="1" type="noConversion"/>
  </si>
  <si>
    <r>
      <rPr>
        <b/>
        <i/>
        <sz val="14"/>
        <color theme="1"/>
        <rFont val="맑은 고딕"/>
        <family val="3"/>
        <charset val="129"/>
        <scheme val="minor"/>
      </rPr>
      <t>N</t>
    </r>
    <r>
      <rPr>
        <b/>
        <sz val="12"/>
        <color theme="1"/>
        <rFont val="맑은 고딕"/>
        <family val="3"/>
        <charset val="129"/>
        <scheme val="minor"/>
      </rPr>
      <t>HF</t>
    </r>
    <phoneticPr fontId="1" type="noConversion"/>
  </si>
  <si>
    <t>&lt; 전동차 대리 모델링 결과 &gt;</t>
    <phoneticPr fontId="1" type="noConversion"/>
  </si>
  <si>
    <t>Bending loading condition일때 solebar의 수직방향으로의 처짐량</t>
    <phoneticPr fontId="1" type="noConversion"/>
  </si>
  <si>
    <t>LF Kriging100</t>
    <phoneticPr fontId="1" type="noConversion"/>
  </si>
  <si>
    <t>HF Kriging50</t>
    <phoneticPr fontId="1" type="noConversion"/>
  </si>
  <si>
    <t>HF Kriging15</t>
    <phoneticPr fontId="1" type="noConversion"/>
  </si>
  <si>
    <t>HF Kriging20</t>
    <phoneticPr fontId="1" type="noConversion"/>
  </si>
  <si>
    <t>LF Kriging100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</si>
  <si>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</si>
  <si>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</si>
  <si>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</si>
  <si>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</si>
  <si>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</si>
  <si>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Objective function</t>
    <phoneticPr fontId="1" type="noConversion"/>
  </si>
  <si>
    <t>HF Kriging100</t>
    <phoneticPr fontId="1" type="noConversion"/>
  </si>
  <si>
    <t>Disp (by FEM)</t>
    <phoneticPr fontId="1" type="noConversion"/>
  </si>
  <si>
    <t>&lt; 전동차 최적화 결과 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</si>
</sst>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i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2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0" fillId="0" borderId="0" xfId="0" applyFill="1" applyBorder="1"/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J30"/>
  <sheetViews>
    <sheetView tabSelected="1" topLeftCell="A7" workbookViewId="0">
      <selection activeCell="G26" sqref="G26"/>
    </sheetView>
  </sheetViews>
  <sheetFormatPr defaultRowHeight="16.5" x14ac:dyDescent="0.3"/>
  <cols>
    <col min="4" max="9" width="20.625" customWidth="1"/>
    <col min="10" max="10" width="25.625" customWidth="1"/>
  </cols>
  <sheetData>
    <row r="5" spans="4:9" ht="26.25" x14ac:dyDescent="0.5">
      <c r="D5" s="14" t="s">
        <v>6</v>
      </c>
      <c r="E5" s="15"/>
      <c r="F5" s="15"/>
      <c r="G5" s="15"/>
      <c r="H5" s="15"/>
      <c r="I5" s="15"/>
    </row>
    <row r="6" spans="4:9" ht="17.25" thickBot="1" x14ac:dyDescent="0.35"/>
    <row r="7" spans="4:9" ht="20.25" x14ac:dyDescent="0.35">
      <c r="D7" s="4"/>
      <c r="E7" s="5" t="s">
        <v>5</v>
      </c>
      <c r="F7" s="5" t="s">
        <v>4</v>
      </c>
      <c r="G7" s="5" t="s">
        <v>3</v>
      </c>
      <c r="H7" s="5" t="s">
        <v>0</v>
      </c>
      <c r="I7" s="6" t="s">
        <v>1</v>
      </c>
    </row>
    <row r="8" spans="4:9" ht="20.25" x14ac:dyDescent="0.35">
      <c r="D8" s="7" t="s">
        <v>8</v>
      </c>
      <c r="E8" s="2"/>
      <c r="F8" s="2"/>
      <c r="G8" s="2"/>
      <c r="H8" s="2"/>
      <c r="I8" s="13"/>
    </row>
    <row r="9" spans="4:9" ht="20.25" x14ac:dyDescent="0.35">
      <c r="D9" s="7" t="s">
        <v>9</v>
      </c>
      <c r="E9" s="1"/>
      <c r="F9" s="1"/>
      <c r="G9" s="1"/>
      <c r="H9" s="1"/>
      <c r="I9" s="9"/>
    </row>
    <row r="10" spans="4:9" ht="20.25" x14ac:dyDescent="0.35">
      <c r="D10" s="7" t="s">
        <v>11</v>
      </c>
      <c r="E10" s="1"/>
      <c r="F10" s="1"/>
      <c r="G10" s="1"/>
      <c r="H10" s="1"/>
      <c r="I10" s="9"/>
    </row>
    <row r="11" spans="4:9" ht="20.25" x14ac:dyDescent="0.35">
      <c r="D11" s="7" t="s">
        <v>10</v>
      </c>
      <c r="E11" s="1"/>
      <c r="F11" s="1"/>
      <c r="G11" s="1"/>
      <c r="H11" s="1"/>
      <c r="I11" s="9"/>
    </row>
    <row r="12" spans="4:9" ht="21" thickBot="1" x14ac:dyDescent="0.4">
      <c r="D12" s="10" t="s">
        <v>2</v>
      </c>
      <c r="E12" s="11"/>
      <c r="F12" s="11"/>
      <c r="G12" s="11"/>
      <c r="H12" s="11"/>
      <c r="I12" s="12"/>
    </row>
    <row r="14" spans="4:9" ht="17.25" x14ac:dyDescent="0.3">
      <c r="G14" s="16" t="s">
        <v>7</v>
      </c>
      <c r="H14" s="17"/>
      <c r="I14" s="17"/>
    </row>
    <row r="20" spans="4:10" ht="26.25" x14ac:dyDescent="0.5">
      <c r="D20" s="14" t="s">
        <v>21</v>
      </c>
      <c r="E20" s="14"/>
      <c r="F20" s="14"/>
      <c r="G20" s="14"/>
      <c r="H20" s="14"/>
      <c r="I20" s="14"/>
      <c r="J20" s="14"/>
    </row>
    <row r="21" spans="4:10" ht="17.25" thickBot="1" x14ac:dyDescent="0.35"/>
    <row r="22" spans="4:10" ht="20.25" x14ac:dyDescent="0.35">
      <c r="D22" s="4"/>
      <c r="E22" s="5" t="s">
        <v>13</v>
      </c>
      <c r="F22" s="5" t="s">
        <v>14</v>
      </c>
      <c r="G22" s="5" t="s">
        <v>15</v>
      </c>
      <c r="H22" s="5" t="s">
        <v>16</v>
      </c>
      <c r="I22" s="6" t="s">
        <v>17</v>
      </c>
      <c r="J22" s="28" t="s">
        <v>18</v>
      </c>
    </row>
    <row r="23" spans="4:10" ht="20.25" x14ac:dyDescent="0.35">
      <c r="D23" s="7" t="s">
        <v>8</v>
      </c>
      <c r="E23" s="3"/>
      <c r="F23" s="3"/>
      <c r="G23" s="3"/>
      <c r="H23" s="3"/>
      <c r="I23" s="8"/>
      <c r="J23" s="33"/>
    </row>
    <row r="24" spans="4:10" ht="20.25" x14ac:dyDescent="0.35">
      <c r="D24" s="7" t="s">
        <v>9</v>
      </c>
      <c r="E24" s="1"/>
      <c r="F24" s="1"/>
      <c r="G24" s="1"/>
      <c r="H24" s="1"/>
      <c r="I24" s="9"/>
      <c r="J24" s="34"/>
    </row>
    <row r="25" spans="4:10" ht="20.25" x14ac:dyDescent="0.35">
      <c r="D25" s="7" t="s">
        <v>11</v>
      </c>
      <c r="E25" s="1"/>
      <c r="F25" s="1"/>
      <c r="G25" s="1"/>
      <c r="H25" s="1"/>
      <c r="I25" s="9"/>
      <c r="J25" s="34"/>
    </row>
    <row r="26" spans="4:10" ht="20.25" x14ac:dyDescent="0.35">
      <c r="D26" s="7" t="s">
        <v>10</v>
      </c>
      <c r="E26" s="1"/>
      <c r="F26" s="1"/>
      <c r="G26" s="1"/>
      <c r="H26" s="1"/>
      <c r="I26" s="9"/>
      <c r="J26" s="34"/>
    </row>
    <row r="27" spans="4:10" ht="21" thickBot="1" x14ac:dyDescent="0.4">
      <c r="D27" s="10" t="s">
        <v>2</v>
      </c>
      <c r="E27" s="11"/>
      <c r="F27" s="11"/>
      <c r="G27" s="11"/>
      <c r="H27" s="11"/>
      <c r="I27" s="12"/>
      <c r="J27" s="35"/>
    </row>
    <row r="28" spans="4:10" ht="20.25" x14ac:dyDescent="0.35">
      <c r="J28" s="18"/>
    </row>
    <row r="29" spans="4:10" ht="21" thickBot="1" x14ac:dyDescent="0.4">
      <c r="J29" s="18"/>
    </row>
    <row r="30" spans="4:10" ht="21" thickBot="1" x14ac:dyDescent="0.4">
      <c r="D30" s="19" t="s">
        <v>19</v>
      </c>
      <c r="E30" s="20"/>
      <c r="F30" s="21"/>
      <c r="G30" s="21"/>
      <c r="H30" s="21"/>
      <c r="I30" s="22"/>
      <c r="J30" s="23"/>
    </row>
  </sheetData>
  <mergeCells count="3">
    <mergeCell ref="D5:I5"/>
    <mergeCell ref="G14:I14"/>
    <mergeCell ref="D20:J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30"/>
  <sheetViews>
    <sheetView topLeftCell="A4" workbookViewId="0">
      <selection activeCell="J12" sqref="J12"/>
    </sheetView>
  </sheetViews>
  <sheetFormatPr defaultRowHeight="16.5" x14ac:dyDescent="0.3"/>
  <cols>
    <col min="4" max="9" width="20.625" customWidth="1"/>
    <col min="10" max="10" width="25.625" customWidth="1"/>
    <col min="11" max="11" width="20.625" customWidth="1"/>
  </cols>
  <sheetData>
    <row r="5" spans="4:9" ht="26.25" x14ac:dyDescent="0.5">
      <c r="D5" s="14" t="s">
        <v>6</v>
      </c>
      <c r="E5" s="15"/>
      <c r="F5" s="15"/>
      <c r="G5" s="15"/>
      <c r="H5" s="15"/>
      <c r="I5" s="15"/>
    </row>
    <row r="6" spans="4:9" ht="17.25" thickBot="1" x14ac:dyDescent="0.35"/>
    <row r="7" spans="4:9" ht="20.25" x14ac:dyDescent="0.35">
      <c r="D7" s="4"/>
      <c r="E7" s="5" t="s">
        <v>5</v>
      </c>
      <c r="F7" s="5" t="s">
        <v>4</v>
      </c>
      <c r="G7" s="5" t="s">
        <v>3</v>
      </c>
      <c r="H7" s="5" t="s">
        <v>0</v>
      </c>
      <c r="I7" s="6" t="s">
        <v>1</v>
      </c>
    </row>
    <row r="8" spans="4:9" ht="20.25" x14ac:dyDescent="0.35">
      <c r="D8" s="7" t="s">
        <v>12</v>
      </c>
      <c r="E8" s="3">
        <v>0</v>
      </c>
      <c r="F8" s="3">
        <v>100</v>
      </c>
      <c r="G8" s="3">
        <f>100/64</f>
        <v>1.5625</v>
      </c>
      <c r="H8" s="3">
        <v>2.2779400000000001</v>
      </c>
      <c r="I8" s="8">
        <v>0.51744999999999997</v>
      </c>
    </row>
    <row r="9" spans="4:9" ht="20.25" x14ac:dyDescent="0.35">
      <c r="D9" s="7" t="s">
        <v>9</v>
      </c>
      <c r="E9" s="1">
        <v>50</v>
      </c>
      <c r="F9" s="1">
        <v>0</v>
      </c>
      <c r="G9" s="1">
        <v>50</v>
      </c>
      <c r="H9" s="1">
        <v>0.29492000000000002</v>
      </c>
      <c r="I9" s="9">
        <v>0.99190999999999996</v>
      </c>
    </row>
    <row r="10" spans="4:9" ht="20.25" x14ac:dyDescent="0.35">
      <c r="D10" s="7" t="s">
        <v>11</v>
      </c>
      <c r="E10" s="1">
        <v>20</v>
      </c>
      <c r="F10" s="1">
        <v>0</v>
      </c>
      <c r="G10" s="1">
        <v>20</v>
      </c>
      <c r="H10" s="1">
        <v>0.56393000000000004</v>
      </c>
      <c r="I10" s="9">
        <v>0.97043000000000001</v>
      </c>
    </row>
    <row r="11" spans="4:9" ht="20.25" x14ac:dyDescent="0.35">
      <c r="D11" s="7" t="s">
        <v>10</v>
      </c>
      <c r="E11" s="1">
        <v>15</v>
      </c>
      <c r="F11" s="1">
        <v>0</v>
      </c>
      <c r="G11" s="1">
        <v>15</v>
      </c>
      <c r="H11" s="1">
        <v>1.2152499999999999</v>
      </c>
      <c r="I11" s="9">
        <v>0.86265999999999998</v>
      </c>
    </row>
    <row r="12" spans="4:9" ht="21" thickBot="1" x14ac:dyDescent="0.4">
      <c r="D12" s="10" t="s">
        <v>2</v>
      </c>
      <c r="E12" s="11">
        <v>15</v>
      </c>
      <c r="F12" s="11">
        <v>100</v>
      </c>
      <c r="G12" s="11">
        <f>15+100/64</f>
        <v>16.5625</v>
      </c>
      <c r="H12" s="11">
        <v>0.24274999999999999</v>
      </c>
      <c r="I12" s="12">
        <v>0.99451999999999996</v>
      </c>
    </row>
    <row r="14" spans="4:9" ht="17.25" x14ac:dyDescent="0.3">
      <c r="G14" s="16" t="s">
        <v>7</v>
      </c>
      <c r="H14" s="17"/>
      <c r="I14" s="17"/>
    </row>
    <row r="20" spans="4:11" ht="26.25" x14ac:dyDescent="0.5">
      <c r="D20" s="14" t="s">
        <v>21</v>
      </c>
      <c r="E20" s="14"/>
      <c r="F20" s="14"/>
      <c r="G20" s="14"/>
      <c r="H20" s="14"/>
      <c r="I20" s="14"/>
      <c r="J20" s="14"/>
      <c r="K20" s="14"/>
    </row>
    <row r="21" spans="4:11" ht="17.25" thickBot="1" x14ac:dyDescent="0.35"/>
    <row r="22" spans="4:11" ht="20.25" x14ac:dyDescent="0.35">
      <c r="D22" s="4"/>
      <c r="E22" s="5" t="s">
        <v>13</v>
      </c>
      <c r="F22" s="5" t="s">
        <v>14</v>
      </c>
      <c r="G22" s="5" t="s">
        <v>15</v>
      </c>
      <c r="H22" s="5" t="s">
        <v>16</v>
      </c>
      <c r="I22" s="6" t="s">
        <v>17</v>
      </c>
      <c r="J22" s="24" t="s">
        <v>18</v>
      </c>
      <c r="K22" s="28" t="s">
        <v>20</v>
      </c>
    </row>
    <row r="23" spans="4:11" ht="20.25" x14ac:dyDescent="0.35">
      <c r="D23" s="7" t="s">
        <v>8</v>
      </c>
      <c r="E23" s="3">
        <v>1.1000000000000001</v>
      </c>
      <c r="F23" s="3">
        <v>2.6705327900000002</v>
      </c>
      <c r="G23" s="3">
        <v>1.5793819099999999</v>
      </c>
      <c r="H23" s="3">
        <v>1.9780385300000001</v>
      </c>
      <c r="I23" s="8">
        <v>1.1000000000000001</v>
      </c>
      <c r="J23" s="25">
        <v>15.1945209041601</v>
      </c>
      <c r="K23" s="30">
        <v>22.89</v>
      </c>
    </row>
    <row r="24" spans="4:11" ht="20.25" x14ac:dyDescent="0.35">
      <c r="D24" s="7" t="s">
        <v>9</v>
      </c>
      <c r="E24" s="1">
        <v>1.1000000000000001</v>
      </c>
      <c r="F24" s="1">
        <v>4.7339386399999999</v>
      </c>
      <c r="G24" s="1">
        <v>1.4093068900000001</v>
      </c>
      <c r="H24" s="1">
        <v>1.7135558500000001</v>
      </c>
      <c r="I24" s="9">
        <v>1.1000000000000001</v>
      </c>
      <c r="J24" s="26">
        <v>16.456770754753201</v>
      </c>
      <c r="K24" s="30">
        <v>20.96</v>
      </c>
    </row>
    <row r="25" spans="4:11" ht="20.25" x14ac:dyDescent="0.35">
      <c r="D25" s="7" t="s">
        <v>11</v>
      </c>
      <c r="E25" s="1">
        <v>1.1000000000000001</v>
      </c>
      <c r="F25" s="1">
        <v>4.8696850500000002</v>
      </c>
      <c r="G25" s="1">
        <v>1.42659885</v>
      </c>
      <c r="H25" s="1">
        <v>1.1000000000000001</v>
      </c>
      <c r="I25" s="9">
        <v>1.1000000000000001</v>
      </c>
      <c r="J25" s="26">
        <v>15.969481590220299</v>
      </c>
      <c r="K25" s="30">
        <v>22.78</v>
      </c>
    </row>
    <row r="26" spans="4:11" ht="20.25" x14ac:dyDescent="0.35">
      <c r="D26" s="7" t="s">
        <v>10</v>
      </c>
      <c r="E26" s="1">
        <v>1.1000000000000001</v>
      </c>
      <c r="F26" s="1">
        <v>3.8400149400000001</v>
      </c>
      <c r="G26" s="1">
        <v>1.1000000000000001</v>
      </c>
      <c r="H26" s="1">
        <v>1.1000000000000001</v>
      </c>
      <c r="I26" s="9">
        <v>1.1000000000000001</v>
      </c>
      <c r="J26" s="26">
        <v>13.9600149400514</v>
      </c>
      <c r="K26" s="30">
        <v>26.68</v>
      </c>
    </row>
    <row r="27" spans="4:11" ht="21" thickBot="1" x14ac:dyDescent="0.4">
      <c r="D27" s="10" t="s">
        <v>2</v>
      </c>
      <c r="E27" s="11">
        <v>1.1000000000000001</v>
      </c>
      <c r="F27" s="11">
        <v>3.4858807700000001</v>
      </c>
      <c r="G27" s="11">
        <v>1.6291602599999999</v>
      </c>
      <c r="H27" s="11">
        <v>2.33686712</v>
      </c>
      <c r="I27" s="12">
        <v>1.1000000000000001</v>
      </c>
      <c r="J27" s="27">
        <v>16.5539153641671</v>
      </c>
      <c r="K27" s="31">
        <v>20.16</v>
      </c>
    </row>
    <row r="28" spans="4:11" ht="20.25" x14ac:dyDescent="0.35">
      <c r="J28" s="18"/>
      <c r="K28" s="29"/>
    </row>
    <row r="29" spans="4:11" ht="21" thickBot="1" x14ac:dyDescent="0.4">
      <c r="J29" s="18"/>
    </row>
    <row r="30" spans="4:11" ht="21" thickBot="1" x14ac:dyDescent="0.4">
      <c r="D30" s="19" t="s">
        <v>19</v>
      </c>
      <c r="E30" s="20">
        <v>1.1000000000000001</v>
      </c>
      <c r="F30" s="21">
        <v>3.41157602</v>
      </c>
      <c r="G30" s="21">
        <v>1.39333247</v>
      </c>
      <c r="H30" s="21">
        <v>3.0250564899999999</v>
      </c>
      <c r="I30" s="22">
        <v>1.1000000000000001</v>
      </c>
      <c r="J30" s="23">
        <v>16.529135571270999</v>
      </c>
      <c r="K30" s="32">
        <v>20.12</v>
      </c>
    </row>
  </sheetData>
  <mergeCells count="3">
    <mergeCell ref="D5:I5"/>
    <mergeCell ref="G14:I14"/>
    <mergeCell ref="D20:K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2024-02-17T14:47:29Z</dcterms:modified>
</cp:coreProperties>
</file>