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9D787975-34BC-C44B-9719-037E1C07933C}" xr6:coauthVersionLast="47" xr6:coauthVersionMax="47" xr10:uidLastSave="{00000000-0000-0000-0000-000000000000}"/>
  <bookViews>
    <workbookView xWindow="0" yWindow="0" windowWidth="25600" windowHeight="28800" xr2:uid="{76ACE393-2BAE-7B40-B386-8464A1655D24}"/>
  </bookViews>
  <sheets>
    <sheet name="온장면적오차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22" i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" i="1"/>
</calcChain>
</file>

<file path=xl/sharedStrings.xml><?xml version="1.0" encoding="utf-8"?>
<sst xmlns="http://schemas.openxmlformats.org/spreadsheetml/2006/main" count="4" uniqueCount="4">
  <si>
    <t>error[%]</t>
    <phoneticPr fontId="1" type="noConversion"/>
  </si>
  <si>
    <t>accuracy[%]</t>
    <phoneticPr fontId="1" type="noConversion"/>
  </si>
  <si>
    <t>truth[pixel]</t>
    <phoneticPr fontId="1" type="noConversion"/>
  </si>
  <si>
    <t>exp[pixel]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</si>
</sst>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D16-2170-5448-85D8-14BC6023621D}">
  <dimension ref="A1:E31"/>
  <sheetViews>
    <sheetView tabSelected="1" workbookViewId="0">
      <selection activeCell="G21" sqref="G21"/>
    </sheetView>
  </sheetViews>
  <sheetFormatPr baseColWidth="10" defaultRowHeight="18"/>
  <cols>
    <col min="5" max="5" width="17.140625" bestFit="1" customWidth="1"/>
  </cols>
  <sheetData>
    <row r="1" spans="1:5">
      <c r="B1" t="s">
        <v>3</v>
      </c>
      <c r="C1" t="s">
        <v>2</v>
      </c>
      <c r="D1" t="s">
        <v>0</v>
      </c>
      <c r="E1" t="s">
        <v>1</v>
      </c>
    </row>
    <row r="2" spans="1:5">
      <c r="A2">
        <v>1</v>
      </c>
      <c r="B2">
        <v>39402</v>
      </c>
      <c r="C2">
        <v>39103.5</v>
      </c>
      <c r="D2" s="1">
        <f>ABS((B2-C2)/C2)*100</f>
        <v>0.76335877862595414</v>
      </c>
      <c r="E2" s="2">
        <f>100-D2</f>
        <v>99.236641221374043</v>
      </c>
    </row>
    <row r="3" spans="1:5">
      <c r="A3">
        <v>2</v>
      </c>
      <c r="B3">
        <v>14040</v>
      </c>
      <c r="C3">
        <v>13863</v>
      </c>
      <c r="D3" s="1">
        <f>ABS((B3-C3)/C3)*100</f>
        <v>1.2767799177667172</v>
      </c>
      <c r="E3" s="2">
        <f t="shared" ref="E3:E31" si="0">100-D3</f>
        <v>98.723220082233283</v>
      </c>
    </row>
    <row r="4" spans="1:5">
      <c r="A4">
        <v>3</v>
      </c>
      <c r="B4">
        <v>31845</v>
      </c>
      <c r="C4">
        <v>31746</v>
      </c>
      <c r="D4" s="1">
        <f t="shared" ref="D4:D31" si="1">ABS((B4-C4)/C4)*100</f>
        <v>0.31185031185031187</v>
      </c>
      <c r="E4" s="2">
        <f t="shared" si="0"/>
        <v>99.688149688149693</v>
      </c>
    </row>
    <row r="5" spans="1:5">
      <c r="A5">
        <v>4</v>
      </c>
      <c r="B5">
        <v>33428</v>
      </c>
      <c r="C5">
        <v>33702</v>
      </c>
      <c r="D5" s="1">
        <f t="shared" si="1"/>
        <v>0.81300813008130091</v>
      </c>
      <c r="E5" s="2">
        <f t="shared" si="0"/>
        <v>99.1869918699187</v>
      </c>
    </row>
    <row r="6" spans="1:5">
      <c r="A6">
        <v>5</v>
      </c>
      <c r="B6">
        <v>4536</v>
      </c>
      <c r="C6">
        <v>4550.5</v>
      </c>
      <c r="D6" s="1">
        <f t="shared" si="1"/>
        <v>0.31864630260410942</v>
      </c>
      <c r="E6" s="2">
        <f t="shared" si="0"/>
        <v>99.681353697395892</v>
      </c>
    </row>
    <row r="7" spans="1:5">
      <c r="A7">
        <v>6</v>
      </c>
      <c r="B7">
        <v>4536</v>
      </c>
      <c r="C7">
        <v>4592</v>
      </c>
      <c r="D7" s="1">
        <f t="shared" si="1"/>
        <v>1.2195121951219512</v>
      </c>
      <c r="E7" s="2">
        <f t="shared" si="0"/>
        <v>98.780487804878049</v>
      </c>
    </row>
    <row r="8" spans="1:5">
      <c r="A8">
        <v>7</v>
      </c>
      <c r="B8">
        <v>7268</v>
      </c>
      <c r="C8">
        <v>7222</v>
      </c>
      <c r="D8" s="1">
        <f t="shared" si="1"/>
        <v>0.63694267515923575</v>
      </c>
      <c r="E8" s="2">
        <f t="shared" si="0"/>
        <v>99.363057324840767</v>
      </c>
    </row>
    <row r="9" spans="1:5">
      <c r="A9">
        <v>8</v>
      </c>
      <c r="B9">
        <v>9108</v>
      </c>
      <c r="C9">
        <v>8939</v>
      </c>
      <c r="D9" s="1">
        <f t="shared" si="1"/>
        <v>1.8905917887906927</v>
      </c>
      <c r="E9" s="2">
        <f t="shared" si="0"/>
        <v>98.109408211209313</v>
      </c>
    </row>
    <row r="10" spans="1:5">
      <c r="A10">
        <v>9</v>
      </c>
      <c r="B10">
        <v>8400</v>
      </c>
      <c r="C10">
        <v>8560.5</v>
      </c>
      <c r="D10" s="1">
        <f t="shared" si="1"/>
        <v>1.8748904853688453</v>
      </c>
      <c r="E10" s="2">
        <f t="shared" si="0"/>
        <v>98.125109514631148</v>
      </c>
    </row>
    <row r="11" spans="1:5">
      <c r="A11">
        <v>10</v>
      </c>
      <c r="B11">
        <v>5824</v>
      </c>
      <c r="C11">
        <v>5715</v>
      </c>
      <c r="D11" s="1">
        <f t="shared" si="1"/>
        <v>1.9072615923009624</v>
      </c>
      <c r="E11" s="2">
        <f t="shared" si="0"/>
        <v>98.092738407699031</v>
      </c>
    </row>
    <row r="12" spans="1:5">
      <c r="A12">
        <v>11</v>
      </c>
      <c r="B12">
        <v>3819</v>
      </c>
      <c r="C12">
        <v>3724</v>
      </c>
      <c r="D12" s="1">
        <f t="shared" si="1"/>
        <v>2.5510204081632653</v>
      </c>
      <c r="E12" s="2">
        <f t="shared" si="0"/>
        <v>97.448979591836732</v>
      </c>
    </row>
    <row r="13" spans="1:5">
      <c r="A13">
        <v>12</v>
      </c>
      <c r="B13">
        <v>4158</v>
      </c>
      <c r="C13">
        <v>4192.5</v>
      </c>
      <c r="D13" s="1">
        <f t="shared" si="1"/>
        <v>0.82289803220035784</v>
      </c>
      <c r="E13" s="2">
        <f t="shared" si="0"/>
        <v>99.177101967799643</v>
      </c>
    </row>
    <row r="14" spans="1:5">
      <c r="A14">
        <v>13</v>
      </c>
      <c r="B14">
        <v>9020</v>
      </c>
      <c r="C14">
        <v>8951</v>
      </c>
      <c r="D14" s="1">
        <f t="shared" si="1"/>
        <v>0.77086359066026144</v>
      </c>
      <c r="E14" s="2">
        <f t="shared" si="0"/>
        <v>99.229136409339745</v>
      </c>
    </row>
    <row r="15" spans="1:5">
      <c r="A15">
        <v>14</v>
      </c>
      <c r="B15">
        <v>10519</v>
      </c>
      <c r="C15">
        <v>10440.5</v>
      </c>
      <c r="D15" s="1">
        <f t="shared" si="1"/>
        <v>0.75187969924812026</v>
      </c>
      <c r="E15" s="2">
        <f t="shared" si="0"/>
        <v>99.248120300751879</v>
      </c>
    </row>
    <row r="16" spans="1:5">
      <c r="A16">
        <v>15</v>
      </c>
      <c r="B16">
        <v>8690</v>
      </c>
      <c r="C16">
        <v>8580</v>
      </c>
      <c r="D16" s="1">
        <f t="shared" si="1"/>
        <v>1.2820512820512819</v>
      </c>
      <c r="E16" s="2">
        <f t="shared" si="0"/>
        <v>98.717948717948715</v>
      </c>
    </row>
    <row r="17" spans="1:5">
      <c r="A17">
        <v>16</v>
      </c>
      <c r="B17">
        <v>7176</v>
      </c>
      <c r="C17">
        <v>7020.5</v>
      </c>
      <c r="D17" s="1">
        <f t="shared" si="1"/>
        <v>2.2149419557011609</v>
      </c>
      <c r="E17" s="2">
        <f t="shared" si="0"/>
        <v>97.785058044298836</v>
      </c>
    </row>
    <row r="18" spans="1:5">
      <c r="A18">
        <v>17</v>
      </c>
      <c r="D18" s="1" t="e">
        <f t="shared" si="1"/>
        <v>#DIV/0!</v>
      </c>
      <c r="E18" s="2" t="e">
        <f t="shared" si="0"/>
        <v>#DIV/0!</v>
      </c>
    </row>
    <row r="19" spans="1:5">
      <c r="A19">
        <v>18</v>
      </c>
      <c r="D19" s="1" t="e">
        <f t="shared" si="1"/>
        <v>#DIV/0!</v>
      </c>
      <c r="E19" s="2" t="e">
        <f t="shared" si="0"/>
        <v>#DIV/0!</v>
      </c>
    </row>
    <row r="20" spans="1:5">
      <c r="A20">
        <v>19</v>
      </c>
      <c r="D20" s="1" t="e">
        <f t="shared" si="1"/>
        <v>#DIV/0!</v>
      </c>
      <c r="E20" s="2" t="e">
        <f t="shared" si="0"/>
        <v>#DIV/0!</v>
      </c>
    </row>
    <row r="21" spans="1:5">
      <c r="A21">
        <v>20</v>
      </c>
      <c r="D21" s="1" t="e">
        <f t="shared" si="1"/>
        <v>#DIV/0!</v>
      </c>
      <c r="E21" s="2" t="e">
        <f t="shared" si="0"/>
        <v>#DIV/0!</v>
      </c>
    </row>
    <row r="22" spans="1:5">
      <c r="A22">
        <v>21</v>
      </c>
      <c r="D22" s="1" t="e">
        <f>ABS((B22-C22)/C22)*100</f>
        <v>#DIV/0!</v>
      </c>
      <c r="E22" s="2" t="e">
        <f t="shared" si="0"/>
        <v>#DIV/0!</v>
      </c>
    </row>
    <row r="23" spans="1:5">
      <c r="A23">
        <v>22</v>
      </c>
      <c r="D23" s="1" t="e">
        <f t="shared" si="1"/>
        <v>#DIV/0!</v>
      </c>
      <c r="E23" s="2" t="e">
        <f t="shared" si="0"/>
        <v>#DIV/0!</v>
      </c>
    </row>
    <row r="24" spans="1:5">
      <c r="A24">
        <v>23</v>
      </c>
      <c r="D24" s="1" t="e">
        <f t="shared" si="1"/>
        <v>#DIV/0!</v>
      </c>
      <c r="E24" s="2" t="e">
        <f t="shared" si="0"/>
        <v>#DIV/0!</v>
      </c>
    </row>
    <row r="25" spans="1:5">
      <c r="A25">
        <v>24</v>
      </c>
      <c r="D25" s="1" t="e">
        <f t="shared" si="1"/>
        <v>#DIV/0!</v>
      </c>
      <c r="E25" s="2" t="e">
        <f t="shared" si="0"/>
        <v>#DIV/0!</v>
      </c>
    </row>
    <row r="26" spans="1:5">
      <c r="A26">
        <v>25</v>
      </c>
      <c r="D26" s="1" t="e">
        <f t="shared" si="1"/>
        <v>#DIV/0!</v>
      </c>
      <c r="E26" s="2" t="e">
        <f t="shared" si="0"/>
        <v>#DIV/0!</v>
      </c>
    </row>
    <row r="27" spans="1:5">
      <c r="A27">
        <v>26</v>
      </c>
      <c r="D27" s="1" t="e">
        <f t="shared" si="1"/>
        <v>#DIV/0!</v>
      </c>
      <c r="E27" s="2" t="e">
        <f t="shared" si="0"/>
        <v>#DIV/0!</v>
      </c>
    </row>
    <row r="28" spans="1:5">
      <c r="A28">
        <v>27</v>
      </c>
      <c r="D28" s="1" t="e">
        <f t="shared" si="1"/>
        <v>#DIV/0!</v>
      </c>
      <c r="E28" s="2" t="e">
        <f t="shared" si="0"/>
        <v>#DIV/0!</v>
      </c>
    </row>
    <row r="29" spans="1:5">
      <c r="A29">
        <v>28</v>
      </c>
      <c r="D29" s="1" t="e">
        <f t="shared" si="1"/>
        <v>#DIV/0!</v>
      </c>
      <c r="E29" s="2" t="e">
        <f t="shared" si="0"/>
        <v>#DIV/0!</v>
      </c>
    </row>
    <row r="30" spans="1:5">
      <c r="A30">
        <v>29</v>
      </c>
      <c r="D30" s="1" t="e">
        <f t="shared" si="1"/>
        <v>#DIV/0!</v>
      </c>
      <c r="E30" s="2" t="e">
        <f t="shared" si="0"/>
        <v>#DIV/0!</v>
      </c>
    </row>
    <row r="31" spans="1:5">
      <c r="A31">
        <v>30</v>
      </c>
      <c r="D31" s="1" t="e">
        <f t="shared" si="1"/>
        <v>#DIV/0!</v>
      </c>
      <c r="E31" s="2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온장면적오차율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2023-04-08T13:14:18Z</dcterms:created>
  <dcterms:modified xsi:type="dcterms:W3CDTF">2023-04-08T15:52:43Z</dcterms:modified>
</cp:coreProperties>
</file>