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work-NashTech\Test Design &amp; Test Case\GitHub_Middle Assignment\Middle_Assignment_TestDesign 5\"/>
    </mc:Choice>
  </mc:AlternateContent>
  <bookViews>
    <workbookView xWindow="0" yWindow="0" windowWidth="20460" windowHeight="7605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D15" i="1" l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B10" i="1" l="1"/>
  <c r="C10" i="1"/>
  <c r="D10" i="1"/>
</calcChain>
</file>

<file path=xl/comments1.xml><?xml version="1.0" encoding="utf-8"?>
<comments xmlns="http://schemas.openxmlformats.org/spreadsheetml/2006/main">
  <authors>
    <author/>
  </authors>
  <commentList>
    <comment ref="G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H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I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<sst xmlns="http://schemas.openxmlformats.org/spreadsheetml/2006/main" count="50" uniqueCount="48">
  <si>
    <t>Common Checklist</t>
  </si>
  <si>
    <t xml:space="preserve">User Story </t>
  </si>
  <si>
    <t>Pass</t>
  </si>
  <si>
    <t>Description</t>
  </si>
  <si>
    <t>Fail - DE</t>
  </si>
  <si>
    <t xml:space="preserve">Pre-condition </t>
  </si>
  <si>
    <t>Tested by</t>
  </si>
  <si>
    <t>Tran Nguyen Minh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</si>
  <si>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</si>
  <si>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</si>
  <si>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</si>
  <si>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</si>
  <si>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</si>
  <si>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</si>
  <si>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</si>
  <si>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</si>
  <si>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</si>
  <si>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</si>
  <si>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</si>
  <si>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</si>
  <si>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note</t>
  </si>
  <si>
    <t>Test Data</t>
  </si>
  <si>
    <t>Environment 1</t>
  </si>
  <si>
    <t>Environment 2</t>
  </si>
  <si>
    <t>Environment 3</t>
  </si>
  <si>
    <t>Note</t>
  </si>
  <si>
    <t>Assignment 5</t>
  </si>
  <si>
    <t xml:space="preserve">1. Delete Address function
</t>
  </si>
  <si>
    <t>Check when deleting successfully</t>
  </si>
  <si>
    <t>Check when users try to delete default address</t>
  </si>
  <si>
    <t>Check when click on Delete button</t>
  </si>
  <si>
    <t>Check when deleting sub-address</t>
  </si>
  <si>
    <t>Check Cancel button when confirmation pop-up is displayed</t>
  </si>
  <si>
    <t>1. UI (UI Checklist)</t>
  </si>
  <si>
    <t>2. Function</t>
  </si>
  <si>
    <t>Check X icon when confirmation pop-up is displayed</t>
  </si>
  <si>
    <t>3.1. Confirmation pop-up is displayed</t>
  </si>
  <si>
    <t>4.1. Address is deleted successfully
4.2. Selected address is not displayed in Address Book</t>
  </si>
  <si>
    <t>4.2. Selected address is not displayed in Address Book</t>
  </si>
  <si>
    <t>4.2. Go back to "Edit My Address" page</t>
  </si>
  <si>
    <t>4.1. Error message "You cannot delete your default address" displays</t>
  </si>
  <si>
    <t xml:space="preserve">1. Select an address from the Address Book
2. Click on "Edit" icon
3. Click on "Delete" icon
4. Click on "Delete" button on the confirmation pop-up
</t>
  </si>
  <si>
    <t xml:space="preserve">1. Select default address from the Address Book
2. Click on "Edit" icon
3. Click on "Delete" icon
4. Click on "Delete" button on the confirmation pop-up
</t>
  </si>
  <si>
    <t xml:space="preserve">1. Select default address from the Address Book
2. Click on "Edit" icon
3. Click on "Delete" icon
</t>
  </si>
  <si>
    <t>1. Select an address from the Address Book
2. Click on "Edit" icon
3. Click on "Delete" icon
4. Click on "Delete" button on the confirmation pop-up</t>
  </si>
  <si>
    <t>1. Select an address from the Address Book
2. Click on "Edit" icon
3. Click on "Delete" icon
4. Click on "Cancel" button on the confirmation pop-up</t>
  </si>
  <si>
    <t>1. Select an address from the Address Book
2. Click on "Edit" icon
3. Click on "Delete" icon
4. Click on X icon on the confirmation pop-up</t>
  </si>
  <si>
    <t>1. Access Lazada page
2. Log in
3. Go to Personal Account page
4. Go to Address Book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</si>
</sst>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3">
    <font>
      <sz val="12"/>
      <color theme="1"/>
      <name val="Times New Roman"/>
      <family val="2"/>
    </font>
    <font>
      <sz val="11"/>
      <color rgb="FF002E36"/>
      <name val="Arial"/>
      <family val="2"/>
      <charset val="1"/>
    </font>
    <font>
      <sz val="10"/>
      <name val="Arial"/>
      <family val="2"/>
      <charset val="1"/>
    </font>
    <font>
      <b/>
      <sz val="20"/>
      <color rgb="FFA5A5A5"/>
      <name val="Arial"/>
      <family val="2"/>
      <charset val="1"/>
    </font>
    <font>
      <b/>
      <sz val="18"/>
      <color rgb="FF003366"/>
      <name val="Arial"/>
      <family val="2"/>
      <charset val="1"/>
    </font>
    <font>
      <sz val="11"/>
      <name val="ＭＳ Ｐゴシック"/>
      <family val="2"/>
      <charset val="128"/>
    </font>
    <font>
      <b/>
      <sz val="10"/>
      <color rgb="FFFFFFFF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Arial"/>
      <family val="2"/>
      <charset val="1"/>
    </font>
    <font>
      <sz val="12"/>
      <color rgb="FF000000"/>
      <name val="Times New Roman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6D6D6"/>
        <bgColor rgb="FFC5E0B4"/>
      </patternFill>
    </fill>
    <fill>
      <patternFill patternType="solid">
        <fgColor rgb="FFA5A5A5"/>
        <bgColor rgb="FFBFBFBF"/>
      </patternFill>
    </fill>
    <fill>
      <patternFill patternType="solid">
        <fgColor rgb="FF8EB63E"/>
        <bgColor rgb="FFA5A5A5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6" fillId="3" borderId="2" xfId="1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2" fillId="0" borderId="3" xfId="1" applyFont="1" applyBorder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9" fillId="0" borderId="0" xfId="0" applyFont="1"/>
    <xf numFmtId="164" fontId="2" fillId="0" borderId="2" xfId="1" applyNumberFormat="1" applyFont="1" applyBorder="1" applyAlignment="1">
      <alignment horizontal="left" vertical="top" wrapText="1"/>
    </xf>
    <xf numFmtId="164" fontId="2" fillId="0" borderId="3" xfId="1" applyNumberFormat="1" applyFont="1" applyBorder="1" applyAlignment="1">
      <alignment horizontal="left" vertical="top" wrapText="1"/>
    </xf>
    <xf numFmtId="0" fontId="10" fillId="0" borderId="0" xfId="0" applyFont="1"/>
    <xf numFmtId="0" fontId="6" fillId="3" borderId="2" xfId="1" applyFont="1" applyFill="1" applyBorder="1" applyAlignment="1">
      <alignment horizontal="left" vertical="top" wrapText="1"/>
    </xf>
    <xf numFmtId="0" fontId="6" fillId="4" borderId="2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/>
    <xf numFmtId="0" fontId="8" fillId="6" borderId="2" xfId="0" applyFont="1" applyFill="1" applyBorder="1" applyAlignment="1">
      <alignment horizontal="left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8" fillId="6" borderId="0" xfId="0" applyFont="1" applyFill="1"/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5" xfId="1" applyFont="1" applyFill="1" applyBorder="1" applyAlignment="1">
      <alignment horizontal="left" vertical="center"/>
    </xf>
    <xf numFmtId="0" fontId="6" fillId="4" borderId="6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11" fillId="4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0" xfId="0" applyFont="1" applyFill="1" applyAlignment="1">
      <alignment vertical="top"/>
    </xf>
    <xf numFmtId="0" fontId="8" fillId="6" borderId="2" xfId="1" applyFont="1" applyFill="1" applyBorder="1" applyAlignment="1">
      <alignment vertical="center" wrapText="1"/>
    </xf>
    <xf numFmtId="0" fontId="2" fillId="6" borderId="0" xfId="0" applyFont="1" applyFill="1" applyAlignment="1">
      <alignment horizontal="left"/>
    </xf>
    <xf numFmtId="0" fontId="2" fillId="6" borderId="0" xfId="0" applyFont="1" applyFill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5"/>
  <sheetViews>
    <sheetView tabSelected="1" topLeftCell="A23" zoomScale="120" zoomScaleNormal="120" workbookViewId="0">
      <selection activeCell="B7" sqref="B7:D7"/>
    </sheetView>
  </sheetViews>
  <sheetFormatPr defaultColWidth="8" defaultRowHeight="15.75"/>
  <cols>
    <col min="1" max="1" width="10.875" style="46" customWidth="1"/>
    <col min="2" max="2" width="49.125" style="47" bestFit="1" customWidth="1"/>
    <col min="3" max="3" width="40.5" style="47" bestFit="1" customWidth="1"/>
    <col min="4" max="4" width="30.75" style="47" customWidth="1"/>
    <col min="5" max="5" width="17.125" style="47" customWidth="1"/>
    <col min="6" max="6" width="28.125" style="47" customWidth="1"/>
    <col min="7" max="9" width="8.5" style="47" customWidth="1"/>
    <col min="10" max="10" width="15.5" style="47" customWidth="1"/>
    <col min="11" max="1024" width="8" style="47"/>
  </cols>
  <sheetData>
    <row r="1" spans="1:25" s="4" customFormat="1" ht="14.25">
      <c r="A1" s="1"/>
      <c r="B1" s="1"/>
      <c r="C1" s="1"/>
      <c r="D1" s="1"/>
      <c r="E1" s="2"/>
      <c r="F1" s="3"/>
      <c r="G1" s="3"/>
      <c r="H1" s="3"/>
      <c r="I1" s="3"/>
      <c r="J1" s="3"/>
      <c r="K1" s="3"/>
    </row>
    <row r="2" spans="1:25" s="4" customFormat="1" ht="31.5" customHeight="1">
      <c r="A2" s="5" t="s">
        <v>0</v>
      </c>
      <c r="B2" s="5"/>
      <c r="C2" s="5"/>
      <c r="D2" s="5"/>
      <c r="E2" s="6"/>
      <c r="F2" s="7"/>
      <c r="G2" s="8"/>
      <c r="H2" s="8"/>
      <c r="I2" s="8"/>
      <c r="J2" s="8"/>
      <c r="K2" s="8"/>
    </row>
    <row r="3" spans="1:25" s="4" customFormat="1" ht="31.5" customHeight="1">
      <c r="A3" s="9"/>
      <c r="C3" s="10"/>
      <c r="D3" s="10"/>
      <c r="E3" s="11"/>
      <c r="F3" s="7"/>
      <c r="G3" s="8"/>
      <c r="H3" s="8"/>
      <c r="I3" s="8"/>
      <c r="J3" s="8"/>
      <c r="K3" s="8"/>
    </row>
    <row r="4" spans="1:25" s="17" customFormat="1" ht="12.95" customHeight="1">
      <c r="A4" s="12" t="s">
        <v>1</v>
      </c>
      <c r="B4" s="13" t="s">
        <v>26</v>
      </c>
      <c r="C4" s="13"/>
      <c r="D4" s="13"/>
      <c r="E4" s="14"/>
      <c r="F4" s="15"/>
      <c r="G4" s="15"/>
      <c r="H4" s="15"/>
      <c r="I4" s="16"/>
      <c r="J4" s="16"/>
      <c r="Y4" s="17" t="s">
        <v>2</v>
      </c>
    </row>
    <row r="5" spans="1:25" s="17" customFormat="1" ht="144.75" customHeight="1">
      <c r="A5" s="12" t="s">
        <v>3</v>
      </c>
      <c r="B5" s="13" t="s">
        <v>27</v>
      </c>
      <c r="C5" s="13"/>
      <c r="D5" s="13"/>
      <c r="E5" s="18"/>
      <c r="F5" s="15"/>
      <c r="G5" s="15"/>
      <c r="H5" s="15"/>
      <c r="I5" s="16"/>
      <c r="J5" s="16"/>
      <c r="Y5" s="17" t="s">
        <v>4</v>
      </c>
    </row>
    <row r="6" spans="1:25" s="17" customFormat="1" ht="66" customHeight="1">
      <c r="A6" s="12" t="s">
        <v>5</v>
      </c>
      <c r="B6" s="13" t="s">
        <v>47</v>
      </c>
      <c r="C6" s="13"/>
      <c r="D6" s="13"/>
      <c r="E6" s="18"/>
      <c r="F6" s="15"/>
      <c r="G6" s="15"/>
      <c r="H6" s="15"/>
      <c r="I6" s="16"/>
      <c r="J6" s="16"/>
    </row>
    <row r="7" spans="1:25" s="17" customFormat="1" ht="12.95" customHeight="1">
      <c r="A7" s="12" t="s">
        <v>6</v>
      </c>
      <c r="B7" s="13" t="s">
        <v>7</v>
      </c>
      <c r="C7" s="13"/>
      <c r="D7" s="13"/>
      <c r="E7" s="18"/>
      <c r="F7" s="15"/>
      <c r="G7" s="15"/>
      <c r="H7" s="15"/>
      <c r="I7" s="19"/>
      <c r="J7" s="16"/>
      <c r="Y7" s="20"/>
    </row>
    <row r="8" spans="1:25" s="23" customFormat="1" ht="12.75">
      <c r="A8" s="12" t="s">
        <v>8</v>
      </c>
      <c r="B8" s="21"/>
      <c r="C8" s="21"/>
      <c r="D8" s="21"/>
      <c r="E8" s="22"/>
      <c r="F8" s="15"/>
    </row>
    <row r="9" spans="1:25" s="23" customFormat="1" ht="12.75">
      <c r="A9" s="24" t="s">
        <v>9</v>
      </c>
      <c r="B9" s="25" t="str">
        <f>G17</f>
        <v>Environment 1</v>
      </c>
      <c r="C9" s="25" t="str">
        <f>H17</f>
        <v>Environment 2</v>
      </c>
      <c r="D9" s="25" t="str">
        <f>I17</f>
        <v>Environment 3</v>
      </c>
      <c r="E9" s="25"/>
    </row>
    <row r="10" spans="1:25" s="23" customFormat="1" ht="12.75">
      <c r="A10" s="12" t="s">
        <v>10</v>
      </c>
      <c r="B10" s="26">
        <f>SUM(B11:B14)</f>
        <v>0</v>
      </c>
      <c r="C10" s="26">
        <f>SUM(C11:C14)</f>
        <v>0</v>
      </c>
      <c r="D10" s="26">
        <f>SUM(D11:D14)</f>
        <v>0</v>
      </c>
      <c r="E10" s="26"/>
    </row>
    <row r="11" spans="1:25" s="23" customFormat="1" ht="12.75">
      <c r="A11" s="12" t="s">
        <v>11</v>
      </c>
      <c r="B11" s="27">
        <f>COUNTIF($G$18:$G$49524,"*Passed")</f>
        <v>0</v>
      </c>
      <c r="C11" s="27">
        <f>COUNTIF($H$18:$H$49524,"*Passed")</f>
        <v>0</v>
      </c>
      <c r="D11" s="27">
        <f>COUNTIF($I$18:$I$49524,"*Passed")</f>
        <v>0</v>
      </c>
      <c r="E11" s="27"/>
    </row>
    <row r="12" spans="1:25" s="23" customFormat="1" ht="12.75">
      <c r="A12" s="12" t="s">
        <v>12</v>
      </c>
      <c r="B12" s="27">
        <f>COUNTIF($G$18:$G$49244,"*Failed*")</f>
        <v>0</v>
      </c>
      <c r="C12" s="27">
        <f>COUNTIF($H$18:$H$49244,"*Failed*")</f>
        <v>0</v>
      </c>
      <c r="D12" s="27">
        <f>COUNTIF($I$18:$I$49244,"*Failed*")</f>
        <v>0</v>
      </c>
      <c r="E12" s="27"/>
    </row>
    <row r="13" spans="1:25" s="23" customFormat="1" ht="12.75">
      <c r="A13" s="12" t="s">
        <v>13</v>
      </c>
      <c r="B13" s="27">
        <f>COUNTIF($G$18:$G$49244,"*Not Run*")</f>
        <v>0</v>
      </c>
      <c r="C13" s="27">
        <f>COUNTIF($H$18:$H$49244,"*Not Run*")</f>
        <v>0</v>
      </c>
      <c r="D13" s="27">
        <f>COUNTIF($I$18:$I$49244,"*Not Run*")</f>
        <v>0</v>
      </c>
      <c r="E13" s="27"/>
      <c r="F13" s="4"/>
      <c r="G13" s="4"/>
      <c r="H13" s="4"/>
      <c r="I13" s="4"/>
      <c r="J13" s="4"/>
    </row>
    <row r="14" spans="1:25" s="23" customFormat="1" ht="12.75">
      <c r="A14" s="12" t="s">
        <v>14</v>
      </c>
      <c r="B14" s="27">
        <f>COUNTIF($G$18:$G$49244,"*NA*")</f>
        <v>0</v>
      </c>
      <c r="C14" s="27">
        <f>COUNTIF($H$18:$H$49244,"*NA*")</f>
        <v>0</v>
      </c>
      <c r="D14" s="27">
        <f>COUNTIF($I$18:$I$49244,"*NA*")</f>
        <v>0</v>
      </c>
      <c r="E14" s="27"/>
      <c r="F14" s="28"/>
      <c r="G14" s="4"/>
      <c r="H14" s="4"/>
      <c r="I14" s="4"/>
      <c r="J14" s="4"/>
    </row>
    <row r="15" spans="1:25" s="23" customFormat="1" ht="38.25">
      <c r="A15" s="12" t="s">
        <v>15</v>
      </c>
      <c r="B15" s="27">
        <f>COUNTIF($G$18:$G$49244,"*Passed in previous build*")</f>
        <v>0</v>
      </c>
      <c r="C15" s="27">
        <f>COUNTIF($H$18:$H$49244,"*Passed in previous build*")</f>
        <v>0</v>
      </c>
      <c r="D15" s="27">
        <f>COUNTIF($I$18:$I$49244,"*Passed in previous build*")</f>
        <v>0</v>
      </c>
      <c r="E15" s="27"/>
      <c r="F15" s="4"/>
      <c r="G15" s="4"/>
      <c r="H15" s="4"/>
      <c r="I15" s="4"/>
      <c r="J15" s="4"/>
    </row>
    <row r="16" spans="1:25" s="34" customFormat="1" ht="15" customHeight="1">
      <c r="A16" s="29"/>
      <c r="B16" s="30"/>
      <c r="C16" s="30"/>
      <c r="D16" s="31"/>
      <c r="E16" s="31"/>
      <c r="F16" s="32"/>
      <c r="G16" s="33" t="s">
        <v>9</v>
      </c>
      <c r="H16" s="33"/>
      <c r="I16" s="33"/>
      <c r="J16" s="32"/>
    </row>
    <row r="17" spans="1:10" s="34" customFormat="1" ht="25.5">
      <c r="A17" s="12" t="s">
        <v>16</v>
      </c>
      <c r="B17" s="35" t="s">
        <v>17</v>
      </c>
      <c r="C17" s="35" t="s">
        <v>18</v>
      </c>
      <c r="D17" s="35" t="s">
        <v>19</v>
      </c>
      <c r="E17" s="35" t="s">
        <v>20</v>
      </c>
      <c r="F17" s="36" t="s">
        <v>21</v>
      </c>
      <c r="G17" s="35" t="s">
        <v>22</v>
      </c>
      <c r="H17" s="35" t="s">
        <v>23</v>
      </c>
      <c r="I17" s="35" t="s">
        <v>24</v>
      </c>
      <c r="J17" s="35" t="s">
        <v>25</v>
      </c>
    </row>
    <row r="18" spans="1:10" s="34" customFormat="1" ht="15.75" customHeight="1">
      <c r="A18" s="37"/>
      <c r="B18" s="38" t="s">
        <v>33</v>
      </c>
      <c r="C18" s="39"/>
      <c r="D18" s="40"/>
      <c r="E18" s="40"/>
      <c r="F18" s="37"/>
      <c r="G18" s="41"/>
      <c r="H18" s="41"/>
      <c r="I18" s="41"/>
      <c r="J18" s="37"/>
    </row>
    <row r="19" spans="1:10" s="34" customFormat="1" ht="15.75" customHeight="1">
      <c r="A19" s="37"/>
      <c r="B19" s="38" t="s">
        <v>34</v>
      </c>
      <c r="C19" s="39"/>
      <c r="D19" s="40"/>
      <c r="E19" s="40"/>
      <c r="F19" s="37"/>
      <c r="G19" s="41"/>
      <c r="H19" s="41"/>
      <c r="I19" s="41"/>
      <c r="J19" s="37"/>
    </row>
    <row r="20" spans="1:10" s="44" customFormat="1" ht="63.75">
      <c r="A20" s="42">
        <f ca="1">IF(OFFSET(A20,-1,0) ="",OFFSET(A20,-2,0)+1,OFFSET(A20,-1,0)+1 )</f>
        <v>1</v>
      </c>
      <c r="B20" s="42" t="s">
        <v>28</v>
      </c>
      <c r="C20" s="42" t="s">
        <v>41</v>
      </c>
      <c r="D20" s="42" t="s">
        <v>37</v>
      </c>
      <c r="E20" s="42"/>
      <c r="F20" s="45"/>
      <c r="G20" s="42"/>
      <c r="H20" s="42"/>
      <c r="I20" s="42"/>
      <c r="J20" s="43"/>
    </row>
    <row r="21" spans="1:10" s="44" customFormat="1" ht="63.75">
      <c r="A21" s="42">
        <f t="shared" ref="A21:A25" ca="1" si="0">IF(OFFSET(A21,-1,0) ="",OFFSET(A21,-2,0)+1,OFFSET(A21,-1,0)+1 )</f>
        <v>2</v>
      </c>
      <c r="B21" s="42" t="s">
        <v>29</v>
      </c>
      <c r="C21" s="42" t="s">
        <v>42</v>
      </c>
      <c r="D21" s="42" t="s">
        <v>40</v>
      </c>
      <c r="E21" s="42"/>
      <c r="F21" s="45"/>
      <c r="G21" s="42"/>
      <c r="H21" s="42"/>
      <c r="I21" s="42"/>
      <c r="J21" s="43"/>
    </row>
    <row r="22" spans="1:10" s="44" customFormat="1" ht="51">
      <c r="A22" s="42">
        <f t="shared" ca="1" si="0"/>
        <v>3</v>
      </c>
      <c r="B22" s="42" t="s">
        <v>30</v>
      </c>
      <c r="C22" s="42" t="s">
        <v>43</v>
      </c>
      <c r="D22" s="42" t="s">
        <v>36</v>
      </c>
      <c r="E22" s="42"/>
      <c r="F22" s="45"/>
      <c r="G22" s="42"/>
      <c r="H22" s="42"/>
      <c r="I22" s="42"/>
      <c r="J22" s="43"/>
    </row>
    <row r="23" spans="1:10" s="44" customFormat="1" ht="51">
      <c r="A23" s="42">
        <f t="shared" ca="1" si="0"/>
        <v>4</v>
      </c>
      <c r="B23" s="42" t="s">
        <v>31</v>
      </c>
      <c r="C23" s="42" t="s">
        <v>44</v>
      </c>
      <c r="D23" s="42" t="s">
        <v>38</v>
      </c>
      <c r="E23" s="42"/>
      <c r="F23" s="45"/>
      <c r="G23" s="42"/>
      <c r="H23" s="42"/>
      <c r="I23" s="42"/>
      <c r="J23" s="43"/>
    </row>
    <row r="24" spans="1:10" s="44" customFormat="1" ht="51.75" customHeight="1">
      <c r="A24" s="42">
        <f t="shared" ca="1" si="0"/>
        <v>5</v>
      </c>
      <c r="B24" s="42" t="s">
        <v>32</v>
      </c>
      <c r="C24" s="42" t="s">
        <v>45</v>
      </c>
      <c r="D24" s="42" t="s">
        <v>39</v>
      </c>
      <c r="E24" s="42"/>
      <c r="F24" s="45"/>
      <c r="G24" s="42"/>
      <c r="H24" s="42"/>
      <c r="I24" s="42"/>
      <c r="J24" s="43"/>
    </row>
    <row r="25" spans="1:10" s="44" customFormat="1" ht="51">
      <c r="A25" s="42">
        <f t="shared" ca="1" si="0"/>
        <v>6</v>
      </c>
      <c r="B25" s="42" t="s">
        <v>35</v>
      </c>
      <c r="C25" s="42" t="s">
        <v>46</v>
      </c>
      <c r="D25" s="42" t="s">
        <v>39</v>
      </c>
      <c r="E25" s="42"/>
      <c r="F25" s="45"/>
      <c r="G25" s="42"/>
      <c r="H25" s="42"/>
      <c r="I25" s="42"/>
      <c r="J25" s="43"/>
    </row>
  </sheetData>
  <mergeCells count="10">
    <mergeCell ref="B6:D6"/>
    <mergeCell ref="B7:D7"/>
    <mergeCell ref="B8:D8"/>
    <mergeCell ref="G16:I16"/>
    <mergeCell ref="A1:D1"/>
    <mergeCell ref="A2:D2"/>
    <mergeCell ref="F2:F3"/>
    <mergeCell ref="C3:D3"/>
    <mergeCell ref="B4:D4"/>
    <mergeCell ref="B5:D5"/>
  </mergeCells>
  <dataValidations count="3">
    <dataValidation type="list" allowBlank="1" showErrorMessage="1" sqref="G26:I30">
      <formula1>#REF!</formula1>
      <formula2>0</formula2>
    </dataValidation>
    <dataValidation allowBlank="1" showInputMessage="1" showErrorMessage="1" sqref="G18:I19">
      <formula1>0</formula1>
      <formula2>0</formula2>
    </dataValidation>
    <dataValidation showDropDown="1" showErrorMessage="1" sqref="G16:I17">
      <formula1>0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2022-10-29T08:31:57Z</dcterms:created>
  <dcterms:modified xsi:type="dcterms:W3CDTF">2022-10-29T10:50:26Z</dcterms:modified>
</cp:coreProperties>
</file>