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minht_ug_kth_se/Documents/Predictive Simulation for iSCI/iSCI_Predsim_Result/Plot Results/"/>
    </mc:Choice>
  </mc:AlternateContent>
  <xr:revisionPtr revIDLastSave="146" documentId="11_AD4D1D646341095ACB70007B1593E242693EDF13" xr6:coauthVersionLast="47" xr6:coauthVersionMax="47" xr10:uidLastSave="{45458FCE-88C3-4CCF-BCF5-2D3C51008F87}"/>
  <bookViews>
    <workbookView xWindow="1536" yWindow="1536" windowWidth="17280" windowHeight="99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G7" i="1"/>
  <c r="G8" i="1"/>
  <c r="G9" i="1"/>
  <c r="G6" i="1"/>
  <c r="M9" i="1"/>
  <c r="M8" i="1"/>
  <c r="M7" i="1"/>
  <c r="M6" i="1"/>
  <c r="N7" i="1"/>
  <c r="N8" i="1"/>
  <c r="N9" i="1"/>
  <c r="N6" i="1"/>
</calcChain>
</file>

<file path=xl/sharedStrings.xml><?xml version="1.0" encoding="utf-8"?>
<sst xmlns="http://schemas.openxmlformats.org/spreadsheetml/2006/main" count="21" uniqueCount="15">
  <si>
    <t>Hip Flex</t>
  </si>
  <si>
    <t>Hip Add</t>
  </si>
  <si>
    <t>Hip Rot</t>
  </si>
  <si>
    <t xml:space="preserve">Knee </t>
  </si>
  <si>
    <t>Ankle</t>
  </si>
  <si>
    <t>Left</t>
  </si>
  <si>
    <t>All</t>
  </si>
  <si>
    <t>Right</t>
  </si>
  <si>
    <t>M50</t>
  </si>
  <si>
    <t>M100</t>
  </si>
  <si>
    <t>ME50</t>
  </si>
  <si>
    <t>ME100</t>
  </si>
  <si>
    <t>Both</t>
  </si>
  <si>
    <t>S50</t>
  </si>
  <si>
    <t>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</si>
</sst>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"/>
  <sheetViews>
    <sheetView tabSelected="1" workbookViewId="0">
      <selection activeCell="N4" sqref="N4"/>
    </sheetView>
  </sheetViews>
  <sheetFormatPr defaultRowHeight="14.4" x14ac:dyDescent="0.3"/>
  <sheetData>
    <row r="2" spans="1:14" x14ac:dyDescent="0.3">
      <c r="A2" s="1"/>
      <c r="B2" s="4" t="s">
        <v>5</v>
      </c>
      <c r="C2" s="4"/>
      <c r="D2" s="4"/>
      <c r="E2" s="4"/>
      <c r="F2" s="4"/>
      <c r="G2" s="4"/>
      <c r="H2" s="4" t="s">
        <v>7</v>
      </c>
      <c r="I2" s="4"/>
      <c r="J2" s="4"/>
      <c r="K2" s="4"/>
      <c r="L2" s="4"/>
      <c r="M2" s="4"/>
      <c r="N2" s="5" t="s">
        <v>12</v>
      </c>
    </row>
    <row r="3" spans="1:14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6</v>
      </c>
      <c r="N3" s="5"/>
    </row>
    <row r="4" spans="1:14" x14ac:dyDescent="0.3">
      <c r="A4" s="1" t="s">
        <v>13</v>
      </c>
      <c r="B4" s="1">
        <v>5.79</v>
      </c>
      <c r="C4" s="1">
        <v>7.04</v>
      </c>
      <c r="D4" s="1">
        <v>15.73</v>
      </c>
      <c r="E4" s="1">
        <v>10.7</v>
      </c>
      <c r="F4" s="1">
        <v>4.75</v>
      </c>
      <c r="G4" s="1">
        <v>8.8000000000000007</v>
      </c>
      <c r="H4" s="1">
        <v>4.1900000000000004</v>
      </c>
      <c r="I4" s="1">
        <v>8.08</v>
      </c>
      <c r="J4" s="1">
        <v>11.97</v>
      </c>
      <c r="K4" s="1">
        <v>12.33</v>
      </c>
      <c r="L4" s="1">
        <v>8.65</v>
      </c>
      <c r="M4" s="1">
        <v>9.0399999999999991</v>
      </c>
      <c r="N4" s="2">
        <f t="shared" ref="N4:N5" si="0">AVERAGE(B4:F4,H4:L4)</f>
        <v>8.923</v>
      </c>
    </row>
    <row r="5" spans="1:14" x14ac:dyDescent="0.3">
      <c r="A5" s="1" t="s">
        <v>14</v>
      </c>
      <c r="B5" s="1">
        <v>5.46</v>
      </c>
      <c r="C5" s="1">
        <v>7.62</v>
      </c>
      <c r="D5" s="1">
        <v>15.88</v>
      </c>
      <c r="E5" s="1">
        <v>8.94</v>
      </c>
      <c r="F5" s="1">
        <v>4.78</v>
      </c>
      <c r="G5" s="1">
        <v>8.5399999999999991</v>
      </c>
      <c r="H5" s="1">
        <v>4.3600000000000003</v>
      </c>
      <c r="I5" s="1">
        <v>7.94</v>
      </c>
      <c r="J5" s="1">
        <v>12.22</v>
      </c>
      <c r="K5" s="1">
        <v>11.15</v>
      </c>
      <c r="L5" s="1">
        <v>8.65</v>
      </c>
      <c r="M5" s="1">
        <v>8.8699999999999992</v>
      </c>
      <c r="N5" s="2">
        <f t="shared" si="0"/>
        <v>8.7000000000000011</v>
      </c>
    </row>
    <row r="6" spans="1:14" x14ac:dyDescent="0.3">
      <c r="A6" s="1" t="s">
        <v>8</v>
      </c>
      <c r="B6" s="2">
        <v>9.2799999999999994</v>
      </c>
      <c r="C6" s="2">
        <v>13</v>
      </c>
      <c r="D6" s="2">
        <v>12.13</v>
      </c>
      <c r="E6" s="2">
        <v>15.82</v>
      </c>
      <c r="F6" s="2">
        <v>5.45</v>
      </c>
      <c r="G6" s="2">
        <f>AVERAGE(B6:F6)</f>
        <v>11.136000000000001</v>
      </c>
      <c r="H6" s="2">
        <v>11.89</v>
      </c>
      <c r="I6" s="2">
        <v>14.12</v>
      </c>
      <c r="J6" s="2">
        <v>11.48</v>
      </c>
      <c r="K6" s="2">
        <v>21.09</v>
      </c>
      <c r="L6" s="2">
        <v>10.58</v>
      </c>
      <c r="M6" s="2">
        <f t="shared" ref="M6:M9" si="1">AVERAGE(H6:L6)</f>
        <v>13.831999999999999</v>
      </c>
      <c r="N6" s="2">
        <f>AVERAGE(B6:F6,H6:L6)</f>
        <v>12.484000000000002</v>
      </c>
    </row>
    <row r="7" spans="1:14" x14ac:dyDescent="0.3">
      <c r="A7" s="1" t="s">
        <v>9</v>
      </c>
      <c r="B7" s="2">
        <v>8.2200000000000006</v>
      </c>
      <c r="C7" s="2">
        <v>13.05</v>
      </c>
      <c r="D7" s="2">
        <v>11.29</v>
      </c>
      <c r="E7" s="2">
        <v>14.44</v>
      </c>
      <c r="F7" s="2">
        <v>6.1</v>
      </c>
      <c r="G7" s="2">
        <f t="shared" ref="G7:G9" si="2">AVERAGE(B7:F7)</f>
        <v>10.620000000000001</v>
      </c>
      <c r="H7" s="2">
        <v>11.6</v>
      </c>
      <c r="I7" s="2">
        <v>14.39</v>
      </c>
      <c r="J7" s="2">
        <v>11.44</v>
      </c>
      <c r="K7" s="2">
        <v>22.96</v>
      </c>
      <c r="L7" s="2">
        <v>10.88</v>
      </c>
      <c r="M7" s="2">
        <f t="shared" si="1"/>
        <v>14.254</v>
      </c>
      <c r="N7" s="2">
        <f t="shared" ref="N7:N9" si="3">AVERAGE(B7:F7,H7:L7)</f>
        <v>12.437000000000001</v>
      </c>
    </row>
    <row r="8" spans="1:14" x14ac:dyDescent="0.3">
      <c r="A8" s="1" t="s">
        <v>10</v>
      </c>
      <c r="B8" s="2">
        <v>18.39</v>
      </c>
      <c r="C8" s="2">
        <v>13.21</v>
      </c>
      <c r="D8" s="2">
        <v>15.53</v>
      </c>
      <c r="E8" s="2">
        <v>14.37</v>
      </c>
      <c r="F8" s="2">
        <v>10.5</v>
      </c>
      <c r="G8" s="2">
        <f t="shared" si="2"/>
        <v>14.4</v>
      </c>
      <c r="H8" s="2">
        <v>8.68</v>
      </c>
      <c r="I8" s="2">
        <v>12.79</v>
      </c>
      <c r="J8" s="2">
        <v>4.4400000000000004</v>
      </c>
      <c r="K8" s="2">
        <v>12.28</v>
      </c>
      <c r="L8" s="2">
        <v>9.31</v>
      </c>
      <c r="M8" s="2">
        <f t="shared" si="1"/>
        <v>9.5</v>
      </c>
      <c r="N8" s="2">
        <f t="shared" si="3"/>
        <v>11.95</v>
      </c>
    </row>
    <row r="9" spans="1:14" x14ac:dyDescent="0.3">
      <c r="A9" s="1" t="s">
        <v>11</v>
      </c>
      <c r="B9" s="2">
        <v>10.67</v>
      </c>
      <c r="C9" s="2">
        <v>10.25</v>
      </c>
      <c r="D9" s="2">
        <v>9.07</v>
      </c>
      <c r="E9" s="2">
        <v>12.4</v>
      </c>
      <c r="F9" s="2">
        <v>5.94</v>
      </c>
      <c r="G9" s="2">
        <f t="shared" si="2"/>
        <v>9.6660000000000004</v>
      </c>
      <c r="H9" s="2">
        <v>9.2899999999999991</v>
      </c>
      <c r="I9" s="2">
        <v>12.06</v>
      </c>
      <c r="J9" s="2">
        <v>6.8</v>
      </c>
      <c r="K9" s="2">
        <v>15.49</v>
      </c>
      <c r="L9" s="2">
        <v>7.7</v>
      </c>
      <c r="M9" s="2">
        <f t="shared" si="1"/>
        <v>10.268000000000001</v>
      </c>
      <c r="N9" s="3">
        <f t="shared" si="3"/>
        <v>9.9669999999999987</v>
      </c>
    </row>
  </sheetData>
  <mergeCells count="3">
    <mergeCell ref="B2:G2"/>
    <mergeCell ref="H2:M2"/>
    <mergeCell ref="N2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Truong</dc:creator>
  <cp:lastModifiedBy>Minh Truong</cp:lastModifiedBy>
  <dcterms:created xsi:type="dcterms:W3CDTF">2015-06-05T18:19:34Z</dcterms:created>
  <dcterms:modified xsi:type="dcterms:W3CDTF">2023-03-29T12:25:08Z</dcterms:modified>
</cp:coreProperties>
</file>