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4BA1901A-1A9C-445C-ADC2-81C7AE989A5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awInShift" sheetId="1" r:id="rId1"/>
    <sheet name="SUMARRY" sheetId="2" r:id="rId2"/>
    <sheet name="SAMPLE" sheetId="5" r:id="rId3"/>
    <sheet name="TIME" sheetId="4" r:id="rId4"/>
  </sheets>
  <definedNames>
    <definedName name="_xlnm._FilterDatabase" localSheetId="0" hidden="1">RawInShift!$A$1:$R$1</definedName>
    <definedName name="_xlnm._FilterDatabase" localSheetId="1" hidden="1">SUMARRY!$A$2:$F$2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3" i="2"/>
</calcChain>
</file>

<file path=xl/sharedStrings.xml><?xml version="1.0" encoding="utf-8"?>
<sst xmlns="http://schemas.openxmlformats.org/spreadsheetml/2006/main" count="38" uniqueCount="35">
  <si>
    <t>Ticket</t>
  </si>
  <si>
    <t>Name</t>
  </si>
  <si>
    <t>Line</t>
  </si>
  <si>
    <t>SHIFT</t>
  </si>
  <si>
    <t>OPERATION</t>
  </si>
  <si>
    <t>WORK_LOT</t>
  </si>
  <si>
    <t>GROUP_WL</t>
  </si>
  <si>
    <t>SELLING_STYLE</t>
  </si>
  <si>
    <t>SIZE</t>
  </si>
  <si>
    <t>COLOR</t>
  </si>
  <si>
    <t>IRR</t>
  </si>
  <si>
    <t>GROUP_SCAN</t>
  </si>
  <si>
    <t>DATE_SCAN</t>
  </si>
  <si>
    <t>HOUR_SCAN</t>
  </si>
  <si>
    <t>FILE</t>
  </si>
  <si>
    <t>ID</t>
  </si>
  <si>
    <t>SHIFT_SCAN</t>
  </si>
  <si>
    <t>GROUP</t>
  </si>
  <si>
    <t>LỖI</t>
  </si>
  <si>
    <t>ĐỂ LẠI</t>
  </si>
  <si>
    <t>RIT</t>
  </si>
  <si>
    <t>BALI</t>
  </si>
  <si>
    <t>TỔNG CỘNG</t>
  </si>
  <si>
    <t>QC</t>
  </si>
  <si>
    <t>(blank)</t>
  </si>
  <si>
    <t>Row Labels</t>
  </si>
  <si>
    <t>Grand Total</t>
  </si>
  <si>
    <t>Column Labels</t>
  </si>
  <si>
    <t>(All)</t>
  </si>
  <si>
    <t>Count of Ticket</t>
  </si>
  <si>
    <t>GROUP SCAN</t>
  </si>
  <si>
    <t>SAMPLES</t>
  </si>
  <si>
    <t>TỔNG MẪU</t>
  </si>
  <si>
    <t>ENDLINE</t>
  </si>
  <si>
    <t>Current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</si>
</sst>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55.827200694446" createdVersion="6" refreshedVersion="6" minRefreshableVersion="3" recordCount="1" xr:uid="{19580A20-23CB-43CE-9AFE-3CF038DB54D2}">
  <cacheSource type="worksheet">
    <worksheetSource ref="A1:R1048576" sheet="RawInShift"/>
  </cacheSource>
  <cacheFields count="18">
    <cacheField name="Ticket" numFmtId="0">
      <sharedItems containsNonDate="0" containsString="0" containsBlank="1"/>
    </cacheField>
    <cacheField name="ID" numFmtId="0">
      <sharedItems containsNonDate="0" containsString="0" containsBlank="1"/>
    </cacheField>
    <cacheField name="Name" numFmtId="0">
      <sharedItems containsNonDate="0" containsString="0" containsBlank="1"/>
    </cacheField>
    <cacheField name="Line" numFmtId="0">
      <sharedItems containsNonDate="0" containsString="0" containsBlank="1"/>
    </cacheField>
    <cacheField name="SHIFT_SCAN" numFmtId="0">
      <sharedItems containsNonDate="0" containsString="0" containsBlank="1"/>
    </cacheField>
    <cacheField name="SHIFT" numFmtId="0">
      <sharedItems containsNonDate="0" containsString="0" containsBlank="1" count="1">
        <m/>
      </sharedItems>
    </cacheField>
    <cacheField name="OPERATION" numFmtId="0">
      <sharedItems containsNonDate="0" containsString="0" containsBlank="1"/>
    </cacheField>
    <cacheField name="WORK_LOT" numFmtId="0">
      <sharedItems containsNonDate="0" containsString="0" containsBlank="1"/>
    </cacheField>
    <cacheField name="GROUP_WL" numFmtId="0">
      <sharedItems containsNonDate="0" containsString="0" containsBlank="1"/>
    </cacheField>
    <cacheField name="SELLING_STYLE" numFmtId="0">
      <sharedItems containsNonDate="0" containsString="0" containsBlank="1"/>
    </cacheField>
    <cacheField name="SIZE" numFmtId="0">
      <sharedItems containsNonDate="0" containsString="0" containsBlank="1"/>
    </cacheField>
    <cacheField name="COLOR" numFmtId="0">
      <sharedItems containsNonDate="0" containsString="0" containsBlank="1"/>
    </cacheField>
    <cacheField name="IRR" numFmtId="0">
      <sharedItems containsNonDate="0" containsString="0" containsBlank="1"/>
    </cacheField>
    <cacheField name="GROUP_SCAN" numFmtId="0">
      <sharedItems containsNonDate="0" containsString="0" containsBlank="1" count="1">
        <m/>
      </sharedItems>
    </cacheField>
    <cacheField name="DATE_SCAN" numFmtId="0">
      <sharedItems containsNonDate="0" containsString="0" containsBlank="1"/>
    </cacheField>
    <cacheField name="HOUR_SCAN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QC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  <x v="0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F9A49-2C7C-423F-AB87-169FE4172F0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5" firstHeaderRow="1" firstDataRow="2" firstDataCol="1" rowPageCount="1" colPageCount="1"/>
  <pivotFields count="18">
    <pivotField dataField="1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ubtotalTop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1">
    <i>
      <x/>
    </i>
  </rowItems>
  <colFields count="1">
    <field x="15"/>
  </colFields>
  <colItems count="2">
    <i>
      <x/>
    </i>
    <i t="grand">
      <x/>
    </i>
  </colItems>
  <pageFields count="1">
    <pageField fld="5" hier="-1"/>
  </pageFields>
  <dataFields count="1">
    <dataField name="Count of Ti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opLeftCell="G1" workbookViewId="0">
      <selection activeCell="G5" sqref="G5"/>
    </sheetView>
  </sheetViews>
  <sheetFormatPr defaultRowHeight="15" x14ac:dyDescent="0.25"/>
  <cols>
    <col min="1" max="4" width="13.42578125" customWidth="1"/>
    <col min="5" max="5" width="13.42578125" style="1" customWidth="1"/>
    <col min="6" max="6" width="11.5703125" customWidth="1"/>
    <col min="7" max="7" width="23.7109375" customWidth="1"/>
    <col min="8" max="16" width="13.42578125" customWidth="1"/>
    <col min="17" max="17" width="31.5703125" customWidth="1"/>
  </cols>
  <sheetData>
    <row r="1" spans="1:18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16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AB12-A9F2-491B-9D27-8EF4D5BEF02F}">
  <dimension ref="A1:I63"/>
  <sheetViews>
    <sheetView tabSelected="1" workbookViewId="0">
      <selection activeCell="J4" sqref="J4"/>
    </sheetView>
  </sheetViews>
  <sheetFormatPr defaultRowHeight="15" x14ac:dyDescent="0.25"/>
  <cols>
    <col min="1" max="1" width="14.7109375" customWidth="1"/>
    <col min="2" max="2" width="11.5703125" customWidth="1"/>
    <col min="3" max="4" width="13.85546875" customWidth="1"/>
    <col min="5" max="5" width="14.28515625" customWidth="1"/>
    <col min="6" max="6" width="13.5703125" customWidth="1"/>
    <col min="7" max="8" width="15.5703125" customWidth="1"/>
    <col min="9" max="9" width="11.85546875" hidden="1" customWidth="1"/>
    <col min="10" max="10" width="11.140625" customWidth="1"/>
    <col min="11" max="11" width="7.5703125" customWidth="1"/>
    <col min="12" max="12" width="7.85546875" customWidth="1"/>
    <col min="13" max="13" width="7.28515625" customWidth="1"/>
    <col min="14" max="14" width="12.140625" customWidth="1"/>
    <col min="15" max="15" width="14.140625" customWidth="1"/>
    <col min="16" max="16" width="11.140625" customWidth="1"/>
    <col min="17" max="17" width="35.85546875" customWidth="1"/>
  </cols>
  <sheetData>
    <row r="1" spans="1:9" ht="22.5" customHeight="1" x14ac:dyDescent="0.25">
      <c r="A1" s="17" t="s">
        <v>17</v>
      </c>
      <c r="B1" s="18" t="s">
        <v>3</v>
      </c>
      <c r="C1" s="16" t="s">
        <v>18</v>
      </c>
      <c r="D1" s="16"/>
      <c r="E1" s="16"/>
      <c r="F1" s="19" t="s">
        <v>22</v>
      </c>
      <c r="G1" s="16" t="s">
        <v>32</v>
      </c>
      <c r="H1" s="15" t="s">
        <v>33</v>
      </c>
    </row>
    <row r="2" spans="1:9" ht="24.75" customHeight="1" x14ac:dyDescent="0.25">
      <c r="A2" s="17"/>
      <c r="B2" s="18"/>
      <c r="C2" s="4" t="s">
        <v>19</v>
      </c>
      <c r="D2" s="5" t="s">
        <v>20</v>
      </c>
      <c r="E2" s="6" t="s">
        <v>21</v>
      </c>
      <c r="F2" s="19"/>
      <c r="G2" s="16"/>
      <c r="H2" s="15"/>
      <c r="I2" s="13" t="s">
        <v>34</v>
      </c>
    </row>
    <row r="3" spans="1:9" ht="24" customHeight="1" x14ac:dyDescent="0.25">
      <c r="A3" s="3"/>
      <c r="B3" s="3"/>
      <c r="C3" s="3"/>
      <c r="D3" s="3"/>
      <c r="E3" s="3"/>
      <c r="F3" s="3"/>
      <c r="G3" s="3">
        <f>IFERROR(VLOOKUP(A3,SAMPLE!A:B,2,),0)*2+(I3+C3)*2</f>
        <v>0</v>
      </c>
      <c r="H3" s="14">
        <f>IFERROR((I3+C3)/G3,0)*100</f>
        <v>0</v>
      </c>
    </row>
    <row r="4" spans="1:9" ht="24" customHeight="1" x14ac:dyDescent="0.25">
      <c r="A4" s="3"/>
      <c r="B4" s="3"/>
      <c r="C4" s="3"/>
      <c r="D4" s="3"/>
      <c r="E4" s="3"/>
      <c r="F4" s="3"/>
      <c r="G4" s="3">
        <f>IFERROR(VLOOKUP(A4,SAMPLE!A:B,2,),0)*2+(I4+C4)*2</f>
        <v>0</v>
      </c>
      <c r="H4" s="14">
        <f t="shared" ref="H4:H63" si="0">IFERROR((I4+C4)/G4,0)*100</f>
        <v>0</v>
      </c>
    </row>
    <row r="5" spans="1:9" ht="24" customHeight="1" x14ac:dyDescent="0.25">
      <c r="A5" s="3"/>
      <c r="B5" s="3"/>
      <c r="C5" s="3"/>
      <c r="D5" s="3"/>
      <c r="E5" s="3"/>
      <c r="F5" s="3"/>
      <c r="G5" s="3">
        <f>IFERROR(VLOOKUP(A5,SAMPLE!A:B,2,),0)*2+(I5+C5)*2</f>
        <v>0</v>
      </c>
      <c r="H5" s="14">
        <f t="shared" si="0"/>
        <v>0</v>
      </c>
    </row>
    <row r="6" spans="1:9" ht="24" customHeight="1" x14ac:dyDescent="0.25">
      <c r="A6" s="3"/>
      <c r="B6" s="3"/>
      <c r="C6" s="3"/>
      <c r="D6" s="3"/>
      <c r="E6" s="3"/>
      <c r="F6" s="3"/>
      <c r="G6" s="3">
        <f>IFERROR(VLOOKUP(A6,SAMPLE!A:B,2,),0)*2+(I6+C6)*2</f>
        <v>0</v>
      </c>
      <c r="H6" s="14">
        <f t="shared" si="0"/>
        <v>0</v>
      </c>
    </row>
    <row r="7" spans="1:9" ht="24" customHeight="1" x14ac:dyDescent="0.25">
      <c r="A7" s="3"/>
      <c r="B7" s="3"/>
      <c r="C7" s="3"/>
      <c r="D7" s="3"/>
      <c r="E7" s="3"/>
      <c r="F7" s="3"/>
      <c r="G7" s="3">
        <f>IFERROR(VLOOKUP(A7,SAMPLE!A:B,2,),0)*2+(I7+C7)*2</f>
        <v>0</v>
      </c>
      <c r="H7" s="14">
        <f t="shared" si="0"/>
        <v>0</v>
      </c>
    </row>
    <row r="8" spans="1:9" ht="24" customHeight="1" x14ac:dyDescent="0.25">
      <c r="A8" s="3"/>
      <c r="B8" s="3"/>
      <c r="C8" s="3"/>
      <c r="D8" s="3"/>
      <c r="E8" s="3"/>
      <c r="F8" s="3"/>
      <c r="G8" s="3">
        <f>IFERROR(VLOOKUP(A8,SAMPLE!A:B,2,),0)*2+(I8+C8)*2</f>
        <v>0</v>
      </c>
      <c r="H8" s="14">
        <f t="shared" si="0"/>
        <v>0</v>
      </c>
    </row>
    <row r="9" spans="1:9" ht="24" customHeight="1" x14ac:dyDescent="0.25">
      <c r="A9" s="3"/>
      <c r="B9" s="3"/>
      <c r="C9" s="3"/>
      <c r="D9" s="3"/>
      <c r="E9" s="3"/>
      <c r="F9" s="3"/>
      <c r="G9" s="3">
        <f>IFERROR(VLOOKUP(A9,SAMPLE!A:B,2,),0)*2+(I9+C9)*2</f>
        <v>0</v>
      </c>
      <c r="H9" s="14">
        <f t="shared" si="0"/>
        <v>0</v>
      </c>
    </row>
    <row r="10" spans="1:9" ht="24" customHeight="1" x14ac:dyDescent="0.25">
      <c r="A10" s="3"/>
      <c r="B10" s="3"/>
      <c r="C10" s="3"/>
      <c r="D10" s="3"/>
      <c r="E10" s="3"/>
      <c r="F10" s="3"/>
      <c r="G10" s="3">
        <f>IFERROR(VLOOKUP(A10,SAMPLE!A:B,2,),0)*2+(I10+C10)*2</f>
        <v>0</v>
      </c>
      <c r="H10" s="14">
        <f t="shared" si="0"/>
        <v>0</v>
      </c>
    </row>
    <row r="11" spans="1:9" ht="24" customHeight="1" x14ac:dyDescent="0.25">
      <c r="A11" s="3"/>
      <c r="B11" s="3"/>
      <c r="C11" s="3"/>
      <c r="D11" s="3"/>
      <c r="E11" s="3"/>
      <c r="F11" s="3"/>
      <c r="G11" s="3">
        <f>IFERROR(VLOOKUP(A11,SAMPLE!A:B,2,),0)*2+(I11+C11)*2</f>
        <v>0</v>
      </c>
      <c r="H11" s="14">
        <f t="shared" si="0"/>
        <v>0</v>
      </c>
    </row>
    <row r="12" spans="1:9" ht="24" customHeight="1" x14ac:dyDescent="0.25">
      <c r="A12" s="3"/>
      <c r="B12" s="3"/>
      <c r="C12" s="3"/>
      <c r="D12" s="3"/>
      <c r="E12" s="3"/>
      <c r="F12" s="3"/>
      <c r="G12" s="3">
        <f>IFERROR(VLOOKUP(A12,SAMPLE!A:B,2,),0)*2+(I12+C12)*2</f>
        <v>0</v>
      </c>
      <c r="H12" s="14">
        <f t="shared" si="0"/>
        <v>0</v>
      </c>
    </row>
    <row r="13" spans="1:9" ht="24" customHeight="1" x14ac:dyDescent="0.25">
      <c r="A13" s="3"/>
      <c r="B13" s="3"/>
      <c r="C13" s="3"/>
      <c r="D13" s="3"/>
      <c r="E13" s="3"/>
      <c r="F13" s="3"/>
      <c r="G13" s="3">
        <f>IFERROR(VLOOKUP(A13,SAMPLE!A:B,2,),0)*2+(I13+C13)*2</f>
        <v>0</v>
      </c>
      <c r="H13" s="14">
        <f t="shared" si="0"/>
        <v>0</v>
      </c>
    </row>
    <row r="14" spans="1:9" ht="24" customHeight="1" x14ac:dyDescent="0.25">
      <c r="A14" s="3"/>
      <c r="B14" s="3"/>
      <c r="C14" s="3"/>
      <c r="D14" s="3"/>
      <c r="E14" s="3"/>
      <c r="F14" s="3"/>
      <c r="G14" s="3">
        <f>IFERROR(VLOOKUP(A14,SAMPLE!A:B,2,),0)*2+(I14+C14)*2</f>
        <v>0</v>
      </c>
      <c r="H14" s="14">
        <f t="shared" si="0"/>
        <v>0</v>
      </c>
    </row>
    <row r="15" spans="1:9" ht="24" customHeight="1" x14ac:dyDescent="0.25">
      <c r="A15" s="3"/>
      <c r="B15" s="3"/>
      <c r="C15" s="3"/>
      <c r="D15" s="3"/>
      <c r="E15" s="3"/>
      <c r="F15" s="3"/>
      <c r="G15" s="3">
        <f>IFERROR(VLOOKUP(A15,SAMPLE!A:B,2,),0)*2+(I15+C15)*2</f>
        <v>0</v>
      </c>
      <c r="H15" s="14">
        <f t="shared" si="0"/>
        <v>0</v>
      </c>
    </row>
    <row r="16" spans="1:9" ht="24" customHeight="1" x14ac:dyDescent="0.25">
      <c r="A16" s="3"/>
      <c r="B16" s="3"/>
      <c r="C16" s="3"/>
      <c r="D16" s="3"/>
      <c r="E16" s="3"/>
      <c r="F16" s="3"/>
      <c r="G16" s="3">
        <f>IFERROR(VLOOKUP(A16,SAMPLE!A:B,2,),0)*2+(I16+C16)*2</f>
        <v>0</v>
      </c>
      <c r="H16" s="14">
        <f t="shared" si="0"/>
        <v>0</v>
      </c>
    </row>
    <row r="17" spans="1:8" ht="24" customHeight="1" x14ac:dyDescent="0.25">
      <c r="A17" s="3"/>
      <c r="B17" s="3"/>
      <c r="C17" s="3"/>
      <c r="D17" s="3"/>
      <c r="E17" s="3"/>
      <c r="F17" s="3"/>
      <c r="G17" s="3">
        <f>IFERROR(VLOOKUP(A17,SAMPLE!A:B,2,),0)*2+(I17+C17)*2</f>
        <v>0</v>
      </c>
      <c r="H17" s="14">
        <f t="shared" si="0"/>
        <v>0</v>
      </c>
    </row>
    <row r="18" spans="1:8" ht="24" customHeight="1" x14ac:dyDescent="0.25">
      <c r="A18" s="3"/>
      <c r="B18" s="3"/>
      <c r="C18" s="3"/>
      <c r="D18" s="3"/>
      <c r="E18" s="3"/>
      <c r="F18" s="3"/>
      <c r="G18" s="3">
        <f>IFERROR(VLOOKUP(A18,SAMPLE!A:B,2,),0)*2+(I18+C18)*2</f>
        <v>0</v>
      </c>
      <c r="H18" s="14">
        <f t="shared" si="0"/>
        <v>0</v>
      </c>
    </row>
    <row r="19" spans="1:8" ht="24" customHeight="1" x14ac:dyDescent="0.25">
      <c r="A19" s="3"/>
      <c r="B19" s="3"/>
      <c r="C19" s="3"/>
      <c r="D19" s="3"/>
      <c r="E19" s="3"/>
      <c r="F19" s="3"/>
      <c r="G19" s="3">
        <f>IFERROR(VLOOKUP(A19,SAMPLE!A:B,2,),0)*2+(I19+C19)*2</f>
        <v>0</v>
      </c>
      <c r="H19" s="14">
        <f t="shared" si="0"/>
        <v>0</v>
      </c>
    </row>
    <row r="20" spans="1:8" ht="24" customHeight="1" x14ac:dyDescent="0.25">
      <c r="A20" s="3"/>
      <c r="B20" s="3"/>
      <c r="C20" s="3"/>
      <c r="D20" s="3"/>
      <c r="E20" s="3"/>
      <c r="F20" s="3"/>
      <c r="G20" s="3">
        <f>IFERROR(VLOOKUP(A20,SAMPLE!A:B,2,),0)*2+(I20+C20)*2</f>
        <v>0</v>
      </c>
      <c r="H20" s="14">
        <f t="shared" si="0"/>
        <v>0</v>
      </c>
    </row>
    <row r="21" spans="1:8" ht="24" customHeight="1" x14ac:dyDescent="0.25">
      <c r="A21" s="3"/>
      <c r="B21" s="3"/>
      <c r="C21" s="3"/>
      <c r="D21" s="3"/>
      <c r="E21" s="3"/>
      <c r="F21" s="3"/>
      <c r="G21" s="3">
        <f>IFERROR(VLOOKUP(A21,SAMPLE!A:B,2,),0)*2+(I21+C21)*2</f>
        <v>0</v>
      </c>
      <c r="H21" s="14">
        <f t="shared" si="0"/>
        <v>0</v>
      </c>
    </row>
    <row r="22" spans="1:8" ht="24" customHeight="1" x14ac:dyDescent="0.25">
      <c r="A22" s="3"/>
      <c r="B22" s="3"/>
      <c r="C22" s="3"/>
      <c r="D22" s="3"/>
      <c r="E22" s="3"/>
      <c r="F22" s="3"/>
      <c r="G22" s="3">
        <f>IFERROR(VLOOKUP(A22,SAMPLE!A:B,2,),0)*2+(I22+C22)*2</f>
        <v>0</v>
      </c>
      <c r="H22" s="14">
        <f t="shared" si="0"/>
        <v>0</v>
      </c>
    </row>
    <row r="23" spans="1:8" ht="24" customHeight="1" x14ac:dyDescent="0.25">
      <c r="A23" s="3"/>
      <c r="B23" s="3"/>
      <c r="C23" s="3"/>
      <c r="D23" s="3"/>
      <c r="E23" s="3"/>
      <c r="F23" s="3"/>
      <c r="G23" s="3">
        <f>IFERROR(VLOOKUP(A23,SAMPLE!A:B,2,),0)*2+(I23+C23)*2</f>
        <v>0</v>
      </c>
      <c r="H23" s="14">
        <f t="shared" si="0"/>
        <v>0</v>
      </c>
    </row>
    <row r="24" spans="1:8" ht="24" customHeight="1" x14ac:dyDescent="0.25">
      <c r="A24" s="3"/>
      <c r="B24" s="3"/>
      <c r="C24" s="3"/>
      <c r="D24" s="3"/>
      <c r="E24" s="3"/>
      <c r="F24" s="3"/>
      <c r="G24" s="3">
        <f>IFERROR(VLOOKUP(A24,SAMPLE!A:B,2,),0)*2+(I24+C24)*2</f>
        <v>0</v>
      </c>
      <c r="H24" s="14">
        <f t="shared" si="0"/>
        <v>0</v>
      </c>
    </row>
    <row r="25" spans="1:8" ht="24" customHeight="1" x14ac:dyDescent="0.25">
      <c r="A25" s="3"/>
      <c r="B25" s="3"/>
      <c r="C25" s="3"/>
      <c r="D25" s="3"/>
      <c r="E25" s="3"/>
      <c r="F25" s="3"/>
      <c r="G25" s="3">
        <f>IFERROR(VLOOKUP(A25,SAMPLE!A:B,2,),0)*2+(I25+C25)*2</f>
        <v>0</v>
      </c>
      <c r="H25" s="14">
        <f t="shared" si="0"/>
        <v>0</v>
      </c>
    </row>
    <row r="26" spans="1:8" ht="24" customHeight="1" x14ac:dyDescent="0.25">
      <c r="A26" s="3"/>
      <c r="B26" s="3"/>
      <c r="C26" s="3"/>
      <c r="D26" s="3"/>
      <c r="E26" s="3"/>
      <c r="F26" s="3"/>
      <c r="G26" s="3">
        <f>IFERROR(VLOOKUP(A26,SAMPLE!A:B,2,),0)*2+(I26+C26)*2</f>
        <v>0</v>
      </c>
      <c r="H26" s="14">
        <f t="shared" si="0"/>
        <v>0</v>
      </c>
    </row>
    <row r="27" spans="1:8" ht="24" customHeight="1" x14ac:dyDescent="0.25">
      <c r="A27" s="3"/>
      <c r="B27" s="3"/>
      <c r="C27" s="3"/>
      <c r="D27" s="3"/>
      <c r="E27" s="3"/>
      <c r="F27" s="3"/>
      <c r="G27" s="3">
        <f>IFERROR(VLOOKUP(A27,SAMPLE!A:B,2,),0)*2+(I27+C27)*2</f>
        <v>0</v>
      </c>
      <c r="H27" s="14">
        <f t="shared" si="0"/>
        <v>0</v>
      </c>
    </row>
    <row r="28" spans="1:8" ht="24" customHeight="1" x14ac:dyDescent="0.25">
      <c r="A28" s="3"/>
      <c r="B28" s="3"/>
      <c r="C28" s="3"/>
      <c r="D28" s="3"/>
      <c r="E28" s="3"/>
      <c r="F28" s="3"/>
      <c r="G28" s="3">
        <f>IFERROR(VLOOKUP(A28,SAMPLE!A:B,2,),0)*2+(I28+C28)*2</f>
        <v>0</v>
      </c>
      <c r="H28" s="14">
        <f t="shared" si="0"/>
        <v>0</v>
      </c>
    </row>
    <row r="29" spans="1:8" ht="24" customHeight="1" x14ac:dyDescent="0.25">
      <c r="A29" s="3"/>
      <c r="B29" s="3"/>
      <c r="C29" s="3"/>
      <c r="D29" s="3"/>
      <c r="E29" s="3"/>
      <c r="F29" s="3"/>
      <c r="G29" s="3">
        <f>IFERROR(VLOOKUP(A29,SAMPLE!A:B,2,),0)*2+(I29+C29)*2</f>
        <v>0</v>
      </c>
      <c r="H29" s="14">
        <f t="shared" si="0"/>
        <v>0</v>
      </c>
    </row>
    <row r="30" spans="1:8" ht="24" customHeight="1" x14ac:dyDescent="0.25">
      <c r="A30" s="3"/>
      <c r="B30" s="3"/>
      <c r="C30" s="3"/>
      <c r="D30" s="3"/>
      <c r="E30" s="3"/>
      <c r="F30" s="3"/>
      <c r="G30" s="3">
        <f>IFERROR(VLOOKUP(A30,SAMPLE!A:B,2,),0)*2+(I30+C30)*2</f>
        <v>0</v>
      </c>
      <c r="H30" s="14">
        <f t="shared" si="0"/>
        <v>0</v>
      </c>
    </row>
    <row r="31" spans="1:8" ht="24" customHeight="1" x14ac:dyDescent="0.25">
      <c r="A31" s="3"/>
      <c r="B31" s="3"/>
      <c r="C31" s="3"/>
      <c r="D31" s="3"/>
      <c r="E31" s="3"/>
      <c r="F31" s="3"/>
      <c r="G31" s="3">
        <f>IFERROR(VLOOKUP(A31,SAMPLE!A:B,2,),0)*2+(I31+C31)*2</f>
        <v>0</v>
      </c>
      <c r="H31" s="14">
        <f t="shared" si="0"/>
        <v>0</v>
      </c>
    </row>
    <row r="32" spans="1:8" ht="24" customHeight="1" x14ac:dyDescent="0.25">
      <c r="A32" s="3"/>
      <c r="B32" s="3"/>
      <c r="C32" s="3"/>
      <c r="D32" s="3"/>
      <c r="E32" s="3"/>
      <c r="F32" s="3"/>
      <c r="G32" s="3">
        <f>IFERROR(VLOOKUP(A32,SAMPLE!A:B,2,),0)*2+(I32+C32)*2</f>
        <v>0</v>
      </c>
      <c r="H32" s="14">
        <f t="shared" si="0"/>
        <v>0</v>
      </c>
    </row>
    <row r="33" spans="1:8" ht="24" customHeight="1" x14ac:dyDescent="0.25">
      <c r="A33" s="3"/>
      <c r="B33" s="3"/>
      <c r="C33" s="3"/>
      <c r="D33" s="3"/>
      <c r="E33" s="3"/>
      <c r="F33" s="3"/>
      <c r="G33" s="3">
        <f>IFERROR(VLOOKUP(A33,SAMPLE!A:B,2,),0)*2+(I33+C33)*2</f>
        <v>0</v>
      </c>
      <c r="H33" s="14">
        <f t="shared" si="0"/>
        <v>0</v>
      </c>
    </row>
    <row r="34" spans="1:8" ht="24" customHeight="1" x14ac:dyDescent="0.25">
      <c r="A34" s="3"/>
      <c r="B34" s="3"/>
      <c r="C34" s="3"/>
      <c r="D34" s="3"/>
      <c r="E34" s="3"/>
      <c r="F34" s="3"/>
      <c r="G34" s="3">
        <f>IFERROR(VLOOKUP(A34,SAMPLE!A:B,2,),0)*2+(I34+C34)*2</f>
        <v>0</v>
      </c>
      <c r="H34" s="14">
        <f t="shared" si="0"/>
        <v>0</v>
      </c>
    </row>
    <row r="35" spans="1:8" ht="24" customHeight="1" x14ac:dyDescent="0.25">
      <c r="A35" s="3"/>
      <c r="B35" s="3"/>
      <c r="C35" s="3"/>
      <c r="D35" s="3"/>
      <c r="E35" s="3"/>
      <c r="F35" s="3"/>
      <c r="G35" s="3">
        <f>IFERROR(VLOOKUP(A35,SAMPLE!A:B,2,),0)*2+(I35+C35)*2</f>
        <v>0</v>
      </c>
      <c r="H35" s="14">
        <f t="shared" si="0"/>
        <v>0</v>
      </c>
    </row>
    <row r="36" spans="1:8" ht="24" customHeight="1" x14ac:dyDescent="0.25">
      <c r="A36" s="3"/>
      <c r="B36" s="3"/>
      <c r="C36" s="3"/>
      <c r="D36" s="3"/>
      <c r="E36" s="3"/>
      <c r="F36" s="3"/>
      <c r="G36" s="3">
        <f>IFERROR(VLOOKUP(A36,SAMPLE!A:B,2,),0)*2+(I36+C36)*2</f>
        <v>0</v>
      </c>
      <c r="H36" s="14">
        <f t="shared" si="0"/>
        <v>0</v>
      </c>
    </row>
    <row r="37" spans="1:8" ht="24" customHeight="1" x14ac:dyDescent="0.25">
      <c r="A37" s="3"/>
      <c r="B37" s="3"/>
      <c r="C37" s="3"/>
      <c r="D37" s="3"/>
      <c r="E37" s="3"/>
      <c r="F37" s="3"/>
      <c r="G37" s="3">
        <f>IFERROR(VLOOKUP(A37,SAMPLE!A:B,2,),0)*2+(I37+C37)*2</f>
        <v>0</v>
      </c>
      <c r="H37" s="14">
        <f t="shared" si="0"/>
        <v>0</v>
      </c>
    </row>
    <row r="38" spans="1:8" ht="24" customHeight="1" x14ac:dyDescent="0.25">
      <c r="A38" s="3"/>
      <c r="B38" s="3"/>
      <c r="C38" s="3"/>
      <c r="D38" s="3"/>
      <c r="E38" s="3"/>
      <c r="F38" s="3"/>
      <c r="G38" s="3">
        <f>IFERROR(VLOOKUP(A38,SAMPLE!A:B,2,),0)*2+(I38+C38)*2</f>
        <v>0</v>
      </c>
      <c r="H38" s="14">
        <f t="shared" si="0"/>
        <v>0</v>
      </c>
    </row>
    <row r="39" spans="1:8" ht="24" customHeight="1" x14ac:dyDescent="0.25">
      <c r="A39" s="3"/>
      <c r="B39" s="3"/>
      <c r="C39" s="3"/>
      <c r="D39" s="3"/>
      <c r="E39" s="3"/>
      <c r="F39" s="3"/>
      <c r="G39" s="3">
        <f>IFERROR(VLOOKUP(A39,SAMPLE!A:B,2,),0)*2+(I39+C39)*2</f>
        <v>0</v>
      </c>
      <c r="H39" s="14">
        <f t="shared" si="0"/>
        <v>0</v>
      </c>
    </row>
    <row r="40" spans="1:8" ht="24" customHeight="1" x14ac:dyDescent="0.25">
      <c r="A40" s="3"/>
      <c r="B40" s="3"/>
      <c r="C40" s="3"/>
      <c r="D40" s="3"/>
      <c r="E40" s="3"/>
      <c r="F40" s="3"/>
      <c r="G40" s="3">
        <f>IFERROR(VLOOKUP(A40,SAMPLE!A:B,2,),0)*2+(I40+C40)*2</f>
        <v>0</v>
      </c>
      <c r="H40" s="14">
        <f t="shared" si="0"/>
        <v>0</v>
      </c>
    </row>
    <row r="41" spans="1:8" ht="24" customHeight="1" x14ac:dyDescent="0.25">
      <c r="A41" s="3"/>
      <c r="B41" s="3"/>
      <c r="C41" s="3"/>
      <c r="D41" s="3"/>
      <c r="E41" s="3"/>
      <c r="F41" s="3"/>
      <c r="G41" s="3">
        <f>IFERROR(VLOOKUP(A41,SAMPLE!A:B,2,),0)*2+(I41+C41)*2</f>
        <v>0</v>
      </c>
      <c r="H41" s="14">
        <f t="shared" si="0"/>
        <v>0</v>
      </c>
    </row>
    <row r="42" spans="1:8" ht="24" customHeight="1" x14ac:dyDescent="0.25">
      <c r="A42" s="3"/>
      <c r="B42" s="3"/>
      <c r="C42" s="3"/>
      <c r="D42" s="3"/>
      <c r="E42" s="3"/>
      <c r="F42" s="3"/>
      <c r="G42" s="3">
        <f>IFERROR(VLOOKUP(A42,SAMPLE!A:B,2,),0)*2+(I42+C42)*2</f>
        <v>0</v>
      </c>
      <c r="H42" s="14">
        <f t="shared" si="0"/>
        <v>0</v>
      </c>
    </row>
    <row r="43" spans="1:8" ht="24" customHeight="1" x14ac:dyDescent="0.25">
      <c r="A43" s="3"/>
      <c r="B43" s="3"/>
      <c r="C43" s="3"/>
      <c r="D43" s="3"/>
      <c r="E43" s="3"/>
      <c r="F43" s="3"/>
      <c r="G43" s="3">
        <f>IFERROR(VLOOKUP(A43,SAMPLE!A:B,2,),0)*2+(I43+C43)*2</f>
        <v>0</v>
      </c>
      <c r="H43" s="14">
        <f t="shared" si="0"/>
        <v>0</v>
      </c>
    </row>
    <row r="44" spans="1:8" ht="24" customHeight="1" x14ac:dyDescent="0.25">
      <c r="A44" s="3"/>
      <c r="B44" s="3"/>
      <c r="C44" s="3"/>
      <c r="D44" s="3"/>
      <c r="E44" s="3"/>
      <c r="F44" s="3"/>
      <c r="G44" s="3">
        <f>IFERROR(VLOOKUP(A44,SAMPLE!A:B,2,),0)*2+(I44+C44)*2</f>
        <v>0</v>
      </c>
      <c r="H44" s="14">
        <f t="shared" si="0"/>
        <v>0</v>
      </c>
    </row>
    <row r="45" spans="1:8" ht="24" customHeight="1" x14ac:dyDescent="0.25">
      <c r="A45" s="3"/>
      <c r="B45" s="3"/>
      <c r="C45" s="3"/>
      <c r="D45" s="3"/>
      <c r="E45" s="3"/>
      <c r="F45" s="3"/>
      <c r="G45" s="3">
        <f>IFERROR(VLOOKUP(A45,SAMPLE!A:B,2,),0)*2+(I45+C45)*2</f>
        <v>0</v>
      </c>
      <c r="H45" s="14">
        <f t="shared" si="0"/>
        <v>0</v>
      </c>
    </row>
    <row r="46" spans="1:8" ht="24" customHeight="1" x14ac:dyDescent="0.25">
      <c r="A46" s="3"/>
      <c r="B46" s="3"/>
      <c r="C46" s="3"/>
      <c r="D46" s="3"/>
      <c r="E46" s="3"/>
      <c r="F46" s="3"/>
      <c r="G46" s="3">
        <f>IFERROR(VLOOKUP(A46,SAMPLE!A:B,2,),0)*2+(I46+C46)*2</f>
        <v>0</v>
      </c>
      <c r="H46" s="14">
        <f t="shared" si="0"/>
        <v>0</v>
      </c>
    </row>
    <row r="47" spans="1:8" ht="24" customHeight="1" x14ac:dyDescent="0.25">
      <c r="A47" s="3"/>
      <c r="B47" s="3"/>
      <c r="C47" s="3"/>
      <c r="D47" s="3"/>
      <c r="E47" s="3"/>
      <c r="F47" s="3"/>
      <c r="G47" s="3">
        <f>IFERROR(VLOOKUP(A47,SAMPLE!A:B,2,),0)*2+(I47+C47)*2</f>
        <v>0</v>
      </c>
      <c r="H47" s="14">
        <f t="shared" si="0"/>
        <v>0</v>
      </c>
    </row>
    <row r="48" spans="1:8" ht="24" customHeight="1" x14ac:dyDescent="0.25">
      <c r="A48" s="3"/>
      <c r="B48" s="3"/>
      <c r="C48" s="3"/>
      <c r="D48" s="3"/>
      <c r="E48" s="3"/>
      <c r="F48" s="3"/>
      <c r="G48" s="3">
        <f>IFERROR(VLOOKUP(A48,SAMPLE!A:B,2,),0)*2+(I48+C48)*2</f>
        <v>0</v>
      </c>
      <c r="H48" s="14">
        <f t="shared" si="0"/>
        <v>0</v>
      </c>
    </row>
    <row r="49" spans="1:8" ht="24" customHeight="1" x14ac:dyDescent="0.25">
      <c r="A49" s="3"/>
      <c r="B49" s="3"/>
      <c r="C49" s="3"/>
      <c r="D49" s="3"/>
      <c r="E49" s="3"/>
      <c r="F49" s="3"/>
      <c r="G49" s="3">
        <f>IFERROR(VLOOKUP(A49,SAMPLE!A:B,2,),0)*2+(I49+C49)*2</f>
        <v>0</v>
      </c>
      <c r="H49" s="14">
        <f t="shared" si="0"/>
        <v>0</v>
      </c>
    </row>
    <row r="50" spans="1:8" ht="24" customHeight="1" x14ac:dyDescent="0.25">
      <c r="A50" s="3"/>
      <c r="B50" s="3"/>
      <c r="C50" s="3"/>
      <c r="D50" s="3"/>
      <c r="E50" s="3"/>
      <c r="F50" s="3"/>
      <c r="G50" s="3">
        <f>IFERROR(VLOOKUP(A50,SAMPLE!A:B,2,),0)*2+(I50+C50)*2</f>
        <v>0</v>
      </c>
      <c r="H50" s="14">
        <f t="shared" si="0"/>
        <v>0</v>
      </c>
    </row>
    <row r="51" spans="1:8" ht="24" customHeight="1" x14ac:dyDescent="0.25">
      <c r="A51" s="3"/>
      <c r="B51" s="3"/>
      <c r="C51" s="3"/>
      <c r="D51" s="3"/>
      <c r="E51" s="3"/>
      <c r="F51" s="3"/>
      <c r="G51" s="3">
        <f>IFERROR(VLOOKUP(A51,SAMPLE!A:B,2,),0)*2+(I51+C51)*2</f>
        <v>0</v>
      </c>
      <c r="H51" s="14">
        <f t="shared" si="0"/>
        <v>0</v>
      </c>
    </row>
    <row r="52" spans="1:8" ht="24" customHeight="1" x14ac:dyDescent="0.25">
      <c r="A52" s="3"/>
      <c r="B52" s="3"/>
      <c r="C52" s="3"/>
      <c r="D52" s="3"/>
      <c r="E52" s="3"/>
      <c r="F52" s="3"/>
      <c r="G52" s="3">
        <f>IFERROR(VLOOKUP(A52,SAMPLE!A:B,2,),0)*2+(I52+C52)*2</f>
        <v>0</v>
      </c>
      <c r="H52" s="14">
        <f t="shared" si="0"/>
        <v>0</v>
      </c>
    </row>
    <row r="53" spans="1:8" ht="24" customHeight="1" x14ac:dyDescent="0.25">
      <c r="A53" s="3"/>
      <c r="B53" s="3"/>
      <c r="C53" s="3"/>
      <c r="D53" s="3"/>
      <c r="E53" s="3"/>
      <c r="F53" s="3"/>
      <c r="G53" s="3">
        <f>IFERROR(VLOOKUP(A53,SAMPLE!A:B,2,),0)*2+(I53+C53)*2</f>
        <v>0</v>
      </c>
      <c r="H53" s="14">
        <f t="shared" si="0"/>
        <v>0</v>
      </c>
    </row>
    <row r="54" spans="1:8" ht="24" customHeight="1" x14ac:dyDescent="0.25">
      <c r="A54" s="3"/>
      <c r="B54" s="3"/>
      <c r="C54" s="3"/>
      <c r="D54" s="3"/>
      <c r="E54" s="3"/>
      <c r="F54" s="3"/>
      <c r="G54" s="3">
        <f>IFERROR(VLOOKUP(A54,SAMPLE!A:B,2,),0)*2+(I54+C54)*2</f>
        <v>0</v>
      </c>
      <c r="H54" s="14">
        <f t="shared" si="0"/>
        <v>0</v>
      </c>
    </row>
    <row r="55" spans="1:8" ht="24" customHeight="1" x14ac:dyDescent="0.25">
      <c r="A55" s="3"/>
      <c r="B55" s="3"/>
      <c r="C55" s="3"/>
      <c r="D55" s="3"/>
      <c r="E55" s="3"/>
      <c r="F55" s="3"/>
      <c r="G55" s="3">
        <f>IFERROR(VLOOKUP(A55,SAMPLE!A:B,2,),0)*2+(I55+C55)*2</f>
        <v>0</v>
      </c>
      <c r="H55" s="14">
        <f t="shared" si="0"/>
        <v>0</v>
      </c>
    </row>
    <row r="56" spans="1:8" ht="24" customHeight="1" x14ac:dyDescent="0.25">
      <c r="A56" s="3"/>
      <c r="B56" s="3"/>
      <c r="C56" s="3"/>
      <c r="D56" s="3"/>
      <c r="E56" s="3"/>
      <c r="F56" s="3"/>
      <c r="G56" s="3">
        <f>IFERROR(VLOOKUP(A56,SAMPLE!A:B,2,),0)*2+(I56+C56)*2</f>
        <v>0</v>
      </c>
      <c r="H56" s="14">
        <f t="shared" si="0"/>
        <v>0</v>
      </c>
    </row>
    <row r="57" spans="1:8" ht="24" customHeight="1" x14ac:dyDescent="0.25">
      <c r="A57" s="3"/>
      <c r="B57" s="3"/>
      <c r="C57" s="3"/>
      <c r="D57" s="3"/>
      <c r="E57" s="3"/>
      <c r="F57" s="3"/>
      <c r="G57" s="3">
        <f>IFERROR(VLOOKUP(A57,SAMPLE!A:B,2,),0)*2+(I57+C57)*2</f>
        <v>0</v>
      </c>
      <c r="H57" s="14">
        <f t="shared" si="0"/>
        <v>0</v>
      </c>
    </row>
    <row r="58" spans="1:8" ht="24" customHeight="1" x14ac:dyDescent="0.25">
      <c r="A58" s="3"/>
      <c r="B58" s="3"/>
      <c r="C58" s="3"/>
      <c r="D58" s="3"/>
      <c r="E58" s="3"/>
      <c r="F58" s="3"/>
      <c r="G58" s="3">
        <f>IFERROR(VLOOKUP(A58,SAMPLE!A:B,2,),0)*2+(I58+C58)*2</f>
        <v>0</v>
      </c>
      <c r="H58" s="14">
        <f t="shared" si="0"/>
        <v>0</v>
      </c>
    </row>
    <row r="59" spans="1:8" ht="24" customHeight="1" x14ac:dyDescent="0.25">
      <c r="A59" s="3"/>
      <c r="B59" s="3"/>
      <c r="C59" s="3"/>
      <c r="D59" s="3"/>
      <c r="E59" s="3"/>
      <c r="F59" s="3"/>
      <c r="G59" s="3">
        <f>IFERROR(VLOOKUP(A59,SAMPLE!A:B,2,),0)*2+(I59+C59)*2</f>
        <v>0</v>
      </c>
      <c r="H59" s="14">
        <f t="shared" si="0"/>
        <v>0</v>
      </c>
    </row>
    <row r="60" spans="1:8" ht="24" customHeight="1" x14ac:dyDescent="0.25">
      <c r="A60" s="3"/>
      <c r="B60" s="3"/>
      <c r="C60" s="3"/>
      <c r="D60" s="3"/>
      <c r="E60" s="3"/>
      <c r="F60" s="3"/>
      <c r="G60" s="3">
        <f>IFERROR(VLOOKUP(A60,SAMPLE!A:B,2,),0)*2+(I60+C60)*2</f>
        <v>0</v>
      </c>
      <c r="H60" s="14">
        <f t="shared" si="0"/>
        <v>0</v>
      </c>
    </row>
    <row r="61" spans="1:8" ht="24" customHeight="1" x14ac:dyDescent="0.25">
      <c r="A61" s="3"/>
      <c r="B61" s="3"/>
      <c r="C61" s="3"/>
      <c r="D61" s="3"/>
      <c r="E61" s="3"/>
      <c r="F61" s="3"/>
      <c r="G61" s="3">
        <f>IFERROR(VLOOKUP(A61,SAMPLE!A:B,2,),0)*2+(I61+C61)*2</f>
        <v>0</v>
      </c>
      <c r="H61" s="14">
        <f t="shared" si="0"/>
        <v>0</v>
      </c>
    </row>
    <row r="62" spans="1:8" ht="24" customHeight="1" x14ac:dyDescent="0.25">
      <c r="A62" s="3"/>
      <c r="B62" s="3"/>
      <c r="C62" s="3"/>
      <c r="D62" s="3"/>
      <c r="E62" s="3"/>
      <c r="F62" s="3"/>
      <c r="G62" s="3">
        <f>IFERROR(VLOOKUP(A62,SAMPLE!A:B,2,),0)*2+(I62+C62)*2</f>
        <v>0</v>
      </c>
      <c r="H62" s="14">
        <f t="shared" si="0"/>
        <v>0</v>
      </c>
    </row>
    <row r="63" spans="1:8" ht="24" customHeight="1" x14ac:dyDescent="0.25">
      <c r="A63" s="3"/>
      <c r="B63" s="3"/>
      <c r="C63" s="3"/>
      <c r="D63" s="3"/>
      <c r="E63" s="3"/>
      <c r="F63" s="3"/>
      <c r="G63" s="3">
        <f>IFERROR(VLOOKUP(A63,SAMPLE!A:B,2,),0)*2+(I63+C63)*2</f>
        <v>0</v>
      </c>
      <c r="H63" s="14">
        <f t="shared" si="0"/>
        <v>0</v>
      </c>
    </row>
  </sheetData>
  <mergeCells count="6">
    <mergeCell ref="H1:H2"/>
    <mergeCell ref="C1:E1"/>
    <mergeCell ref="A1:A2"/>
    <mergeCell ref="B1:B2"/>
    <mergeCell ref="F1:F2"/>
    <mergeCell ref="G1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495B-3509-46D0-B6EC-9502B3263ED9}">
  <dimension ref="A1:B35"/>
  <sheetViews>
    <sheetView workbookViewId="0">
      <selection activeCell="E5" sqref="E5"/>
    </sheetView>
  </sheetViews>
  <sheetFormatPr defaultRowHeight="15" x14ac:dyDescent="0.25"/>
  <cols>
    <col min="1" max="1" width="12.5703125" bestFit="1" customWidth="1"/>
  </cols>
  <sheetData>
    <row r="1" spans="1:2" x14ac:dyDescent="0.25">
      <c r="A1" s="12" t="s">
        <v>30</v>
      </c>
      <c r="B1" s="12" t="s">
        <v>31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  <row r="6" spans="1:2" x14ac:dyDescent="0.25">
      <c r="A6" s="11"/>
      <c r="B6" s="11"/>
    </row>
    <row r="7" spans="1:2" x14ac:dyDescent="0.25">
      <c r="A7" s="11"/>
      <c r="B7" s="11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11"/>
      <c r="B27" s="11"/>
    </row>
    <row r="28" spans="1:2" x14ac:dyDescent="0.25">
      <c r="A28" s="11"/>
      <c r="B28" s="11"/>
    </row>
    <row r="29" spans="1:2" x14ac:dyDescent="0.25">
      <c r="A29" s="11"/>
      <c r="B29" s="11"/>
    </row>
    <row r="30" spans="1:2" x14ac:dyDescent="0.25">
      <c r="A30" s="11"/>
      <c r="B30" s="11"/>
    </row>
    <row r="31" spans="1:2" x14ac:dyDescent="0.25">
      <c r="A31" s="11"/>
      <c r="B31" s="11"/>
    </row>
    <row r="32" spans="1:2" x14ac:dyDescent="0.25">
      <c r="A32" s="11"/>
      <c r="B32" s="11"/>
    </row>
    <row r="33" spans="1:2" x14ac:dyDescent="0.25">
      <c r="A33" s="11"/>
      <c r="B33" s="11"/>
    </row>
    <row r="34" spans="1:2" x14ac:dyDescent="0.25">
      <c r="A34" s="11"/>
      <c r="B34" s="11"/>
    </row>
    <row r="35" spans="1:2" x14ac:dyDescent="0.25">
      <c r="A35" s="11"/>
      <c r="B3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8681-33B8-4011-BC5D-9D3C0C57613D}">
  <dimension ref="A1:C5"/>
  <sheetViews>
    <sheetView workbookViewId="0">
      <selection activeCell="G6" sqref="G6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1.28515625" bestFit="1" customWidth="1"/>
  </cols>
  <sheetData>
    <row r="1" spans="1:3" x14ac:dyDescent="0.25">
      <c r="A1" s="8" t="s">
        <v>3</v>
      </c>
      <c r="B1" s="1" t="s">
        <v>28</v>
      </c>
    </row>
    <row r="3" spans="1:3" x14ac:dyDescent="0.25">
      <c r="A3" s="8" t="s">
        <v>29</v>
      </c>
      <c r="B3" s="8" t="s">
        <v>27</v>
      </c>
    </row>
    <row r="4" spans="1:3" x14ac:dyDescent="0.25">
      <c r="A4" s="8" t="s">
        <v>25</v>
      </c>
      <c r="B4" s="1" t="s">
        <v>24</v>
      </c>
      <c r="C4" s="1" t="s">
        <v>26</v>
      </c>
    </row>
    <row r="5" spans="1:3" x14ac:dyDescent="0.25">
      <c r="A5" s="10" t="s">
        <v>24</v>
      </c>
      <c r="B5" s="9"/>
      <c r="C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RawInShift</vt:lpstr>
      <vt:lpstr>SUMARRY</vt:lpstr>
      <vt:lpstr>SAMPLE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2020-08-18T09:14:45Z</dcterms:modified>
</cp:coreProperties>
</file>