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B4" i="1" s="1"/>
  <c r="D4" i="1" s="1"/>
  <c r="D2" i="1" l="1"/>
  <c r="B5" i="1" s="1"/>
  <c r="D5" i="1" s="1"/>
  <c r="B6" i="1" l="1"/>
  <c r="D6" i="1" s="1"/>
  <c r="B7" i="1" l="1"/>
  <c r="D7" i="1" s="1"/>
  <c r="B8" i="1" l="1"/>
  <c r="D8" i="1" s="1"/>
  <c r="B9" i="1" s="1"/>
  <c r="B10" i="1" l="1"/>
  <c r="D10" i="1" s="1"/>
  <c r="B11" i="1" s="1"/>
  <c r="D11" i="1" s="1"/>
  <c r="B12" i="1" s="1"/>
  <c r="D12" i="1" s="1"/>
  <c r="B13" i="1" s="1"/>
  <c r="D13" i="1" s="1"/>
  <c r="D9" i="1"/>
</calcChain>
</file>

<file path=xl/sharedStrings.xml><?xml version="1.0" encoding="utf-8"?>
<sst xmlns="http://schemas.openxmlformats.org/spreadsheetml/2006/main" count="17" uniqueCount="13">
  <si>
    <t>start</t>
  </si>
  <si>
    <t>duration</t>
  </si>
  <si>
    <t>end</t>
  </si>
  <si>
    <t>works</t>
  </si>
  <si>
    <t>Lập kế hoạch</t>
  </si>
  <si>
    <t>Đặc tả yêu cầu</t>
  </si>
  <si>
    <t>Phân tích, thiết kế</t>
  </si>
  <si>
    <t>Lập trình</t>
  </si>
  <si>
    <t>Kiểm thử</t>
  </si>
  <si>
    <t>A</t>
  </si>
  <si>
    <t>Danh sách yêu cầu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</si>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</sst>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47355520489269"/>
          <c:y val="7.407407407407407E-2"/>
          <c:w val="0.81025728674375064"/>
          <c:h val="0.8416746864975212"/>
        </c:manualLayout>
      </c:layout>
      <c:barChart>
        <c:barDir val="bar"/>
        <c:grouping val="stacked"/>
        <c:varyColors val="0"/>
        <c:ser>
          <c:idx val="3"/>
          <c:order val="3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Lập kế hoạch</c:v>
                </c:pt>
                <c:pt idx="1">
                  <c:v>Danh sách yêu cầu</c:v>
                </c:pt>
                <c:pt idx="2">
                  <c:v>Sprint 1</c:v>
                </c:pt>
                <c:pt idx="3">
                  <c:v>Đặc tả yêu cầu</c:v>
                </c:pt>
                <c:pt idx="4">
                  <c:v>Phân tích, thiết kế</c:v>
                </c:pt>
                <c:pt idx="5">
                  <c:v>Lập trình</c:v>
                </c:pt>
                <c:pt idx="6">
                  <c:v>Kiểm thử</c:v>
                </c:pt>
                <c:pt idx="7">
                  <c:v>Sprint 2</c:v>
                </c:pt>
                <c:pt idx="8">
                  <c:v>Đặc tả yêu cầu</c:v>
                </c:pt>
                <c:pt idx="9">
                  <c:v>Phân tích, thiết kế</c:v>
                </c:pt>
                <c:pt idx="10">
                  <c:v>Lập trình</c:v>
                </c:pt>
                <c:pt idx="11">
                  <c:v>Kiểm thử</c:v>
                </c:pt>
              </c:strCache>
            </c:strRef>
          </c:cat>
          <c:val>
            <c:numRef>
              <c:f>Sheet1!$B$2:$B$13</c:f>
              <c:numCache>
                <c:formatCode>[$-1010000]d/m/yy;@</c:formatCode>
                <c:ptCount val="12"/>
                <c:pt idx="0">
                  <c:v>45256</c:v>
                </c:pt>
                <c:pt idx="1">
                  <c:v>45257</c:v>
                </c:pt>
                <c:pt idx="2">
                  <c:v>45258</c:v>
                </c:pt>
                <c:pt idx="3">
                  <c:v>45258</c:v>
                </c:pt>
                <c:pt idx="4">
                  <c:v>45260</c:v>
                </c:pt>
                <c:pt idx="5">
                  <c:v>45261</c:v>
                </c:pt>
                <c:pt idx="6">
                  <c:v>45266</c:v>
                </c:pt>
                <c:pt idx="7">
                  <c:v>45267</c:v>
                </c:pt>
                <c:pt idx="8">
                  <c:v>45267</c:v>
                </c:pt>
                <c:pt idx="9">
                  <c:v>45269</c:v>
                </c:pt>
                <c:pt idx="10">
                  <c:v>45270</c:v>
                </c:pt>
                <c:pt idx="11">
                  <c:v>45275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1-4DFA-BEEB-622CBADF7296}"/>
            </c:ext>
          </c:extLst>
        </c:ser>
        <c:ser>
          <c:idx val="4"/>
          <c:order val="4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Lập kế hoạch</c:v>
                </c:pt>
                <c:pt idx="1">
                  <c:v>Danh sách yêu cầu</c:v>
                </c:pt>
                <c:pt idx="2">
                  <c:v>Sprint 1</c:v>
                </c:pt>
                <c:pt idx="3">
                  <c:v>Đặc tả yêu cầu</c:v>
                </c:pt>
                <c:pt idx="4">
                  <c:v>Phân tích, thiết kế</c:v>
                </c:pt>
                <c:pt idx="5">
                  <c:v>Lập trình</c:v>
                </c:pt>
                <c:pt idx="6">
                  <c:v>Kiểm thử</c:v>
                </c:pt>
                <c:pt idx="7">
                  <c:v>Sprint 2</c:v>
                </c:pt>
                <c:pt idx="8">
                  <c:v>Đặc tả yêu cầu</c:v>
                </c:pt>
                <c:pt idx="9">
                  <c:v>Phân tích, thiết kế</c:v>
                </c:pt>
                <c:pt idx="10">
                  <c:v>Lập trình</c:v>
                </c:pt>
                <c:pt idx="11">
                  <c:v>Kiểm thử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9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1-4DFA-BEEB-622CBADF7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4606944"/>
        <c:axId val="354610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start</c:v>
                      </c:pt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Lập kế hoạch</c:v>
                      </c:pt>
                      <c:pt idx="1">
                        <c:v>Danh sách yêu cầu</c:v>
                      </c:pt>
                      <c:pt idx="2">
                        <c:v>Sprint 1</c:v>
                      </c:pt>
                      <c:pt idx="3">
                        <c:v>Đặc tả yêu cầu</c:v>
                      </c:pt>
                      <c:pt idx="4">
                        <c:v>Phân tích, thiết kế</c:v>
                      </c:pt>
                      <c:pt idx="5">
                        <c:v>Lập trình</c:v>
                      </c:pt>
                      <c:pt idx="6">
                        <c:v>Kiểm thử</c:v>
                      </c:pt>
                      <c:pt idx="7">
                        <c:v>Sprint 2</c:v>
                      </c:pt>
                      <c:pt idx="8">
                        <c:v>Đặc tả yêu cầu</c:v>
                      </c:pt>
                      <c:pt idx="9">
                        <c:v>Phân tích, thiết kế</c:v>
                      </c:pt>
                      <c:pt idx="10">
                        <c:v>Lập trình</c:v>
                      </c:pt>
                      <c:pt idx="11">
                        <c:v>Kiểm thử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Sheet1!$B$2:$B$8</c15:sqref>
                        </c15:formulaRef>
                      </c:ext>
                    </c:extLst>
                    <c:numCache>
                      <c:formatCode>[$-1010000]d/m/yy;@</c:formatCode>
                      <c:ptCount val="7"/>
                      <c:pt idx="0">
                        <c:v>45256</c:v>
                      </c:pt>
                      <c:pt idx="1">
                        <c:v>45257</c:v>
                      </c:pt>
                      <c:pt idx="2">
                        <c:v>45258</c:v>
                      </c:pt>
                      <c:pt idx="3">
                        <c:v>45258</c:v>
                      </c:pt>
                      <c:pt idx="4">
                        <c:v>45260</c:v>
                      </c:pt>
                      <c:pt idx="5">
                        <c:v>45261</c:v>
                      </c:pt>
                      <c:pt idx="6">
                        <c:v>45266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EE2-43B0-B6F5-E847F1C59B45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Lập kế hoạch</c:v>
                      </c:pt>
                      <c:pt idx="1">
                        <c:v>Danh sách yêu cầu</c:v>
                      </c:pt>
                      <c:pt idx="2">
                        <c:v>Sprint 1</c:v>
                      </c:pt>
                      <c:pt idx="3">
                        <c:v>Đặc tả yêu cầu</c:v>
                      </c:pt>
                      <c:pt idx="4">
                        <c:v>Phân tích, thiết kế</c:v>
                      </c:pt>
                      <c:pt idx="5">
                        <c:v>Lập trình</c:v>
                      </c:pt>
                      <c:pt idx="6">
                        <c:v>Kiểm thử</c:v>
                      </c:pt>
                      <c:pt idx="7">
                        <c:v>Sprint 2</c:v>
                      </c:pt>
                      <c:pt idx="8">
                        <c:v>Đặc tả yêu cầu</c:v>
                      </c:pt>
                      <c:pt idx="9">
                        <c:v>Phân tích, thiết kế</c:v>
                      </c:pt>
                      <c:pt idx="10">
                        <c:v>Lập trình</c:v>
                      </c:pt>
                      <c:pt idx="11">
                        <c:v>Kiểm thử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EE2-43B0-B6F5-E847F1C59B4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duration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Lập kế hoạch</c:v>
                      </c:pt>
                      <c:pt idx="1">
                        <c:v>Danh sách yêu cầu</c:v>
                      </c:pt>
                      <c:pt idx="2">
                        <c:v>Sprint 1</c:v>
                      </c:pt>
                      <c:pt idx="3">
                        <c:v>Đặc tả yêu cầu</c:v>
                      </c:pt>
                      <c:pt idx="4">
                        <c:v>Phân tích, thiết kế</c:v>
                      </c:pt>
                      <c:pt idx="5">
                        <c:v>Lập trình</c:v>
                      </c:pt>
                      <c:pt idx="6">
                        <c:v>Kiểm thử</c:v>
                      </c:pt>
                      <c:pt idx="7">
                        <c:v>Sprint 2</c:v>
                      </c:pt>
                      <c:pt idx="8">
                        <c:v>Đặc tả yêu cầu</c:v>
                      </c:pt>
                      <c:pt idx="9">
                        <c:v>Phân tích, thiết kế</c:v>
                      </c:pt>
                      <c:pt idx="10">
                        <c:v>Lập trình</c:v>
                      </c:pt>
                      <c:pt idx="11">
                        <c:v>Kiểm thử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9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EE2-43B0-B6F5-E847F1C59B45}"/>
                  </c:ext>
                </c:extLst>
              </c15:ser>
            </c15:filteredBarSeries>
          </c:ext>
        </c:extLst>
      </c:barChart>
      <c:catAx>
        <c:axId val="354606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54610880"/>
        <c:crosses val="autoZero"/>
        <c:auto val="1"/>
        <c:lblAlgn val="ctr"/>
        <c:lblOffset val="100"/>
        <c:noMultiLvlLbl val="0"/>
      </c:catAx>
      <c:valAx>
        <c:axId val="354610880"/>
        <c:scaling>
          <c:orientation val="minMax"/>
          <c:max val="45285"/>
          <c:min val="4525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010000]d/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54606944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8</xdr:row>
      <xdr:rowOff>125730</xdr:rowOff>
    </xdr:from>
    <xdr:to>
      <xdr:col>18</xdr:col>
      <xdr:colOff>567690</xdr:colOff>
      <xdr:row>31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9" sqref="B9"/>
    </sheetView>
  </sheetViews>
  <sheetFormatPr defaultRowHeight="13.8" x14ac:dyDescent="0.25"/>
  <cols>
    <col min="1" max="1" width="17.59765625" customWidth="1"/>
    <col min="2" max="2" width="13.296875" customWidth="1"/>
    <col min="4" max="4" width="12.8984375" customWidth="1"/>
    <col min="13" max="15" width="4.296875" customWidth="1"/>
  </cols>
  <sheetData>
    <row r="1" spans="1:15" x14ac:dyDescent="0.25">
      <c r="A1" t="s">
        <v>3</v>
      </c>
      <c r="B1" t="s">
        <v>0</v>
      </c>
      <c r="C1" t="s">
        <v>1</v>
      </c>
      <c r="D1" t="s">
        <v>2</v>
      </c>
      <c r="M1">
        <v>1</v>
      </c>
      <c r="N1">
        <v>1</v>
      </c>
      <c r="O1">
        <v>2</v>
      </c>
    </row>
    <row r="2" spans="1:15" x14ac:dyDescent="0.25">
      <c r="A2" t="s">
        <v>4</v>
      </c>
      <c r="B2" s="1">
        <v>45256</v>
      </c>
      <c r="C2">
        <v>1</v>
      </c>
      <c r="D2" s="1">
        <f t="shared" ref="D2" si="0">B2+C2</f>
        <v>45257</v>
      </c>
      <c r="M2" s="2" t="s">
        <v>9</v>
      </c>
      <c r="N2" s="2"/>
      <c r="O2" s="2"/>
    </row>
    <row r="3" spans="1:15" x14ac:dyDescent="0.25">
      <c r="A3" t="s">
        <v>10</v>
      </c>
      <c r="B3" s="1">
        <f>D2</f>
        <v>45257</v>
      </c>
      <c r="C3">
        <v>1</v>
      </c>
      <c r="D3" s="1">
        <f t="shared" ref="D3:D13" si="1">B3+C3</f>
        <v>45258</v>
      </c>
    </row>
    <row r="4" spans="1:15" x14ac:dyDescent="0.25">
      <c r="A4" t="s">
        <v>11</v>
      </c>
      <c r="B4" s="1">
        <f>D3</f>
        <v>45258</v>
      </c>
      <c r="C4">
        <v>9</v>
      </c>
      <c r="D4" s="1">
        <f t="shared" si="1"/>
        <v>45267</v>
      </c>
    </row>
    <row r="5" spans="1:15" x14ac:dyDescent="0.25">
      <c r="A5" t="s">
        <v>5</v>
      </c>
      <c r="B5" s="1">
        <f>D3</f>
        <v>45258</v>
      </c>
      <c r="C5">
        <v>2</v>
      </c>
      <c r="D5" s="1">
        <f t="shared" si="1"/>
        <v>45260</v>
      </c>
    </row>
    <row r="6" spans="1:15" x14ac:dyDescent="0.25">
      <c r="A6" t="s">
        <v>6</v>
      </c>
      <c r="B6" s="1">
        <f>D5</f>
        <v>45260</v>
      </c>
      <c r="C6">
        <v>1</v>
      </c>
      <c r="D6" s="1">
        <f t="shared" si="1"/>
        <v>45261</v>
      </c>
    </row>
    <row r="7" spans="1:15" x14ac:dyDescent="0.25">
      <c r="A7" t="s">
        <v>7</v>
      </c>
      <c r="B7" s="1">
        <f>D6</f>
        <v>45261</v>
      </c>
      <c r="C7">
        <v>5</v>
      </c>
      <c r="D7" s="1">
        <f t="shared" si="1"/>
        <v>45266</v>
      </c>
    </row>
    <row r="8" spans="1:15" x14ac:dyDescent="0.25">
      <c r="A8" t="s">
        <v>8</v>
      </c>
      <c r="B8" s="1">
        <f>D7</f>
        <v>45266</v>
      </c>
      <c r="C8">
        <v>1</v>
      </c>
      <c r="D8" s="1">
        <f t="shared" si="1"/>
        <v>45267</v>
      </c>
    </row>
    <row r="9" spans="1:15" x14ac:dyDescent="0.25">
      <c r="A9" t="s">
        <v>12</v>
      </c>
      <c r="B9" s="1">
        <f>D8</f>
        <v>45267</v>
      </c>
      <c r="C9">
        <v>9</v>
      </c>
      <c r="D9" s="1">
        <f t="shared" si="1"/>
        <v>45276</v>
      </c>
    </row>
    <row r="10" spans="1:15" x14ac:dyDescent="0.25">
      <c r="A10" t="s">
        <v>5</v>
      </c>
      <c r="B10" s="1">
        <f>B9</f>
        <v>45267</v>
      </c>
      <c r="C10">
        <v>2</v>
      </c>
      <c r="D10" s="1">
        <f t="shared" si="1"/>
        <v>45269</v>
      </c>
    </row>
    <row r="11" spans="1:15" x14ac:dyDescent="0.25">
      <c r="A11" t="s">
        <v>6</v>
      </c>
      <c r="B11" s="1">
        <f>D10</f>
        <v>45269</v>
      </c>
      <c r="C11">
        <v>1</v>
      </c>
      <c r="D11" s="1">
        <f t="shared" si="1"/>
        <v>45270</v>
      </c>
    </row>
    <row r="12" spans="1:15" x14ac:dyDescent="0.25">
      <c r="A12" t="s">
        <v>7</v>
      </c>
      <c r="B12" s="1">
        <f>D11</f>
        <v>45270</v>
      </c>
      <c r="C12">
        <v>5</v>
      </c>
      <c r="D12" s="1">
        <f t="shared" si="1"/>
        <v>45275</v>
      </c>
    </row>
    <row r="13" spans="1:15" x14ac:dyDescent="0.25">
      <c r="A13" t="s">
        <v>8</v>
      </c>
      <c r="B13" s="1">
        <f>D12</f>
        <v>45275</v>
      </c>
      <c r="C13">
        <v>1</v>
      </c>
      <c r="D13" s="1">
        <f t="shared" si="1"/>
        <v>45276</v>
      </c>
    </row>
  </sheetData>
  <mergeCells count="1">
    <mergeCell ref="M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2023-12-04T04:47:28Z</dcterms:modified>
</cp:coreProperties>
</file>