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6702ENG UAV Design\Prop test 20092021\Plots\"/>
    </mc:Choice>
  </mc:AlternateContent>
  <xr:revisionPtr revIDLastSave="0" documentId="13_ncr:1_{21789534-2AF2-4383-AAA5-7E569850E7B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Graph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<sst xmlns="http://schemas.openxmlformats.org/spreadsheetml/2006/main" count="18" uniqueCount="18">
  <si>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Time (s)</t>
  </si>
  <si>
    <t>ESC signal (µs)</t>
  </si>
  <si>
    <t>AccX (g)</t>
  </si>
  <si>
    <t>AccY (g)</t>
  </si>
  <si>
    <t>AccZ (g)</t>
  </si>
  <si>
    <t>Torque (N·m)</t>
  </si>
  <si>
    <t>Voltage (V)</t>
  </si>
  <si>
    <t>Current (A)</t>
  </si>
  <si>
    <t>Motor Electrical Speed (RPM)</t>
  </si>
  <si>
    <t>Motor Optical Speed (RPM)</t>
  </si>
  <si>
    <t>Mechanical Power (W)</t>
  </si>
  <si>
    <t>Vibration (g)</t>
  </si>
  <si>
    <t>19DA Temp (ºC)</t>
  </si>
  <si>
    <t>Thrust (kg)</t>
  </si>
  <si>
    <t>Electrical Power (W)</t>
  </si>
  <si>
    <t>Motor Efficiency (%)</t>
  </si>
  <si>
    <t>Propeller Mech. Efficiency (kgf/W)</t>
  </si>
  <si>
    <t>1045 &amp; 2212/1000Kv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</si>
</sst>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3" fillId="33" borderId="0" xfId="0" applyFont="1" applyFill="1" applyAlignment="1">
      <alignment horizontal="center"/>
    </xf>
    <xf numFmtId="0" fontId="13" fillId="33" borderId="0" xfId="0" applyFont="1" applyFill="1"/>
    <xf numFmtId="0" fontId="13" fillId="33" borderId="10" xfId="0" applyFont="1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Data!$R$2:$R$17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2.6499994999999998E-2</c:v>
                </c:pt>
                <c:pt idx="3">
                  <c:v>1.6662535999999999E-2</c:v>
                </c:pt>
                <c:pt idx="4">
                  <c:v>1.4390669E-2</c:v>
                </c:pt>
                <c:pt idx="5">
                  <c:v>1.3198016999999999E-2</c:v>
                </c:pt>
                <c:pt idx="6">
                  <c:v>1.1356658E-2</c:v>
                </c:pt>
                <c:pt idx="7">
                  <c:v>1.0239164E-2</c:v>
                </c:pt>
                <c:pt idx="8">
                  <c:v>9.3630710000000006E-3</c:v>
                </c:pt>
                <c:pt idx="9">
                  <c:v>8.7018870000000002E-3</c:v>
                </c:pt>
                <c:pt idx="10">
                  <c:v>8.2296439999999995E-3</c:v>
                </c:pt>
                <c:pt idx="11">
                  <c:v>7.5165350000000004E-3</c:v>
                </c:pt>
                <c:pt idx="12">
                  <c:v>7.3824229999999999E-3</c:v>
                </c:pt>
                <c:pt idx="13">
                  <c:v>7.2234600000000001E-3</c:v>
                </c:pt>
                <c:pt idx="14">
                  <c:v>6.8913899999999998E-3</c:v>
                </c:pt>
                <c:pt idx="15">
                  <c:v>6.8549580000000004E-3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FF-4DFE-889D-31825FA9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1984"/>
        <c:axId val="1614855312"/>
      </c:scatterChart>
      <c:valAx>
        <c:axId val="1614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312"/>
        <c:crosses val="autoZero"/>
        <c:crossBetween val="midCat"/>
      </c:valAx>
      <c:valAx>
        <c:axId val="16148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Mechanical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Data!$P$2:$P$22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1.5215435740000001</c:v>
                </c:pt>
                <c:pt idx="3">
                  <c:v>5.102088288</c:v>
                </c:pt>
                <c:pt idx="4">
                  <c:v>10.184306940000001</c:v>
                </c:pt>
                <c:pt idx="5">
                  <c:v>16.87592072</c:v>
                </c:pt>
                <c:pt idx="6">
                  <c:v>26.80229379</c:v>
                </c:pt>
                <c:pt idx="7">
                  <c:v>35.975364740000003</c:v>
                </c:pt>
                <c:pt idx="8">
                  <c:v>49.027169299999997</c:v>
                </c:pt>
                <c:pt idx="9">
                  <c:v>65.175291619999996</c:v>
                </c:pt>
                <c:pt idx="10">
                  <c:v>79.607717070000007</c:v>
                </c:pt>
                <c:pt idx="11">
                  <c:v>99.710854389999994</c:v>
                </c:pt>
                <c:pt idx="12">
                  <c:v>114.0085121</c:v>
                </c:pt>
                <c:pt idx="13">
                  <c:v>128.05955489999999</c:v>
                </c:pt>
                <c:pt idx="14">
                  <c:v>144.1625124</c:v>
                </c:pt>
                <c:pt idx="15">
                  <c:v>153.98001489999999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C8-C04D-B283-10E64C2AD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Data!$Q$2:$Q$22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41.639390400000003</c:v>
                </c:pt>
                <c:pt idx="3">
                  <c:v>55.079164149999997</c:v>
                </c:pt>
                <c:pt idx="4">
                  <c:v>65.25107989</c:v>
                </c:pt>
                <c:pt idx="5">
                  <c:v>64.197446760000005</c:v>
                </c:pt>
                <c:pt idx="6">
                  <c:v>59.964559489999999</c:v>
                </c:pt>
                <c:pt idx="7">
                  <c:v>63.31275522</c:v>
                </c:pt>
                <c:pt idx="8">
                  <c:v>60.555254429999998</c:v>
                </c:pt>
                <c:pt idx="9">
                  <c:v>59.117176520000001</c:v>
                </c:pt>
                <c:pt idx="10">
                  <c:v>59.617152109999999</c:v>
                </c:pt>
                <c:pt idx="11">
                  <c:v>57.860612709999998</c:v>
                </c:pt>
                <c:pt idx="12">
                  <c:v>57.224172430000003</c:v>
                </c:pt>
                <c:pt idx="13">
                  <c:v>55.15044408</c:v>
                </c:pt>
                <c:pt idx="14">
                  <c:v>53.733752680000002</c:v>
                </c:pt>
                <c:pt idx="15">
                  <c:v>52.004330670000002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FA-5243-A6C5-19C4A3065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Propeller Mech. Efficiency (kgf/W)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Data!$R$2:$R$22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2.6499994999999998E-2</c:v>
                </c:pt>
                <c:pt idx="3">
                  <c:v>1.6662535999999999E-2</c:v>
                </c:pt>
                <c:pt idx="4">
                  <c:v>1.4390669E-2</c:v>
                </c:pt>
                <c:pt idx="5">
                  <c:v>1.3198016999999999E-2</c:v>
                </c:pt>
                <c:pt idx="6">
                  <c:v>1.1356658E-2</c:v>
                </c:pt>
                <c:pt idx="7">
                  <c:v>1.0239164E-2</c:v>
                </c:pt>
                <c:pt idx="8">
                  <c:v>9.3630710000000006E-3</c:v>
                </c:pt>
                <c:pt idx="9">
                  <c:v>8.7018870000000002E-3</c:v>
                </c:pt>
                <c:pt idx="10">
                  <c:v>8.2296439999999995E-3</c:v>
                </c:pt>
                <c:pt idx="11">
                  <c:v>7.5165350000000004E-3</c:v>
                </c:pt>
                <c:pt idx="12">
                  <c:v>7.3824229999999999E-3</c:v>
                </c:pt>
                <c:pt idx="13">
                  <c:v>7.2234600000000001E-3</c:v>
                </c:pt>
                <c:pt idx="14">
                  <c:v>6.8913899999999998E-3</c:v>
                </c:pt>
                <c:pt idx="15">
                  <c:v>6.8549580000000004E-3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FF-FC40-93E3-E37DB0061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Kgf/W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Efficiency (Kgf/W) &amp; Thrust (Kgf)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Data!$S$2:$S$22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1.1034436E-2</c:v>
                </c:pt>
                <c:pt idx="3">
                  <c:v>9.1775859999999997E-3</c:v>
                </c:pt>
                <c:pt idx="4">
                  <c:v>9.3900670000000002E-3</c:v>
                </c:pt>
                <c:pt idx="5">
                  <c:v>8.4727899999999991E-3</c:v>
                </c:pt>
                <c:pt idx="6">
                  <c:v>6.8099700000000003E-3</c:v>
                </c:pt>
                <c:pt idx="7">
                  <c:v>6.4826969999999999E-3</c:v>
                </c:pt>
                <c:pt idx="8">
                  <c:v>5.6698310000000002E-3</c:v>
                </c:pt>
                <c:pt idx="9">
                  <c:v>5.14431E-3</c:v>
                </c:pt>
                <c:pt idx="10">
                  <c:v>4.9062790000000004E-3</c:v>
                </c:pt>
                <c:pt idx="11">
                  <c:v>4.3491129999999999E-3</c:v>
                </c:pt>
                <c:pt idx="12">
                  <c:v>4.2245310000000001E-3</c:v>
                </c:pt>
                <c:pt idx="13">
                  <c:v>3.9837709999999997E-3</c:v>
                </c:pt>
                <c:pt idx="14">
                  <c:v>3.7030029999999999E-3</c:v>
                </c:pt>
                <c:pt idx="15">
                  <c:v>3.5648749999999999E-3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scatterChart>
        <c:scatterStyle val="smoothMarker"/>
        <c:varyColors val="0"/>
        <c:ser>
          <c:idx val="1"/>
          <c:order val="1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5A-094D-9775-FE1CAEDAC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9920976"/>
        <c:axId val="1206568384"/>
      </c:scatterChart>
      <c:valAx>
        <c:axId val="122898516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Rotational</a:t>
                </a:r>
                <a:r>
                  <a:rPr lang="en-GB" baseline="0"/>
                  <a:t> Speed (</a:t>
                </a:r>
                <a:r>
                  <a:rPr lang="en-GB"/>
                  <a:t>RPM)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valAx>
        <c:axId val="120656838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Thrust (Kgf)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920976"/>
        <c:crosses val="max"/>
        <c:crossBetween val="midCat"/>
      </c:valAx>
      <c:valAx>
        <c:axId val="126992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656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Voltage (V)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Data!$K$2:$K$22</c:f>
              <c:numCache>
                <c:formatCode>General</c:formatCode>
                <c:ptCount val="21"/>
                <c:pt idx="0">
                  <c:v>15.396445269999999</c:v>
                </c:pt>
                <c:pt idx="1">
                  <c:v>15.39500237</c:v>
                </c:pt>
                <c:pt idx="2">
                  <c:v>15.396000859999999</c:v>
                </c:pt>
                <c:pt idx="3">
                  <c:v>15.38514423</c:v>
                </c:pt>
                <c:pt idx="4">
                  <c:v>15.37630749</c:v>
                </c:pt>
                <c:pt idx="5">
                  <c:v>15.35750198</c:v>
                </c:pt>
                <c:pt idx="6">
                  <c:v>15.332445140000001</c:v>
                </c:pt>
                <c:pt idx="7">
                  <c:v>15.30240059</c:v>
                </c:pt>
                <c:pt idx="8">
                  <c:v>15.268000600000001</c:v>
                </c:pt>
                <c:pt idx="9">
                  <c:v>15.22327232</c:v>
                </c:pt>
                <c:pt idx="10">
                  <c:v>15.1760006</c:v>
                </c:pt>
                <c:pt idx="11">
                  <c:v>15.10311222</c:v>
                </c:pt>
                <c:pt idx="12">
                  <c:v>15.0496006</c:v>
                </c:pt>
                <c:pt idx="13">
                  <c:v>14.98218155</c:v>
                </c:pt>
                <c:pt idx="14">
                  <c:v>14.898999209999999</c:v>
                </c:pt>
                <c:pt idx="15">
                  <c:v>14.82036495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4-0640-8D78-1E09A1A0E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ESC signal (µs)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Data!$B$2:$B$22</c:f>
              <c:numCache>
                <c:formatCode>General</c:formatCode>
                <c:ptCount val="21"/>
                <c:pt idx="0">
                  <c:v>1000</c:v>
                </c:pt>
                <c:pt idx="1">
                  <c:v>1066</c:v>
                </c:pt>
                <c:pt idx="2">
                  <c:v>1129</c:v>
                </c:pt>
                <c:pt idx="3">
                  <c:v>1204</c:v>
                </c:pt>
                <c:pt idx="4">
                  <c:v>1261</c:v>
                </c:pt>
                <c:pt idx="5">
                  <c:v>1324</c:v>
                </c:pt>
                <c:pt idx="6">
                  <c:v>1406</c:v>
                </c:pt>
                <c:pt idx="7">
                  <c:v>1462</c:v>
                </c:pt>
                <c:pt idx="8">
                  <c:v>1531</c:v>
                </c:pt>
                <c:pt idx="9">
                  <c:v>1607</c:v>
                </c:pt>
                <c:pt idx="10">
                  <c:v>1664</c:v>
                </c:pt>
                <c:pt idx="11">
                  <c:v>1739</c:v>
                </c:pt>
                <c:pt idx="12">
                  <c:v>1802</c:v>
                </c:pt>
                <c:pt idx="13">
                  <c:v>1865</c:v>
                </c:pt>
                <c:pt idx="14">
                  <c:v>1928</c:v>
                </c:pt>
                <c:pt idx="15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D6-094D-A312-A13C0864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microsecs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2212/1000Kv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1.1034436E-2</c:v>
                </c:pt>
                <c:pt idx="3">
                  <c:v>9.1775859999999997E-3</c:v>
                </c:pt>
                <c:pt idx="4">
                  <c:v>9.3900670000000002E-3</c:v>
                </c:pt>
                <c:pt idx="5">
                  <c:v>8.4727899999999991E-3</c:v>
                </c:pt>
                <c:pt idx="6">
                  <c:v>6.8099700000000003E-3</c:v>
                </c:pt>
                <c:pt idx="7">
                  <c:v>6.4826969999999999E-3</c:v>
                </c:pt>
                <c:pt idx="8">
                  <c:v>5.6698310000000002E-3</c:v>
                </c:pt>
                <c:pt idx="9">
                  <c:v>5.14431E-3</c:v>
                </c:pt>
                <c:pt idx="10">
                  <c:v>4.9062790000000004E-3</c:v>
                </c:pt>
                <c:pt idx="11">
                  <c:v>4.3491129999999999E-3</c:v>
                </c:pt>
                <c:pt idx="12">
                  <c:v>4.2245310000000001E-3</c:v>
                </c:pt>
                <c:pt idx="13">
                  <c:v>3.9837709999999997E-3</c:v>
                </c:pt>
                <c:pt idx="14">
                  <c:v>3.7030029999999999E-3</c:v>
                </c:pt>
                <c:pt idx="15">
                  <c:v>3.5648749999999999E-3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9-4701-B295-DACE9385E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4855728"/>
        <c:axId val="1614854064"/>
      </c:scatterChart>
      <c:valAx>
        <c:axId val="161485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4064"/>
        <c:crosses val="autoZero"/>
        <c:crossBetween val="midCat"/>
      </c:valAx>
      <c:valAx>
        <c:axId val="16148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85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Motor Efficiency 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Data!$Q$2:$Q$17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41.639390400000003</c:v>
                </c:pt>
                <c:pt idx="3">
                  <c:v>55.079164149999997</c:v>
                </c:pt>
                <c:pt idx="4">
                  <c:v>65.25107989</c:v>
                </c:pt>
                <c:pt idx="5">
                  <c:v>64.197446760000005</c:v>
                </c:pt>
                <c:pt idx="6">
                  <c:v>59.964559489999999</c:v>
                </c:pt>
                <c:pt idx="7">
                  <c:v>63.31275522</c:v>
                </c:pt>
                <c:pt idx="8">
                  <c:v>60.555254429999998</c:v>
                </c:pt>
                <c:pt idx="9">
                  <c:v>59.117176520000001</c:v>
                </c:pt>
                <c:pt idx="10">
                  <c:v>59.617152109999999</c:v>
                </c:pt>
                <c:pt idx="11">
                  <c:v>57.860612709999998</c:v>
                </c:pt>
                <c:pt idx="12">
                  <c:v>57.224172430000003</c:v>
                </c:pt>
                <c:pt idx="13">
                  <c:v>55.15044408</c:v>
                </c:pt>
                <c:pt idx="14">
                  <c:v>53.733752680000002</c:v>
                </c:pt>
                <c:pt idx="15">
                  <c:v>52.004330670000002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E-4981-99E0-4FD226225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977983"/>
        <c:axId val="684987967"/>
      </c:scatterChart>
      <c:valAx>
        <c:axId val="68497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87967"/>
        <c:crosses val="autoZero"/>
        <c:crossBetween val="midCat"/>
      </c:valAx>
      <c:valAx>
        <c:axId val="68498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77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Data!$O$2:$O$17</c:f>
              <c:numCache>
                <c:formatCode>General</c:formatCode>
                <c:ptCount val="16"/>
                <c:pt idx="0">
                  <c:v>7.2953836999999994E-2</c:v>
                </c:pt>
                <c:pt idx="1">
                  <c:v>1.2070465560000001</c:v>
                </c:pt>
                <c:pt idx="2">
                  <c:v>3.65409666</c:v>
                </c:pt>
                <c:pt idx="3">
                  <c:v>9.2631912019999998</c:v>
                </c:pt>
                <c:pt idx="4">
                  <c:v>15.60787492</c:v>
                </c:pt>
                <c:pt idx="5">
                  <c:v>26.287526320000001</c:v>
                </c:pt>
                <c:pt idx="6">
                  <c:v>44.69689099</c:v>
                </c:pt>
                <c:pt idx="7">
                  <c:v>56.821669839999998</c:v>
                </c:pt>
                <c:pt idx="8">
                  <c:v>80.962700519999999</c:v>
                </c:pt>
                <c:pt idx="9">
                  <c:v>110.24763950000001</c:v>
                </c:pt>
                <c:pt idx="10">
                  <c:v>133.5315664</c:v>
                </c:pt>
                <c:pt idx="11">
                  <c:v>172.3294133</c:v>
                </c:pt>
                <c:pt idx="12">
                  <c:v>199.23138650000001</c:v>
                </c:pt>
                <c:pt idx="13">
                  <c:v>232.2004057</c:v>
                </c:pt>
                <c:pt idx="14">
                  <c:v>268.29042299999998</c:v>
                </c:pt>
                <c:pt idx="15">
                  <c:v>296.09075410000003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4A-4FBF-89A7-8933E3697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954431"/>
        <c:axId val="362954847"/>
      </c:scatterChart>
      <c:valAx>
        <c:axId val="36295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847"/>
        <c:crosses val="autoZero"/>
        <c:crossBetween val="midCat"/>
      </c:valAx>
      <c:valAx>
        <c:axId val="36295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95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1045 &amp; 2212/1000Kv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Data!$J$2:$J$17</c:f>
              <c:numCache>
                <c:formatCode>General</c:formatCode>
                <c:ptCount val="16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xVal>
          <c:yVal>
            <c:numRef>
              <c:f>Data!$S$2:$S$17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1.1034436E-2</c:v>
                </c:pt>
                <c:pt idx="3">
                  <c:v>9.1775859999999997E-3</c:v>
                </c:pt>
                <c:pt idx="4">
                  <c:v>9.3900670000000002E-3</c:v>
                </c:pt>
                <c:pt idx="5">
                  <c:v>8.4727899999999991E-3</c:v>
                </c:pt>
                <c:pt idx="6">
                  <c:v>6.8099700000000003E-3</c:v>
                </c:pt>
                <c:pt idx="7">
                  <c:v>6.4826969999999999E-3</c:v>
                </c:pt>
                <c:pt idx="8">
                  <c:v>5.6698310000000002E-3</c:v>
                </c:pt>
                <c:pt idx="9">
                  <c:v>5.14431E-3</c:v>
                </c:pt>
                <c:pt idx="10">
                  <c:v>4.9062790000000004E-3</c:v>
                </c:pt>
                <c:pt idx="11">
                  <c:v>4.3491129999999999E-3</c:v>
                </c:pt>
                <c:pt idx="12">
                  <c:v>4.2245310000000001E-3</c:v>
                </c:pt>
                <c:pt idx="13">
                  <c:v>3.9837709999999997E-3</c:v>
                </c:pt>
                <c:pt idx="14">
                  <c:v>3.7030029999999999E-3</c:v>
                </c:pt>
                <c:pt idx="15">
                  <c:v>3.5648749999999999E-3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0F-466E-B56D-2A773678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845167"/>
        <c:axId val="1086829359"/>
      </c:scatterChart>
      <c:valAx>
        <c:axId val="1086845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Thrust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29359"/>
        <c:crosses val="autoZero"/>
        <c:crossBetween val="midCat"/>
      </c:valAx>
      <c:valAx>
        <c:axId val="108682935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Overall</a:t>
                </a:r>
                <a:r>
                  <a:rPr lang="en-US" baseline="0"/>
                  <a:t> </a:t>
                </a:r>
                <a:r>
                  <a:rPr lang="en-US"/>
                  <a:t> Efficiency (kgf/W)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5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Thrust (kg)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Data!$J$2:$J$22</c:f>
              <c:numCache>
                <c:formatCode>General</c:formatCode>
                <c:ptCount val="21"/>
                <c:pt idx="0">
                  <c:v>2.69208E-4</c:v>
                </c:pt>
                <c:pt idx="1">
                  <c:v>6.7366609999999997E-3</c:v>
                </c:pt>
                <c:pt idx="2">
                  <c:v>4.0320897000000001E-2</c:v>
                </c:pt>
                <c:pt idx="3">
                  <c:v>8.5013730999999995E-2</c:v>
                </c:pt>
                <c:pt idx="4">
                  <c:v>0.146558986</c:v>
                </c:pt>
                <c:pt idx="5">
                  <c:v>0.222728696</c:v>
                </c:pt>
                <c:pt idx="6">
                  <c:v>0.30438448800000001</c:v>
                </c:pt>
                <c:pt idx="7">
                  <c:v>0.36835767600000002</c:v>
                </c:pt>
                <c:pt idx="8">
                  <c:v>0.459044858</c:v>
                </c:pt>
                <c:pt idx="9">
                  <c:v>0.56714801999999997</c:v>
                </c:pt>
                <c:pt idx="10">
                  <c:v>0.65514317600000005</c:v>
                </c:pt>
                <c:pt idx="11">
                  <c:v>0.74948011800000003</c:v>
                </c:pt>
                <c:pt idx="12">
                  <c:v>0.84165908899999997</c:v>
                </c:pt>
                <c:pt idx="13">
                  <c:v>0.92503312800000004</c:v>
                </c:pt>
                <c:pt idx="14">
                  <c:v>0.99348012200000002</c:v>
                </c:pt>
                <c:pt idx="15">
                  <c:v>1.055526535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BD-624B-B86D-AEA2D9C60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Kgf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Torque (N·m)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Data!$I$2:$I$22</c:f>
              <c:numCache>
                <c:formatCode>General</c:formatCode>
                <c:ptCount val="21"/>
                <c:pt idx="0">
                  <c:v>-1.4878299999999999E-4</c:v>
                </c:pt>
                <c:pt idx="1">
                  <c:v>5.3687819999999999E-3</c:v>
                </c:pt>
                <c:pt idx="2">
                  <c:v>8.0327639999999995E-3</c:v>
                </c:pt>
                <c:pt idx="3">
                  <c:v>1.9236756000000001E-2</c:v>
                </c:pt>
                <c:pt idx="4">
                  <c:v>2.9462182999999999E-2</c:v>
                </c:pt>
                <c:pt idx="5">
                  <c:v>4.0110950999999999E-2</c:v>
                </c:pt>
                <c:pt idx="6">
                  <c:v>5.4871191999999999E-2</c:v>
                </c:pt>
                <c:pt idx="7">
                  <c:v>6.6671115000000003E-2</c:v>
                </c:pt>
                <c:pt idx="8">
                  <c:v>8.2043981000000002E-2</c:v>
                </c:pt>
                <c:pt idx="9">
                  <c:v>9.8609226999999994E-2</c:v>
                </c:pt>
                <c:pt idx="10">
                  <c:v>0.112823437</c:v>
                </c:pt>
                <c:pt idx="11">
                  <c:v>0.131601778</c:v>
                </c:pt>
                <c:pt idx="12">
                  <c:v>0.14379324099999999</c:v>
                </c:pt>
                <c:pt idx="13">
                  <c:v>0.15596289099999999</c:v>
                </c:pt>
                <c:pt idx="14">
                  <c:v>0.16892137199999999</c:v>
                </c:pt>
                <c:pt idx="15">
                  <c:v>0.17666204799999999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0-B946-981B-26A1F7E1E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Current (A)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Data!$L$2:$L$22</c:f>
              <c:numCache>
                <c:formatCode>General</c:formatCode>
                <c:ptCount val="21"/>
                <c:pt idx="0">
                  <c:v>-4.738356E-3</c:v>
                </c:pt>
                <c:pt idx="1">
                  <c:v>7.8405090999999996E-2</c:v>
                </c:pt>
                <c:pt idx="2">
                  <c:v>0.23734063799999999</c:v>
                </c:pt>
                <c:pt idx="3">
                  <c:v>0.60208673099999999</c:v>
                </c:pt>
                <c:pt idx="4">
                  <c:v>1.0150600160000001</c:v>
                </c:pt>
                <c:pt idx="5">
                  <c:v>1.711705872</c:v>
                </c:pt>
                <c:pt idx="6">
                  <c:v>2.9151834929999998</c:v>
                </c:pt>
                <c:pt idx="7">
                  <c:v>3.7132520160000002</c:v>
                </c:pt>
                <c:pt idx="8">
                  <c:v>5.302770325</c:v>
                </c:pt>
                <c:pt idx="9">
                  <c:v>7.2420460670000004</c:v>
                </c:pt>
                <c:pt idx="10">
                  <c:v>8.7988640749999991</c:v>
                </c:pt>
                <c:pt idx="11">
                  <c:v>11.410192199999999</c:v>
                </c:pt>
                <c:pt idx="12">
                  <c:v>13.238317199999999</c:v>
                </c:pt>
                <c:pt idx="13">
                  <c:v>15.49843759</c:v>
                </c:pt>
                <c:pt idx="14">
                  <c:v>18.007278150000001</c:v>
                </c:pt>
                <c:pt idx="15">
                  <c:v>19.97864122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8C-704C-A489-2929E9067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Amps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Electrical Power (W)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Data!$M$2:$M$22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1809</c:v>
                </c:pt>
                <c:pt idx="3">
                  <c:v>2533</c:v>
                </c:pt>
                <c:pt idx="4">
                  <c:v>3301</c:v>
                </c:pt>
                <c:pt idx="5">
                  <c:v>4018</c:v>
                </c:pt>
                <c:pt idx="6">
                  <c:v>4664</c:v>
                </c:pt>
                <c:pt idx="7">
                  <c:v>5153</c:v>
                </c:pt>
                <c:pt idx="8">
                  <c:v>5706</c:v>
                </c:pt>
                <c:pt idx="9">
                  <c:v>6312</c:v>
                </c:pt>
                <c:pt idx="10">
                  <c:v>6738</c:v>
                </c:pt>
                <c:pt idx="11">
                  <c:v>7235</c:v>
                </c:pt>
                <c:pt idx="12">
                  <c:v>7571</c:v>
                </c:pt>
                <c:pt idx="13">
                  <c:v>7841</c:v>
                </c:pt>
                <c:pt idx="14">
                  <c:v>8150</c:v>
                </c:pt>
                <c:pt idx="15">
                  <c:v>8323</c:v>
                </c:pt>
              </c:numCache>
            </c:numRef>
          </c:xVal>
          <c:yVal>
            <c:numRef>
              <c:f>Data!$O$2:$O$22</c:f>
              <c:numCache>
                <c:formatCode>General</c:formatCode>
                <c:ptCount val="21"/>
                <c:pt idx="0">
                  <c:v>7.2953836999999994E-2</c:v>
                </c:pt>
                <c:pt idx="1">
                  <c:v>1.2070465560000001</c:v>
                </c:pt>
                <c:pt idx="2">
                  <c:v>3.65409666</c:v>
                </c:pt>
                <c:pt idx="3">
                  <c:v>9.2631912019999998</c:v>
                </c:pt>
                <c:pt idx="4">
                  <c:v>15.60787492</c:v>
                </c:pt>
                <c:pt idx="5">
                  <c:v>26.287526320000001</c:v>
                </c:pt>
                <c:pt idx="6">
                  <c:v>44.69689099</c:v>
                </c:pt>
                <c:pt idx="7">
                  <c:v>56.821669839999998</c:v>
                </c:pt>
                <c:pt idx="8">
                  <c:v>80.962700519999999</c:v>
                </c:pt>
                <c:pt idx="9">
                  <c:v>110.24763950000001</c:v>
                </c:pt>
                <c:pt idx="10">
                  <c:v>133.5315664</c:v>
                </c:pt>
                <c:pt idx="11">
                  <c:v>172.3294133</c:v>
                </c:pt>
                <c:pt idx="12">
                  <c:v>199.23138650000001</c:v>
                </c:pt>
                <c:pt idx="13">
                  <c:v>232.2004057</c:v>
                </c:pt>
                <c:pt idx="14">
                  <c:v>268.29042299999998</c:v>
                </c:pt>
                <c:pt idx="15">
                  <c:v>296.09075410000003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0-B644-9227-66D30C9BA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5168"/>
        <c:axId val="1231813184"/>
      </c:scatterChart>
      <c:valAx>
        <c:axId val="122898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13184"/>
        <c:crosses val="autoZero"/>
        <c:crossBetween val="midCat"/>
      </c:valAx>
      <c:valAx>
        <c:axId val="123181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Watts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384956</xdr:colOff>
      <xdr:row>36</xdr:row>
      <xdr:rowOff>125186</xdr:rowOff>
    </xdr:from>
    <xdr:to>
      <xdr:col>22</xdr:col>
      <xdr:colOff>317663</xdr:colOff>
      <xdr:row>50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DA8D83-CF96-4E16-A2A3-5D2C448ABA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317664</xdr:colOff>
      <xdr:row>23</xdr:row>
      <xdr:rowOff>6432</xdr:rowOff>
    </xdr:from>
    <xdr:to>
      <xdr:col>22</xdr:col>
      <xdr:colOff>249381</xdr:colOff>
      <xdr:row>37</xdr:row>
      <xdr:rowOff>6432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054DA-7FE8-4D5F-906A-38041268E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193964</xdr:colOff>
      <xdr:row>52</xdr:row>
      <xdr:rowOff>111330</xdr:rowOff>
    </xdr:from>
    <xdr:to>
      <xdr:col>22</xdr:col>
      <xdr:colOff>107868</xdr:colOff>
      <xdr:row>66</xdr:row>
      <xdr:rowOff>111330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FDB088-6CF9-4B98-B9B3-21F116C9C5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692331</xdr:colOff>
      <xdr:row>26</xdr:row>
      <xdr:rowOff>173084</xdr:rowOff>
    </xdr:from>
    <xdr:to>
      <xdr:col>30</xdr:col>
      <xdr:colOff>132806</xdr:colOff>
      <xdr:row>40</xdr:row>
      <xdr:rowOff>173084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6AD49A-4ED1-475A-A9A8-B15773DAA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95004</xdr:colOff>
      <xdr:row>19</xdr:row>
      <xdr:rowOff>6927</xdr:rowOff>
    </xdr:from>
    <xdr:to>
      <xdr:col>14</xdr:col>
      <xdr:colOff>1048987</xdr:colOff>
      <xdr:row>54</xdr:row>
      <xdr:rowOff>173184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61F53C8-DD83-4DFB-83E0-4401DCA4B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139700</xdr:colOff>
      <xdr:row>15</xdr:row>
      <xdr:rowOff>127000</xdr:rowOff>
    </xdr:from>
    <xdr:to>
      <xdr:col>11</xdr:col>
      <xdr:colOff>609600</xdr:colOff>
      <xdr:row>29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C6151E-8F60-524A-8C9C-60A8A4C6FD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50800</xdr:colOff>
      <xdr:row>15</xdr:row>
      <xdr:rowOff>127000</xdr:rowOff>
    </xdr:from>
    <xdr:to>
      <xdr:col>17</xdr:col>
      <xdr:colOff>495300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7D3C195-7E99-B449-9B6D-5EC849566C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25400</xdr:rowOff>
    </xdr:from>
    <xdr:to>
      <xdr:col>17</xdr:col>
      <xdr:colOff>444500</xdr:colOff>
      <xdr:row>14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0F7B4F-526B-614D-9DE1-FB7D798B6B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215900</xdr:colOff>
      <xdr:row>15</xdr:row>
      <xdr:rowOff>114300</xdr:rowOff>
    </xdr:from>
    <xdr:to>
      <xdr:col>5</xdr:col>
      <xdr:colOff>711200</xdr:colOff>
      <xdr:row>29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FB8CED-3BBF-6C4C-B83C-6A888B88B2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241300</xdr:colOff>
      <xdr:row>30</xdr:row>
      <xdr:rowOff>63500</xdr:rowOff>
    </xdr:from>
    <xdr:to>
      <xdr:col>5</xdr:col>
      <xdr:colOff>685800</xdr:colOff>
      <xdr:row>43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7FC1AEA-F9B5-D047-8EC5-DD4455AAE9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101600</xdr:colOff>
      <xdr:row>30</xdr:row>
      <xdr:rowOff>88900</xdr:rowOff>
    </xdr:from>
    <xdr:to>
      <xdr:col>11</xdr:col>
      <xdr:colOff>546100</xdr:colOff>
      <xdr:row>43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FD2906-96BC-D64E-A131-62BDB1259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800100</xdr:colOff>
      <xdr:row>30</xdr:row>
      <xdr:rowOff>101600</xdr:rowOff>
    </xdr:from>
    <xdr:to>
      <xdr:col>17</xdr:col>
      <xdr:colOff>419100</xdr:colOff>
      <xdr:row>44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6277E07-A6EB-2041-8989-875ABAAB4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65806</xdr:colOff>
      <xdr:row>36</xdr:row>
      <xdr:rowOff>41564</xdr:rowOff>
    </xdr:from>
    <xdr:to>
      <xdr:col>23</xdr:col>
      <xdr:colOff>429491</xdr:colOff>
      <xdr:row>78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25E577-E085-4B40-8FCC-736503BCD2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165100</xdr:colOff>
      <xdr:row>1</xdr:row>
      <xdr:rowOff>25400</xdr:rowOff>
    </xdr:from>
    <xdr:to>
      <xdr:col>11</xdr:col>
      <xdr:colOff>609600</xdr:colOff>
      <xdr:row>14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028755C-1A46-254E-A21F-04AD571566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254000</xdr:colOff>
      <xdr:row>1</xdr:row>
      <xdr:rowOff>25400</xdr:rowOff>
    </xdr:from>
    <xdr:to>
      <xdr:col>5</xdr:col>
      <xdr:colOff>698500</xdr:colOff>
      <xdr:row>14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8FF54F-EAB0-5949-9322-82D2376CB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9"/>
  <sheetViews>
    <sheetView tabSelected="1" topLeftCell="F1" zoomScale="70" zoomScaleNormal="70" workbookViewId="0">
      <selection activeCell="S1" sqref="S1"/>
    </sheetView>
  </sheetViews>
  <sheetFormatPr defaultColWidth="11" defaultRowHeight="15.6" x14ac:dyDescent="0.3"/>
  <cols>
    <col min="1" max="1" width="9.09765625" style="1" bestFit="1" customWidth="1"/>
    <col min="2" max="2" width="12.8984375" style="1" bestFit="1" customWidth="1"/>
    <col min="3" max="5" width="12.8984375" style="1" customWidth="1"/>
    <col min="6" max="10" width="12.8984375" style="1" bestFit="1" customWidth="1"/>
    <col min="11" max="12" width="12.09765625" style="1" bestFit="1" customWidth="1"/>
    <col min="13" max="13" width="25.59765625" style="1" bestFit="1" customWidth="1"/>
    <col min="14" max="14" width="24" style="1" bestFit="1" customWidth="1"/>
    <col min="15" max="15" width="18.09765625" style="1" bestFit="1" customWidth="1"/>
    <col min="16" max="16" width="20" style="1" bestFit="1" customWidth="1"/>
    <col min="17" max="17" width="18" style="1" bestFit="1" customWidth="1"/>
    <col min="18" max="18" width="29.8984375" style="1" bestFit="1" customWidth="1"/>
    <col min="19" max="19" width="22.59765625" style="1" bestFit="1" customWidth="1"/>
    <col min="20" max="20" width="12.09765625" style="1" bestFit="1" customWidth="1"/>
    <col min="21" max="21" width="14.09765625" style="1" bestFit="1" customWidth="1"/>
    <col min="22" max="22" width="12.09765625" style="1" bestFit="1" customWidth="1"/>
  </cols>
  <sheetData>
    <row r="1" spans="1:22" s="3" customFormat="1" x14ac:dyDescent="0.3">
      <c r="A1" s="4" t="s">
        <v>0</v>
      </c>
      <c r="B1" s="4" t="s">
        <v>1</v>
      </c>
      <c r="C1" s="4"/>
      <c r="D1" s="4"/>
      <c r="E1" s="4"/>
      <c r="F1" s="4" t="s">
        <v>2</v>
      </c>
      <c r="G1" s="4" t="s">
        <v>3</v>
      </c>
      <c r="H1" s="4" t="s">
        <v>4</v>
      </c>
      <c r="I1" s="4" t="s">
        <v>5</v>
      </c>
      <c r="J1" s="4" t="s">
        <v>13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14</v>
      </c>
      <c r="P1" s="4" t="s">
        <v>10</v>
      </c>
      <c r="Q1" s="4" t="s">
        <v>15</v>
      </c>
      <c r="R1" s="4" t="s">
        <v>16</v>
      </c>
      <c r="S1" s="4" t="s">
        <v>17</v>
      </c>
      <c r="T1" s="4" t="s">
        <v>11</v>
      </c>
      <c r="U1" s="4" t="s">
        <v>12</v>
      </c>
      <c r="V1" s="2"/>
    </row>
    <row r="2" spans="1:22" x14ac:dyDescent="0.3">
      <c r="A2">
        <v>0.36149999999999999</v>
      </c>
      <c r="B2">
        <v>1000</v>
      </c>
      <c r="C2"/>
      <c r="D2"/>
      <c r="E2"/>
      <c r="F2">
        <v>0</v>
      </c>
      <c r="G2">
        <v>2.1484375E-2</v>
      </c>
      <c r="H2">
        <v>-1.009765625</v>
      </c>
      <c r="I2">
        <v>-1.4878299999999999E-4</v>
      </c>
      <c r="J2">
        <v>2.69208E-4</v>
      </c>
      <c r="K2">
        <v>15.396445269999999</v>
      </c>
      <c r="L2">
        <v>-4.738356E-3</v>
      </c>
      <c r="M2">
        <v>0</v>
      </c>
      <c r="N2">
        <v>0</v>
      </c>
      <c r="O2">
        <v>7.2953836999999994E-2</v>
      </c>
      <c r="P2">
        <v>0</v>
      </c>
      <c r="Q2">
        <v>0</v>
      </c>
      <c r="R2">
        <v>0</v>
      </c>
      <c r="S2">
        <v>0</v>
      </c>
      <c r="T2">
        <v>7.2265625E-2</v>
      </c>
      <c r="U2"/>
      <c r="V2"/>
    </row>
    <row r="3" spans="1:22" x14ac:dyDescent="0.3">
      <c r="A3">
        <v>0.36367075000703297</v>
      </c>
      <c r="B3">
        <v>1066</v>
      </c>
      <c r="C3"/>
      <c r="D3"/>
      <c r="E3"/>
      <c r="F3">
        <v>-1.171875E-2</v>
      </c>
      <c r="G3">
        <v>2.5390625E-2</v>
      </c>
      <c r="H3">
        <v>-0.998046875</v>
      </c>
      <c r="I3">
        <v>5.3687819999999999E-3</v>
      </c>
      <c r="J3">
        <v>6.7366609999999997E-3</v>
      </c>
      <c r="K3">
        <v>15.39500237</v>
      </c>
      <c r="L3">
        <v>7.8405090999999996E-2</v>
      </c>
      <c r="M3">
        <v>0</v>
      </c>
      <c r="N3">
        <v>0</v>
      </c>
      <c r="O3">
        <v>1.2070465560000001</v>
      </c>
      <c r="P3">
        <v>0</v>
      </c>
      <c r="Q3">
        <v>0</v>
      </c>
      <c r="R3">
        <v>0</v>
      </c>
      <c r="S3">
        <v>0</v>
      </c>
      <c r="T3">
        <v>8.59375E-2</v>
      </c>
      <c r="U3"/>
      <c r="V3"/>
    </row>
    <row r="4" spans="1:22" x14ac:dyDescent="0.3">
      <c r="A4">
        <v>4.37910800001025</v>
      </c>
      <c r="B4">
        <v>1129</v>
      </c>
      <c r="C4"/>
      <c r="D4"/>
      <c r="E4"/>
      <c r="F4">
        <v>-1.7578125E-2</v>
      </c>
      <c r="G4">
        <v>6.0546875E-2</v>
      </c>
      <c r="H4">
        <v>-1.01953125</v>
      </c>
      <c r="I4">
        <v>8.0327639999999995E-3</v>
      </c>
      <c r="J4">
        <v>4.0320897000000001E-2</v>
      </c>
      <c r="K4">
        <v>15.396000859999999</v>
      </c>
      <c r="L4">
        <v>0.23734063799999999</v>
      </c>
      <c r="M4">
        <v>1809</v>
      </c>
      <c r="N4">
        <v>0</v>
      </c>
      <c r="O4">
        <v>3.65409666</v>
      </c>
      <c r="P4">
        <v>1.5215435740000001</v>
      </c>
      <c r="Q4">
        <v>41.639390400000003</v>
      </c>
      <c r="R4">
        <v>2.6499994999999998E-2</v>
      </c>
      <c r="S4">
        <v>1.1034436E-2</v>
      </c>
      <c r="T4">
        <v>0.12890625</v>
      </c>
      <c r="U4"/>
      <c r="V4"/>
    </row>
    <row r="5" spans="1:22" x14ac:dyDescent="0.3">
      <c r="A5">
        <v>8.3971630000144195</v>
      </c>
      <c r="B5">
        <v>1204</v>
      </c>
      <c r="C5"/>
      <c r="D5"/>
      <c r="E5"/>
      <c r="F5">
        <v>0</v>
      </c>
      <c r="G5">
        <v>3.125E-2</v>
      </c>
      <c r="H5">
        <v>-1.01171875</v>
      </c>
      <c r="I5">
        <v>1.9236756000000001E-2</v>
      </c>
      <c r="J5">
        <v>8.5013730999999995E-2</v>
      </c>
      <c r="K5">
        <v>15.38514423</v>
      </c>
      <c r="L5">
        <v>0.60208673099999999</v>
      </c>
      <c r="M5">
        <v>2533</v>
      </c>
      <c r="N5">
        <v>0</v>
      </c>
      <c r="O5">
        <v>9.2631912019999998</v>
      </c>
      <c r="P5">
        <v>5.102088288</v>
      </c>
      <c r="Q5">
        <v>55.079164149999997</v>
      </c>
      <c r="R5">
        <v>1.6662535999999999E-2</v>
      </c>
      <c r="S5">
        <v>9.1775859999999997E-3</v>
      </c>
      <c r="T5">
        <v>0.177734375</v>
      </c>
      <c r="U5"/>
      <c r="V5"/>
    </row>
    <row r="6" spans="1:22" x14ac:dyDescent="0.3">
      <c r="A6">
        <v>12.3447152500152</v>
      </c>
      <c r="B6">
        <v>1261</v>
      </c>
      <c r="C6"/>
      <c r="D6"/>
      <c r="E6"/>
      <c r="F6">
        <v>-3.125E-2</v>
      </c>
      <c r="G6">
        <v>2.1484375E-2</v>
      </c>
      <c r="H6">
        <v>-1.0234375</v>
      </c>
      <c r="I6">
        <v>2.9462182999999999E-2</v>
      </c>
      <c r="J6">
        <v>0.146558986</v>
      </c>
      <c r="K6">
        <v>15.37630749</v>
      </c>
      <c r="L6">
        <v>1.0150600160000001</v>
      </c>
      <c r="M6">
        <v>3301</v>
      </c>
      <c r="N6">
        <v>0</v>
      </c>
      <c r="O6">
        <v>15.60787492</v>
      </c>
      <c r="P6">
        <v>10.184306940000001</v>
      </c>
      <c r="Q6">
        <v>65.25107989</v>
      </c>
      <c r="R6">
        <v>1.4390669E-2</v>
      </c>
      <c r="S6">
        <v>9.3900670000000002E-3</v>
      </c>
      <c r="T6">
        <v>0.255859375</v>
      </c>
      <c r="U6"/>
      <c r="V6"/>
    </row>
    <row r="7" spans="1:22" x14ac:dyDescent="0.3">
      <c r="A7">
        <v>16.1640952500194</v>
      </c>
      <c r="B7">
        <v>1324</v>
      </c>
      <c r="C7"/>
      <c r="D7"/>
      <c r="E7"/>
      <c r="F7">
        <v>-4.1015625E-2</v>
      </c>
      <c r="G7">
        <v>8.7890625E-2</v>
      </c>
      <c r="H7">
        <v>-1.0078125</v>
      </c>
      <c r="I7">
        <v>4.0110950999999999E-2</v>
      </c>
      <c r="J7">
        <v>0.222728696</v>
      </c>
      <c r="K7">
        <v>15.35750198</v>
      </c>
      <c r="L7">
        <v>1.711705872</v>
      </c>
      <c r="M7">
        <v>4018</v>
      </c>
      <c r="N7">
        <v>0</v>
      </c>
      <c r="O7">
        <v>26.287526320000001</v>
      </c>
      <c r="P7">
        <v>16.87592072</v>
      </c>
      <c r="Q7">
        <v>64.197446760000005</v>
      </c>
      <c r="R7">
        <v>1.3198016999999999E-2</v>
      </c>
      <c r="S7">
        <v>8.4727899999999991E-3</v>
      </c>
      <c r="T7">
        <v>0.7421875</v>
      </c>
      <c r="U7"/>
      <c r="V7"/>
    </row>
    <row r="8" spans="1:22" x14ac:dyDescent="0.3">
      <c r="A8">
        <v>20.10483325001</v>
      </c>
      <c r="B8">
        <v>1406</v>
      </c>
      <c r="C8"/>
      <c r="D8"/>
      <c r="E8"/>
      <c r="F8">
        <v>-0.11328125</v>
      </c>
      <c r="G8">
        <v>1.953125E-2</v>
      </c>
      <c r="H8">
        <v>-0.87890625</v>
      </c>
      <c r="I8">
        <v>5.4871191999999999E-2</v>
      </c>
      <c r="J8">
        <v>0.30438448800000001</v>
      </c>
      <c r="K8">
        <v>15.332445140000001</v>
      </c>
      <c r="L8">
        <v>2.9151834929999998</v>
      </c>
      <c r="M8">
        <v>4664</v>
      </c>
      <c r="N8">
        <v>0</v>
      </c>
      <c r="O8">
        <v>44.69689099</v>
      </c>
      <c r="P8">
        <v>26.80229379</v>
      </c>
      <c r="Q8">
        <v>59.964559489999999</v>
      </c>
      <c r="R8">
        <v>1.1356658E-2</v>
      </c>
      <c r="S8">
        <v>6.8099700000000003E-3</v>
      </c>
      <c r="T8">
        <v>0.64453125</v>
      </c>
      <c r="U8">
        <v>24.125</v>
      </c>
      <c r="V8"/>
    </row>
    <row r="9" spans="1:22" x14ac:dyDescent="0.3">
      <c r="A9">
        <v>24.0814597500056</v>
      </c>
      <c r="B9">
        <v>1462</v>
      </c>
      <c r="C9"/>
      <c r="D9"/>
      <c r="E9"/>
      <c r="F9">
        <v>-5.46875E-2</v>
      </c>
      <c r="G9">
        <v>8.984375E-2</v>
      </c>
      <c r="H9">
        <v>-1.03125</v>
      </c>
      <c r="I9">
        <v>6.6671115000000003E-2</v>
      </c>
      <c r="J9">
        <v>0.36835767600000002</v>
      </c>
      <c r="K9">
        <v>15.30240059</v>
      </c>
      <c r="L9">
        <v>3.7132520160000002</v>
      </c>
      <c r="M9">
        <v>5153</v>
      </c>
      <c r="N9">
        <v>0</v>
      </c>
      <c r="O9">
        <v>56.821669839999998</v>
      </c>
      <c r="P9">
        <v>35.975364740000003</v>
      </c>
      <c r="Q9">
        <v>63.31275522</v>
      </c>
      <c r="R9">
        <v>1.0239164E-2</v>
      </c>
      <c r="S9">
        <v>6.4826969999999999E-3</v>
      </c>
      <c r="T9">
        <v>0.548828125</v>
      </c>
      <c r="U9"/>
      <c r="V9"/>
    </row>
    <row r="10" spans="1:22" x14ac:dyDescent="0.3">
      <c r="A10">
        <v>28.002470249998499</v>
      </c>
      <c r="B10">
        <v>1531</v>
      </c>
      <c r="C10"/>
      <c r="D10"/>
      <c r="E10"/>
      <c r="F10">
        <v>1.7578125E-2</v>
      </c>
      <c r="G10">
        <v>8.984375E-2</v>
      </c>
      <c r="H10">
        <v>-1.103515625</v>
      </c>
      <c r="I10">
        <v>8.2043981000000002E-2</v>
      </c>
      <c r="J10">
        <v>0.459044858</v>
      </c>
      <c r="K10">
        <v>15.268000600000001</v>
      </c>
      <c r="L10">
        <v>5.302770325</v>
      </c>
      <c r="M10">
        <v>5706</v>
      </c>
      <c r="N10">
        <v>0</v>
      </c>
      <c r="O10">
        <v>80.962700519999999</v>
      </c>
      <c r="P10">
        <v>49.027169299999997</v>
      </c>
      <c r="Q10">
        <v>60.555254429999998</v>
      </c>
      <c r="R10">
        <v>9.3630710000000006E-3</v>
      </c>
      <c r="S10">
        <v>5.6698310000000002E-3</v>
      </c>
      <c r="T10">
        <v>0.521484375</v>
      </c>
      <c r="U10"/>
      <c r="V10"/>
    </row>
    <row r="11" spans="1:22" x14ac:dyDescent="0.3">
      <c r="A11">
        <v>31.916534500008801</v>
      </c>
      <c r="B11">
        <v>1607</v>
      </c>
      <c r="C11"/>
      <c r="D11"/>
      <c r="E11"/>
      <c r="F11">
        <v>0</v>
      </c>
      <c r="G11">
        <v>-3.90625E-3</v>
      </c>
      <c r="H11">
        <v>-0.974609375</v>
      </c>
      <c r="I11">
        <v>9.8609226999999994E-2</v>
      </c>
      <c r="J11">
        <v>0.56714801999999997</v>
      </c>
      <c r="K11">
        <v>15.22327232</v>
      </c>
      <c r="L11">
        <v>7.2420460670000004</v>
      </c>
      <c r="M11">
        <v>6312</v>
      </c>
      <c r="N11">
        <v>0</v>
      </c>
      <c r="O11">
        <v>110.24763950000001</v>
      </c>
      <c r="P11">
        <v>65.175291619999996</v>
      </c>
      <c r="Q11">
        <v>59.117176520000001</v>
      </c>
      <c r="R11">
        <v>8.7018870000000002E-3</v>
      </c>
      <c r="S11">
        <v>5.14431E-3</v>
      </c>
      <c r="T11">
        <v>0.5078125</v>
      </c>
      <c r="U11"/>
      <c r="V11"/>
    </row>
    <row r="12" spans="1:22" x14ac:dyDescent="0.3">
      <c r="A12">
        <v>35.878916750019798</v>
      </c>
      <c r="B12">
        <v>1664</v>
      </c>
      <c r="C12"/>
      <c r="D12"/>
      <c r="E12"/>
      <c r="F12">
        <v>0.177734375</v>
      </c>
      <c r="G12">
        <v>-0.119140625</v>
      </c>
      <c r="H12">
        <v>-0.8828125</v>
      </c>
      <c r="I12">
        <v>0.112823437</v>
      </c>
      <c r="J12">
        <v>0.65514317600000005</v>
      </c>
      <c r="K12">
        <v>15.1760006</v>
      </c>
      <c r="L12">
        <v>8.7988640749999991</v>
      </c>
      <c r="M12">
        <v>6738</v>
      </c>
      <c r="N12">
        <v>0</v>
      </c>
      <c r="O12">
        <v>133.5315664</v>
      </c>
      <c r="P12">
        <v>79.607717070000007</v>
      </c>
      <c r="Q12">
        <v>59.617152109999999</v>
      </c>
      <c r="R12">
        <v>8.2296439999999995E-3</v>
      </c>
      <c r="S12">
        <v>4.9062790000000004E-3</v>
      </c>
      <c r="T12">
        <v>0.630859375</v>
      </c>
      <c r="U12"/>
      <c r="V12"/>
    </row>
    <row r="13" spans="1:22" x14ac:dyDescent="0.3">
      <c r="A13">
        <v>39.846570750006997</v>
      </c>
      <c r="B13">
        <v>1739</v>
      </c>
      <c r="C13"/>
      <c r="D13"/>
      <c r="E13"/>
      <c r="F13">
        <v>9.765625E-3</v>
      </c>
      <c r="G13">
        <v>0.123046875</v>
      </c>
      <c r="H13">
        <v>-0.94921875</v>
      </c>
      <c r="I13">
        <v>0.131601778</v>
      </c>
      <c r="J13">
        <v>0.74948011800000003</v>
      </c>
      <c r="K13">
        <v>15.10311222</v>
      </c>
      <c r="L13">
        <v>11.410192199999999</v>
      </c>
      <c r="M13">
        <v>7235</v>
      </c>
      <c r="N13">
        <v>0</v>
      </c>
      <c r="O13">
        <v>172.3294133</v>
      </c>
      <c r="P13">
        <v>99.710854389999994</v>
      </c>
      <c r="Q13">
        <v>57.860612709999998</v>
      </c>
      <c r="R13">
        <v>7.5165350000000004E-3</v>
      </c>
      <c r="S13">
        <v>4.3491129999999999E-3</v>
      </c>
      <c r="T13">
        <v>0.77734375</v>
      </c>
      <c r="U13">
        <v>24.125</v>
      </c>
      <c r="V13"/>
    </row>
    <row r="14" spans="1:22" x14ac:dyDescent="0.3">
      <c r="A14">
        <v>43.843159000015199</v>
      </c>
      <c r="B14">
        <v>1802</v>
      </c>
      <c r="C14"/>
      <c r="D14"/>
      <c r="E14"/>
      <c r="F14">
        <v>0</v>
      </c>
      <c r="G14">
        <v>-0.197265625</v>
      </c>
      <c r="H14">
        <v>-0.876953125</v>
      </c>
      <c r="I14">
        <v>0.14379324099999999</v>
      </c>
      <c r="J14">
        <v>0.84165908899999997</v>
      </c>
      <c r="K14">
        <v>15.0496006</v>
      </c>
      <c r="L14">
        <v>13.238317199999999</v>
      </c>
      <c r="M14">
        <v>7571</v>
      </c>
      <c r="N14">
        <v>0</v>
      </c>
      <c r="O14">
        <v>199.23138650000001</v>
      </c>
      <c r="P14">
        <v>114.0085121</v>
      </c>
      <c r="Q14">
        <v>57.224172430000003</v>
      </c>
      <c r="R14">
        <v>7.3824229999999999E-3</v>
      </c>
      <c r="S14">
        <v>4.2245310000000001E-3</v>
      </c>
      <c r="T14">
        <v>1.041015625</v>
      </c>
      <c r="U14"/>
      <c r="V14"/>
    </row>
    <row r="15" spans="1:22" x14ac:dyDescent="0.3">
      <c r="A15">
        <v>47.8220177500069</v>
      </c>
      <c r="B15">
        <v>1865</v>
      </c>
      <c r="C15"/>
      <c r="D15"/>
      <c r="E15"/>
      <c r="F15">
        <v>-8.7890625E-2</v>
      </c>
      <c r="G15">
        <v>-4.8828125E-2</v>
      </c>
      <c r="H15">
        <v>-1.041015625</v>
      </c>
      <c r="I15">
        <v>0.15596289099999999</v>
      </c>
      <c r="J15">
        <v>0.92503312800000004</v>
      </c>
      <c r="K15">
        <v>14.98218155</v>
      </c>
      <c r="L15">
        <v>15.49843759</v>
      </c>
      <c r="M15">
        <v>7841</v>
      </c>
      <c r="N15">
        <v>0</v>
      </c>
      <c r="O15">
        <v>232.2004057</v>
      </c>
      <c r="P15">
        <v>128.05955489999999</v>
      </c>
      <c r="Q15">
        <v>55.15044408</v>
      </c>
      <c r="R15">
        <v>7.2234600000000001E-3</v>
      </c>
      <c r="S15">
        <v>3.9837709999999997E-3</v>
      </c>
      <c r="T15">
        <v>1.044921875</v>
      </c>
      <c r="U15"/>
      <c r="V15"/>
    </row>
    <row r="16" spans="1:22" x14ac:dyDescent="0.3">
      <c r="A16">
        <v>51.788798250001598</v>
      </c>
      <c r="B16">
        <v>1928</v>
      </c>
      <c r="C16"/>
      <c r="D16"/>
      <c r="E16"/>
      <c r="F16">
        <v>5.2734375E-2</v>
      </c>
      <c r="G16">
        <v>-0.2109375</v>
      </c>
      <c r="H16">
        <v>-1.0703125</v>
      </c>
      <c r="I16">
        <v>0.16892137199999999</v>
      </c>
      <c r="J16">
        <v>0.99348012200000002</v>
      </c>
      <c r="K16">
        <v>14.898999209999999</v>
      </c>
      <c r="L16">
        <v>18.007278150000001</v>
      </c>
      <c r="M16">
        <v>8150</v>
      </c>
      <c r="N16">
        <v>0</v>
      </c>
      <c r="O16">
        <v>268.29042299999998</v>
      </c>
      <c r="P16">
        <v>144.1625124</v>
      </c>
      <c r="Q16">
        <v>53.733752680000002</v>
      </c>
      <c r="R16">
        <v>6.8913899999999998E-3</v>
      </c>
      <c r="S16">
        <v>3.7030029999999999E-3</v>
      </c>
      <c r="T16">
        <v>0.896484375</v>
      </c>
      <c r="U16"/>
      <c r="V16"/>
    </row>
    <row r="17" spans="1:22" x14ac:dyDescent="0.3">
      <c r="A17">
        <v>55.749989750009703</v>
      </c>
      <c r="B17">
        <v>2000</v>
      </c>
      <c r="C17"/>
      <c r="D17"/>
      <c r="E17"/>
      <c r="F17">
        <v>0</v>
      </c>
      <c r="G17">
        <v>-0.150390625</v>
      </c>
      <c r="H17">
        <v>-1.017578125</v>
      </c>
      <c r="I17">
        <v>0.17666204799999999</v>
      </c>
      <c r="J17">
        <v>1.055526535</v>
      </c>
      <c r="K17">
        <v>14.82036495</v>
      </c>
      <c r="L17">
        <v>19.97864122</v>
      </c>
      <c r="M17">
        <v>8323</v>
      </c>
      <c r="N17">
        <v>0</v>
      </c>
      <c r="O17">
        <v>296.09075410000003</v>
      </c>
      <c r="P17">
        <v>153.98001489999999</v>
      </c>
      <c r="Q17">
        <v>52.004330670000002</v>
      </c>
      <c r="R17">
        <v>6.8549580000000004E-3</v>
      </c>
      <c r="S17">
        <v>3.5648749999999999E-3</v>
      </c>
      <c r="T17">
        <v>0.9140625</v>
      </c>
      <c r="U17"/>
      <c r="V17"/>
    </row>
    <row r="18" spans="1:22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2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2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2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9" spans="1:22" x14ac:dyDescent="0.3">
      <c r="A29">
        <v>0.36149999999999999</v>
      </c>
    </row>
    <row r="30" spans="1:22" x14ac:dyDescent="0.3">
      <c r="A30">
        <v>0.36367075000703297</v>
      </c>
    </row>
    <row r="31" spans="1:22" x14ac:dyDescent="0.3">
      <c r="A31">
        <v>4.37910800001025</v>
      </c>
    </row>
    <row r="32" spans="1:22" x14ac:dyDescent="0.3">
      <c r="A32">
        <v>8.3971630000144195</v>
      </c>
    </row>
    <row r="33" spans="1:3" x14ac:dyDescent="0.3">
      <c r="A33">
        <v>12.3447152500152</v>
      </c>
    </row>
    <row r="34" spans="1:3" x14ac:dyDescent="0.3">
      <c r="A34">
        <v>16.1640952500194</v>
      </c>
    </row>
    <row r="35" spans="1:3" x14ac:dyDescent="0.3">
      <c r="A35">
        <v>20.10483325001</v>
      </c>
      <c r="C35"/>
    </row>
    <row r="36" spans="1:3" x14ac:dyDescent="0.3">
      <c r="A36">
        <v>24.0814597500056</v>
      </c>
      <c r="C36"/>
    </row>
    <row r="37" spans="1:3" x14ac:dyDescent="0.3">
      <c r="A37">
        <v>28.002470249998499</v>
      </c>
      <c r="C37"/>
    </row>
    <row r="38" spans="1:3" x14ac:dyDescent="0.3">
      <c r="A38">
        <v>31.916534500008801</v>
      </c>
      <c r="C38"/>
    </row>
    <row r="39" spans="1:3" x14ac:dyDescent="0.3">
      <c r="A39">
        <v>35.878916750019798</v>
      </c>
      <c r="C39"/>
    </row>
    <row r="40" spans="1:3" x14ac:dyDescent="0.3">
      <c r="A40">
        <v>39.846570750006997</v>
      </c>
      <c r="C40"/>
    </row>
    <row r="41" spans="1:3" x14ac:dyDescent="0.3">
      <c r="A41">
        <v>43.843159000015199</v>
      </c>
      <c r="C41"/>
    </row>
    <row r="42" spans="1:3" x14ac:dyDescent="0.3">
      <c r="A42">
        <v>47.8220177500069</v>
      </c>
      <c r="C42"/>
    </row>
    <row r="43" spans="1:3" x14ac:dyDescent="0.3">
      <c r="A43">
        <v>51.788798250001598</v>
      </c>
      <c r="C43"/>
    </row>
    <row r="44" spans="1:3" x14ac:dyDescent="0.3">
      <c r="A44">
        <v>55.749989750009703</v>
      </c>
      <c r="C44"/>
    </row>
    <row r="45" spans="1:3" x14ac:dyDescent="0.3">
      <c r="C45"/>
    </row>
    <row r="46" spans="1:3" x14ac:dyDescent="0.3">
      <c r="C46"/>
    </row>
    <row r="47" spans="1:3" x14ac:dyDescent="0.3">
      <c r="C47"/>
    </row>
    <row r="48" spans="1:3" x14ac:dyDescent="0.3">
      <c r="C48"/>
    </row>
    <row r="49" spans="3:3" x14ac:dyDescent="0.3">
      <c r="C49"/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G25" zoomScale="55" zoomScaleNormal="55" workbookViewId="0">
      <selection activeCell="T35" sqref="T35"/>
    </sheetView>
  </sheetViews>
  <sheetFormatPr defaultColWidth="11"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 Ly</cp:lastModifiedBy>
  <dcterms:created xsi:type="dcterms:W3CDTF">2021-07-21T11:46:37Z</dcterms:created>
  <dcterms:modified xsi:type="dcterms:W3CDTF">2021-10-25T06:21:44Z</dcterms:modified>
</cp:coreProperties>
</file>