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3\"/>
    </mc:Choice>
  </mc:AlternateContent>
  <xr:revisionPtr revIDLastSave="0" documentId="8_{85DDB8EC-B27A-4299-B396-86AE69AB0C78}" xr6:coauthVersionLast="47" xr6:coauthVersionMax="47" xr10:uidLastSave="{00000000-0000-0000-0000-000000000000}"/>
  <bookViews>
    <workbookView xWindow="-120" yWindow="-120" windowWidth="29040" windowHeight="15720" firstSheet="138" activeTab="141" xr2:uid="{00000000-000D-0000-FFFF-FFFF00000000}"/>
  </bookViews>
  <sheets>
    <sheet name="14.6 " sheetId="12" r:id="rId1"/>
    <sheet name="15.6 " sheetId="13" r:id="rId2"/>
    <sheet name="16.6 " sheetId="14" r:id="rId3"/>
    <sheet name="17.6" sheetId="15" r:id="rId4"/>
    <sheet name="18.6" sheetId="17" r:id="rId5"/>
    <sheet name="19.6" sheetId="16" r:id="rId6"/>
    <sheet name="20.6" sheetId="19" r:id="rId7"/>
    <sheet name="21.6" sheetId="20" r:id="rId8"/>
    <sheet name="22.6" sheetId="18" r:id="rId9"/>
    <sheet name="23.6" sheetId="21" r:id="rId10"/>
    <sheet name="26.6" sheetId="22" r:id="rId11"/>
    <sheet name="27.6" sheetId="23" r:id="rId12"/>
    <sheet name="28.6 " sheetId="24" r:id="rId13"/>
    <sheet name="29.6 " sheetId="25" r:id="rId14"/>
    <sheet name="30.6 " sheetId="26" r:id="rId15"/>
    <sheet name="3.7" sheetId="27" r:id="rId16"/>
    <sheet name="4.7" sheetId="28" r:id="rId17"/>
    <sheet name="5.7" sheetId="29" r:id="rId18"/>
    <sheet name="6.7" sheetId="30" r:id="rId19"/>
    <sheet name="7.7" sheetId="31" r:id="rId20"/>
    <sheet name="8.7 " sheetId="32" r:id="rId21"/>
    <sheet name="10.7 " sheetId="33" r:id="rId22"/>
    <sheet name="12.7 " sheetId="34" r:id="rId23"/>
    <sheet name="13.7" sheetId="35" r:id="rId24"/>
    <sheet name="14.7" sheetId="36" r:id="rId25"/>
    <sheet name="17.7" sheetId="37" r:id="rId26"/>
    <sheet name="18.7" sheetId="38" r:id="rId27"/>
    <sheet name="19.7" sheetId="39" r:id="rId28"/>
    <sheet name="20.7" sheetId="40" r:id="rId29"/>
    <sheet name="21.7 " sheetId="41" r:id="rId30"/>
    <sheet name="24.7 " sheetId="42" r:id="rId31"/>
    <sheet name="25.7 " sheetId="43" r:id="rId32"/>
    <sheet name="26.7" sheetId="44" r:id="rId33"/>
    <sheet name="27.7" sheetId="45" r:id="rId34"/>
    <sheet name="28.7" sheetId="46" r:id="rId35"/>
    <sheet name="31.7" sheetId="47" r:id="rId36"/>
    <sheet name="02.8" sheetId="48" r:id="rId37"/>
    <sheet name="03.8" sheetId="49" r:id="rId38"/>
    <sheet name="04.8" sheetId="50" r:id="rId39"/>
    <sheet name="07.8" sheetId="51" r:id="rId40"/>
    <sheet name="08.8" sheetId="52" r:id="rId41"/>
    <sheet name="09.8" sheetId="53" r:id="rId42"/>
    <sheet name="10.8" sheetId="54" r:id="rId43"/>
    <sheet name="11.8 " sheetId="55" r:id="rId44"/>
    <sheet name="14.8 " sheetId="56" r:id="rId45"/>
    <sheet name="15.8" sheetId="57" r:id="rId46"/>
    <sheet name="16.8 " sheetId="58" r:id="rId47"/>
    <sheet name="17.8 " sheetId="59" r:id="rId48"/>
    <sheet name="18.8 " sheetId="60" r:id="rId49"/>
    <sheet name="21.8 " sheetId="61" r:id="rId50"/>
    <sheet name="22.8 " sheetId="62" r:id="rId51"/>
    <sheet name="23.8 " sheetId="63" r:id="rId52"/>
    <sheet name="24.8 " sheetId="64" r:id="rId53"/>
    <sheet name="25.8" sheetId="65" r:id="rId54"/>
    <sheet name="28.8 " sheetId="66" r:id="rId55"/>
    <sheet name="29.8 " sheetId="67" r:id="rId56"/>
    <sheet name="30.8 " sheetId="68" r:id="rId57"/>
    <sheet name="31.8 " sheetId="69" r:id="rId58"/>
    <sheet name="01.09" sheetId="70" r:id="rId59"/>
    <sheet name="04.09 " sheetId="71" r:id="rId60"/>
    <sheet name="05.09 " sheetId="72" r:id="rId61"/>
    <sheet name="06.09" sheetId="73" r:id="rId62"/>
    <sheet name="07.09" sheetId="74" r:id="rId63"/>
    <sheet name="08.09" sheetId="75" r:id="rId64"/>
    <sheet name="09.09" sheetId="76" r:id="rId65"/>
    <sheet name="11.09" sheetId="78" r:id="rId66"/>
    <sheet name="12.09" sheetId="79" r:id="rId67"/>
    <sheet name="13.09" sheetId="80" r:id="rId68"/>
    <sheet name="14.09" sheetId="81" r:id="rId69"/>
    <sheet name="15.09" sheetId="82" r:id="rId70"/>
    <sheet name="18.09" sheetId="83" r:id="rId71"/>
    <sheet name="19.09" sheetId="84" r:id="rId72"/>
    <sheet name="20.09" sheetId="85" r:id="rId73"/>
    <sheet name="21.09" sheetId="86" r:id="rId74"/>
    <sheet name="22.09" sheetId="87" r:id="rId75"/>
    <sheet name="25.09 " sheetId="88" r:id="rId76"/>
    <sheet name="26.09" sheetId="89" r:id="rId77"/>
    <sheet name="27.09" sheetId="90" r:id="rId78"/>
    <sheet name="28.09" sheetId="91" r:id="rId79"/>
    <sheet name="29.09" sheetId="92" r:id="rId80"/>
    <sheet name="02.10" sheetId="93" r:id="rId81"/>
    <sheet name="03.10" sheetId="94" r:id="rId82"/>
    <sheet name="04.10" sheetId="95" r:id="rId83"/>
    <sheet name="05.10" sheetId="96" r:id="rId84"/>
    <sheet name="06.10" sheetId="97" r:id="rId85"/>
    <sheet name="07.10" sheetId="98" r:id="rId86"/>
    <sheet name="09.10 " sheetId="99" r:id="rId87"/>
    <sheet name="11.10" sheetId="100" r:id="rId88"/>
    <sheet name="12.10" sheetId="101" r:id="rId89"/>
    <sheet name="13.10" sheetId="102" r:id="rId90"/>
    <sheet name="16.10" sheetId="103" r:id="rId91"/>
    <sheet name="17.10" sheetId="104" r:id="rId92"/>
    <sheet name="26.10 " sheetId="105" r:id="rId93"/>
    <sheet name="30.10 " sheetId="106" r:id="rId94"/>
    <sheet name="31.10 " sheetId="107" r:id="rId95"/>
    <sheet name="01.11" sheetId="108" r:id="rId96"/>
    <sheet name="02.11" sheetId="109" r:id="rId97"/>
    <sheet name="03.11" sheetId="110" r:id="rId98"/>
    <sheet name="04.11" sheetId="111" r:id="rId99"/>
    <sheet name="06.11" sheetId="112" r:id="rId100"/>
    <sheet name="07.11" sheetId="113" r:id="rId101"/>
    <sheet name="08.11" sheetId="114" r:id="rId102"/>
    <sheet name="09.11" sheetId="115" r:id="rId103"/>
    <sheet name="10.11" sheetId="116" r:id="rId104"/>
    <sheet name="11.11" sheetId="117" r:id="rId105"/>
    <sheet name="12.11" sheetId="118" r:id="rId106"/>
    <sheet name="13.11" sheetId="119" r:id="rId107"/>
    <sheet name="14.11" sheetId="120" r:id="rId108"/>
    <sheet name="15.11" sheetId="121" r:id="rId109"/>
    <sheet name="17.11" sheetId="122" r:id="rId110"/>
    <sheet name="20.11" sheetId="123" r:id="rId111"/>
    <sheet name="21.11" sheetId="124" r:id="rId112"/>
    <sheet name="22.11" sheetId="125" r:id="rId113"/>
    <sheet name="23.11" sheetId="126" r:id="rId114"/>
    <sheet name="24.11" sheetId="127" r:id="rId115"/>
    <sheet name="25.11" sheetId="128" r:id="rId116"/>
    <sheet name="26.11" sheetId="129" r:id="rId117"/>
    <sheet name="27.11" sheetId="130" r:id="rId118"/>
    <sheet name="28.11" sheetId="131" r:id="rId119"/>
    <sheet name="29.11" sheetId="132" r:id="rId120"/>
    <sheet name="30.11" sheetId="133" r:id="rId121"/>
    <sheet name="01.12" sheetId="134" r:id="rId122"/>
    <sheet name="04.12" sheetId="135" r:id="rId123"/>
    <sheet name="05.12" sheetId="136" r:id="rId124"/>
    <sheet name="06.12" sheetId="137" r:id="rId125"/>
    <sheet name="07.12" sheetId="138" r:id="rId126"/>
    <sheet name="08.12" sheetId="139" r:id="rId127"/>
    <sheet name="11.12" sheetId="140" r:id="rId128"/>
    <sheet name="12.12" sheetId="141" r:id="rId129"/>
    <sheet name="13.12" sheetId="142" r:id="rId130"/>
    <sheet name="14.12" sheetId="143" r:id="rId131"/>
    <sheet name="15.12" sheetId="144" r:id="rId132"/>
    <sheet name="16.12" sheetId="145" r:id="rId133"/>
    <sheet name="18.12" sheetId="146" r:id="rId134"/>
    <sheet name="19.12" sheetId="147" r:id="rId135"/>
    <sheet name="21.12" sheetId="148" r:id="rId136"/>
    <sheet name="22.12" sheetId="149" r:id="rId137"/>
    <sheet name="25.12" sheetId="150" r:id="rId138"/>
    <sheet name="26.12" sheetId="151" r:id="rId139"/>
    <sheet name="27.12" sheetId="152" r:id="rId140"/>
    <sheet name="28.12 " sheetId="153" r:id="rId141"/>
    <sheet name="30.12" sheetId="154" r:id="rId142"/>
    <sheet name="02.01" sheetId="155" r:id="rId143"/>
    <sheet name="03.01 " sheetId="156" r:id="rId144"/>
    <sheet name="04.01" sheetId="157" r:id="rId145"/>
    <sheet name="05.01" sheetId="158" r:id="rId146"/>
    <sheet name="08.01" sheetId="159" r:id="rId147"/>
    <sheet name="09.01" sheetId="160" r:id="rId148"/>
    <sheet name="10.01" sheetId="161" r:id="rId149"/>
    <sheet name="11.01" sheetId="162" r:id="rId150"/>
    <sheet name="12.01" sheetId="163" r:id="rId151"/>
    <sheet name="13.01 " sheetId="164" r:id="rId152"/>
    <sheet name="15.01 " sheetId="165" r:id="rId153"/>
    <sheet name="16.01" sheetId="166" r:id="rId154"/>
  </sheets>
  <definedNames>
    <definedName name="_xlnm._FilterDatabase" localSheetId="58" hidden="1">'01.09'!$A$2:$D$267</definedName>
    <definedName name="_xlnm._FilterDatabase" localSheetId="95" hidden="1">'01.11'!$A$2:$D$267</definedName>
    <definedName name="_xlnm._FilterDatabase" localSheetId="121" hidden="1">'01.12'!$A$2:$D$267</definedName>
    <definedName name="_xlnm._FilterDatabase" localSheetId="142" hidden="1">'02.01'!$A$2:$D$267</definedName>
    <definedName name="_xlnm._FilterDatabase" localSheetId="80" hidden="1">'02.10'!$A$2:$D$267</definedName>
    <definedName name="_xlnm._FilterDatabase" localSheetId="96" hidden="1">'02.11'!$A$2:$D$267</definedName>
    <definedName name="_xlnm._FilterDatabase" localSheetId="36" hidden="1">'02.8'!$A$2:$D$267</definedName>
    <definedName name="_xlnm._FilterDatabase" localSheetId="143" hidden="1">'03.01 '!$A$2:$D$267</definedName>
    <definedName name="_xlnm._FilterDatabase" localSheetId="81" hidden="1">'03.10'!$A$2:$D$267</definedName>
    <definedName name="_xlnm._FilterDatabase" localSheetId="97" hidden="1">'03.11'!$A$2:$D$267</definedName>
    <definedName name="_xlnm._FilterDatabase" localSheetId="37" hidden="1">'03.8'!$A$2:$D$267</definedName>
    <definedName name="_xlnm._FilterDatabase" localSheetId="144" hidden="1">'04.01'!$A$2:$D$267</definedName>
    <definedName name="_xlnm._FilterDatabase" localSheetId="59" hidden="1">'04.09 '!$A$2:$D$267</definedName>
    <definedName name="_xlnm._FilterDatabase" localSheetId="82" hidden="1">'04.10'!$A$2:$D$267</definedName>
    <definedName name="_xlnm._FilterDatabase" localSheetId="98" hidden="1">'04.11'!$A$2:$D$267</definedName>
    <definedName name="_xlnm._FilterDatabase" localSheetId="122" hidden="1">'04.12'!$A$2:$D$267</definedName>
    <definedName name="_xlnm._FilterDatabase" localSheetId="38" hidden="1">'04.8'!$A$2:$D$267</definedName>
    <definedName name="_xlnm._FilterDatabase" localSheetId="145" hidden="1">'05.01'!$A$2:$D$267</definedName>
    <definedName name="_xlnm._FilterDatabase" localSheetId="60" hidden="1">'05.09 '!$A$2:$D$267</definedName>
    <definedName name="_xlnm._FilterDatabase" localSheetId="83" hidden="1">'05.10'!$A$2:$D$267</definedName>
    <definedName name="_xlnm._FilterDatabase" localSheetId="123" hidden="1">'05.12'!$A$2:$D$267</definedName>
    <definedName name="_xlnm._FilterDatabase" localSheetId="61" hidden="1">'06.09'!$A$2:$D$267</definedName>
    <definedName name="_xlnm._FilterDatabase" localSheetId="84" hidden="1">'06.10'!$A$2:$D$267</definedName>
    <definedName name="_xlnm._FilterDatabase" localSheetId="99" hidden="1">'06.11'!$A$2:$D$267</definedName>
    <definedName name="_xlnm._FilterDatabase" localSheetId="124" hidden="1">'06.12'!$A$2:$D$267</definedName>
    <definedName name="_xlnm._FilterDatabase" localSheetId="62" hidden="1">'07.09'!$A$2:$D$267</definedName>
    <definedName name="_xlnm._FilterDatabase" localSheetId="85" hidden="1">'07.10'!$A$2:$D$267</definedName>
    <definedName name="_xlnm._FilterDatabase" localSheetId="100" hidden="1">'07.11'!$A$2:$D$267</definedName>
    <definedName name="_xlnm._FilterDatabase" localSheetId="125" hidden="1">'07.12'!$A$2:$D$267</definedName>
    <definedName name="_xlnm._FilterDatabase" localSheetId="39" hidden="1">'07.8'!$A$2:$D$267</definedName>
    <definedName name="_xlnm._FilterDatabase" localSheetId="146" hidden="1">'08.01'!$A$2:$D$267</definedName>
    <definedName name="_xlnm._FilterDatabase" localSheetId="63" hidden="1">'08.09'!$A$2:$D$267</definedName>
    <definedName name="_xlnm._FilterDatabase" localSheetId="101" hidden="1">'08.11'!$A$2:$D$267</definedName>
    <definedName name="_xlnm._FilterDatabase" localSheetId="126" hidden="1">'08.12'!$A$2:$D$267</definedName>
    <definedName name="_xlnm._FilterDatabase" localSheetId="40" hidden="1">'08.8'!$A$2:$D$267</definedName>
    <definedName name="_xlnm._FilterDatabase" localSheetId="147" hidden="1">'09.01'!$A$2:$D$267</definedName>
    <definedName name="_xlnm._FilterDatabase" localSheetId="64" hidden="1">'09.09'!$A$2:$D$267</definedName>
    <definedName name="_xlnm._FilterDatabase" localSheetId="86" hidden="1">'09.10 '!$A$2:$D$267</definedName>
    <definedName name="_xlnm._FilterDatabase" localSheetId="102" hidden="1">'09.11'!$A$2:$D$267</definedName>
    <definedName name="_xlnm._FilterDatabase" localSheetId="41" hidden="1">'09.8'!$A$2:$D$267</definedName>
    <definedName name="_xlnm._FilterDatabase" localSheetId="148" hidden="1">'10.01'!$A$2:$D$267</definedName>
    <definedName name="_xlnm._FilterDatabase" localSheetId="103" hidden="1">'10.11'!$A$2:$D$267</definedName>
    <definedName name="_xlnm._FilterDatabase" localSheetId="21" hidden="1">'10.7 '!$A$2:$D$266</definedName>
    <definedName name="_xlnm._FilterDatabase" localSheetId="42" hidden="1">'10.8'!$A$2:$D$267</definedName>
    <definedName name="_xlnm._FilterDatabase" localSheetId="149" hidden="1">'11.01'!$A$2:$D$267</definedName>
    <definedName name="_xlnm._FilterDatabase" localSheetId="65" hidden="1">'11.09'!$A$2:$D$267</definedName>
    <definedName name="_xlnm._FilterDatabase" localSheetId="87" hidden="1">'11.10'!$A$2:$D$267</definedName>
    <definedName name="_xlnm._FilterDatabase" localSheetId="104" hidden="1">'11.11'!$A$2:$D$267</definedName>
    <definedName name="_xlnm._FilterDatabase" localSheetId="127" hidden="1">'11.12'!$A$2:$D$267</definedName>
    <definedName name="_xlnm._FilterDatabase" localSheetId="43" hidden="1">'11.8 '!$A$2:$D$267</definedName>
    <definedName name="_xlnm._FilterDatabase" localSheetId="150" hidden="1">'12.01'!$A$2:$D$267</definedName>
    <definedName name="_xlnm._FilterDatabase" localSheetId="66" hidden="1">'12.09'!$A$2:$D$267</definedName>
    <definedName name="_xlnm._FilterDatabase" localSheetId="88" hidden="1">'12.10'!$A$2:$D$267</definedName>
    <definedName name="_xlnm._FilterDatabase" localSheetId="105" hidden="1">'12.11'!$A$2:$D$267</definedName>
    <definedName name="_xlnm._FilterDatabase" localSheetId="128" hidden="1">'12.12'!$A$2:$D$267</definedName>
    <definedName name="_xlnm._FilterDatabase" localSheetId="22" hidden="1">'12.7 '!$A$2:$D$266</definedName>
    <definedName name="_xlnm._FilterDatabase" localSheetId="151" hidden="1">'13.01 '!$A$2:$D$267</definedName>
    <definedName name="_xlnm._FilterDatabase" localSheetId="67" hidden="1">'13.09'!$A$2:$D$267</definedName>
    <definedName name="_xlnm._FilterDatabase" localSheetId="89" hidden="1">'13.10'!$A$2:$D$267</definedName>
    <definedName name="_xlnm._FilterDatabase" localSheetId="106" hidden="1">'13.11'!$A$2:$D$267</definedName>
    <definedName name="_xlnm._FilterDatabase" localSheetId="129" hidden="1">'13.12'!$A$2:$D$267</definedName>
    <definedName name="_xlnm._FilterDatabase" localSheetId="23" hidden="1">'13.7'!$A$2:$D$266</definedName>
    <definedName name="_xlnm._FilterDatabase" localSheetId="68" hidden="1">'14.09'!$A$2:$D$267</definedName>
    <definedName name="_xlnm._FilterDatabase" localSheetId="107" hidden="1">'14.11'!$A$2:$D$267</definedName>
    <definedName name="_xlnm._FilterDatabase" localSheetId="130" hidden="1">'14.12'!$A$2:$D$267</definedName>
    <definedName name="_xlnm._FilterDatabase" localSheetId="0" hidden="1">'14.6 '!$A$2:$D$266</definedName>
    <definedName name="_xlnm._FilterDatabase" localSheetId="24" hidden="1">'14.7'!$A$2:$D$267</definedName>
    <definedName name="_xlnm._FilterDatabase" localSheetId="44" hidden="1">'14.8 '!$A$2:$D$267</definedName>
    <definedName name="_xlnm._FilterDatabase" localSheetId="152" hidden="1">'15.01 '!$A$2:$D$267</definedName>
    <definedName name="_xlnm._FilterDatabase" localSheetId="69" hidden="1">'15.09'!$A$2:$D$267</definedName>
    <definedName name="_xlnm._FilterDatabase" localSheetId="108" hidden="1">'15.11'!$A$2:$D$267</definedName>
    <definedName name="_xlnm._FilterDatabase" localSheetId="131" hidden="1">'15.12'!$A$2:$D$267</definedName>
    <definedName name="_xlnm._FilterDatabase" localSheetId="1" hidden="1">'15.6 '!$A$2:$D$266</definedName>
    <definedName name="_xlnm._FilterDatabase" localSheetId="45" hidden="1">'15.8'!$A$2:$D$267</definedName>
    <definedName name="_xlnm._FilterDatabase" localSheetId="153" hidden="1">'16.01'!$A$2:$D$267</definedName>
    <definedName name="_xlnm._FilterDatabase" localSheetId="90" hidden="1">'16.10'!$A$2:$D$267</definedName>
    <definedName name="_xlnm._FilterDatabase" localSheetId="132" hidden="1">'16.12'!$A$2:$D$267</definedName>
    <definedName name="_xlnm._FilterDatabase" localSheetId="2" hidden="1">'16.6 '!$A$2:$D$266</definedName>
    <definedName name="_xlnm._FilterDatabase" localSheetId="46" hidden="1">'16.8 '!$A$2:$D$267</definedName>
    <definedName name="_xlnm._FilterDatabase" localSheetId="91" hidden="1">'17.10'!$A$2:$D$267</definedName>
    <definedName name="_xlnm._FilterDatabase" localSheetId="109" hidden="1">'17.11'!$A$2:$D$267</definedName>
    <definedName name="_xlnm._FilterDatabase" localSheetId="3" hidden="1">'17.6'!$A$2:$D$266</definedName>
    <definedName name="_xlnm._FilterDatabase" localSheetId="25" hidden="1">'17.7'!$A$2:$D$267</definedName>
    <definedName name="_xlnm._FilterDatabase" localSheetId="47" hidden="1">'17.8 '!$A$2:$D$267</definedName>
    <definedName name="_xlnm._FilterDatabase" localSheetId="70" hidden="1">'18.09'!$A$2:$D$267</definedName>
    <definedName name="_xlnm._FilterDatabase" localSheetId="133" hidden="1">'18.12'!$A$2:$D$267</definedName>
    <definedName name="_xlnm._FilterDatabase" localSheetId="4" hidden="1">'18.6'!$A$2:$D$266</definedName>
    <definedName name="_xlnm._FilterDatabase" localSheetId="26" hidden="1">'18.7'!$A$2:$D$267</definedName>
    <definedName name="_xlnm._FilterDatabase" localSheetId="48" hidden="1">'18.8 '!$A$2:$D$267</definedName>
    <definedName name="_xlnm._FilterDatabase" localSheetId="71" hidden="1">'19.09'!$A$2:$D$267</definedName>
    <definedName name="_xlnm._FilterDatabase" localSheetId="134" hidden="1">'19.12'!$A$2:$D$267</definedName>
    <definedName name="_xlnm._FilterDatabase" localSheetId="5" hidden="1">'19.6'!$A$2:$D$266</definedName>
    <definedName name="_xlnm._FilterDatabase" localSheetId="27" hidden="1">'19.7'!$A$2:$D$267</definedName>
    <definedName name="_xlnm._FilterDatabase" localSheetId="72" hidden="1">'20.09'!$A$2:$D$267</definedName>
    <definedName name="_xlnm._FilterDatabase" localSheetId="110" hidden="1">'20.11'!$A$2:$D$267</definedName>
    <definedName name="_xlnm._FilterDatabase" localSheetId="6" hidden="1">'20.6'!$A$2:$D$266</definedName>
    <definedName name="_xlnm._FilterDatabase" localSheetId="28" hidden="1">'20.7'!$A$2:$D$267</definedName>
    <definedName name="_xlnm._FilterDatabase" localSheetId="73" hidden="1">'21.09'!$A$2:$D$267</definedName>
    <definedName name="_xlnm._FilterDatabase" localSheetId="111" hidden="1">'21.11'!$A$2:$D$267</definedName>
    <definedName name="_xlnm._FilterDatabase" localSheetId="135" hidden="1">'21.12'!$A$2:$D$267</definedName>
    <definedName name="_xlnm._FilterDatabase" localSheetId="7" hidden="1">'21.6'!$A$2:$D$266</definedName>
    <definedName name="_xlnm._FilterDatabase" localSheetId="29" hidden="1">'21.7 '!$A$2:$D$267</definedName>
    <definedName name="_xlnm._FilterDatabase" localSheetId="49" hidden="1">'21.8 '!$A$2:$D$267</definedName>
    <definedName name="_xlnm._FilterDatabase" localSheetId="74" hidden="1">'22.09'!$A$2:$D$267</definedName>
    <definedName name="_xlnm._FilterDatabase" localSheetId="112" hidden="1">'22.11'!$A$2:$D$267</definedName>
    <definedName name="_xlnm._FilterDatabase" localSheetId="136" hidden="1">'22.12'!$A$2:$D$267</definedName>
    <definedName name="_xlnm._FilterDatabase" localSheetId="8" hidden="1">'22.6'!$A$2:$D$266</definedName>
    <definedName name="_xlnm._FilterDatabase" localSheetId="50" hidden="1">'22.8 '!$A$2:$D$267</definedName>
    <definedName name="_xlnm._FilterDatabase" localSheetId="113" hidden="1">'23.11'!$A$2:$D$267</definedName>
    <definedName name="_xlnm._FilterDatabase" localSheetId="9" hidden="1">'23.6'!$A$2:$D$266</definedName>
    <definedName name="_xlnm._FilterDatabase" localSheetId="51" hidden="1">'23.8 '!$A$2:$D$267</definedName>
    <definedName name="_xlnm._FilterDatabase" localSheetId="114" hidden="1">'24.11'!$A$2:$D$267</definedName>
    <definedName name="_xlnm._FilterDatabase" localSheetId="30" hidden="1">'24.7 '!$A$2:$D$267</definedName>
    <definedName name="_xlnm._FilterDatabase" localSheetId="52" hidden="1">'24.8 '!$A$2:$D$267</definedName>
    <definedName name="_xlnm._FilterDatabase" localSheetId="75" hidden="1">'25.09 '!$A$2:$D$267</definedName>
    <definedName name="_xlnm._FilterDatabase" localSheetId="115" hidden="1">'25.11'!$A$2:$D$267</definedName>
    <definedName name="_xlnm._FilterDatabase" localSheetId="137" hidden="1">'25.12'!$A$2:$D$267</definedName>
    <definedName name="_xlnm._FilterDatabase" localSheetId="31" hidden="1">'25.7 '!$A$2:$D$267</definedName>
    <definedName name="_xlnm._FilterDatabase" localSheetId="53" hidden="1">'25.8'!$A$2:$D$267</definedName>
    <definedName name="_xlnm._FilterDatabase" localSheetId="76" hidden="1">'26.09'!$A$2:$D$267</definedName>
    <definedName name="_xlnm._FilterDatabase" localSheetId="92" hidden="1">'26.10 '!$A$2:$D$267</definedName>
    <definedName name="_xlnm._FilterDatabase" localSheetId="116" hidden="1">'26.11'!$A$2:$D$267</definedName>
    <definedName name="_xlnm._FilterDatabase" localSheetId="138" hidden="1">'26.12'!$A$2:$D$267</definedName>
    <definedName name="_xlnm._FilterDatabase" localSheetId="10" hidden="1">'26.6'!$A$2:$D$266</definedName>
    <definedName name="_xlnm._FilterDatabase" localSheetId="32" hidden="1">'26.7'!$A$2:$D$267</definedName>
    <definedName name="_xlnm._FilterDatabase" localSheetId="77" hidden="1">'27.09'!$A$2:$D$267</definedName>
    <definedName name="_xlnm._FilterDatabase" localSheetId="117" hidden="1">'27.11'!$A$2:$D$267</definedName>
    <definedName name="_xlnm._FilterDatabase" localSheetId="139" hidden="1">'27.12'!$A$2:$D$267</definedName>
    <definedName name="_xlnm._FilterDatabase" localSheetId="11" hidden="1">'27.6'!$A$2:$D$266</definedName>
    <definedName name="_xlnm._FilterDatabase" localSheetId="33" hidden="1">'27.7'!$A$2:$D$267</definedName>
    <definedName name="_xlnm._FilterDatabase" localSheetId="78" hidden="1">'28.09'!$A$2:$D$267</definedName>
    <definedName name="_xlnm._FilterDatabase" localSheetId="118" hidden="1">'28.11'!$A$2:$D$267</definedName>
    <definedName name="_xlnm._FilterDatabase" localSheetId="140" hidden="1">'28.12 '!$A$2:$D$267</definedName>
    <definedName name="_xlnm._FilterDatabase" localSheetId="12" hidden="1">'28.6 '!$A$2:$D$266</definedName>
    <definedName name="_xlnm._FilterDatabase" localSheetId="34" hidden="1">'28.7'!$A$2:$D$267</definedName>
    <definedName name="_xlnm._FilterDatabase" localSheetId="54" hidden="1">'28.8 '!$A$2:$D$267</definedName>
    <definedName name="_xlnm._FilterDatabase" localSheetId="79" hidden="1">'29.09'!$A$2:$D$267</definedName>
    <definedName name="_xlnm._FilterDatabase" localSheetId="119" hidden="1">'29.11'!$A$2:$D$267</definedName>
    <definedName name="_xlnm._FilterDatabase" localSheetId="13" hidden="1">'29.6 '!$A$2:$D$266</definedName>
    <definedName name="_xlnm._FilterDatabase" localSheetId="55" hidden="1">'29.8 '!$A$2:$D$267</definedName>
    <definedName name="_xlnm._FilterDatabase" localSheetId="15" hidden="1">'3.7'!$A$2:$D$266</definedName>
    <definedName name="_xlnm._FilterDatabase" localSheetId="93" hidden="1">'30.10 '!$A$2:$D$267</definedName>
    <definedName name="_xlnm._FilterDatabase" localSheetId="120" hidden="1">'30.11'!$A$2:$D$267</definedName>
    <definedName name="_xlnm._FilterDatabase" localSheetId="141" hidden="1">'30.12'!$A$2:$D$267</definedName>
    <definedName name="_xlnm._FilterDatabase" localSheetId="14" hidden="1">'30.6 '!$A$2:$D$266</definedName>
    <definedName name="_xlnm._FilterDatabase" localSheetId="56" hidden="1">'30.8 '!$A$2:$D$267</definedName>
    <definedName name="_xlnm._FilterDatabase" localSheetId="94" hidden="1">'31.10 '!$A$2:$D$267</definedName>
    <definedName name="_xlnm._FilterDatabase" localSheetId="35" hidden="1">'31.7'!$A$2:$D$267</definedName>
    <definedName name="_xlnm._FilterDatabase" localSheetId="57" hidden="1">'31.8 '!$A$2:$D$267</definedName>
    <definedName name="_xlnm._FilterDatabase" localSheetId="16" hidden="1">'4.7'!$A$2:$D$266</definedName>
    <definedName name="_xlnm._FilterDatabase" localSheetId="17" hidden="1">'5.7'!$A$2:$D$266</definedName>
    <definedName name="_xlnm._FilterDatabase" localSheetId="18" hidden="1">'6.7'!$A$2:$D$266</definedName>
    <definedName name="_xlnm._FilterDatabase" localSheetId="19" hidden="1">'7.7'!$A$2:$D$266</definedName>
    <definedName name="_xlnm._FilterDatabase" localSheetId="20" hidden="1">'8.7 '!$A$2:$D$266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0" i="154" l="1"/>
  <c r="H269" i="154"/>
  <c r="H267" i="154"/>
  <c r="B267" i="166"/>
  <c r="D266" i="166"/>
  <c r="D265" i="166"/>
  <c r="D264" i="166"/>
  <c r="D263" i="166"/>
  <c r="D262" i="166"/>
  <c r="D261" i="166"/>
  <c r="D260" i="166"/>
  <c r="D259" i="166"/>
  <c r="D258" i="166"/>
  <c r="D257" i="166"/>
  <c r="D256" i="166"/>
  <c r="D255" i="166"/>
  <c r="D254" i="166"/>
  <c r="D253" i="166"/>
  <c r="D252" i="166"/>
  <c r="D251" i="166"/>
  <c r="D250" i="166"/>
  <c r="D249" i="166"/>
  <c r="D248" i="166"/>
  <c r="D247" i="166"/>
  <c r="D246" i="166"/>
  <c r="D245" i="166"/>
  <c r="D244" i="166"/>
  <c r="D243" i="166"/>
  <c r="D242" i="166"/>
  <c r="D241" i="166"/>
  <c r="D240" i="166"/>
  <c r="D239" i="166"/>
  <c r="D238" i="166"/>
  <c r="D237" i="166"/>
  <c r="D236" i="166"/>
  <c r="D235" i="166"/>
  <c r="D234" i="166"/>
  <c r="D233" i="166"/>
  <c r="D232" i="166"/>
  <c r="D231" i="166"/>
  <c r="D230" i="166"/>
  <c r="D229" i="166"/>
  <c r="D228" i="166"/>
  <c r="D227" i="166"/>
  <c r="D226" i="166"/>
  <c r="D225" i="166"/>
  <c r="D224" i="166"/>
  <c r="D223" i="166"/>
  <c r="D222" i="166"/>
  <c r="D221" i="166"/>
  <c r="D220" i="166"/>
  <c r="D219" i="166"/>
  <c r="D218" i="166"/>
  <c r="D217" i="166"/>
  <c r="D216" i="166"/>
  <c r="D215" i="166"/>
  <c r="D214" i="166"/>
  <c r="D213" i="166"/>
  <c r="D212" i="166"/>
  <c r="D211" i="166"/>
  <c r="D210" i="166"/>
  <c r="D209" i="166"/>
  <c r="D208" i="166"/>
  <c r="D207" i="166"/>
  <c r="D206" i="166"/>
  <c r="D205" i="166"/>
  <c r="D204" i="166"/>
  <c r="D203" i="166"/>
  <c r="D202" i="166"/>
  <c r="D201" i="166"/>
  <c r="D200" i="166"/>
  <c r="D199" i="166"/>
  <c r="D198" i="166"/>
  <c r="D197" i="166"/>
  <c r="D196" i="166"/>
  <c r="D195" i="166"/>
  <c r="D194" i="166"/>
  <c r="D193" i="166"/>
  <c r="D192" i="166"/>
  <c r="D191" i="166"/>
  <c r="D190" i="166"/>
  <c r="D189" i="166"/>
  <c r="D188" i="166"/>
  <c r="D187" i="166"/>
  <c r="D186" i="166"/>
  <c r="D185" i="166"/>
  <c r="D184" i="166"/>
  <c r="D183" i="166"/>
  <c r="D182" i="166"/>
  <c r="D181" i="166"/>
  <c r="D180" i="166"/>
  <c r="D179" i="166"/>
  <c r="D178" i="166"/>
  <c r="D177" i="166"/>
  <c r="D176" i="166"/>
  <c r="D175" i="166"/>
  <c r="D174" i="166"/>
  <c r="D173" i="166"/>
  <c r="D172" i="166"/>
  <c r="D171" i="166"/>
  <c r="D170" i="166"/>
  <c r="D169" i="166"/>
  <c r="D168" i="166"/>
  <c r="D167" i="166"/>
  <c r="D166" i="166"/>
  <c r="D165" i="166"/>
  <c r="D164" i="166"/>
  <c r="D163" i="166"/>
  <c r="D162" i="166"/>
  <c r="D161" i="166"/>
  <c r="D160" i="166"/>
  <c r="D159" i="166"/>
  <c r="D158" i="166"/>
  <c r="D157" i="166"/>
  <c r="D156" i="166"/>
  <c r="D155" i="166"/>
  <c r="D154" i="166"/>
  <c r="D153" i="166"/>
  <c r="D152" i="166"/>
  <c r="D151" i="166"/>
  <c r="D150" i="166"/>
  <c r="D149" i="166"/>
  <c r="D148" i="166"/>
  <c r="D147" i="166"/>
  <c r="D146" i="166"/>
  <c r="D145" i="166"/>
  <c r="D144" i="166"/>
  <c r="D143" i="166"/>
  <c r="D142" i="166"/>
  <c r="D141" i="166"/>
  <c r="D140" i="166"/>
  <c r="B140" i="166"/>
  <c r="D139" i="166"/>
  <c r="D138" i="166"/>
  <c r="D137" i="166"/>
  <c r="D136" i="166"/>
  <c r="D135" i="166"/>
  <c r="D134" i="166"/>
  <c r="D133" i="166"/>
  <c r="D132" i="166"/>
  <c r="D131" i="166"/>
  <c r="D130" i="166"/>
  <c r="D129" i="166"/>
  <c r="D128" i="166"/>
  <c r="D127" i="166"/>
  <c r="D126" i="166"/>
  <c r="D125" i="166"/>
  <c r="D124" i="166"/>
  <c r="D123" i="166"/>
  <c r="D122" i="166"/>
  <c r="D121" i="166"/>
  <c r="D120" i="166"/>
  <c r="D119" i="166"/>
  <c r="D118" i="166"/>
  <c r="D117" i="166"/>
  <c r="D116" i="166"/>
  <c r="D115" i="166"/>
  <c r="D114" i="166"/>
  <c r="D113" i="166"/>
  <c r="D112" i="166"/>
  <c r="D111" i="166"/>
  <c r="D110" i="166"/>
  <c r="D109" i="166"/>
  <c r="D108" i="166"/>
  <c r="D107" i="166"/>
  <c r="D106" i="166"/>
  <c r="D105" i="166"/>
  <c r="D104" i="166"/>
  <c r="D103" i="166"/>
  <c r="D102" i="166"/>
  <c r="D101" i="166"/>
  <c r="D100" i="166"/>
  <c r="D99" i="166"/>
  <c r="D98" i="166"/>
  <c r="D97" i="166"/>
  <c r="D96" i="166"/>
  <c r="D95" i="166"/>
  <c r="D94" i="166"/>
  <c r="D93" i="166"/>
  <c r="D92" i="166"/>
  <c r="D91" i="166"/>
  <c r="D90" i="166"/>
  <c r="D89" i="166"/>
  <c r="D88" i="166"/>
  <c r="D87" i="166"/>
  <c r="D86" i="166"/>
  <c r="D85" i="166"/>
  <c r="D84" i="166"/>
  <c r="D83" i="166"/>
  <c r="D82" i="166"/>
  <c r="D81" i="166"/>
  <c r="D80" i="166"/>
  <c r="D79" i="166"/>
  <c r="D78" i="166"/>
  <c r="D77" i="166"/>
  <c r="D76" i="166"/>
  <c r="D75" i="166"/>
  <c r="D74" i="166"/>
  <c r="D73" i="166"/>
  <c r="D72" i="166"/>
  <c r="D71" i="166"/>
  <c r="D70" i="166"/>
  <c r="D69" i="166"/>
  <c r="D68" i="166"/>
  <c r="D67" i="166"/>
  <c r="D66" i="166"/>
  <c r="D65" i="166"/>
  <c r="D64" i="166"/>
  <c r="D63" i="166"/>
  <c r="D62" i="166"/>
  <c r="D61" i="166"/>
  <c r="D60" i="166"/>
  <c r="D59" i="166"/>
  <c r="D58" i="166"/>
  <c r="D57" i="166"/>
  <c r="D56" i="166"/>
  <c r="D55" i="166"/>
  <c r="D54" i="166"/>
  <c r="D53" i="166"/>
  <c r="D52" i="166"/>
  <c r="D51" i="166"/>
  <c r="D50" i="166"/>
  <c r="D49" i="166"/>
  <c r="D48" i="166"/>
  <c r="D47" i="166"/>
  <c r="D46" i="166"/>
  <c r="D45" i="166"/>
  <c r="D44" i="166"/>
  <c r="D43" i="166"/>
  <c r="D42" i="166"/>
  <c r="D41" i="166"/>
  <c r="D40" i="166"/>
  <c r="D39" i="166"/>
  <c r="D38" i="166"/>
  <c r="D37" i="166"/>
  <c r="D36" i="166"/>
  <c r="D35" i="166"/>
  <c r="D34" i="166"/>
  <c r="D33" i="166"/>
  <c r="D32" i="166"/>
  <c r="D31" i="166"/>
  <c r="D30" i="166"/>
  <c r="D29" i="166"/>
  <c r="D28" i="166"/>
  <c r="D27" i="166"/>
  <c r="D26" i="166"/>
  <c r="D25" i="166"/>
  <c r="D24" i="166"/>
  <c r="D23" i="166"/>
  <c r="D22" i="166"/>
  <c r="D21" i="166"/>
  <c r="D20" i="166"/>
  <c r="D19" i="166"/>
  <c r="D18" i="166"/>
  <c r="D17" i="166"/>
  <c r="D16" i="166"/>
  <c r="D15" i="166"/>
  <c r="B15" i="166"/>
  <c r="D14" i="166"/>
  <c r="D13" i="166"/>
  <c r="D12" i="166"/>
  <c r="D11" i="166"/>
  <c r="D10" i="166"/>
  <c r="D9" i="166"/>
  <c r="D8" i="166"/>
  <c r="D7" i="166"/>
  <c r="D6" i="166"/>
  <c r="D5" i="166"/>
  <c r="D4" i="166"/>
  <c r="D267" i="166" s="1"/>
  <c r="D3" i="166"/>
  <c r="B267" i="165"/>
  <c r="D266" i="165"/>
  <c r="D265" i="165"/>
  <c r="D264" i="165"/>
  <c r="D263" i="165"/>
  <c r="D262" i="165"/>
  <c r="D261" i="165"/>
  <c r="D260" i="165"/>
  <c r="D259" i="165"/>
  <c r="D258" i="165"/>
  <c r="D257" i="165"/>
  <c r="D256" i="165"/>
  <c r="D255" i="165"/>
  <c r="D254" i="165"/>
  <c r="D253" i="165"/>
  <c r="D252" i="165"/>
  <c r="D251" i="165"/>
  <c r="D250" i="165"/>
  <c r="D249" i="165"/>
  <c r="D248" i="165"/>
  <c r="D247" i="165"/>
  <c r="D246" i="165"/>
  <c r="D245" i="165"/>
  <c r="D244" i="165"/>
  <c r="D243" i="165"/>
  <c r="D242" i="165"/>
  <c r="D241" i="165"/>
  <c r="D240" i="165"/>
  <c r="D239" i="165"/>
  <c r="D238" i="165"/>
  <c r="D237" i="165"/>
  <c r="D236" i="165"/>
  <c r="D235" i="165"/>
  <c r="D234" i="165"/>
  <c r="D233" i="165"/>
  <c r="D232" i="165"/>
  <c r="D231" i="165"/>
  <c r="D230" i="165"/>
  <c r="D229" i="165"/>
  <c r="D228" i="165"/>
  <c r="D227" i="165"/>
  <c r="D226" i="165"/>
  <c r="D225" i="165"/>
  <c r="D224" i="165"/>
  <c r="D223" i="165"/>
  <c r="D222" i="165"/>
  <c r="D221" i="165"/>
  <c r="D220" i="165"/>
  <c r="D219" i="165"/>
  <c r="D218" i="165"/>
  <c r="D217" i="165"/>
  <c r="D216" i="165"/>
  <c r="D215" i="165"/>
  <c r="D214" i="165"/>
  <c r="D213" i="165"/>
  <c r="D212" i="165"/>
  <c r="D211" i="165"/>
  <c r="D210" i="165"/>
  <c r="D209" i="165"/>
  <c r="D208" i="165"/>
  <c r="D207" i="165"/>
  <c r="D206" i="165"/>
  <c r="D205" i="165"/>
  <c r="D204" i="165"/>
  <c r="D203" i="165"/>
  <c r="D202" i="165"/>
  <c r="D201" i="165"/>
  <c r="D200" i="165"/>
  <c r="D199" i="165"/>
  <c r="D198" i="165"/>
  <c r="D197" i="165"/>
  <c r="D196" i="165"/>
  <c r="D195" i="165"/>
  <c r="D194" i="165"/>
  <c r="D193" i="165"/>
  <c r="D192" i="165"/>
  <c r="D191" i="165"/>
  <c r="D190" i="165"/>
  <c r="D189" i="165"/>
  <c r="D188" i="165"/>
  <c r="D187" i="165"/>
  <c r="D186" i="165"/>
  <c r="D185" i="165"/>
  <c r="D184" i="165"/>
  <c r="D183" i="165"/>
  <c r="D182" i="165"/>
  <c r="D181" i="165"/>
  <c r="D180" i="165"/>
  <c r="D179" i="165"/>
  <c r="D178" i="165"/>
  <c r="D177" i="165"/>
  <c r="D176" i="165"/>
  <c r="D175" i="165"/>
  <c r="D174" i="165"/>
  <c r="D173" i="165"/>
  <c r="D172" i="165"/>
  <c r="D171" i="165"/>
  <c r="D170" i="165"/>
  <c r="D169" i="165"/>
  <c r="D168" i="165"/>
  <c r="D167" i="165"/>
  <c r="D166" i="165"/>
  <c r="D165" i="165"/>
  <c r="D164" i="165"/>
  <c r="D163" i="165"/>
  <c r="D162" i="165"/>
  <c r="D161" i="165"/>
  <c r="D160" i="165"/>
  <c r="D159" i="165"/>
  <c r="D158" i="165"/>
  <c r="D157" i="165"/>
  <c r="D156" i="165"/>
  <c r="D155" i="165"/>
  <c r="D154" i="165"/>
  <c r="D153" i="165"/>
  <c r="D152" i="165"/>
  <c r="D151" i="165"/>
  <c r="D150" i="165"/>
  <c r="D149" i="165"/>
  <c r="D148" i="165"/>
  <c r="D147" i="165"/>
  <c r="D146" i="165"/>
  <c r="D145" i="165"/>
  <c r="D144" i="165"/>
  <c r="D143" i="165"/>
  <c r="D142" i="165"/>
  <c r="D141" i="165"/>
  <c r="D140" i="165"/>
  <c r="D139" i="165"/>
  <c r="D138" i="165"/>
  <c r="D137" i="165"/>
  <c r="D136" i="165"/>
  <c r="D135" i="165"/>
  <c r="D134" i="165"/>
  <c r="D133" i="165"/>
  <c r="D132" i="165"/>
  <c r="D131" i="165"/>
  <c r="D130" i="165"/>
  <c r="D129" i="165"/>
  <c r="D128" i="165"/>
  <c r="D127" i="165"/>
  <c r="D126" i="165"/>
  <c r="D125" i="165"/>
  <c r="D124" i="165"/>
  <c r="D123" i="165"/>
  <c r="D122" i="165"/>
  <c r="D121" i="165"/>
  <c r="D120" i="165"/>
  <c r="D119" i="165"/>
  <c r="D118" i="165"/>
  <c r="D117" i="165"/>
  <c r="D116" i="165"/>
  <c r="D115" i="165"/>
  <c r="D114" i="165"/>
  <c r="D113" i="165"/>
  <c r="D112" i="165"/>
  <c r="D111" i="165"/>
  <c r="D110" i="165"/>
  <c r="D109" i="165"/>
  <c r="D108" i="165"/>
  <c r="D107" i="165"/>
  <c r="D106" i="165"/>
  <c r="D105" i="165"/>
  <c r="D104" i="165"/>
  <c r="D103" i="165"/>
  <c r="D102" i="165"/>
  <c r="D101" i="165"/>
  <c r="D100" i="165"/>
  <c r="D99" i="165"/>
  <c r="D98" i="165"/>
  <c r="D97" i="165"/>
  <c r="D96" i="165"/>
  <c r="D95" i="165"/>
  <c r="D94" i="165"/>
  <c r="D93" i="165"/>
  <c r="D92" i="165"/>
  <c r="D91" i="165"/>
  <c r="D90" i="165"/>
  <c r="D89" i="165"/>
  <c r="D88" i="165"/>
  <c r="D87" i="165"/>
  <c r="D86" i="165"/>
  <c r="D85" i="165"/>
  <c r="D84" i="165"/>
  <c r="D83" i="165"/>
  <c r="D82" i="165"/>
  <c r="D81" i="165"/>
  <c r="D80" i="165"/>
  <c r="D79" i="165"/>
  <c r="D78" i="165"/>
  <c r="D77" i="165"/>
  <c r="D76" i="165"/>
  <c r="D75" i="165"/>
  <c r="D74" i="165"/>
  <c r="D73" i="165"/>
  <c r="D72" i="165"/>
  <c r="D71" i="165"/>
  <c r="D70" i="165"/>
  <c r="D69" i="165"/>
  <c r="D68" i="165"/>
  <c r="D67" i="165"/>
  <c r="D66" i="165"/>
  <c r="D65" i="165"/>
  <c r="D64" i="165"/>
  <c r="D63" i="165"/>
  <c r="D62" i="165"/>
  <c r="D61" i="165"/>
  <c r="D60" i="165"/>
  <c r="D59" i="165"/>
  <c r="D58" i="165"/>
  <c r="D57" i="165"/>
  <c r="D56" i="165"/>
  <c r="D55" i="165"/>
  <c r="D54" i="165"/>
  <c r="D53" i="165"/>
  <c r="D52" i="165"/>
  <c r="D51" i="165"/>
  <c r="D50" i="165"/>
  <c r="D49" i="165"/>
  <c r="D48" i="165"/>
  <c r="D47" i="165"/>
  <c r="D46" i="165"/>
  <c r="D45" i="165"/>
  <c r="D44" i="165"/>
  <c r="D43" i="165"/>
  <c r="D42" i="165"/>
  <c r="D41" i="165"/>
  <c r="D40" i="165"/>
  <c r="D39" i="165"/>
  <c r="D38" i="165"/>
  <c r="D37" i="165"/>
  <c r="D36" i="165"/>
  <c r="D35" i="165"/>
  <c r="D34" i="165"/>
  <c r="D33" i="165"/>
  <c r="D32" i="165"/>
  <c r="D31" i="165"/>
  <c r="D30" i="165"/>
  <c r="D29" i="165"/>
  <c r="D28" i="165"/>
  <c r="D27" i="165"/>
  <c r="D26" i="165"/>
  <c r="D25" i="165"/>
  <c r="D24" i="165"/>
  <c r="D23" i="165"/>
  <c r="D22" i="165"/>
  <c r="D21" i="165"/>
  <c r="D20" i="165"/>
  <c r="D19" i="165"/>
  <c r="D18" i="165"/>
  <c r="D17" i="165"/>
  <c r="D16" i="165"/>
  <c r="D15" i="165"/>
  <c r="D14" i="165"/>
  <c r="D13" i="165"/>
  <c r="D12" i="165"/>
  <c r="D11" i="165"/>
  <c r="D10" i="165"/>
  <c r="D9" i="165"/>
  <c r="D8" i="165"/>
  <c r="D7" i="165"/>
  <c r="D6" i="165"/>
  <c r="D5" i="165"/>
  <c r="D4" i="165"/>
  <c r="D3" i="165"/>
  <c r="D267" i="165" s="1"/>
  <c r="B267" i="164"/>
  <c r="D266" i="164"/>
  <c r="D265" i="164"/>
  <c r="D264" i="164"/>
  <c r="D263" i="164"/>
  <c r="D262" i="164"/>
  <c r="D261" i="164"/>
  <c r="D260" i="164"/>
  <c r="D259" i="164"/>
  <c r="D258" i="164"/>
  <c r="D257" i="164"/>
  <c r="D256" i="164"/>
  <c r="D255" i="164"/>
  <c r="D254" i="164"/>
  <c r="D253" i="164"/>
  <c r="D252" i="164"/>
  <c r="D251" i="164"/>
  <c r="D250" i="164"/>
  <c r="D249" i="164"/>
  <c r="D248" i="164"/>
  <c r="D247" i="164"/>
  <c r="D246" i="164"/>
  <c r="D245" i="164"/>
  <c r="D244" i="164"/>
  <c r="D243" i="164"/>
  <c r="D242" i="164"/>
  <c r="D241" i="164"/>
  <c r="D240" i="164"/>
  <c r="D239" i="164"/>
  <c r="D238" i="164"/>
  <c r="D237" i="164"/>
  <c r="D236" i="164"/>
  <c r="D235" i="164"/>
  <c r="D234" i="164"/>
  <c r="D233" i="164"/>
  <c r="D232" i="164"/>
  <c r="D231" i="164"/>
  <c r="D230" i="164"/>
  <c r="D229" i="164"/>
  <c r="D228" i="164"/>
  <c r="D227" i="164"/>
  <c r="D226" i="164"/>
  <c r="D225" i="164"/>
  <c r="D224" i="164"/>
  <c r="D223" i="164"/>
  <c r="D222" i="164"/>
  <c r="D221" i="164"/>
  <c r="D220" i="164"/>
  <c r="D219" i="164"/>
  <c r="D218" i="164"/>
  <c r="D217" i="164"/>
  <c r="D216" i="164"/>
  <c r="D215" i="164"/>
  <c r="D214" i="164"/>
  <c r="D213" i="164"/>
  <c r="D212" i="164"/>
  <c r="D211" i="164"/>
  <c r="D210" i="164"/>
  <c r="D209" i="164"/>
  <c r="D208" i="164"/>
  <c r="D207" i="164"/>
  <c r="D206" i="164"/>
  <c r="D205" i="164"/>
  <c r="D204" i="164"/>
  <c r="D203" i="164"/>
  <c r="D202" i="164"/>
  <c r="D201" i="164"/>
  <c r="D200" i="164"/>
  <c r="D199" i="164"/>
  <c r="D198" i="164"/>
  <c r="D197" i="164"/>
  <c r="D196" i="164"/>
  <c r="D195" i="164"/>
  <c r="D194" i="164"/>
  <c r="D193" i="164"/>
  <c r="D192" i="164"/>
  <c r="D191" i="164"/>
  <c r="D190" i="164"/>
  <c r="D189" i="164"/>
  <c r="D188" i="164"/>
  <c r="D187" i="164"/>
  <c r="D186" i="164"/>
  <c r="D185" i="164"/>
  <c r="D184" i="164"/>
  <c r="D183" i="164"/>
  <c r="D182" i="164"/>
  <c r="D181" i="164"/>
  <c r="D180" i="164"/>
  <c r="D179" i="164"/>
  <c r="D178" i="164"/>
  <c r="D177" i="164"/>
  <c r="D176" i="164"/>
  <c r="D175" i="164"/>
  <c r="D174" i="164"/>
  <c r="D173" i="164"/>
  <c r="D172" i="164"/>
  <c r="D171" i="164"/>
  <c r="D170" i="164"/>
  <c r="D169" i="164"/>
  <c r="D168" i="164"/>
  <c r="D167" i="164"/>
  <c r="D166" i="164"/>
  <c r="D165" i="164"/>
  <c r="D164" i="164"/>
  <c r="D163" i="164"/>
  <c r="D162" i="164"/>
  <c r="D161" i="164"/>
  <c r="D160" i="164"/>
  <c r="D159" i="164"/>
  <c r="D158" i="164"/>
  <c r="D157" i="164"/>
  <c r="D156" i="164"/>
  <c r="D155" i="164"/>
  <c r="D154" i="164"/>
  <c r="D153" i="164"/>
  <c r="D152" i="164"/>
  <c r="D151" i="164"/>
  <c r="D150" i="164"/>
  <c r="D149" i="164"/>
  <c r="D148" i="164"/>
  <c r="D147" i="164"/>
  <c r="D146" i="164"/>
  <c r="D145" i="164"/>
  <c r="D144" i="164"/>
  <c r="D143" i="164"/>
  <c r="D142" i="164"/>
  <c r="D141" i="164"/>
  <c r="D140" i="164"/>
  <c r="D139" i="164"/>
  <c r="D138" i="164"/>
  <c r="D137" i="164"/>
  <c r="D136" i="164"/>
  <c r="D135" i="164"/>
  <c r="D134" i="164"/>
  <c r="D133" i="164"/>
  <c r="D132" i="164"/>
  <c r="D131" i="164"/>
  <c r="D130" i="164"/>
  <c r="D129" i="164"/>
  <c r="D128" i="164"/>
  <c r="D127" i="164"/>
  <c r="D126" i="164"/>
  <c r="D125" i="164"/>
  <c r="D124" i="164"/>
  <c r="D123" i="164"/>
  <c r="D122" i="164"/>
  <c r="D121" i="164"/>
  <c r="D120" i="164"/>
  <c r="D119" i="164"/>
  <c r="D118" i="164"/>
  <c r="D117" i="164"/>
  <c r="D116" i="164"/>
  <c r="D115" i="164"/>
  <c r="D114" i="164"/>
  <c r="D113" i="164"/>
  <c r="D112" i="164"/>
  <c r="D111" i="164"/>
  <c r="D110" i="164"/>
  <c r="D109" i="164"/>
  <c r="D108" i="164"/>
  <c r="D107" i="164"/>
  <c r="D106" i="164"/>
  <c r="D105" i="164"/>
  <c r="D104" i="164"/>
  <c r="D103" i="164"/>
  <c r="D102" i="164"/>
  <c r="D101" i="164"/>
  <c r="D100" i="164"/>
  <c r="D99" i="164"/>
  <c r="D98" i="164"/>
  <c r="D97" i="164"/>
  <c r="D96" i="164"/>
  <c r="D95" i="164"/>
  <c r="D94" i="164"/>
  <c r="D93" i="164"/>
  <c r="D92" i="164"/>
  <c r="D91" i="164"/>
  <c r="D90" i="164"/>
  <c r="D89" i="164"/>
  <c r="D88" i="164"/>
  <c r="D87" i="164"/>
  <c r="D86" i="164"/>
  <c r="D85" i="164"/>
  <c r="D84" i="164"/>
  <c r="D83" i="164"/>
  <c r="D82" i="164"/>
  <c r="D81" i="164"/>
  <c r="D80" i="164"/>
  <c r="D79" i="164"/>
  <c r="D78" i="164"/>
  <c r="D77" i="164"/>
  <c r="D76" i="164"/>
  <c r="D75" i="164"/>
  <c r="D74" i="164"/>
  <c r="D73" i="164"/>
  <c r="D72" i="164"/>
  <c r="D71" i="164"/>
  <c r="D70" i="164"/>
  <c r="D69" i="164"/>
  <c r="D68" i="164"/>
  <c r="D67" i="164"/>
  <c r="D66" i="164"/>
  <c r="D65" i="164"/>
  <c r="D64" i="164"/>
  <c r="D63" i="164"/>
  <c r="D62" i="164"/>
  <c r="D61" i="164"/>
  <c r="D60" i="164"/>
  <c r="D59" i="164"/>
  <c r="D58" i="164"/>
  <c r="D57" i="164"/>
  <c r="D56" i="164"/>
  <c r="D55" i="164"/>
  <c r="D54" i="164"/>
  <c r="D53" i="164"/>
  <c r="D52" i="164"/>
  <c r="D51" i="164"/>
  <c r="D50" i="164"/>
  <c r="D49" i="164"/>
  <c r="D48" i="164"/>
  <c r="D47" i="164"/>
  <c r="D46" i="164"/>
  <c r="D45" i="164"/>
  <c r="D44" i="164"/>
  <c r="D43" i="164"/>
  <c r="D42" i="164"/>
  <c r="D41" i="164"/>
  <c r="D40" i="164"/>
  <c r="D39" i="164"/>
  <c r="D38" i="164"/>
  <c r="D37" i="164"/>
  <c r="D36" i="164"/>
  <c r="D35" i="164"/>
  <c r="D34" i="164"/>
  <c r="D33" i="164"/>
  <c r="D32" i="164"/>
  <c r="D31" i="164"/>
  <c r="D30" i="164"/>
  <c r="D29" i="164"/>
  <c r="D28" i="164"/>
  <c r="D27" i="164"/>
  <c r="D26" i="164"/>
  <c r="D25" i="164"/>
  <c r="D24" i="164"/>
  <c r="D23" i="164"/>
  <c r="D22" i="164"/>
  <c r="D21" i="164"/>
  <c r="D20" i="164"/>
  <c r="D19" i="164"/>
  <c r="D18" i="164"/>
  <c r="D17" i="164"/>
  <c r="D16" i="164"/>
  <c r="D15" i="164"/>
  <c r="D14" i="164"/>
  <c r="D13" i="164"/>
  <c r="D12" i="164"/>
  <c r="D11" i="164"/>
  <c r="D10" i="164"/>
  <c r="D9" i="164"/>
  <c r="D8" i="164"/>
  <c r="D7" i="164"/>
  <c r="D6" i="164"/>
  <c r="D5" i="164"/>
  <c r="D4" i="164"/>
  <c r="D267" i="164" s="1"/>
  <c r="D3" i="164"/>
  <c r="B267" i="163"/>
  <c r="D266" i="163"/>
  <c r="D265" i="163"/>
  <c r="D264" i="163"/>
  <c r="D263" i="163"/>
  <c r="D262" i="163"/>
  <c r="D261" i="163"/>
  <c r="D260" i="163"/>
  <c r="D259" i="163"/>
  <c r="D258" i="163"/>
  <c r="D257" i="163"/>
  <c r="D256" i="163"/>
  <c r="D255" i="163"/>
  <c r="D254" i="163"/>
  <c r="D253" i="163"/>
  <c r="D252" i="163"/>
  <c r="D251" i="163"/>
  <c r="D250" i="163"/>
  <c r="D249" i="163"/>
  <c r="D248" i="163"/>
  <c r="D247" i="163"/>
  <c r="D246" i="163"/>
  <c r="D245" i="163"/>
  <c r="D244" i="163"/>
  <c r="D243" i="163"/>
  <c r="D242" i="163"/>
  <c r="D241" i="163"/>
  <c r="D240" i="163"/>
  <c r="D239" i="163"/>
  <c r="D238" i="163"/>
  <c r="D237" i="163"/>
  <c r="D236" i="163"/>
  <c r="D235" i="163"/>
  <c r="D234" i="163"/>
  <c r="D233" i="163"/>
  <c r="D232" i="163"/>
  <c r="D231" i="163"/>
  <c r="D230" i="163"/>
  <c r="D229" i="163"/>
  <c r="D228" i="163"/>
  <c r="D227" i="163"/>
  <c r="D226" i="163"/>
  <c r="D225" i="163"/>
  <c r="D224" i="163"/>
  <c r="D223" i="163"/>
  <c r="D222" i="163"/>
  <c r="D221" i="163"/>
  <c r="D220" i="163"/>
  <c r="D219" i="163"/>
  <c r="D218" i="163"/>
  <c r="D217" i="163"/>
  <c r="D216" i="163"/>
  <c r="D215" i="163"/>
  <c r="D214" i="163"/>
  <c r="D213" i="163"/>
  <c r="D212" i="163"/>
  <c r="D211" i="163"/>
  <c r="D210" i="163"/>
  <c r="D209" i="163"/>
  <c r="D208" i="163"/>
  <c r="D207" i="163"/>
  <c r="D206" i="163"/>
  <c r="D205" i="163"/>
  <c r="D204" i="163"/>
  <c r="D203" i="163"/>
  <c r="D202" i="163"/>
  <c r="D201" i="163"/>
  <c r="D200" i="163"/>
  <c r="D199" i="163"/>
  <c r="D198" i="163"/>
  <c r="D197" i="163"/>
  <c r="D196" i="163"/>
  <c r="D195" i="163"/>
  <c r="D194" i="163"/>
  <c r="D193" i="163"/>
  <c r="D192" i="163"/>
  <c r="D191" i="163"/>
  <c r="D190" i="163"/>
  <c r="D189" i="163"/>
  <c r="D188" i="163"/>
  <c r="D187" i="163"/>
  <c r="D186" i="163"/>
  <c r="D185" i="163"/>
  <c r="D184" i="163"/>
  <c r="D183" i="163"/>
  <c r="D182" i="163"/>
  <c r="D181" i="163"/>
  <c r="D180" i="163"/>
  <c r="D179" i="163"/>
  <c r="D178" i="163"/>
  <c r="D177" i="163"/>
  <c r="D176" i="163"/>
  <c r="D175" i="163"/>
  <c r="D174" i="163"/>
  <c r="D173" i="163"/>
  <c r="D172" i="163"/>
  <c r="D171" i="163"/>
  <c r="D170" i="163"/>
  <c r="D169" i="163"/>
  <c r="D168" i="163"/>
  <c r="D167" i="163"/>
  <c r="D166" i="163"/>
  <c r="D165" i="163"/>
  <c r="D164" i="163"/>
  <c r="D163" i="163"/>
  <c r="D162" i="163"/>
  <c r="D161" i="163"/>
  <c r="D160" i="163"/>
  <c r="D159" i="163"/>
  <c r="D158" i="163"/>
  <c r="D157" i="163"/>
  <c r="D156" i="163"/>
  <c r="D155" i="163"/>
  <c r="D154" i="163"/>
  <c r="D153" i="163"/>
  <c r="D152" i="163"/>
  <c r="D151" i="163"/>
  <c r="D150" i="163"/>
  <c r="D149" i="163"/>
  <c r="D148" i="163"/>
  <c r="D147" i="163"/>
  <c r="D146" i="163"/>
  <c r="D145" i="163"/>
  <c r="D144" i="163"/>
  <c r="D143" i="163"/>
  <c r="D142" i="163"/>
  <c r="D141" i="163"/>
  <c r="D140" i="163"/>
  <c r="D139" i="163"/>
  <c r="D138" i="163"/>
  <c r="D137" i="163"/>
  <c r="D136" i="163"/>
  <c r="D135" i="163"/>
  <c r="D134" i="163"/>
  <c r="D133" i="163"/>
  <c r="D132" i="163"/>
  <c r="D131" i="163"/>
  <c r="D130" i="163"/>
  <c r="D129" i="163"/>
  <c r="D128" i="163"/>
  <c r="D127" i="163"/>
  <c r="D126" i="163"/>
  <c r="D125" i="163"/>
  <c r="D124" i="163"/>
  <c r="D123" i="163"/>
  <c r="D122" i="163"/>
  <c r="D121" i="163"/>
  <c r="D120" i="163"/>
  <c r="D119" i="163"/>
  <c r="D118" i="163"/>
  <c r="D117" i="163"/>
  <c r="D116" i="163"/>
  <c r="D115" i="163"/>
  <c r="D114" i="163"/>
  <c r="D113" i="163"/>
  <c r="D112" i="163"/>
  <c r="D111" i="163"/>
  <c r="D110" i="163"/>
  <c r="D109" i="163"/>
  <c r="D108" i="163"/>
  <c r="D107" i="163"/>
  <c r="D106" i="163"/>
  <c r="D105" i="163"/>
  <c r="D104" i="163"/>
  <c r="D103" i="163"/>
  <c r="D102" i="163"/>
  <c r="D101" i="163"/>
  <c r="D100" i="163"/>
  <c r="D99" i="163"/>
  <c r="D98" i="163"/>
  <c r="D97" i="163"/>
  <c r="D96" i="163"/>
  <c r="D95" i="163"/>
  <c r="D94" i="163"/>
  <c r="D93" i="163"/>
  <c r="D92" i="163"/>
  <c r="D91" i="163"/>
  <c r="D90" i="163"/>
  <c r="D89" i="163"/>
  <c r="D88" i="163"/>
  <c r="D87" i="163"/>
  <c r="D86" i="163"/>
  <c r="D85" i="163"/>
  <c r="D84" i="163"/>
  <c r="D83" i="163"/>
  <c r="D82" i="163"/>
  <c r="D81" i="163"/>
  <c r="D80" i="163"/>
  <c r="D79" i="163"/>
  <c r="D78" i="163"/>
  <c r="D77" i="163"/>
  <c r="D76" i="163"/>
  <c r="D75" i="163"/>
  <c r="D74" i="163"/>
  <c r="D73" i="163"/>
  <c r="D72" i="163"/>
  <c r="D71" i="163"/>
  <c r="D70" i="163"/>
  <c r="D69" i="163"/>
  <c r="D68" i="163"/>
  <c r="D67" i="163"/>
  <c r="D66" i="163"/>
  <c r="D65" i="163"/>
  <c r="D64" i="163"/>
  <c r="D63" i="163"/>
  <c r="D62" i="163"/>
  <c r="D61" i="163"/>
  <c r="D60" i="163"/>
  <c r="D59" i="163"/>
  <c r="D58" i="163"/>
  <c r="D57" i="163"/>
  <c r="D56" i="163"/>
  <c r="D55" i="163"/>
  <c r="D54" i="163"/>
  <c r="D53" i="163"/>
  <c r="D52" i="163"/>
  <c r="D51" i="163"/>
  <c r="D50" i="163"/>
  <c r="D49" i="163"/>
  <c r="D48" i="163"/>
  <c r="D47" i="163"/>
  <c r="D46" i="163"/>
  <c r="D45" i="163"/>
  <c r="D44" i="163"/>
  <c r="D43" i="163"/>
  <c r="D42" i="163"/>
  <c r="D41" i="163"/>
  <c r="D40" i="163"/>
  <c r="D39" i="163"/>
  <c r="D38" i="163"/>
  <c r="D37" i="163"/>
  <c r="D36" i="163"/>
  <c r="D35" i="163"/>
  <c r="D34" i="163"/>
  <c r="D33" i="163"/>
  <c r="D32" i="163"/>
  <c r="D31" i="163"/>
  <c r="D30" i="163"/>
  <c r="D29" i="163"/>
  <c r="D28" i="163"/>
  <c r="D27" i="163"/>
  <c r="D26" i="163"/>
  <c r="D25" i="163"/>
  <c r="D24" i="163"/>
  <c r="D23" i="163"/>
  <c r="D22" i="163"/>
  <c r="D21" i="163"/>
  <c r="D20" i="163"/>
  <c r="D19" i="163"/>
  <c r="D18" i="163"/>
  <c r="D17" i="163"/>
  <c r="D16" i="163"/>
  <c r="D15" i="163"/>
  <c r="D14" i="163"/>
  <c r="D13" i="163"/>
  <c r="D12" i="163"/>
  <c r="D11" i="163"/>
  <c r="D10" i="163"/>
  <c r="D9" i="163"/>
  <c r="D8" i="163"/>
  <c r="D7" i="163"/>
  <c r="D6" i="163"/>
  <c r="D5" i="163"/>
  <c r="D4" i="163"/>
  <c r="D267" i="163" s="1"/>
  <c r="D3" i="163"/>
  <c r="B267" i="162"/>
  <c r="D266" i="162"/>
  <c r="D265" i="162"/>
  <c r="D264" i="162"/>
  <c r="D263" i="162"/>
  <c r="D262" i="162"/>
  <c r="D261" i="162"/>
  <c r="D260" i="162"/>
  <c r="D259" i="162"/>
  <c r="D258" i="162"/>
  <c r="D257" i="162"/>
  <c r="D256" i="162"/>
  <c r="D255" i="162"/>
  <c r="D254" i="162"/>
  <c r="D253" i="162"/>
  <c r="D252" i="162"/>
  <c r="D251" i="162"/>
  <c r="D250" i="162"/>
  <c r="D249" i="162"/>
  <c r="D248" i="162"/>
  <c r="D247" i="162"/>
  <c r="D246" i="162"/>
  <c r="D245" i="162"/>
  <c r="D244" i="162"/>
  <c r="D243" i="162"/>
  <c r="D242" i="162"/>
  <c r="D241" i="162"/>
  <c r="D240" i="162"/>
  <c r="D239" i="162"/>
  <c r="D238" i="162"/>
  <c r="D237" i="162"/>
  <c r="D236" i="162"/>
  <c r="D235" i="162"/>
  <c r="D234" i="162"/>
  <c r="D233" i="162"/>
  <c r="D232" i="162"/>
  <c r="D231" i="162"/>
  <c r="D230" i="162"/>
  <c r="D229" i="162"/>
  <c r="D228" i="162"/>
  <c r="D227" i="162"/>
  <c r="D226" i="162"/>
  <c r="D225" i="162"/>
  <c r="D224" i="162"/>
  <c r="D223" i="162"/>
  <c r="D222" i="162"/>
  <c r="D221" i="162"/>
  <c r="D220" i="162"/>
  <c r="D219" i="162"/>
  <c r="D218" i="162"/>
  <c r="D217" i="162"/>
  <c r="D216" i="162"/>
  <c r="D215" i="162"/>
  <c r="D214" i="162"/>
  <c r="D213" i="162"/>
  <c r="D212" i="162"/>
  <c r="D211" i="162"/>
  <c r="D210" i="162"/>
  <c r="D209" i="162"/>
  <c r="D208" i="162"/>
  <c r="D207" i="162"/>
  <c r="D206" i="162"/>
  <c r="D205" i="162"/>
  <c r="D204" i="162"/>
  <c r="D203" i="162"/>
  <c r="D202" i="162"/>
  <c r="D201" i="162"/>
  <c r="D200" i="162"/>
  <c r="D199" i="162"/>
  <c r="D198" i="162"/>
  <c r="D197" i="162"/>
  <c r="D196" i="162"/>
  <c r="D195" i="162"/>
  <c r="D194" i="162"/>
  <c r="D193" i="162"/>
  <c r="D192" i="162"/>
  <c r="D191" i="162"/>
  <c r="D190" i="162"/>
  <c r="D189" i="162"/>
  <c r="D188" i="162"/>
  <c r="D187" i="162"/>
  <c r="D186" i="162"/>
  <c r="D185" i="162"/>
  <c r="D184" i="162"/>
  <c r="D183" i="162"/>
  <c r="D182" i="162"/>
  <c r="D181" i="162"/>
  <c r="D180" i="162"/>
  <c r="D179" i="162"/>
  <c r="D178" i="162"/>
  <c r="D177" i="162"/>
  <c r="D176" i="162"/>
  <c r="D175" i="162"/>
  <c r="D174" i="162"/>
  <c r="D173" i="162"/>
  <c r="D172" i="162"/>
  <c r="D171" i="162"/>
  <c r="D170" i="162"/>
  <c r="D169" i="162"/>
  <c r="D168" i="162"/>
  <c r="D167" i="162"/>
  <c r="D166" i="162"/>
  <c r="D165" i="162"/>
  <c r="D164" i="162"/>
  <c r="D163" i="162"/>
  <c r="D162" i="162"/>
  <c r="D161" i="162"/>
  <c r="D160" i="162"/>
  <c r="D159" i="162"/>
  <c r="D158" i="162"/>
  <c r="D157" i="162"/>
  <c r="D156" i="162"/>
  <c r="D155" i="162"/>
  <c r="D154" i="162"/>
  <c r="D153" i="162"/>
  <c r="D152" i="162"/>
  <c r="D151" i="162"/>
  <c r="D150" i="162"/>
  <c r="D149" i="162"/>
  <c r="D148" i="162"/>
  <c r="D147" i="162"/>
  <c r="D146" i="162"/>
  <c r="D145" i="162"/>
  <c r="D144" i="162"/>
  <c r="D143" i="162"/>
  <c r="D142" i="162"/>
  <c r="D141" i="162"/>
  <c r="D140" i="162"/>
  <c r="D139" i="162"/>
  <c r="D138" i="162"/>
  <c r="D137" i="162"/>
  <c r="D136" i="162"/>
  <c r="D135" i="162"/>
  <c r="D134" i="162"/>
  <c r="D133" i="162"/>
  <c r="D132" i="162"/>
  <c r="D131" i="162"/>
  <c r="D130" i="162"/>
  <c r="D129" i="162"/>
  <c r="D128" i="162"/>
  <c r="D127" i="162"/>
  <c r="D126" i="162"/>
  <c r="D125" i="162"/>
  <c r="D124" i="162"/>
  <c r="D123" i="162"/>
  <c r="D122" i="162"/>
  <c r="D121" i="162"/>
  <c r="D120" i="162"/>
  <c r="D119" i="162"/>
  <c r="D118" i="162"/>
  <c r="D117" i="162"/>
  <c r="D116" i="162"/>
  <c r="D115" i="162"/>
  <c r="D114" i="162"/>
  <c r="D113" i="162"/>
  <c r="D112" i="162"/>
  <c r="D111" i="162"/>
  <c r="D110" i="162"/>
  <c r="D109" i="162"/>
  <c r="D108" i="162"/>
  <c r="D107" i="162"/>
  <c r="D106" i="162"/>
  <c r="D105" i="162"/>
  <c r="D104" i="162"/>
  <c r="D103" i="162"/>
  <c r="D102" i="162"/>
  <c r="D101" i="162"/>
  <c r="D100" i="162"/>
  <c r="D99" i="162"/>
  <c r="D98" i="162"/>
  <c r="D97" i="162"/>
  <c r="D96" i="162"/>
  <c r="D95" i="162"/>
  <c r="D94" i="162"/>
  <c r="D93" i="162"/>
  <c r="D92" i="162"/>
  <c r="D91" i="162"/>
  <c r="D90" i="162"/>
  <c r="D89" i="162"/>
  <c r="D88" i="162"/>
  <c r="D87" i="162"/>
  <c r="D86" i="162"/>
  <c r="D85" i="162"/>
  <c r="D84" i="162"/>
  <c r="D83" i="162"/>
  <c r="D82" i="162"/>
  <c r="D81" i="162"/>
  <c r="D80" i="162"/>
  <c r="D79" i="162"/>
  <c r="D78" i="162"/>
  <c r="D77" i="162"/>
  <c r="D76" i="162"/>
  <c r="D75" i="162"/>
  <c r="D74" i="162"/>
  <c r="D73" i="162"/>
  <c r="D72" i="162"/>
  <c r="D71" i="162"/>
  <c r="D70" i="162"/>
  <c r="D69" i="162"/>
  <c r="D68" i="162"/>
  <c r="D67" i="162"/>
  <c r="D66" i="162"/>
  <c r="D65" i="162"/>
  <c r="D64" i="162"/>
  <c r="D63" i="162"/>
  <c r="D62" i="162"/>
  <c r="D61" i="162"/>
  <c r="D60" i="162"/>
  <c r="D59" i="162"/>
  <c r="D58" i="162"/>
  <c r="D57" i="162"/>
  <c r="D56" i="162"/>
  <c r="D55" i="162"/>
  <c r="D54" i="162"/>
  <c r="D53" i="162"/>
  <c r="D52" i="162"/>
  <c r="D51" i="162"/>
  <c r="D50" i="162"/>
  <c r="D49" i="162"/>
  <c r="D48" i="162"/>
  <c r="D47" i="162"/>
  <c r="D46" i="162"/>
  <c r="D45" i="162"/>
  <c r="D44" i="162"/>
  <c r="D43" i="162"/>
  <c r="D42" i="162"/>
  <c r="D41" i="162"/>
  <c r="D40" i="162"/>
  <c r="D39" i="162"/>
  <c r="D38" i="162"/>
  <c r="D37" i="162"/>
  <c r="D36" i="162"/>
  <c r="D35" i="162"/>
  <c r="D34" i="162"/>
  <c r="D33" i="162"/>
  <c r="D32" i="162"/>
  <c r="D31" i="162"/>
  <c r="D30" i="162"/>
  <c r="D29" i="162"/>
  <c r="D28" i="162"/>
  <c r="D27" i="162"/>
  <c r="D26" i="162"/>
  <c r="D25" i="162"/>
  <c r="D24" i="162"/>
  <c r="D23" i="162"/>
  <c r="D22" i="162"/>
  <c r="D21" i="162"/>
  <c r="D20" i="162"/>
  <c r="D19" i="162"/>
  <c r="D18" i="162"/>
  <c r="D17" i="162"/>
  <c r="D16" i="162"/>
  <c r="D15" i="162"/>
  <c r="D14" i="162"/>
  <c r="D13" i="162"/>
  <c r="D12" i="162"/>
  <c r="D11" i="162"/>
  <c r="D10" i="162"/>
  <c r="D9" i="162"/>
  <c r="D8" i="162"/>
  <c r="D7" i="162"/>
  <c r="D6" i="162"/>
  <c r="D5" i="162"/>
  <c r="D4" i="162"/>
  <c r="D3" i="162"/>
  <c r="D267" i="162" s="1"/>
  <c r="B267" i="161"/>
  <c r="D266" i="161"/>
  <c r="D265" i="161"/>
  <c r="D264" i="161"/>
  <c r="D263" i="161"/>
  <c r="D262" i="161"/>
  <c r="D261" i="161"/>
  <c r="D260" i="161"/>
  <c r="D259" i="161"/>
  <c r="D258" i="161"/>
  <c r="D257" i="161"/>
  <c r="D256" i="161"/>
  <c r="D255" i="161"/>
  <c r="D254" i="161"/>
  <c r="D253" i="161"/>
  <c r="D252" i="161"/>
  <c r="D251" i="161"/>
  <c r="D250" i="161"/>
  <c r="D249" i="161"/>
  <c r="D248" i="161"/>
  <c r="D247" i="161"/>
  <c r="D246" i="161"/>
  <c r="D245" i="161"/>
  <c r="D244" i="161"/>
  <c r="D243" i="161"/>
  <c r="D242" i="161"/>
  <c r="D241" i="161"/>
  <c r="D240" i="161"/>
  <c r="D239" i="161"/>
  <c r="D238" i="161"/>
  <c r="D237" i="161"/>
  <c r="D236" i="161"/>
  <c r="D235" i="161"/>
  <c r="D234" i="161"/>
  <c r="D233" i="161"/>
  <c r="D232" i="161"/>
  <c r="D231" i="161"/>
  <c r="D230" i="161"/>
  <c r="D229" i="161"/>
  <c r="D228" i="161"/>
  <c r="D227" i="161"/>
  <c r="D226" i="161"/>
  <c r="D225" i="161"/>
  <c r="D224" i="161"/>
  <c r="D223" i="161"/>
  <c r="D222" i="161"/>
  <c r="D221" i="161"/>
  <c r="D220" i="161"/>
  <c r="D219" i="161"/>
  <c r="D218" i="161"/>
  <c r="D217" i="161"/>
  <c r="D216" i="161"/>
  <c r="D215" i="161"/>
  <c r="D214" i="161"/>
  <c r="D213" i="161"/>
  <c r="D212" i="161"/>
  <c r="D211" i="161"/>
  <c r="D210" i="161"/>
  <c r="D209" i="161"/>
  <c r="D208" i="161"/>
  <c r="D207" i="161"/>
  <c r="D206" i="161"/>
  <c r="D205" i="161"/>
  <c r="D204" i="161"/>
  <c r="D203" i="161"/>
  <c r="D202" i="161"/>
  <c r="D201" i="161"/>
  <c r="D200" i="161"/>
  <c r="D199" i="161"/>
  <c r="D198" i="161"/>
  <c r="D197" i="161"/>
  <c r="D196" i="161"/>
  <c r="D195" i="161"/>
  <c r="D194" i="161"/>
  <c r="D193" i="161"/>
  <c r="D192" i="161"/>
  <c r="D191" i="161"/>
  <c r="D190" i="161"/>
  <c r="D189" i="161"/>
  <c r="D188" i="161"/>
  <c r="D187" i="161"/>
  <c r="D186" i="161"/>
  <c r="D185" i="161"/>
  <c r="D184" i="161"/>
  <c r="D183" i="161"/>
  <c r="D182" i="161"/>
  <c r="D181" i="161"/>
  <c r="D180" i="161"/>
  <c r="D179" i="161"/>
  <c r="D178" i="161"/>
  <c r="D177" i="161"/>
  <c r="D176" i="161"/>
  <c r="D175" i="161"/>
  <c r="D174" i="161"/>
  <c r="D173" i="161"/>
  <c r="D172" i="161"/>
  <c r="D171" i="161"/>
  <c r="D170" i="161"/>
  <c r="D169" i="161"/>
  <c r="D168" i="161"/>
  <c r="D167" i="161"/>
  <c r="D166" i="161"/>
  <c r="D165" i="161"/>
  <c r="D164" i="161"/>
  <c r="D163" i="161"/>
  <c r="D162" i="161"/>
  <c r="D161" i="161"/>
  <c r="D160" i="161"/>
  <c r="D159" i="161"/>
  <c r="D158" i="161"/>
  <c r="D157" i="161"/>
  <c r="D156" i="161"/>
  <c r="D155" i="161"/>
  <c r="D154" i="161"/>
  <c r="D153" i="161"/>
  <c r="D152" i="161"/>
  <c r="D151" i="161"/>
  <c r="D150" i="161"/>
  <c r="D149" i="161"/>
  <c r="D148" i="161"/>
  <c r="D147" i="161"/>
  <c r="D146" i="161"/>
  <c r="D145" i="161"/>
  <c r="D144" i="161"/>
  <c r="D143" i="161"/>
  <c r="D142" i="161"/>
  <c r="D141" i="161"/>
  <c r="D140" i="161"/>
  <c r="D139" i="161"/>
  <c r="D138" i="161"/>
  <c r="D137" i="161"/>
  <c r="D136" i="161"/>
  <c r="D135" i="161"/>
  <c r="D134" i="161"/>
  <c r="D133" i="161"/>
  <c r="D132" i="161"/>
  <c r="D131" i="161"/>
  <c r="D130" i="161"/>
  <c r="D129" i="161"/>
  <c r="D128" i="161"/>
  <c r="D127" i="161"/>
  <c r="D126" i="161"/>
  <c r="D125" i="161"/>
  <c r="D124" i="161"/>
  <c r="D123" i="161"/>
  <c r="D122" i="161"/>
  <c r="D121" i="161"/>
  <c r="D120" i="161"/>
  <c r="D119" i="161"/>
  <c r="D118" i="161"/>
  <c r="D117" i="161"/>
  <c r="D116" i="161"/>
  <c r="D115" i="161"/>
  <c r="D114" i="161"/>
  <c r="D113" i="161"/>
  <c r="D112" i="161"/>
  <c r="D111" i="161"/>
  <c r="D110" i="161"/>
  <c r="D109" i="161"/>
  <c r="D108" i="161"/>
  <c r="D107" i="161"/>
  <c r="D106" i="161"/>
  <c r="D105" i="161"/>
  <c r="D104" i="161"/>
  <c r="D103" i="161"/>
  <c r="D102" i="161"/>
  <c r="D101" i="161"/>
  <c r="D100" i="161"/>
  <c r="D99" i="161"/>
  <c r="D98" i="161"/>
  <c r="D97" i="161"/>
  <c r="D96" i="161"/>
  <c r="D95" i="161"/>
  <c r="D94" i="161"/>
  <c r="D93" i="161"/>
  <c r="D92" i="161"/>
  <c r="D91" i="161"/>
  <c r="D90" i="161"/>
  <c r="D89" i="161"/>
  <c r="D88" i="161"/>
  <c r="D87" i="161"/>
  <c r="D86" i="161"/>
  <c r="D85" i="161"/>
  <c r="D84" i="161"/>
  <c r="D83" i="161"/>
  <c r="D82" i="161"/>
  <c r="D81" i="161"/>
  <c r="D80" i="161"/>
  <c r="D79" i="161"/>
  <c r="D78" i="161"/>
  <c r="D77" i="161"/>
  <c r="D76" i="161"/>
  <c r="D75" i="161"/>
  <c r="D74" i="161"/>
  <c r="D73" i="161"/>
  <c r="D72" i="161"/>
  <c r="D71" i="161"/>
  <c r="D70" i="161"/>
  <c r="D69" i="161"/>
  <c r="D68" i="161"/>
  <c r="D67" i="161"/>
  <c r="D66" i="161"/>
  <c r="D65" i="161"/>
  <c r="D64" i="161"/>
  <c r="D63" i="161"/>
  <c r="D62" i="161"/>
  <c r="D61" i="161"/>
  <c r="D60" i="161"/>
  <c r="D59" i="161"/>
  <c r="D58" i="161"/>
  <c r="D57" i="161"/>
  <c r="D56" i="161"/>
  <c r="D55" i="161"/>
  <c r="D54" i="161"/>
  <c r="D53" i="161"/>
  <c r="D52" i="161"/>
  <c r="D51" i="161"/>
  <c r="D50" i="161"/>
  <c r="D49" i="161"/>
  <c r="D48" i="161"/>
  <c r="D47" i="161"/>
  <c r="D46" i="161"/>
  <c r="D45" i="161"/>
  <c r="D44" i="161"/>
  <c r="D43" i="161"/>
  <c r="D42" i="161"/>
  <c r="D41" i="161"/>
  <c r="D40" i="161"/>
  <c r="D39" i="161"/>
  <c r="D38" i="161"/>
  <c r="D37" i="161"/>
  <c r="D36" i="161"/>
  <c r="D35" i="161"/>
  <c r="D34" i="161"/>
  <c r="D33" i="161"/>
  <c r="D32" i="161"/>
  <c r="D31" i="161"/>
  <c r="D30" i="161"/>
  <c r="D29" i="161"/>
  <c r="D28" i="161"/>
  <c r="D27" i="161"/>
  <c r="D26" i="161"/>
  <c r="D25" i="161"/>
  <c r="D24" i="161"/>
  <c r="D23" i="161"/>
  <c r="D22" i="161"/>
  <c r="D21" i="161"/>
  <c r="D20" i="161"/>
  <c r="D19" i="161"/>
  <c r="D18" i="161"/>
  <c r="D17" i="161"/>
  <c r="D16" i="161"/>
  <c r="D15" i="161"/>
  <c r="D14" i="161"/>
  <c r="D13" i="161"/>
  <c r="D12" i="161"/>
  <c r="D11" i="161"/>
  <c r="D10" i="161"/>
  <c r="D9" i="161"/>
  <c r="D8" i="161"/>
  <c r="D7" i="161"/>
  <c r="D6" i="161"/>
  <c r="D5" i="161"/>
  <c r="D4" i="161"/>
  <c r="D267" i="161" s="1"/>
  <c r="D3" i="161"/>
  <c r="B267" i="160"/>
  <c r="D266" i="160"/>
  <c r="D265" i="160"/>
  <c r="D264" i="160"/>
  <c r="D263" i="160"/>
  <c r="D262" i="160"/>
  <c r="D261" i="160"/>
  <c r="D260" i="160"/>
  <c r="D259" i="160"/>
  <c r="D258" i="160"/>
  <c r="D257" i="160"/>
  <c r="D256" i="160"/>
  <c r="D255" i="160"/>
  <c r="D254" i="160"/>
  <c r="D253" i="160"/>
  <c r="D252" i="160"/>
  <c r="D251" i="160"/>
  <c r="D250" i="160"/>
  <c r="D249" i="160"/>
  <c r="D248" i="160"/>
  <c r="D247" i="160"/>
  <c r="D246" i="160"/>
  <c r="D245" i="160"/>
  <c r="D244" i="160"/>
  <c r="D243" i="160"/>
  <c r="D242" i="160"/>
  <c r="D241" i="160"/>
  <c r="D240" i="160"/>
  <c r="D239" i="160"/>
  <c r="D238" i="160"/>
  <c r="D237" i="160"/>
  <c r="D236" i="160"/>
  <c r="D235" i="160"/>
  <c r="D234" i="160"/>
  <c r="D233" i="160"/>
  <c r="D232" i="160"/>
  <c r="D231" i="160"/>
  <c r="D230" i="160"/>
  <c r="D229" i="160"/>
  <c r="D228" i="160"/>
  <c r="D227" i="160"/>
  <c r="D226" i="160"/>
  <c r="D225" i="160"/>
  <c r="D224" i="160"/>
  <c r="D223" i="160"/>
  <c r="D222" i="160"/>
  <c r="D221" i="160"/>
  <c r="D220" i="160"/>
  <c r="D219" i="160"/>
  <c r="D218" i="160"/>
  <c r="D217" i="160"/>
  <c r="D216" i="160"/>
  <c r="D215" i="160"/>
  <c r="D214" i="160"/>
  <c r="D213" i="160"/>
  <c r="D212" i="160"/>
  <c r="D211" i="160"/>
  <c r="D210" i="160"/>
  <c r="D209" i="160"/>
  <c r="D208" i="160"/>
  <c r="D207" i="160"/>
  <c r="D206" i="160"/>
  <c r="D205" i="160"/>
  <c r="D204" i="160"/>
  <c r="D203" i="160"/>
  <c r="D202" i="160"/>
  <c r="D201" i="160"/>
  <c r="D200" i="160"/>
  <c r="D199" i="160"/>
  <c r="D198" i="160"/>
  <c r="D197" i="160"/>
  <c r="D196" i="160"/>
  <c r="D195" i="160"/>
  <c r="D194" i="160"/>
  <c r="D193" i="160"/>
  <c r="D192" i="160"/>
  <c r="D191" i="160"/>
  <c r="D190" i="160"/>
  <c r="D189" i="160"/>
  <c r="D188" i="160"/>
  <c r="D187" i="160"/>
  <c r="D186" i="160"/>
  <c r="D185" i="160"/>
  <c r="D184" i="160"/>
  <c r="D183" i="160"/>
  <c r="D182" i="160"/>
  <c r="D181" i="160"/>
  <c r="D180" i="160"/>
  <c r="D179" i="160"/>
  <c r="D178" i="160"/>
  <c r="D177" i="160"/>
  <c r="D176" i="160"/>
  <c r="D175" i="160"/>
  <c r="D174" i="160"/>
  <c r="D173" i="160"/>
  <c r="D172" i="160"/>
  <c r="D171" i="160"/>
  <c r="D170" i="160"/>
  <c r="D169" i="160"/>
  <c r="D168" i="160"/>
  <c r="D167" i="160"/>
  <c r="D166" i="160"/>
  <c r="D165" i="160"/>
  <c r="D164" i="160"/>
  <c r="D163" i="160"/>
  <c r="D162" i="160"/>
  <c r="D161" i="160"/>
  <c r="D160" i="160"/>
  <c r="D159" i="160"/>
  <c r="D158" i="160"/>
  <c r="D157" i="160"/>
  <c r="D156" i="160"/>
  <c r="D155" i="160"/>
  <c r="D154" i="160"/>
  <c r="D153" i="160"/>
  <c r="D152" i="160"/>
  <c r="D151" i="160"/>
  <c r="D150" i="160"/>
  <c r="D149" i="160"/>
  <c r="D148" i="160"/>
  <c r="D147" i="160"/>
  <c r="D146" i="160"/>
  <c r="D145" i="160"/>
  <c r="D144" i="160"/>
  <c r="D143" i="160"/>
  <c r="D142" i="160"/>
  <c r="D141" i="160"/>
  <c r="D140" i="160"/>
  <c r="D139" i="160"/>
  <c r="D138" i="160"/>
  <c r="D137" i="160"/>
  <c r="D136" i="160"/>
  <c r="D135" i="160"/>
  <c r="D134" i="160"/>
  <c r="D133" i="160"/>
  <c r="D132" i="160"/>
  <c r="D131" i="160"/>
  <c r="D130" i="160"/>
  <c r="D129" i="160"/>
  <c r="D128" i="160"/>
  <c r="D127" i="160"/>
  <c r="D126" i="160"/>
  <c r="D125" i="160"/>
  <c r="D124" i="160"/>
  <c r="D123" i="160"/>
  <c r="D122" i="160"/>
  <c r="D121" i="160"/>
  <c r="D120" i="160"/>
  <c r="D119" i="160"/>
  <c r="D118" i="160"/>
  <c r="D117" i="160"/>
  <c r="D116" i="160"/>
  <c r="D115" i="160"/>
  <c r="D114" i="160"/>
  <c r="D113" i="160"/>
  <c r="D112" i="160"/>
  <c r="D111" i="160"/>
  <c r="D110" i="160"/>
  <c r="D109" i="160"/>
  <c r="D108" i="160"/>
  <c r="D107" i="160"/>
  <c r="D106" i="160"/>
  <c r="D105" i="160"/>
  <c r="D104" i="160"/>
  <c r="D103" i="160"/>
  <c r="D102" i="160"/>
  <c r="D101" i="160"/>
  <c r="D100" i="160"/>
  <c r="D99" i="160"/>
  <c r="D98" i="160"/>
  <c r="D97" i="160"/>
  <c r="D96" i="160"/>
  <c r="D95" i="160"/>
  <c r="D94" i="160"/>
  <c r="D93" i="160"/>
  <c r="D92" i="160"/>
  <c r="D91" i="160"/>
  <c r="D90" i="160"/>
  <c r="D89" i="160"/>
  <c r="D88" i="160"/>
  <c r="D87" i="160"/>
  <c r="D86" i="160"/>
  <c r="D85" i="160"/>
  <c r="D84" i="160"/>
  <c r="D83" i="160"/>
  <c r="D82" i="160"/>
  <c r="D81" i="160"/>
  <c r="D80" i="160"/>
  <c r="D79" i="160"/>
  <c r="D78" i="160"/>
  <c r="D77" i="160"/>
  <c r="D76" i="160"/>
  <c r="D75" i="160"/>
  <c r="D74" i="160"/>
  <c r="D73" i="160"/>
  <c r="D72" i="160"/>
  <c r="D71" i="160"/>
  <c r="D70" i="160"/>
  <c r="D69" i="160"/>
  <c r="D68" i="160"/>
  <c r="D67" i="160"/>
  <c r="D66" i="160"/>
  <c r="D65" i="160"/>
  <c r="D64" i="160"/>
  <c r="D63" i="160"/>
  <c r="D62" i="160"/>
  <c r="D61" i="160"/>
  <c r="D60" i="160"/>
  <c r="D59" i="160"/>
  <c r="D58" i="160"/>
  <c r="D57" i="160"/>
  <c r="D56" i="160"/>
  <c r="D55" i="160"/>
  <c r="D54" i="160"/>
  <c r="D53" i="160"/>
  <c r="D52" i="160"/>
  <c r="D51" i="160"/>
  <c r="D50" i="160"/>
  <c r="D49" i="160"/>
  <c r="D48" i="160"/>
  <c r="D47" i="160"/>
  <c r="D46" i="160"/>
  <c r="D45" i="160"/>
  <c r="D44" i="160"/>
  <c r="D43" i="160"/>
  <c r="D42" i="160"/>
  <c r="D41" i="160"/>
  <c r="D40" i="160"/>
  <c r="D39" i="160"/>
  <c r="D38" i="160"/>
  <c r="D37" i="160"/>
  <c r="D36" i="160"/>
  <c r="D35" i="160"/>
  <c r="D34" i="160"/>
  <c r="D33" i="160"/>
  <c r="D32" i="160"/>
  <c r="D31" i="160"/>
  <c r="D30" i="160"/>
  <c r="D29" i="160"/>
  <c r="D28" i="160"/>
  <c r="D27" i="160"/>
  <c r="D26" i="160"/>
  <c r="D25" i="160"/>
  <c r="D24" i="160"/>
  <c r="D23" i="160"/>
  <c r="D22" i="160"/>
  <c r="D21" i="160"/>
  <c r="D20" i="160"/>
  <c r="D19" i="160"/>
  <c r="D18" i="160"/>
  <c r="D17" i="160"/>
  <c r="D16" i="160"/>
  <c r="D15" i="160"/>
  <c r="D14" i="160"/>
  <c r="D13" i="160"/>
  <c r="D12" i="160"/>
  <c r="D11" i="160"/>
  <c r="D10" i="160"/>
  <c r="D9" i="160"/>
  <c r="D8" i="160"/>
  <c r="D7" i="160"/>
  <c r="D6" i="160"/>
  <c r="D5" i="160"/>
  <c r="D4" i="160"/>
  <c r="D267" i="160" s="1"/>
  <c r="D3" i="160"/>
  <c r="B267" i="159"/>
  <c r="D266" i="159"/>
  <c r="D265" i="159"/>
  <c r="D264" i="159"/>
  <c r="D263" i="159"/>
  <c r="D262" i="159"/>
  <c r="D261" i="159"/>
  <c r="D260" i="159"/>
  <c r="D259" i="159"/>
  <c r="D258" i="159"/>
  <c r="D257" i="159"/>
  <c r="D256" i="159"/>
  <c r="D255" i="159"/>
  <c r="D254" i="159"/>
  <c r="D253" i="159"/>
  <c r="D252" i="159"/>
  <c r="D251" i="159"/>
  <c r="D250" i="159"/>
  <c r="D249" i="159"/>
  <c r="D248" i="159"/>
  <c r="D247" i="159"/>
  <c r="D246" i="159"/>
  <c r="D245" i="159"/>
  <c r="D244" i="159"/>
  <c r="D243" i="159"/>
  <c r="D242" i="159"/>
  <c r="D241" i="159"/>
  <c r="D240" i="159"/>
  <c r="D239" i="159"/>
  <c r="D238" i="159"/>
  <c r="D237" i="159"/>
  <c r="D236" i="159"/>
  <c r="D235" i="159"/>
  <c r="D234" i="159"/>
  <c r="D233" i="159"/>
  <c r="D232" i="159"/>
  <c r="D231" i="159"/>
  <c r="D230" i="159"/>
  <c r="D229" i="159"/>
  <c r="D228" i="159"/>
  <c r="D227" i="159"/>
  <c r="D226" i="159"/>
  <c r="D225" i="159"/>
  <c r="D224" i="159"/>
  <c r="D223" i="159"/>
  <c r="D222" i="159"/>
  <c r="D221" i="159"/>
  <c r="D220" i="159"/>
  <c r="D219" i="159"/>
  <c r="D218" i="159"/>
  <c r="D217" i="159"/>
  <c r="D216" i="159"/>
  <c r="D215" i="159"/>
  <c r="D214" i="159"/>
  <c r="D213" i="159"/>
  <c r="D212" i="159"/>
  <c r="D211" i="159"/>
  <c r="D210" i="159"/>
  <c r="D209" i="159"/>
  <c r="D208" i="159"/>
  <c r="D207" i="159"/>
  <c r="D206" i="159"/>
  <c r="D205" i="159"/>
  <c r="D204" i="159"/>
  <c r="D203" i="159"/>
  <c r="D202" i="159"/>
  <c r="D201" i="159"/>
  <c r="D200" i="159"/>
  <c r="D199" i="159"/>
  <c r="D198" i="159"/>
  <c r="D197" i="159"/>
  <c r="D196" i="159"/>
  <c r="D195" i="159"/>
  <c r="D194" i="159"/>
  <c r="D193" i="159"/>
  <c r="D192" i="159"/>
  <c r="D191" i="159"/>
  <c r="D190" i="159"/>
  <c r="D189" i="159"/>
  <c r="D188" i="159"/>
  <c r="D187" i="159"/>
  <c r="D186" i="159"/>
  <c r="D185" i="159"/>
  <c r="D184" i="159"/>
  <c r="D183" i="159"/>
  <c r="D182" i="159"/>
  <c r="D181" i="159"/>
  <c r="D180" i="159"/>
  <c r="D179" i="159"/>
  <c r="D178" i="159"/>
  <c r="D177" i="159"/>
  <c r="D176" i="159"/>
  <c r="D175" i="159"/>
  <c r="D174" i="159"/>
  <c r="D173" i="159"/>
  <c r="D172" i="159"/>
  <c r="D171" i="159"/>
  <c r="D170" i="159"/>
  <c r="D169" i="159"/>
  <c r="D168" i="159"/>
  <c r="D167" i="159"/>
  <c r="D166" i="159"/>
  <c r="D165" i="159"/>
  <c r="D164" i="159"/>
  <c r="D163" i="159"/>
  <c r="D162" i="159"/>
  <c r="D161" i="159"/>
  <c r="D160" i="159"/>
  <c r="D159" i="159"/>
  <c r="D158" i="159"/>
  <c r="D157" i="159"/>
  <c r="D156" i="159"/>
  <c r="D155" i="159"/>
  <c r="D154" i="159"/>
  <c r="D153" i="159"/>
  <c r="D152" i="159"/>
  <c r="D151" i="159"/>
  <c r="D150" i="159"/>
  <c r="D149" i="159"/>
  <c r="D148" i="159"/>
  <c r="D147" i="159"/>
  <c r="D146" i="159"/>
  <c r="D145" i="159"/>
  <c r="D144" i="159"/>
  <c r="D143" i="159"/>
  <c r="D142" i="159"/>
  <c r="D141" i="159"/>
  <c r="D140" i="159"/>
  <c r="D139" i="159"/>
  <c r="D138" i="159"/>
  <c r="D137" i="159"/>
  <c r="D136" i="159"/>
  <c r="D135" i="159"/>
  <c r="D134" i="159"/>
  <c r="D133" i="159"/>
  <c r="D132" i="159"/>
  <c r="D131" i="159"/>
  <c r="D130" i="159"/>
  <c r="D129" i="159"/>
  <c r="D128" i="159"/>
  <c r="D127" i="159"/>
  <c r="D126" i="159"/>
  <c r="D125" i="159"/>
  <c r="D124" i="159"/>
  <c r="D123" i="159"/>
  <c r="D122" i="159"/>
  <c r="D121" i="159"/>
  <c r="D120" i="159"/>
  <c r="D119" i="159"/>
  <c r="D118" i="159"/>
  <c r="D117" i="159"/>
  <c r="D116" i="159"/>
  <c r="D115" i="159"/>
  <c r="D114" i="159"/>
  <c r="D113" i="159"/>
  <c r="D112" i="159"/>
  <c r="D111" i="159"/>
  <c r="D110" i="159"/>
  <c r="D109" i="159"/>
  <c r="D108" i="159"/>
  <c r="D107" i="159"/>
  <c r="D106" i="159"/>
  <c r="D105" i="159"/>
  <c r="D104" i="159"/>
  <c r="D103" i="159"/>
  <c r="D102" i="159"/>
  <c r="D101" i="159"/>
  <c r="D100" i="159"/>
  <c r="D99" i="159"/>
  <c r="D98" i="159"/>
  <c r="D97" i="159"/>
  <c r="D96" i="159"/>
  <c r="D95" i="159"/>
  <c r="D94" i="159"/>
  <c r="D93" i="159"/>
  <c r="D92" i="159"/>
  <c r="D91" i="159"/>
  <c r="D90" i="159"/>
  <c r="D89" i="159"/>
  <c r="D88" i="159"/>
  <c r="D87" i="159"/>
  <c r="D86" i="159"/>
  <c r="D85" i="159"/>
  <c r="D84" i="159"/>
  <c r="D83" i="159"/>
  <c r="D82" i="159"/>
  <c r="D81" i="159"/>
  <c r="D80" i="159"/>
  <c r="D79" i="159"/>
  <c r="D78" i="159"/>
  <c r="D77" i="159"/>
  <c r="D76" i="159"/>
  <c r="D75" i="159"/>
  <c r="D74" i="159"/>
  <c r="D73" i="159"/>
  <c r="D72" i="159"/>
  <c r="D71" i="159"/>
  <c r="D70" i="159"/>
  <c r="D69" i="159"/>
  <c r="D68" i="159"/>
  <c r="D67" i="159"/>
  <c r="D66" i="159"/>
  <c r="D65" i="159"/>
  <c r="D64" i="159"/>
  <c r="D63" i="159"/>
  <c r="D62" i="159"/>
  <c r="D61" i="159"/>
  <c r="D60" i="159"/>
  <c r="D59" i="159"/>
  <c r="D58" i="159"/>
  <c r="D57" i="159"/>
  <c r="D56" i="159"/>
  <c r="D55" i="159"/>
  <c r="D54" i="159"/>
  <c r="D53" i="159"/>
  <c r="D52" i="159"/>
  <c r="D51" i="159"/>
  <c r="D50" i="159"/>
  <c r="D49" i="159"/>
  <c r="D48" i="159"/>
  <c r="D47" i="159"/>
  <c r="D46" i="159"/>
  <c r="D45" i="159"/>
  <c r="D44" i="159"/>
  <c r="D43" i="159"/>
  <c r="D42" i="159"/>
  <c r="D41" i="159"/>
  <c r="D40" i="159"/>
  <c r="D39" i="159"/>
  <c r="D38" i="159"/>
  <c r="D37" i="159"/>
  <c r="D36" i="159"/>
  <c r="D35" i="159"/>
  <c r="D34" i="159"/>
  <c r="D33" i="159"/>
  <c r="D32" i="159"/>
  <c r="D31" i="159"/>
  <c r="D30" i="159"/>
  <c r="D29" i="159"/>
  <c r="D28" i="159"/>
  <c r="D27" i="159"/>
  <c r="D26" i="159"/>
  <c r="D25" i="159"/>
  <c r="D24" i="159"/>
  <c r="D23" i="159"/>
  <c r="D22" i="159"/>
  <c r="D21" i="159"/>
  <c r="D20" i="159"/>
  <c r="D19" i="159"/>
  <c r="D18" i="159"/>
  <c r="D17" i="159"/>
  <c r="D16" i="159"/>
  <c r="D15" i="159"/>
  <c r="D14" i="159"/>
  <c r="D13" i="159"/>
  <c r="D12" i="159"/>
  <c r="D11" i="159"/>
  <c r="D10" i="159"/>
  <c r="D9" i="159"/>
  <c r="D8" i="159"/>
  <c r="D7" i="159"/>
  <c r="D6" i="159"/>
  <c r="D5" i="159"/>
  <c r="D4" i="159"/>
  <c r="D267" i="159" s="1"/>
  <c r="D3" i="159"/>
  <c r="B267" i="158"/>
  <c r="D266" i="158"/>
  <c r="D265" i="158"/>
  <c r="D264" i="158"/>
  <c r="D263" i="158"/>
  <c r="D262" i="158"/>
  <c r="D261" i="158"/>
  <c r="D260" i="158"/>
  <c r="D259" i="158"/>
  <c r="D258" i="158"/>
  <c r="D257" i="158"/>
  <c r="D256" i="158"/>
  <c r="D255" i="158"/>
  <c r="D254" i="158"/>
  <c r="D253" i="158"/>
  <c r="D252" i="158"/>
  <c r="D251" i="158"/>
  <c r="D250" i="158"/>
  <c r="D249" i="158"/>
  <c r="D248" i="158"/>
  <c r="D247" i="158"/>
  <c r="D246" i="158"/>
  <c r="D245" i="158"/>
  <c r="D244" i="158"/>
  <c r="D243" i="158"/>
  <c r="D242" i="158"/>
  <c r="D241" i="158"/>
  <c r="D240" i="158"/>
  <c r="D239" i="158"/>
  <c r="D238" i="158"/>
  <c r="D237" i="158"/>
  <c r="D236" i="158"/>
  <c r="D235" i="158"/>
  <c r="D234" i="158"/>
  <c r="D233" i="158"/>
  <c r="D232" i="158"/>
  <c r="D231" i="158"/>
  <c r="D230" i="158"/>
  <c r="D229" i="158"/>
  <c r="D228" i="158"/>
  <c r="D227" i="158"/>
  <c r="D226" i="158"/>
  <c r="D225" i="158"/>
  <c r="D224" i="158"/>
  <c r="D223" i="158"/>
  <c r="D222" i="158"/>
  <c r="D221" i="158"/>
  <c r="D220" i="158"/>
  <c r="D219" i="158"/>
  <c r="D218" i="158"/>
  <c r="D217" i="158"/>
  <c r="D216" i="158"/>
  <c r="D215" i="158"/>
  <c r="D214" i="158"/>
  <c r="D213" i="158"/>
  <c r="D212" i="158"/>
  <c r="D211" i="158"/>
  <c r="D210" i="158"/>
  <c r="D209" i="158"/>
  <c r="D208" i="158"/>
  <c r="D207" i="158"/>
  <c r="D206" i="158"/>
  <c r="D205" i="158"/>
  <c r="D204" i="158"/>
  <c r="D203" i="158"/>
  <c r="D202" i="158"/>
  <c r="D201" i="158"/>
  <c r="D200" i="158"/>
  <c r="D199" i="158"/>
  <c r="D198" i="158"/>
  <c r="D197" i="158"/>
  <c r="D196" i="158"/>
  <c r="D195" i="158"/>
  <c r="D194" i="158"/>
  <c r="D193" i="158"/>
  <c r="D192" i="158"/>
  <c r="D191" i="158"/>
  <c r="D190" i="158"/>
  <c r="D189" i="158"/>
  <c r="D188" i="158"/>
  <c r="D187" i="158"/>
  <c r="D186" i="158"/>
  <c r="D185" i="158"/>
  <c r="D184" i="158"/>
  <c r="D183" i="158"/>
  <c r="D182" i="158"/>
  <c r="D181" i="158"/>
  <c r="D180" i="158"/>
  <c r="D179" i="158"/>
  <c r="D178" i="158"/>
  <c r="D177" i="158"/>
  <c r="D176" i="158"/>
  <c r="D175" i="158"/>
  <c r="D174" i="158"/>
  <c r="D173" i="158"/>
  <c r="D172" i="158"/>
  <c r="D171" i="158"/>
  <c r="D170" i="158"/>
  <c r="D169" i="158"/>
  <c r="D168" i="158"/>
  <c r="D167" i="158"/>
  <c r="D166" i="158"/>
  <c r="D165" i="158"/>
  <c r="D164" i="158"/>
  <c r="D163" i="158"/>
  <c r="D162" i="158"/>
  <c r="D161" i="158"/>
  <c r="D160" i="158"/>
  <c r="D159" i="158"/>
  <c r="D158" i="158"/>
  <c r="D157" i="158"/>
  <c r="D156" i="158"/>
  <c r="D155" i="158"/>
  <c r="D154" i="158"/>
  <c r="D153" i="158"/>
  <c r="D152" i="158"/>
  <c r="D151" i="158"/>
  <c r="D150" i="158"/>
  <c r="D149" i="158"/>
  <c r="D148" i="158"/>
  <c r="D147" i="158"/>
  <c r="D146" i="158"/>
  <c r="D145" i="158"/>
  <c r="D144" i="158"/>
  <c r="D143" i="158"/>
  <c r="D142" i="158"/>
  <c r="D141" i="158"/>
  <c r="D140" i="158"/>
  <c r="D139" i="158"/>
  <c r="D138" i="158"/>
  <c r="D137" i="158"/>
  <c r="D136" i="158"/>
  <c r="D135" i="158"/>
  <c r="D134" i="158"/>
  <c r="D133" i="158"/>
  <c r="D132" i="158"/>
  <c r="D131" i="158"/>
  <c r="D130" i="158"/>
  <c r="D129" i="158"/>
  <c r="D128" i="158"/>
  <c r="D127" i="158"/>
  <c r="D126" i="158"/>
  <c r="D125" i="158"/>
  <c r="D124" i="158"/>
  <c r="D123" i="158"/>
  <c r="D122" i="158"/>
  <c r="D121" i="158"/>
  <c r="D120" i="158"/>
  <c r="D119" i="158"/>
  <c r="D118" i="158"/>
  <c r="D117" i="158"/>
  <c r="D116" i="158"/>
  <c r="D115" i="158"/>
  <c r="D114" i="158"/>
  <c r="D113" i="158"/>
  <c r="D112" i="158"/>
  <c r="D111" i="158"/>
  <c r="D110" i="158"/>
  <c r="D109" i="158"/>
  <c r="D108" i="158"/>
  <c r="D107" i="158"/>
  <c r="D106" i="158"/>
  <c r="D105" i="158"/>
  <c r="D104" i="158"/>
  <c r="D103" i="158"/>
  <c r="D102" i="158"/>
  <c r="D101" i="158"/>
  <c r="D100" i="158"/>
  <c r="D99" i="158"/>
  <c r="D98" i="158"/>
  <c r="D97" i="158"/>
  <c r="D96" i="158"/>
  <c r="D95" i="158"/>
  <c r="D94" i="158"/>
  <c r="D93" i="158"/>
  <c r="D92" i="158"/>
  <c r="D91" i="158"/>
  <c r="D90" i="158"/>
  <c r="D89" i="158"/>
  <c r="D88" i="158"/>
  <c r="D87" i="158"/>
  <c r="D86" i="158"/>
  <c r="D85" i="158"/>
  <c r="D84" i="158"/>
  <c r="D83" i="158"/>
  <c r="D82" i="158"/>
  <c r="D81" i="158"/>
  <c r="D80" i="158"/>
  <c r="D79" i="158"/>
  <c r="D78" i="158"/>
  <c r="D77" i="158"/>
  <c r="D76" i="158"/>
  <c r="D75" i="158"/>
  <c r="D74" i="158"/>
  <c r="D73" i="158"/>
  <c r="D72" i="158"/>
  <c r="D71" i="158"/>
  <c r="D70" i="158"/>
  <c r="D69" i="158"/>
  <c r="D68" i="158"/>
  <c r="D67" i="158"/>
  <c r="D66" i="158"/>
  <c r="D65" i="158"/>
  <c r="D64" i="158"/>
  <c r="D63" i="158"/>
  <c r="D62" i="158"/>
  <c r="D61" i="158"/>
  <c r="D60" i="158"/>
  <c r="D59" i="158"/>
  <c r="D58" i="158"/>
  <c r="D57" i="158"/>
  <c r="D56" i="158"/>
  <c r="D55" i="158"/>
  <c r="D54" i="158"/>
  <c r="D53" i="158"/>
  <c r="D52" i="158"/>
  <c r="D51" i="158"/>
  <c r="D50" i="158"/>
  <c r="D49" i="158"/>
  <c r="D48" i="158"/>
  <c r="D47" i="158"/>
  <c r="D46" i="158"/>
  <c r="D45" i="158"/>
  <c r="D44" i="158"/>
  <c r="D43" i="158"/>
  <c r="D42" i="158"/>
  <c r="D41" i="158"/>
  <c r="D40" i="158"/>
  <c r="D39" i="158"/>
  <c r="D38" i="158"/>
  <c r="D37" i="158"/>
  <c r="D36" i="158"/>
  <c r="D35" i="158"/>
  <c r="D34" i="158"/>
  <c r="D33" i="158"/>
  <c r="D32" i="158"/>
  <c r="D31" i="158"/>
  <c r="D30" i="158"/>
  <c r="D29" i="158"/>
  <c r="D28" i="158"/>
  <c r="D27" i="158"/>
  <c r="D26" i="158"/>
  <c r="D25" i="158"/>
  <c r="D24" i="158"/>
  <c r="D23" i="158"/>
  <c r="D22" i="158"/>
  <c r="D21" i="158"/>
  <c r="D20" i="158"/>
  <c r="D19" i="158"/>
  <c r="D18" i="158"/>
  <c r="D17" i="158"/>
  <c r="D16" i="158"/>
  <c r="D15" i="158"/>
  <c r="D14" i="158"/>
  <c r="D13" i="158"/>
  <c r="D12" i="158"/>
  <c r="D11" i="158"/>
  <c r="D10" i="158"/>
  <c r="D9" i="158"/>
  <c r="D8" i="158"/>
  <c r="D7" i="158"/>
  <c r="D6" i="158"/>
  <c r="D5" i="158"/>
  <c r="D4" i="158"/>
  <c r="D267" i="158" s="1"/>
  <c r="D3" i="158"/>
  <c r="B267" i="157"/>
  <c r="D266" i="157"/>
  <c r="D265" i="157"/>
  <c r="D264" i="157"/>
  <c r="D263" i="157"/>
  <c r="D262" i="157"/>
  <c r="D261" i="157"/>
  <c r="D260" i="157"/>
  <c r="D259" i="157"/>
  <c r="D258" i="157"/>
  <c r="D257" i="157"/>
  <c r="D256" i="157"/>
  <c r="D255" i="157"/>
  <c r="D254" i="157"/>
  <c r="D253" i="157"/>
  <c r="D252" i="157"/>
  <c r="D251" i="157"/>
  <c r="D250" i="157"/>
  <c r="D249" i="157"/>
  <c r="D248" i="157"/>
  <c r="D247" i="157"/>
  <c r="D246" i="157"/>
  <c r="D245" i="157"/>
  <c r="D244" i="157"/>
  <c r="D243" i="157"/>
  <c r="D242" i="157"/>
  <c r="D241" i="157"/>
  <c r="D240" i="157"/>
  <c r="D239" i="157"/>
  <c r="D238" i="157"/>
  <c r="D237" i="157"/>
  <c r="D236" i="157"/>
  <c r="D235" i="157"/>
  <c r="D234" i="157"/>
  <c r="D233" i="157"/>
  <c r="D232" i="157"/>
  <c r="D231" i="157"/>
  <c r="D230" i="157"/>
  <c r="D229" i="157"/>
  <c r="D228" i="157"/>
  <c r="D227" i="157"/>
  <c r="D226" i="157"/>
  <c r="D225" i="157"/>
  <c r="D224" i="157"/>
  <c r="D223" i="157"/>
  <c r="D222" i="157"/>
  <c r="D221" i="157"/>
  <c r="D220" i="157"/>
  <c r="D219" i="157"/>
  <c r="D218" i="157"/>
  <c r="D217" i="157"/>
  <c r="D216" i="157"/>
  <c r="D215" i="157"/>
  <c r="D214" i="157"/>
  <c r="D213" i="157"/>
  <c r="D212" i="157"/>
  <c r="D211" i="157"/>
  <c r="D210" i="157"/>
  <c r="D209" i="157"/>
  <c r="D208" i="157"/>
  <c r="D207" i="157"/>
  <c r="D206" i="157"/>
  <c r="D205" i="157"/>
  <c r="D204" i="157"/>
  <c r="D203" i="157"/>
  <c r="D202" i="157"/>
  <c r="D201" i="157"/>
  <c r="D200" i="157"/>
  <c r="D199" i="157"/>
  <c r="D198" i="157"/>
  <c r="D197" i="157"/>
  <c r="D196" i="157"/>
  <c r="D195" i="157"/>
  <c r="D194" i="157"/>
  <c r="D193" i="157"/>
  <c r="D192" i="157"/>
  <c r="D191" i="157"/>
  <c r="D190" i="157"/>
  <c r="D189" i="157"/>
  <c r="D188" i="157"/>
  <c r="D187" i="157"/>
  <c r="D186" i="157"/>
  <c r="D185" i="157"/>
  <c r="D184" i="157"/>
  <c r="D183" i="157"/>
  <c r="D182" i="157"/>
  <c r="D181" i="157"/>
  <c r="D180" i="157"/>
  <c r="D179" i="157"/>
  <c r="D178" i="157"/>
  <c r="D177" i="157"/>
  <c r="D176" i="157"/>
  <c r="D175" i="157"/>
  <c r="D174" i="157"/>
  <c r="D173" i="157"/>
  <c r="D172" i="157"/>
  <c r="D171" i="157"/>
  <c r="D170" i="157"/>
  <c r="D169" i="157"/>
  <c r="D168" i="157"/>
  <c r="D167" i="157"/>
  <c r="D166" i="157"/>
  <c r="D165" i="157"/>
  <c r="D164" i="157"/>
  <c r="D163" i="157"/>
  <c r="D162" i="157"/>
  <c r="D161" i="157"/>
  <c r="D160" i="157"/>
  <c r="D159" i="157"/>
  <c r="D158" i="157"/>
  <c r="D157" i="157"/>
  <c r="D156" i="157"/>
  <c r="D155" i="157"/>
  <c r="D154" i="157"/>
  <c r="D153" i="157"/>
  <c r="D152" i="157"/>
  <c r="D151" i="157"/>
  <c r="D150" i="157"/>
  <c r="D149" i="157"/>
  <c r="D148" i="157"/>
  <c r="D147" i="157"/>
  <c r="D146" i="157"/>
  <c r="D145" i="157"/>
  <c r="D144" i="157"/>
  <c r="D143" i="157"/>
  <c r="D142" i="157"/>
  <c r="D141" i="157"/>
  <c r="D140" i="157"/>
  <c r="D139" i="157"/>
  <c r="D138" i="157"/>
  <c r="D137" i="157"/>
  <c r="D136" i="157"/>
  <c r="D135" i="157"/>
  <c r="D134" i="157"/>
  <c r="D133" i="157"/>
  <c r="D132" i="157"/>
  <c r="D131" i="157"/>
  <c r="D130" i="157"/>
  <c r="D129" i="157"/>
  <c r="D128" i="157"/>
  <c r="D127" i="157"/>
  <c r="D126" i="157"/>
  <c r="D125" i="157"/>
  <c r="D124" i="157"/>
  <c r="D123" i="157"/>
  <c r="D122" i="157"/>
  <c r="D121" i="157"/>
  <c r="D120" i="157"/>
  <c r="D119" i="157"/>
  <c r="D118" i="157"/>
  <c r="D117" i="157"/>
  <c r="D116" i="157"/>
  <c r="D115" i="157"/>
  <c r="D114" i="157"/>
  <c r="D113" i="157"/>
  <c r="D112" i="157"/>
  <c r="D111" i="157"/>
  <c r="D110" i="157"/>
  <c r="D109" i="157"/>
  <c r="D108" i="157"/>
  <c r="D107" i="157"/>
  <c r="D106" i="157"/>
  <c r="D105" i="157"/>
  <c r="D104" i="157"/>
  <c r="D103" i="157"/>
  <c r="D102" i="157"/>
  <c r="D101" i="157"/>
  <c r="D100" i="157"/>
  <c r="D99" i="157"/>
  <c r="D98" i="157"/>
  <c r="D97" i="157"/>
  <c r="D96" i="157"/>
  <c r="D95" i="157"/>
  <c r="D94" i="157"/>
  <c r="D93" i="157"/>
  <c r="D92" i="157"/>
  <c r="D91" i="157"/>
  <c r="D90" i="157"/>
  <c r="D89" i="157"/>
  <c r="D88" i="157"/>
  <c r="D87" i="157"/>
  <c r="D86" i="157"/>
  <c r="D85" i="157"/>
  <c r="D84" i="157"/>
  <c r="D83" i="157"/>
  <c r="D82" i="157"/>
  <c r="D81" i="157"/>
  <c r="D80" i="157"/>
  <c r="D79" i="157"/>
  <c r="D78" i="157"/>
  <c r="D77" i="157"/>
  <c r="D76" i="157"/>
  <c r="D75" i="157"/>
  <c r="D74" i="157"/>
  <c r="D73" i="157"/>
  <c r="D72" i="157"/>
  <c r="D71" i="157"/>
  <c r="D70" i="157"/>
  <c r="D69" i="157"/>
  <c r="D68" i="157"/>
  <c r="D67" i="157"/>
  <c r="D66" i="157"/>
  <c r="D65" i="157"/>
  <c r="D64" i="157"/>
  <c r="D63" i="157"/>
  <c r="D62" i="157"/>
  <c r="D61" i="157"/>
  <c r="D60" i="157"/>
  <c r="D59" i="157"/>
  <c r="D58" i="157"/>
  <c r="D57" i="157"/>
  <c r="D56" i="157"/>
  <c r="D55" i="157"/>
  <c r="D54" i="157"/>
  <c r="D53" i="157"/>
  <c r="D52" i="157"/>
  <c r="D51" i="157"/>
  <c r="D50" i="157"/>
  <c r="D49" i="157"/>
  <c r="D48" i="157"/>
  <c r="D47" i="157"/>
  <c r="D46" i="157"/>
  <c r="D45" i="157"/>
  <c r="D44" i="157"/>
  <c r="D43" i="157"/>
  <c r="D42" i="157"/>
  <c r="D41" i="157"/>
  <c r="D40" i="157"/>
  <c r="D39" i="157"/>
  <c r="D38" i="157"/>
  <c r="D37" i="157"/>
  <c r="D36" i="157"/>
  <c r="D35" i="157"/>
  <c r="D34" i="157"/>
  <c r="D33" i="157"/>
  <c r="D32" i="157"/>
  <c r="D31" i="157"/>
  <c r="D30" i="157"/>
  <c r="D29" i="157"/>
  <c r="D28" i="157"/>
  <c r="D27" i="157"/>
  <c r="D26" i="157"/>
  <c r="D25" i="157"/>
  <c r="D24" i="157"/>
  <c r="D23" i="157"/>
  <c r="D22" i="157"/>
  <c r="D21" i="157"/>
  <c r="D20" i="157"/>
  <c r="D19" i="157"/>
  <c r="D18" i="157"/>
  <c r="D17" i="157"/>
  <c r="D16" i="157"/>
  <c r="D15" i="157"/>
  <c r="D14" i="157"/>
  <c r="D13" i="157"/>
  <c r="D12" i="157"/>
  <c r="D11" i="157"/>
  <c r="D10" i="157"/>
  <c r="D9" i="157"/>
  <c r="D8" i="157"/>
  <c r="D7" i="157"/>
  <c r="D6" i="157"/>
  <c r="D5" i="157"/>
  <c r="D4" i="157"/>
  <c r="D267" i="157" s="1"/>
  <c r="D3" i="157"/>
  <c r="B267" i="156"/>
  <c r="D266" i="156"/>
  <c r="D265" i="156"/>
  <c r="D264" i="156"/>
  <c r="D263" i="156"/>
  <c r="D262" i="156"/>
  <c r="D261" i="156"/>
  <c r="D260" i="156"/>
  <c r="D259" i="156"/>
  <c r="D258" i="156"/>
  <c r="D257" i="156"/>
  <c r="D256" i="156"/>
  <c r="D255" i="156"/>
  <c r="D254" i="156"/>
  <c r="D253" i="156"/>
  <c r="D252" i="156"/>
  <c r="D251" i="156"/>
  <c r="D250" i="156"/>
  <c r="D249" i="156"/>
  <c r="D248" i="156"/>
  <c r="D247" i="156"/>
  <c r="D246" i="156"/>
  <c r="D245" i="156"/>
  <c r="D244" i="156"/>
  <c r="D243" i="156"/>
  <c r="D242" i="156"/>
  <c r="D241" i="156"/>
  <c r="D240" i="156"/>
  <c r="D239" i="156"/>
  <c r="D238" i="156"/>
  <c r="D237" i="156"/>
  <c r="D236" i="156"/>
  <c r="D235" i="156"/>
  <c r="D234" i="156"/>
  <c r="D233" i="156"/>
  <c r="D232" i="156"/>
  <c r="D231" i="156"/>
  <c r="D230" i="156"/>
  <c r="D229" i="156"/>
  <c r="D228" i="156"/>
  <c r="D227" i="156"/>
  <c r="D226" i="156"/>
  <c r="D225" i="156"/>
  <c r="D224" i="156"/>
  <c r="D223" i="156"/>
  <c r="D222" i="156"/>
  <c r="D221" i="156"/>
  <c r="D220" i="156"/>
  <c r="D219" i="156"/>
  <c r="D218" i="156"/>
  <c r="D217" i="156"/>
  <c r="D216" i="156"/>
  <c r="D215" i="156"/>
  <c r="D214" i="156"/>
  <c r="D213" i="156"/>
  <c r="D212" i="156"/>
  <c r="D211" i="156"/>
  <c r="D210" i="156"/>
  <c r="D209" i="156"/>
  <c r="D208" i="156"/>
  <c r="D207" i="156"/>
  <c r="D206" i="156"/>
  <c r="D205" i="156"/>
  <c r="D204" i="156"/>
  <c r="D203" i="156"/>
  <c r="D202" i="156"/>
  <c r="D201" i="156"/>
  <c r="D200" i="156"/>
  <c r="D199" i="156"/>
  <c r="D198" i="156"/>
  <c r="D197" i="156"/>
  <c r="D196" i="156"/>
  <c r="D195" i="156"/>
  <c r="D194" i="156"/>
  <c r="D193" i="156"/>
  <c r="D192" i="156"/>
  <c r="D191" i="156"/>
  <c r="D190" i="156"/>
  <c r="D189" i="156"/>
  <c r="D188" i="156"/>
  <c r="D187" i="156"/>
  <c r="D186" i="156"/>
  <c r="D185" i="156"/>
  <c r="D184" i="156"/>
  <c r="D183" i="156"/>
  <c r="D182" i="156"/>
  <c r="D181" i="156"/>
  <c r="D180" i="156"/>
  <c r="D179" i="156"/>
  <c r="D178" i="156"/>
  <c r="D177" i="156"/>
  <c r="D176" i="156"/>
  <c r="D175" i="156"/>
  <c r="D174" i="156"/>
  <c r="D173" i="156"/>
  <c r="D172" i="156"/>
  <c r="D171" i="156"/>
  <c r="D170" i="156"/>
  <c r="D169" i="156"/>
  <c r="D168" i="156"/>
  <c r="D167" i="156"/>
  <c r="D166" i="156"/>
  <c r="D165" i="156"/>
  <c r="D164" i="156"/>
  <c r="D163" i="156"/>
  <c r="D162" i="156"/>
  <c r="D161" i="156"/>
  <c r="D160" i="156"/>
  <c r="D159" i="156"/>
  <c r="D158" i="156"/>
  <c r="D157" i="156"/>
  <c r="D156" i="156"/>
  <c r="D155" i="156"/>
  <c r="D154" i="156"/>
  <c r="D153" i="156"/>
  <c r="D152" i="156"/>
  <c r="D151" i="156"/>
  <c r="D150" i="156"/>
  <c r="D149" i="156"/>
  <c r="D148" i="156"/>
  <c r="D147" i="156"/>
  <c r="D146" i="156"/>
  <c r="D145" i="156"/>
  <c r="D144" i="156"/>
  <c r="D143" i="156"/>
  <c r="D142" i="156"/>
  <c r="D141" i="156"/>
  <c r="D140" i="156"/>
  <c r="D139" i="156"/>
  <c r="D138" i="156"/>
  <c r="D137" i="156"/>
  <c r="D136" i="156"/>
  <c r="D135" i="156"/>
  <c r="D134" i="156"/>
  <c r="D133" i="156"/>
  <c r="D132" i="156"/>
  <c r="D131" i="156"/>
  <c r="D130" i="156"/>
  <c r="D129" i="156"/>
  <c r="D128" i="156"/>
  <c r="D127" i="156"/>
  <c r="D126" i="156"/>
  <c r="D125" i="156"/>
  <c r="D124" i="156"/>
  <c r="D123" i="156"/>
  <c r="D122" i="156"/>
  <c r="D121" i="156"/>
  <c r="D120" i="156"/>
  <c r="D119" i="156"/>
  <c r="D118" i="156"/>
  <c r="D117" i="156"/>
  <c r="D116" i="156"/>
  <c r="D115" i="156"/>
  <c r="D114" i="156"/>
  <c r="D113" i="156"/>
  <c r="D112" i="156"/>
  <c r="D111" i="156"/>
  <c r="D110" i="156"/>
  <c r="D109" i="156"/>
  <c r="D108" i="156"/>
  <c r="D107" i="156"/>
  <c r="D106" i="156"/>
  <c r="D105" i="156"/>
  <c r="D104" i="156"/>
  <c r="D103" i="156"/>
  <c r="D102" i="156"/>
  <c r="D101" i="156"/>
  <c r="D100" i="156"/>
  <c r="D99" i="156"/>
  <c r="D98" i="156"/>
  <c r="D97" i="156"/>
  <c r="D96" i="156"/>
  <c r="D95" i="156"/>
  <c r="D94" i="156"/>
  <c r="D93" i="156"/>
  <c r="D92" i="156"/>
  <c r="D91" i="156"/>
  <c r="D90" i="156"/>
  <c r="D89" i="156"/>
  <c r="D88" i="156"/>
  <c r="D87" i="156"/>
  <c r="D86" i="156"/>
  <c r="D85" i="156"/>
  <c r="D84" i="156"/>
  <c r="D83" i="156"/>
  <c r="D82" i="156"/>
  <c r="D81" i="156"/>
  <c r="D80" i="156"/>
  <c r="D79" i="156"/>
  <c r="D78" i="156"/>
  <c r="D77" i="156"/>
  <c r="D76" i="156"/>
  <c r="D75" i="156"/>
  <c r="D74" i="156"/>
  <c r="D73" i="156"/>
  <c r="D72" i="156"/>
  <c r="D71" i="156"/>
  <c r="D70" i="156"/>
  <c r="D69" i="156"/>
  <c r="D68" i="156"/>
  <c r="D67" i="156"/>
  <c r="D66" i="156"/>
  <c r="D65" i="156"/>
  <c r="D64" i="156"/>
  <c r="D63" i="156"/>
  <c r="D62" i="156"/>
  <c r="D61" i="156"/>
  <c r="D60" i="156"/>
  <c r="D59" i="156"/>
  <c r="D58" i="156"/>
  <c r="D57" i="156"/>
  <c r="D56" i="156"/>
  <c r="D55" i="156"/>
  <c r="D54" i="156"/>
  <c r="D53" i="156"/>
  <c r="D52" i="156"/>
  <c r="D51" i="156"/>
  <c r="D50" i="156"/>
  <c r="D49" i="156"/>
  <c r="D48" i="156"/>
  <c r="D47" i="156"/>
  <c r="D46" i="156"/>
  <c r="D45" i="156"/>
  <c r="D44" i="156"/>
  <c r="D43" i="156"/>
  <c r="D42" i="156"/>
  <c r="D41" i="156"/>
  <c r="D40" i="156"/>
  <c r="D39" i="156"/>
  <c r="D38" i="156"/>
  <c r="D37" i="156"/>
  <c r="D36" i="156"/>
  <c r="D35" i="156"/>
  <c r="D34" i="156"/>
  <c r="D33" i="156"/>
  <c r="D32" i="156"/>
  <c r="D31" i="156"/>
  <c r="D30" i="156"/>
  <c r="D29" i="156"/>
  <c r="D28" i="156"/>
  <c r="D27" i="156"/>
  <c r="D26" i="156"/>
  <c r="D25" i="156"/>
  <c r="D24" i="156"/>
  <c r="D23" i="156"/>
  <c r="D22" i="156"/>
  <c r="D21" i="156"/>
  <c r="D20" i="156"/>
  <c r="D19" i="156"/>
  <c r="D18" i="156"/>
  <c r="D17" i="156"/>
  <c r="D16" i="156"/>
  <c r="D15" i="156"/>
  <c r="D14" i="156"/>
  <c r="D13" i="156"/>
  <c r="D12" i="156"/>
  <c r="D11" i="156"/>
  <c r="D10" i="156"/>
  <c r="D9" i="156"/>
  <c r="D8" i="156"/>
  <c r="D7" i="156"/>
  <c r="D6" i="156"/>
  <c r="D5" i="156"/>
  <c r="D4" i="156"/>
  <c r="D267" i="156" s="1"/>
  <c r="D3" i="156"/>
  <c r="B267" i="155"/>
  <c r="D266" i="155"/>
  <c r="D265" i="155"/>
  <c r="D264" i="155"/>
  <c r="D263" i="155"/>
  <c r="D262" i="155"/>
  <c r="D261" i="155"/>
  <c r="D260" i="155"/>
  <c r="D259" i="155"/>
  <c r="D258" i="155"/>
  <c r="D257" i="155"/>
  <c r="D256" i="155"/>
  <c r="D255" i="155"/>
  <c r="D254" i="155"/>
  <c r="D253" i="155"/>
  <c r="D252" i="155"/>
  <c r="D251" i="155"/>
  <c r="D250" i="155"/>
  <c r="D249" i="155"/>
  <c r="D248" i="155"/>
  <c r="D247" i="155"/>
  <c r="D246" i="155"/>
  <c r="D245" i="155"/>
  <c r="D244" i="155"/>
  <c r="D243" i="155"/>
  <c r="D242" i="155"/>
  <c r="D241" i="155"/>
  <c r="D240" i="155"/>
  <c r="D239" i="155"/>
  <c r="D238" i="155"/>
  <c r="D237" i="155"/>
  <c r="D236" i="155"/>
  <c r="D235" i="155"/>
  <c r="D234" i="155"/>
  <c r="D233" i="155"/>
  <c r="D232" i="155"/>
  <c r="D231" i="155"/>
  <c r="D230" i="155"/>
  <c r="D229" i="155"/>
  <c r="D228" i="155"/>
  <c r="D227" i="155"/>
  <c r="D226" i="155"/>
  <c r="D225" i="155"/>
  <c r="D224" i="155"/>
  <c r="D223" i="155"/>
  <c r="D222" i="155"/>
  <c r="D221" i="155"/>
  <c r="D220" i="155"/>
  <c r="D219" i="155"/>
  <c r="D218" i="155"/>
  <c r="D217" i="155"/>
  <c r="D216" i="155"/>
  <c r="D215" i="155"/>
  <c r="D214" i="155"/>
  <c r="D213" i="155"/>
  <c r="D212" i="155"/>
  <c r="D211" i="155"/>
  <c r="D210" i="155"/>
  <c r="D209" i="155"/>
  <c r="D208" i="155"/>
  <c r="D207" i="155"/>
  <c r="D206" i="155"/>
  <c r="D205" i="155"/>
  <c r="D204" i="155"/>
  <c r="D203" i="155"/>
  <c r="D202" i="155"/>
  <c r="D201" i="155"/>
  <c r="D200" i="155"/>
  <c r="D199" i="155"/>
  <c r="D198" i="155"/>
  <c r="D197" i="155"/>
  <c r="D196" i="155"/>
  <c r="D195" i="155"/>
  <c r="D194" i="155"/>
  <c r="D193" i="155"/>
  <c r="D192" i="155"/>
  <c r="D191" i="155"/>
  <c r="D190" i="155"/>
  <c r="D189" i="155"/>
  <c r="D188" i="155"/>
  <c r="D187" i="155"/>
  <c r="D186" i="155"/>
  <c r="D185" i="155"/>
  <c r="D184" i="155"/>
  <c r="D183" i="155"/>
  <c r="D182" i="155"/>
  <c r="D181" i="155"/>
  <c r="D180" i="155"/>
  <c r="D179" i="155"/>
  <c r="D178" i="155"/>
  <c r="D177" i="155"/>
  <c r="D176" i="155"/>
  <c r="D175" i="155"/>
  <c r="D174" i="155"/>
  <c r="D173" i="155"/>
  <c r="D172" i="155"/>
  <c r="D171" i="155"/>
  <c r="D170" i="155"/>
  <c r="D169" i="155"/>
  <c r="D168" i="155"/>
  <c r="D167" i="155"/>
  <c r="D166" i="155"/>
  <c r="D165" i="155"/>
  <c r="D164" i="155"/>
  <c r="D163" i="155"/>
  <c r="D162" i="155"/>
  <c r="D161" i="155"/>
  <c r="D160" i="155"/>
  <c r="D159" i="155"/>
  <c r="D158" i="155"/>
  <c r="D157" i="155"/>
  <c r="D156" i="155"/>
  <c r="D155" i="155"/>
  <c r="D154" i="155"/>
  <c r="D153" i="155"/>
  <c r="D152" i="155"/>
  <c r="D151" i="155"/>
  <c r="D150" i="155"/>
  <c r="D149" i="155"/>
  <c r="D148" i="155"/>
  <c r="D147" i="155"/>
  <c r="D146" i="155"/>
  <c r="D145" i="155"/>
  <c r="D144" i="155"/>
  <c r="D143" i="155"/>
  <c r="D142" i="155"/>
  <c r="D141" i="155"/>
  <c r="D140" i="155"/>
  <c r="D139" i="155"/>
  <c r="D138" i="155"/>
  <c r="D137" i="155"/>
  <c r="D136" i="155"/>
  <c r="D135" i="155"/>
  <c r="D134" i="155"/>
  <c r="D133" i="155"/>
  <c r="D132" i="155"/>
  <c r="D131" i="155"/>
  <c r="D130" i="155"/>
  <c r="D129" i="155"/>
  <c r="D128" i="155"/>
  <c r="D127" i="155"/>
  <c r="D126" i="155"/>
  <c r="D125" i="155"/>
  <c r="D124" i="155"/>
  <c r="D123" i="155"/>
  <c r="D122" i="155"/>
  <c r="D121" i="155"/>
  <c r="D120" i="155"/>
  <c r="D119" i="155"/>
  <c r="D118" i="155"/>
  <c r="D117" i="155"/>
  <c r="D116" i="155"/>
  <c r="D115" i="155"/>
  <c r="D114" i="155"/>
  <c r="D113" i="155"/>
  <c r="D112" i="155"/>
  <c r="D111" i="155"/>
  <c r="D110" i="155"/>
  <c r="D109" i="155"/>
  <c r="D108" i="155"/>
  <c r="D107" i="155"/>
  <c r="D106" i="155"/>
  <c r="D105" i="155"/>
  <c r="D104" i="155"/>
  <c r="D103" i="155"/>
  <c r="D102" i="155"/>
  <c r="D101" i="155"/>
  <c r="D100" i="155"/>
  <c r="D99" i="155"/>
  <c r="D98" i="155"/>
  <c r="D97" i="155"/>
  <c r="D96" i="155"/>
  <c r="D95" i="155"/>
  <c r="D94" i="155"/>
  <c r="D93" i="155"/>
  <c r="D92" i="155"/>
  <c r="D91" i="155"/>
  <c r="D90" i="155"/>
  <c r="D89" i="155"/>
  <c r="D88" i="155"/>
  <c r="D87" i="155"/>
  <c r="D86" i="155"/>
  <c r="D85" i="155"/>
  <c r="D84" i="155"/>
  <c r="D83" i="155"/>
  <c r="D82" i="155"/>
  <c r="D81" i="155"/>
  <c r="D80" i="155"/>
  <c r="D79" i="155"/>
  <c r="D78" i="155"/>
  <c r="D77" i="155"/>
  <c r="D76" i="155"/>
  <c r="D75" i="155"/>
  <c r="D74" i="155"/>
  <c r="D73" i="155"/>
  <c r="D72" i="155"/>
  <c r="D71" i="155"/>
  <c r="D70" i="155"/>
  <c r="D69" i="155"/>
  <c r="D68" i="155"/>
  <c r="D67" i="155"/>
  <c r="D66" i="155"/>
  <c r="D65" i="155"/>
  <c r="D64" i="155"/>
  <c r="D63" i="155"/>
  <c r="D62" i="155"/>
  <c r="D61" i="155"/>
  <c r="D60" i="155"/>
  <c r="D59" i="155"/>
  <c r="D58" i="155"/>
  <c r="D57" i="155"/>
  <c r="D56" i="155"/>
  <c r="D55" i="155"/>
  <c r="D54" i="155"/>
  <c r="D53" i="155"/>
  <c r="D52" i="155"/>
  <c r="D51" i="155"/>
  <c r="D50" i="155"/>
  <c r="D49" i="155"/>
  <c r="D48" i="155"/>
  <c r="D47" i="155"/>
  <c r="D46" i="155"/>
  <c r="D45" i="155"/>
  <c r="D44" i="155"/>
  <c r="D43" i="155"/>
  <c r="D42" i="155"/>
  <c r="D41" i="155"/>
  <c r="D40" i="155"/>
  <c r="D39" i="155"/>
  <c r="D38" i="155"/>
  <c r="D37" i="155"/>
  <c r="D36" i="155"/>
  <c r="D35" i="155"/>
  <c r="D34" i="155"/>
  <c r="D33" i="155"/>
  <c r="D32" i="155"/>
  <c r="D31" i="155"/>
  <c r="D30" i="155"/>
  <c r="D29" i="155"/>
  <c r="D28" i="155"/>
  <c r="D27" i="155"/>
  <c r="D26" i="155"/>
  <c r="D25" i="155"/>
  <c r="D24" i="155"/>
  <c r="D23" i="155"/>
  <c r="D22" i="155"/>
  <c r="D21" i="155"/>
  <c r="D20" i="155"/>
  <c r="D19" i="155"/>
  <c r="D18" i="155"/>
  <c r="D17" i="155"/>
  <c r="D16" i="155"/>
  <c r="D15" i="155"/>
  <c r="D14" i="155"/>
  <c r="D13" i="155"/>
  <c r="D12" i="155"/>
  <c r="D11" i="155"/>
  <c r="D10" i="155"/>
  <c r="D9" i="155"/>
  <c r="D8" i="155"/>
  <c r="D7" i="155"/>
  <c r="D6" i="155"/>
  <c r="D5" i="155"/>
  <c r="D4" i="155"/>
  <c r="D267" i="155" s="1"/>
  <c r="D3" i="155"/>
  <c r="B267" i="154"/>
  <c r="D266" i="154"/>
  <c r="D265" i="154"/>
  <c r="D264" i="154"/>
  <c r="D263" i="154"/>
  <c r="D262" i="154"/>
  <c r="D261" i="154"/>
  <c r="D260" i="154"/>
  <c r="D259" i="154"/>
  <c r="D258" i="154"/>
  <c r="D257" i="154"/>
  <c r="D256" i="154"/>
  <c r="D255" i="154"/>
  <c r="D254" i="154"/>
  <c r="D253" i="154"/>
  <c r="D252" i="154"/>
  <c r="D251" i="154"/>
  <c r="D250" i="154"/>
  <c r="D249" i="154"/>
  <c r="D248" i="154"/>
  <c r="D247" i="154"/>
  <c r="D246" i="154"/>
  <c r="D245" i="154"/>
  <c r="D244" i="154"/>
  <c r="D243" i="154"/>
  <c r="D242" i="154"/>
  <c r="D241" i="154"/>
  <c r="D240" i="154"/>
  <c r="D239" i="154"/>
  <c r="D238" i="154"/>
  <c r="D237" i="154"/>
  <c r="D236" i="154"/>
  <c r="D235" i="154"/>
  <c r="D234" i="154"/>
  <c r="D233" i="154"/>
  <c r="D232" i="154"/>
  <c r="D231" i="154"/>
  <c r="D230" i="154"/>
  <c r="D229" i="154"/>
  <c r="D228" i="154"/>
  <c r="D227" i="154"/>
  <c r="D226" i="154"/>
  <c r="D225" i="154"/>
  <c r="D224" i="154"/>
  <c r="D223" i="154"/>
  <c r="D222" i="154"/>
  <c r="D221" i="154"/>
  <c r="D220" i="154"/>
  <c r="D219" i="154"/>
  <c r="D218" i="154"/>
  <c r="D217" i="154"/>
  <c r="D216" i="154"/>
  <c r="D215" i="154"/>
  <c r="D214" i="154"/>
  <c r="D213" i="154"/>
  <c r="D212" i="154"/>
  <c r="D211" i="154"/>
  <c r="D210" i="154"/>
  <c r="D209" i="154"/>
  <c r="D208" i="154"/>
  <c r="D207" i="154"/>
  <c r="D206" i="154"/>
  <c r="D205" i="154"/>
  <c r="D204" i="154"/>
  <c r="D203" i="154"/>
  <c r="D202" i="154"/>
  <c r="D201" i="154"/>
  <c r="D200" i="154"/>
  <c r="D199" i="154"/>
  <c r="D198" i="154"/>
  <c r="D197" i="154"/>
  <c r="D196" i="154"/>
  <c r="D195" i="154"/>
  <c r="D194" i="154"/>
  <c r="D193" i="154"/>
  <c r="D192" i="154"/>
  <c r="D191" i="154"/>
  <c r="D190" i="154"/>
  <c r="D189" i="154"/>
  <c r="D188" i="154"/>
  <c r="D187" i="154"/>
  <c r="D186" i="154"/>
  <c r="D185" i="154"/>
  <c r="D184" i="154"/>
  <c r="D183" i="154"/>
  <c r="D182" i="154"/>
  <c r="D181" i="154"/>
  <c r="D180" i="154"/>
  <c r="D179" i="154"/>
  <c r="D178" i="154"/>
  <c r="D177" i="154"/>
  <c r="D176" i="154"/>
  <c r="D175" i="154"/>
  <c r="D174" i="154"/>
  <c r="D173" i="154"/>
  <c r="D172" i="154"/>
  <c r="D171" i="154"/>
  <c r="D170" i="154"/>
  <c r="D169" i="154"/>
  <c r="D168" i="154"/>
  <c r="D167" i="154"/>
  <c r="D166" i="154"/>
  <c r="D165" i="154"/>
  <c r="D164" i="154"/>
  <c r="D163" i="154"/>
  <c r="D162" i="154"/>
  <c r="D161" i="154"/>
  <c r="D160" i="154"/>
  <c r="D159" i="154"/>
  <c r="D158" i="154"/>
  <c r="D157" i="154"/>
  <c r="D156" i="154"/>
  <c r="D155" i="154"/>
  <c r="D154" i="154"/>
  <c r="D153" i="154"/>
  <c r="D152" i="154"/>
  <c r="D151" i="154"/>
  <c r="D150" i="154"/>
  <c r="D149" i="154"/>
  <c r="D148" i="154"/>
  <c r="D147" i="154"/>
  <c r="D146" i="154"/>
  <c r="D145" i="154"/>
  <c r="D144" i="154"/>
  <c r="D143" i="154"/>
  <c r="D142" i="154"/>
  <c r="D141" i="154"/>
  <c r="D140" i="154"/>
  <c r="D139" i="154"/>
  <c r="D138" i="154"/>
  <c r="D137" i="154"/>
  <c r="D136" i="154"/>
  <c r="D135" i="154"/>
  <c r="D134" i="154"/>
  <c r="D133" i="154"/>
  <c r="D132" i="154"/>
  <c r="D131" i="154"/>
  <c r="D130" i="154"/>
  <c r="D129" i="154"/>
  <c r="D128" i="154"/>
  <c r="D127" i="154"/>
  <c r="D126" i="154"/>
  <c r="D125" i="154"/>
  <c r="D124" i="154"/>
  <c r="D123" i="154"/>
  <c r="D122" i="154"/>
  <c r="D121" i="154"/>
  <c r="D120" i="154"/>
  <c r="D119" i="154"/>
  <c r="D118" i="154"/>
  <c r="D117" i="154"/>
  <c r="D116" i="154"/>
  <c r="D115" i="154"/>
  <c r="D114" i="154"/>
  <c r="D113" i="154"/>
  <c r="D112" i="154"/>
  <c r="D111" i="154"/>
  <c r="D110" i="154"/>
  <c r="D109" i="154"/>
  <c r="D108" i="154"/>
  <c r="D107" i="154"/>
  <c r="D106" i="154"/>
  <c r="D105" i="154"/>
  <c r="D104" i="154"/>
  <c r="D103" i="154"/>
  <c r="D102" i="154"/>
  <c r="D101" i="154"/>
  <c r="D100" i="154"/>
  <c r="D99" i="154"/>
  <c r="D98" i="154"/>
  <c r="D97" i="154"/>
  <c r="D96" i="154"/>
  <c r="D95" i="154"/>
  <c r="D94" i="154"/>
  <c r="D93" i="154"/>
  <c r="D92" i="154"/>
  <c r="D91" i="154"/>
  <c r="D90" i="154"/>
  <c r="D89" i="154"/>
  <c r="D88" i="154"/>
  <c r="D87" i="154"/>
  <c r="D86" i="154"/>
  <c r="D85" i="154"/>
  <c r="D84" i="154"/>
  <c r="D83" i="154"/>
  <c r="D82" i="154"/>
  <c r="D81" i="154"/>
  <c r="D80" i="154"/>
  <c r="D79" i="154"/>
  <c r="D78" i="154"/>
  <c r="D77" i="154"/>
  <c r="D76" i="154"/>
  <c r="D75" i="154"/>
  <c r="D74" i="154"/>
  <c r="D73" i="154"/>
  <c r="D72" i="154"/>
  <c r="D71" i="154"/>
  <c r="D70" i="154"/>
  <c r="D69" i="154"/>
  <c r="D68" i="154"/>
  <c r="D67" i="154"/>
  <c r="D66" i="154"/>
  <c r="D65" i="154"/>
  <c r="D64" i="154"/>
  <c r="D63" i="154"/>
  <c r="D62" i="154"/>
  <c r="D61" i="154"/>
  <c r="D60" i="154"/>
  <c r="D59" i="154"/>
  <c r="D58" i="154"/>
  <c r="D57" i="154"/>
  <c r="D56" i="154"/>
  <c r="D55" i="154"/>
  <c r="D54" i="154"/>
  <c r="D53" i="154"/>
  <c r="D52" i="154"/>
  <c r="D51" i="154"/>
  <c r="D50" i="154"/>
  <c r="D49" i="154"/>
  <c r="D48" i="154"/>
  <c r="D47" i="154"/>
  <c r="D46" i="154"/>
  <c r="D45" i="154"/>
  <c r="D44" i="154"/>
  <c r="D43" i="154"/>
  <c r="D42" i="154"/>
  <c r="D41" i="154"/>
  <c r="D40" i="154"/>
  <c r="D39" i="154"/>
  <c r="D38" i="154"/>
  <c r="D37" i="154"/>
  <c r="D36" i="154"/>
  <c r="D35" i="154"/>
  <c r="D34" i="154"/>
  <c r="D33" i="154"/>
  <c r="D32" i="154"/>
  <c r="D31" i="154"/>
  <c r="D30" i="154"/>
  <c r="D29" i="154"/>
  <c r="D28" i="154"/>
  <c r="D27" i="154"/>
  <c r="D26" i="154"/>
  <c r="D25" i="154"/>
  <c r="D24" i="154"/>
  <c r="D23" i="154"/>
  <c r="D22" i="154"/>
  <c r="D21" i="154"/>
  <c r="D20" i="154"/>
  <c r="D19" i="154"/>
  <c r="D18" i="154"/>
  <c r="D17" i="154"/>
  <c r="D16" i="154"/>
  <c r="D15" i="154"/>
  <c r="D14" i="154"/>
  <c r="D13" i="154"/>
  <c r="D12" i="154"/>
  <c r="D11" i="154"/>
  <c r="D10" i="154"/>
  <c r="D9" i="154"/>
  <c r="D8" i="154"/>
  <c r="D7" i="154"/>
  <c r="D6" i="154"/>
  <c r="D5" i="154"/>
  <c r="D4" i="154"/>
  <c r="D3" i="154"/>
  <c r="B267" i="153"/>
  <c r="D266" i="153"/>
  <c r="D265" i="153"/>
  <c r="D264" i="153"/>
  <c r="D263" i="153"/>
  <c r="D262" i="153"/>
  <c r="D261" i="153"/>
  <c r="D260" i="153"/>
  <c r="D259" i="153"/>
  <c r="D258" i="153"/>
  <c r="D257" i="153"/>
  <c r="D256" i="153"/>
  <c r="D255" i="153"/>
  <c r="D254" i="153"/>
  <c r="D253" i="153"/>
  <c r="D252" i="153"/>
  <c r="D251" i="153"/>
  <c r="D250" i="153"/>
  <c r="D249" i="153"/>
  <c r="D248" i="153"/>
  <c r="D247" i="153"/>
  <c r="D246" i="153"/>
  <c r="D245" i="153"/>
  <c r="D244" i="153"/>
  <c r="D243" i="153"/>
  <c r="D242" i="153"/>
  <c r="D241" i="153"/>
  <c r="D240" i="153"/>
  <c r="D239" i="153"/>
  <c r="D238" i="153"/>
  <c r="D237" i="153"/>
  <c r="D236" i="153"/>
  <c r="D235" i="153"/>
  <c r="D234" i="153"/>
  <c r="D233" i="153"/>
  <c r="D232" i="153"/>
  <c r="D231" i="153"/>
  <c r="D230" i="153"/>
  <c r="D229" i="153"/>
  <c r="D228" i="153"/>
  <c r="D227" i="153"/>
  <c r="D226" i="153"/>
  <c r="D225" i="153"/>
  <c r="D224" i="153"/>
  <c r="D223" i="153"/>
  <c r="D222" i="153"/>
  <c r="D221" i="153"/>
  <c r="D220" i="153"/>
  <c r="D219" i="153"/>
  <c r="D218" i="153"/>
  <c r="D217" i="153"/>
  <c r="D216" i="153"/>
  <c r="D215" i="153"/>
  <c r="D214" i="153"/>
  <c r="D213" i="153"/>
  <c r="D212" i="153"/>
  <c r="D211" i="153"/>
  <c r="D210" i="153"/>
  <c r="D209" i="153"/>
  <c r="D208" i="153"/>
  <c r="D207" i="153"/>
  <c r="D206" i="153"/>
  <c r="D205" i="153"/>
  <c r="D204" i="153"/>
  <c r="D203" i="153"/>
  <c r="D202" i="153"/>
  <c r="D201" i="153"/>
  <c r="D200" i="153"/>
  <c r="D199" i="153"/>
  <c r="D198" i="153"/>
  <c r="D197" i="153"/>
  <c r="D196" i="153"/>
  <c r="D195" i="153"/>
  <c r="D194" i="153"/>
  <c r="D193" i="153"/>
  <c r="D192" i="153"/>
  <c r="D191" i="153"/>
  <c r="D190" i="153"/>
  <c r="D189" i="153"/>
  <c r="D188" i="153"/>
  <c r="D187" i="153"/>
  <c r="D186" i="153"/>
  <c r="D185" i="153"/>
  <c r="D184" i="153"/>
  <c r="D183" i="153"/>
  <c r="D182" i="153"/>
  <c r="D181" i="153"/>
  <c r="D180" i="153"/>
  <c r="D179" i="153"/>
  <c r="D178" i="153"/>
  <c r="D177" i="153"/>
  <c r="D176" i="153"/>
  <c r="D175" i="153"/>
  <c r="D174" i="153"/>
  <c r="D173" i="153"/>
  <c r="D172" i="153"/>
  <c r="D171" i="153"/>
  <c r="D170" i="153"/>
  <c r="D169" i="153"/>
  <c r="D168" i="153"/>
  <c r="D167" i="153"/>
  <c r="D166" i="153"/>
  <c r="D165" i="153"/>
  <c r="D164" i="153"/>
  <c r="D163" i="153"/>
  <c r="D162" i="153"/>
  <c r="D161" i="153"/>
  <c r="D160" i="153"/>
  <c r="D159" i="153"/>
  <c r="D158" i="153"/>
  <c r="D157" i="153"/>
  <c r="D156" i="153"/>
  <c r="D155" i="153"/>
  <c r="D154" i="153"/>
  <c r="D153" i="153"/>
  <c r="D152" i="153"/>
  <c r="D151" i="153"/>
  <c r="D150" i="153"/>
  <c r="D149" i="153"/>
  <c r="D148" i="153"/>
  <c r="D147" i="153"/>
  <c r="D146" i="153"/>
  <c r="D145" i="153"/>
  <c r="D144" i="153"/>
  <c r="D143" i="153"/>
  <c r="D142" i="153"/>
  <c r="D141" i="153"/>
  <c r="D140" i="153"/>
  <c r="D139" i="153"/>
  <c r="D138" i="153"/>
  <c r="D137" i="153"/>
  <c r="D136" i="153"/>
  <c r="D135" i="153"/>
  <c r="D134" i="153"/>
  <c r="D133" i="153"/>
  <c r="D132" i="153"/>
  <c r="D131" i="153"/>
  <c r="D130" i="153"/>
  <c r="D129" i="153"/>
  <c r="D128" i="153"/>
  <c r="D127" i="153"/>
  <c r="D126" i="153"/>
  <c r="D125" i="153"/>
  <c r="D124" i="153"/>
  <c r="D123" i="153"/>
  <c r="D122" i="153"/>
  <c r="D121" i="153"/>
  <c r="D120" i="153"/>
  <c r="D119" i="153"/>
  <c r="D118" i="153"/>
  <c r="D117" i="153"/>
  <c r="D116" i="153"/>
  <c r="D115" i="153"/>
  <c r="D114" i="153"/>
  <c r="D113" i="153"/>
  <c r="D112" i="153"/>
  <c r="D111" i="153"/>
  <c r="D110" i="153"/>
  <c r="D109" i="153"/>
  <c r="D108" i="153"/>
  <c r="D107" i="153"/>
  <c r="D106" i="153"/>
  <c r="D105" i="153"/>
  <c r="D104" i="153"/>
  <c r="D103" i="153"/>
  <c r="D102" i="153"/>
  <c r="D101" i="153"/>
  <c r="D100" i="153"/>
  <c r="D99" i="153"/>
  <c r="D98" i="153"/>
  <c r="D97" i="153"/>
  <c r="D96" i="153"/>
  <c r="D95" i="153"/>
  <c r="D94" i="153"/>
  <c r="D93" i="153"/>
  <c r="D92" i="153"/>
  <c r="D91" i="153"/>
  <c r="D90" i="153"/>
  <c r="D89" i="153"/>
  <c r="D88" i="153"/>
  <c r="D87" i="153"/>
  <c r="D86" i="153"/>
  <c r="D85" i="153"/>
  <c r="D84" i="153"/>
  <c r="D83" i="153"/>
  <c r="D82" i="153"/>
  <c r="D81" i="153"/>
  <c r="D80" i="153"/>
  <c r="D79" i="153"/>
  <c r="D78" i="153"/>
  <c r="D77" i="153"/>
  <c r="D76" i="153"/>
  <c r="D75" i="153"/>
  <c r="D74" i="153"/>
  <c r="D73" i="153"/>
  <c r="D72" i="153"/>
  <c r="D71" i="153"/>
  <c r="D70" i="153"/>
  <c r="D69" i="153"/>
  <c r="D68" i="153"/>
  <c r="D67" i="153"/>
  <c r="D66" i="153"/>
  <c r="D65" i="153"/>
  <c r="D64" i="153"/>
  <c r="D63" i="153"/>
  <c r="D62" i="153"/>
  <c r="D61" i="153"/>
  <c r="D60" i="153"/>
  <c r="D59" i="153"/>
  <c r="D58" i="153"/>
  <c r="D57" i="153"/>
  <c r="D56" i="153"/>
  <c r="D55" i="153"/>
  <c r="D54" i="153"/>
  <c r="D53" i="153"/>
  <c r="D52" i="153"/>
  <c r="D51" i="153"/>
  <c r="D50" i="153"/>
  <c r="D49" i="153"/>
  <c r="D48" i="153"/>
  <c r="D47" i="153"/>
  <c r="D46" i="153"/>
  <c r="D45" i="153"/>
  <c r="D44" i="153"/>
  <c r="D43" i="153"/>
  <c r="D42" i="153"/>
  <c r="D41" i="153"/>
  <c r="D40" i="153"/>
  <c r="D39" i="153"/>
  <c r="D38" i="153"/>
  <c r="D37" i="153"/>
  <c r="D36" i="153"/>
  <c r="D35" i="153"/>
  <c r="D34" i="153"/>
  <c r="D33" i="153"/>
  <c r="D32" i="153"/>
  <c r="D31" i="153"/>
  <c r="D30" i="153"/>
  <c r="D29" i="153"/>
  <c r="D28" i="153"/>
  <c r="D27" i="153"/>
  <c r="D26" i="153"/>
  <c r="D25" i="153"/>
  <c r="D24" i="153"/>
  <c r="D23" i="153"/>
  <c r="D22" i="153"/>
  <c r="D21" i="153"/>
  <c r="D20" i="153"/>
  <c r="D19" i="153"/>
  <c r="D18" i="153"/>
  <c r="D17" i="153"/>
  <c r="D16" i="153"/>
  <c r="D15" i="153"/>
  <c r="D14" i="153"/>
  <c r="D13" i="153"/>
  <c r="D12" i="153"/>
  <c r="D11" i="153"/>
  <c r="D10" i="153"/>
  <c r="D9" i="153"/>
  <c r="D8" i="153"/>
  <c r="D7" i="153"/>
  <c r="D6" i="153"/>
  <c r="D5" i="153"/>
  <c r="D4" i="153"/>
  <c r="D267" i="153" s="1"/>
  <c r="D3" i="153"/>
  <c r="B267" i="152"/>
  <c r="D266" i="152"/>
  <c r="D265" i="152"/>
  <c r="D264" i="152"/>
  <c r="D263" i="152"/>
  <c r="D262" i="152"/>
  <c r="D261" i="152"/>
  <c r="D260" i="152"/>
  <c r="D259" i="152"/>
  <c r="D258" i="152"/>
  <c r="D257" i="152"/>
  <c r="D256" i="152"/>
  <c r="D255" i="152"/>
  <c r="D254" i="152"/>
  <c r="D253" i="152"/>
  <c r="D252" i="152"/>
  <c r="D251" i="152"/>
  <c r="D250" i="152"/>
  <c r="D249" i="152"/>
  <c r="D248" i="152"/>
  <c r="D247" i="152"/>
  <c r="D246" i="152"/>
  <c r="D245" i="152"/>
  <c r="D244" i="152"/>
  <c r="D243" i="152"/>
  <c r="D242" i="152"/>
  <c r="D241" i="152"/>
  <c r="D240" i="152"/>
  <c r="D239" i="152"/>
  <c r="D238" i="152"/>
  <c r="D237" i="152"/>
  <c r="D236" i="152"/>
  <c r="D235" i="152"/>
  <c r="D234" i="152"/>
  <c r="D233" i="152"/>
  <c r="D232" i="152"/>
  <c r="D231" i="152"/>
  <c r="D230" i="152"/>
  <c r="D229" i="152"/>
  <c r="D228" i="152"/>
  <c r="D227" i="152"/>
  <c r="D226" i="152"/>
  <c r="D225" i="152"/>
  <c r="D224" i="152"/>
  <c r="D223" i="152"/>
  <c r="D222" i="152"/>
  <c r="D221" i="152"/>
  <c r="D220" i="152"/>
  <c r="D219" i="152"/>
  <c r="D218" i="152"/>
  <c r="D217" i="152"/>
  <c r="D216" i="152"/>
  <c r="D215" i="152"/>
  <c r="D214" i="152"/>
  <c r="D213" i="152"/>
  <c r="D212" i="152"/>
  <c r="D211" i="152"/>
  <c r="D210" i="152"/>
  <c r="D209" i="152"/>
  <c r="D208" i="152"/>
  <c r="D207" i="152"/>
  <c r="D206" i="152"/>
  <c r="D205" i="152"/>
  <c r="D204" i="152"/>
  <c r="D203" i="152"/>
  <c r="D202" i="152"/>
  <c r="D201" i="152"/>
  <c r="D200" i="152"/>
  <c r="D199" i="152"/>
  <c r="D198" i="152"/>
  <c r="D197" i="152"/>
  <c r="D196" i="152"/>
  <c r="D195" i="152"/>
  <c r="D194" i="152"/>
  <c r="D193" i="152"/>
  <c r="D192" i="152"/>
  <c r="D191" i="152"/>
  <c r="D190" i="152"/>
  <c r="D189" i="152"/>
  <c r="D188" i="152"/>
  <c r="D187" i="152"/>
  <c r="D186" i="152"/>
  <c r="D185" i="152"/>
  <c r="D184" i="152"/>
  <c r="D183" i="152"/>
  <c r="D182" i="152"/>
  <c r="D181" i="152"/>
  <c r="D180" i="152"/>
  <c r="D179" i="152"/>
  <c r="D178" i="152"/>
  <c r="D177" i="152"/>
  <c r="D176" i="152"/>
  <c r="D175" i="152"/>
  <c r="D174" i="152"/>
  <c r="D173" i="152"/>
  <c r="D172" i="152"/>
  <c r="D171" i="152"/>
  <c r="D170" i="152"/>
  <c r="D169" i="152"/>
  <c r="D168" i="152"/>
  <c r="D167" i="152"/>
  <c r="D166" i="152"/>
  <c r="D165" i="152"/>
  <c r="D164" i="152"/>
  <c r="D163" i="152"/>
  <c r="D162" i="152"/>
  <c r="D161" i="152"/>
  <c r="D160" i="152"/>
  <c r="D159" i="152"/>
  <c r="D158" i="152"/>
  <c r="D157" i="152"/>
  <c r="D156" i="152"/>
  <c r="D155" i="152"/>
  <c r="D154" i="152"/>
  <c r="D153" i="152"/>
  <c r="D152" i="152"/>
  <c r="D151" i="152"/>
  <c r="D150" i="152"/>
  <c r="D149" i="152"/>
  <c r="D148" i="152"/>
  <c r="D147" i="152"/>
  <c r="D146" i="152"/>
  <c r="D145" i="152"/>
  <c r="D144" i="152"/>
  <c r="D143" i="152"/>
  <c r="D142" i="152"/>
  <c r="D141" i="152"/>
  <c r="D140" i="152"/>
  <c r="D139" i="152"/>
  <c r="D138" i="152"/>
  <c r="D137" i="152"/>
  <c r="D136" i="152"/>
  <c r="D135" i="152"/>
  <c r="D134" i="152"/>
  <c r="D133" i="152"/>
  <c r="D132" i="152"/>
  <c r="D131" i="152"/>
  <c r="D130" i="152"/>
  <c r="D129" i="152"/>
  <c r="D128" i="152"/>
  <c r="D127" i="152"/>
  <c r="D126" i="152"/>
  <c r="D125" i="152"/>
  <c r="D124" i="152"/>
  <c r="D123" i="152"/>
  <c r="D122" i="152"/>
  <c r="D121" i="152"/>
  <c r="D120" i="152"/>
  <c r="D119" i="152"/>
  <c r="D118" i="152"/>
  <c r="D117" i="152"/>
  <c r="D116" i="152"/>
  <c r="D115" i="152"/>
  <c r="D114" i="152"/>
  <c r="D113" i="152"/>
  <c r="D112" i="152"/>
  <c r="D111" i="152"/>
  <c r="D110" i="152"/>
  <c r="D109" i="152"/>
  <c r="D108" i="152"/>
  <c r="D107" i="152"/>
  <c r="D106" i="152"/>
  <c r="D105" i="152"/>
  <c r="D104" i="152"/>
  <c r="D103" i="152"/>
  <c r="D102" i="152"/>
  <c r="D101" i="152"/>
  <c r="D100" i="152"/>
  <c r="D99" i="152"/>
  <c r="D98" i="152"/>
  <c r="D97" i="152"/>
  <c r="D96" i="152"/>
  <c r="D95" i="152"/>
  <c r="D94" i="152"/>
  <c r="D93" i="152"/>
  <c r="D92" i="152"/>
  <c r="D91" i="152"/>
  <c r="D90" i="152"/>
  <c r="D89" i="152"/>
  <c r="D88" i="152"/>
  <c r="D87" i="152"/>
  <c r="D86" i="152"/>
  <c r="D85" i="152"/>
  <c r="D84" i="152"/>
  <c r="D83" i="152"/>
  <c r="D82" i="152"/>
  <c r="D81" i="152"/>
  <c r="D80" i="152"/>
  <c r="D79" i="152"/>
  <c r="D78" i="152"/>
  <c r="D77" i="152"/>
  <c r="D76" i="152"/>
  <c r="D75" i="152"/>
  <c r="D74" i="152"/>
  <c r="D73" i="152"/>
  <c r="D72" i="152"/>
  <c r="D71" i="152"/>
  <c r="D70" i="152"/>
  <c r="D69" i="152"/>
  <c r="D68" i="152"/>
  <c r="D67" i="152"/>
  <c r="D66" i="152"/>
  <c r="D65" i="152"/>
  <c r="D64" i="152"/>
  <c r="D63" i="152"/>
  <c r="D62" i="152"/>
  <c r="D61" i="152"/>
  <c r="D60" i="152"/>
  <c r="D59" i="152"/>
  <c r="D58" i="152"/>
  <c r="D57" i="152"/>
  <c r="D56" i="152"/>
  <c r="D55" i="152"/>
  <c r="D54" i="152"/>
  <c r="D53" i="152"/>
  <c r="D52" i="152"/>
  <c r="D51" i="152"/>
  <c r="D50" i="152"/>
  <c r="D49" i="152"/>
  <c r="D48" i="152"/>
  <c r="D47" i="152"/>
  <c r="D46" i="152"/>
  <c r="D45" i="152"/>
  <c r="D44" i="152"/>
  <c r="D43" i="152"/>
  <c r="D42" i="152"/>
  <c r="D41" i="152"/>
  <c r="D40" i="152"/>
  <c r="D39" i="152"/>
  <c r="D38" i="152"/>
  <c r="D37" i="152"/>
  <c r="D36" i="152"/>
  <c r="D35" i="152"/>
  <c r="D34" i="152"/>
  <c r="D33" i="152"/>
  <c r="D32" i="152"/>
  <c r="D31" i="152"/>
  <c r="D30" i="152"/>
  <c r="D29" i="152"/>
  <c r="D28" i="152"/>
  <c r="D27" i="152"/>
  <c r="D26" i="152"/>
  <c r="D25" i="152"/>
  <c r="D24" i="152"/>
  <c r="D23" i="152"/>
  <c r="D22" i="152"/>
  <c r="D21" i="152"/>
  <c r="D20" i="152"/>
  <c r="D19" i="152"/>
  <c r="D18" i="152"/>
  <c r="D17" i="152"/>
  <c r="D16" i="152"/>
  <c r="D15" i="152"/>
  <c r="D14" i="152"/>
  <c r="D13" i="152"/>
  <c r="D12" i="152"/>
  <c r="D11" i="152"/>
  <c r="D10" i="152"/>
  <c r="D9" i="152"/>
  <c r="D8" i="152"/>
  <c r="D7" i="152"/>
  <c r="D6" i="152"/>
  <c r="D5" i="152"/>
  <c r="D4" i="152"/>
  <c r="D267" i="152" s="1"/>
  <c r="D3" i="152"/>
  <c r="B267" i="151"/>
  <c r="D266" i="151"/>
  <c r="D265" i="151"/>
  <c r="D264" i="151"/>
  <c r="D263" i="151"/>
  <c r="D262" i="151"/>
  <c r="D261" i="151"/>
  <c r="D260" i="151"/>
  <c r="D259" i="151"/>
  <c r="D258" i="151"/>
  <c r="D257" i="151"/>
  <c r="D256" i="151"/>
  <c r="D255" i="151"/>
  <c r="D254" i="151"/>
  <c r="D253" i="151"/>
  <c r="D252" i="151"/>
  <c r="D251" i="151"/>
  <c r="D250" i="151"/>
  <c r="D249" i="151"/>
  <c r="D248" i="151"/>
  <c r="D247" i="151"/>
  <c r="D246" i="151"/>
  <c r="D245" i="151"/>
  <c r="D244" i="151"/>
  <c r="D243" i="151"/>
  <c r="D242" i="151"/>
  <c r="D241" i="151"/>
  <c r="D240" i="151"/>
  <c r="D239" i="151"/>
  <c r="D238" i="151"/>
  <c r="D237" i="151"/>
  <c r="D236" i="151"/>
  <c r="D235" i="151"/>
  <c r="D234" i="151"/>
  <c r="D233" i="151"/>
  <c r="D232" i="151"/>
  <c r="D231" i="151"/>
  <c r="D230" i="151"/>
  <c r="D229" i="151"/>
  <c r="D228" i="151"/>
  <c r="D227" i="151"/>
  <c r="D226" i="151"/>
  <c r="D225" i="151"/>
  <c r="D224" i="151"/>
  <c r="D223" i="151"/>
  <c r="D222" i="151"/>
  <c r="D221" i="151"/>
  <c r="D220" i="151"/>
  <c r="D219" i="151"/>
  <c r="D218" i="151"/>
  <c r="D217" i="151"/>
  <c r="D216" i="151"/>
  <c r="D215" i="151"/>
  <c r="D214" i="151"/>
  <c r="D213" i="151"/>
  <c r="D212" i="151"/>
  <c r="D211" i="151"/>
  <c r="D210" i="151"/>
  <c r="D209" i="151"/>
  <c r="D208" i="151"/>
  <c r="D207" i="151"/>
  <c r="D206" i="151"/>
  <c r="D205" i="151"/>
  <c r="D204" i="151"/>
  <c r="D203" i="151"/>
  <c r="D202" i="151"/>
  <c r="D201" i="151"/>
  <c r="D200" i="151"/>
  <c r="D199" i="151"/>
  <c r="D198" i="151"/>
  <c r="D197" i="151"/>
  <c r="D196" i="151"/>
  <c r="D195" i="151"/>
  <c r="D194" i="151"/>
  <c r="D193" i="151"/>
  <c r="D192" i="151"/>
  <c r="D191" i="151"/>
  <c r="D190" i="151"/>
  <c r="D189" i="151"/>
  <c r="D188" i="151"/>
  <c r="D187" i="151"/>
  <c r="D186" i="151"/>
  <c r="D185" i="151"/>
  <c r="D184" i="151"/>
  <c r="D183" i="151"/>
  <c r="D182" i="151"/>
  <c r="D181" i="151"/>
  <c r="D180" i="151"/>
  <c r="D179" i="151"/>
  <c r="D178" i="151"/>
  <c r="D177" i="151"/>
  <c r="D176" i="151"/>
  <c r="D175" i="151"/>
  <c r="D174" i="151"/>
  <c r="D173" i="151"/>
  <c r="D172" i="151"/>
  <c r="D171" i="151"/>
  <c r="D170" i="151"/>
  <c r="D169" i="151"/>
  <c r="D168" i="151"/>
  <c r="D167" i="151"/>
  <c r="D166" i="151"/>
  <c r="D165" i="151"/>
  <c r="D164" i="151"/>
  <c r="D163" i="151"/>
  <c r="D162" i="151"/>
  <c r="D161" i="151"/>
  <c r="D160" i="151"/>
  <c r="D159" i="151"/>
  <c r="D158" i="151"/>
  <c r="D157" i="151"/>
  <c r="D156" i="151"/>
  <c r="D155" i="151"/>
  <c r="D154" i="151"/>
  <c r="D153" i="151"/>
  <c r="D152" i="151"/>
  <c r="D151" i="151"/>
  <c r="D150" i="151"/>
  <c r="D149" i="151"/>
  <c r="D148" i="151"/>
  <c r="D147" i="151"/>
  <c r="D146" i="151"/>
  <c r="D145" i="151"/>
  <c r="D144" i="151"/>
  <c r="D143" i="151"/>
  <c r="D142" i="151"/>
  <c r="D141" i="151"/>
  <c r="D140" i="151"/>
  <c r="D139" i="151"/>
  <c r="D138" i="151"/>
  <c r="D137" i="151"/>
  <c r="D136" i="151"/>
  <c r="D135" i="151"/>
  <c r="D134" i="151"/>
  <c r="D133" i="151"/>
  <c r="D132" i="151"/>
  <c r="D131" i="151"/>
  <c r="D130" i="151"/>
  <c r="D129" i="151"/>
  <c r="D128" i="151"/>
  <c r="D127" i="151"/>
  <c r="D126" i="151"/>
  <c r="D125" i="151"/>
  <c r="D124" i="151"/>
  <c r="D123" i="151"/>
  <c r="D122" i="151"/>
  <c r="D121" i="151"/>
  <c r="D120" i="151"/>
  <c r="D119" i="151"/>
  <c r="D118" i="151"/>
  <c r="D117" i="151"/>
  <c r="D116" i="151"/>
  <c r="D115" i="151"/>
  <c r="D114" i="151"/>
  <c r="D113" i="151"/>
  <c r="D112" i="151"/>
  <c r="D111" i="151"/>
  <c r="D110" i="151"/>
  <c r="D109" i="151"/>
  <c r="D108" i="151"/>
  <c r="D107" i="151"/>
  <c r="D106" i="151"/>
  <c r="D105" i="151"/>
  <c r="D104" i="151"/>
  <c r="D103" i="151"/>
  <c r="D102" i="151"/>
  <c r="D101" i="151"/>
  <c r="D100" i="151"/>
  <c r="D99" i="151"/>
  <c r="D98" i="151"/>
  <c r="D97" i="151"/>
  <c r="D96" i="151"/>
  <c r="D95" i="151"/>
  <c r="D94" i="151"/>
  <c r="D93" i="151"/>
  <c r="D92" i="151"/>
  <c r="D91" i="151"/>
  <c r="D90" i="151"/>
  <c r="D89" i="151"/>
  <c r="D88" i="151"/>
  <c r="D87" i="151"/>
  <c r="D86" i="151"/>
  <c r="D85" i="151"/>
  <c r="D84" i="151"/>
  <c r="D83" i="151"/>
  <c r="D82" i="151"/>
  <c r="D81" i="151"/>
  <c r="D80" i="151"/>
  <c r="D79" i="151"/>
  <c r="D78" i="151"/>
  <c r="D77" i="151"/>
  <c r="D76" i="151"/>
  <c r="D75" i="151"/>
  <c r="D74" i="151"/>
  <c r="D73" i="151"/>
  <c r="D72" i="151"/>
  <c r="D71" i="151"/>
  <c r="D70" i="151"/>
  <c r="D69" i="151"/>
  <c r="D68" i="151"/>
  <c r="D67" i="151"/>
  <c r="D66" i="151"/>
  <c r="D65" i="151"/>
  <c r="D64" i="151"/>
  <c r="D63" i="151"/>
  <c r="D62" i="151"/>
  <c r="D61" i="151"/>
  <c r="D60" i="151"/>
  <c r="D59" i="151"/>
  <c r="D58" i="151"/>
  <c r="D57" i="151"/>
  <c r="D56" i="151"/>
  <c r="D55" i="151"/>
  <c r="D54" i="151"/>
  <c r="D53" i="151"/>
  <c r="D52" i="151"/>
  <c r="D51" i="151"/>
  <c r="D50" i="151"/>
  <c r="D49" i="151"/>
  <c r="D48" i="151"/>
  <c r="D47" i="151"/>
  <c r="D46" i="151"/>
  <c r="D45" i="151"/>
  <c r="D44" i="151"/>
  <c r="D43" i="151"/>
  <c r="D42" i="151"/>
  <c r="D41" i="151"/>
  <c r="D40" i="151"/>
  <c r="D39" i="151"/>
  <c r="D38" i="151"/>
  <c r="D37" i="151"/>
  <c r="D36" i="151"/>
  <c r="D35" i="151"/>
  <c r="D34" i="151"/>
  <c r="D33" i="151"/>
  <c r="D32" i="151"/>
  <c r="D31" i="151"/>
  <c r="D30" i="151"/>
  <c r="D29" i="151"/>
  <c r="D28" i="151"/>
  <c r="D27" i="151"/>
  <c r="D26" i="151"/>
  <c r="D25" i="151"/>
  <c r="D24" i="151"/>
  <c r="D23" i="151"/>
  <c r="D22" i="151"/>
  <c r="D21" i="151"/>
  <c r="D20" i="151"/>
  <c r="D19" i="151"/>
  <c r="D18" i="151"/>
  <c r="D17" i="151"/>
  <c r="D16" i="151"/>
  <c r="D15" i="151"/>
  <c r="D14" i="151"/>
  <c r="D13" i="151"/>
  <c r="D12" i="151"/>
  <c r="D11" i="151"/>
  <c r="D10" i="151"/>
  <c r="D9" i="151"/>
  <c r="D8" i="151"/>
  <c r="D7" i="151"/>
  <c r="D6" i="151"/>
  <c r="D5" i="151"/>
  <c r="D4" i="151"/>
  <c r="D267" i="151" s="1"/>
  <c r="D3" i="151"/>
  <c r="D266" i="150"/>
  <c r="D265" i="150"/>
  <c r="D264" i="150"/>
  <c r="D263" i="150"/>
  <c r="D262" i="150"/>
  <c r="D261" i="150"/>
  <c r="D260" i="150"/>
  <c r="D259" i="150"/>
  <c r="D258" i="150"/>
  <c r="D257" i="150"/>
  <c r="D256" i="150"/>
  <c r="D255" i="150"/>
  <c r="D254" i="150"/>
  <c r="D253" i="150"/>
  <c r="D252" i="150"/>
  <c r="D251" i="150"/>
  <c r="D250" i="150"/>
  <c r="D249" i="150"/>
  <c r="D248" i="150"/>
  <c r="D247" i="150"/>
  <c r="D246" i="150"/>
  <c r="D245" i="150"/>
  <c r="D244" i="150"/>
  <c r="D243" i="150"/>
  <c r="D242" i="150"/>
  <c r="D241" i="150"/>
  <c r="D240" i="150"/>
  <c r="D239" i="150"/>
  <c r="D238" i="150"/>
  <c r="D237" i="150"/>
  <c r="D236" i="150"/>
  <c r="D235" i="150"/>
  <c r="D234" i="150"/>
  <c r="D233" i="150"/>
  <c r="D232" i="150"/>
  <c r="D231" i="150"/>
  <c r="D230" i="150"/>
  <c r="D229" i="150"/>
  <c r="D228" i="150"/>
  <c r="D227" i="150"/>
  <c r="D226" i="150"/>
  <c r="D225" i="150"/>
  <c r="D224" i="150"/>
  <c r="D223" i="150"/>
  <c r="D222" i="150"/>
  <c r="D221" i="150"/>
  <c r="D220" i="150"/>
  <c r="D219" i="150"/>
  <c r="D218" i="150"/>
  <c r="D217" i="150"/>
  <c r="D216" i="150"/>
  <c r="D215" i="150"/>
  <c r="D214" i="150"/>
  <c r="D213" i="150"/>
  <c r="D212" i="150"/>
  <c r="D211" i="150"/>
  <c r="D210" i="150"/>
  <c r="D209" i="150"/>
  <c r="D208" i="150"/>
  <c r="D207" i="150"/>
  <c r="D206" i="150"/>
  <c r="D205" i="150"/>
  <c r="D204" i="150"/>
  <c r="D203" i="150"/>
  <c r="D202" i="150"/>
  <c r="D201" i="150"/>
  <c r="D200" i="150"/>
  <c r="D199" i="150"/>
  <c r="D198" i="150"/>
  <c r="D197" i="150"/>
  <c r="D196" i="150"/>
  <c r="D195" i="150"/>
  <c r="D194" i="150"/>
  <c r="D193" i="150"/>
  <c r="D192" i="150"/>
  <c r="D191" i="150"/>
  <c r="D190" i="150"/>
  <c r="D189" i="150"/>
  <c r="D188" i="150"/>
  <c r="D187" i="150"/>
  <c r="D186" i="150"/>
  <c r="D185" i="150"/>
  <c r="D184" i="150"/>
  <c r="D183" i="150"/>
  <c r="D182" i="150"/>
  <c r="D181" i="150"/>
  <c r="D180" i="150"/>
  <c r="D179" i="150"/>
  <c r="D178" i="150"/>
  <c r="D177" i="150"/>
  <c r="D176" i="150"/>
  <c r="D175" i="150"/>
  <c r="D174" i="150"/>
  <c r="D173" i="150"/>
  <c r="D172" i="150"/>
  <c r="D171" i="150"/>
  <c r="D170" i="150"/>
  <c r="D169" i="150"/>
  <c r="D168" i="150"/>
  <c r="D167" i="150"/>
  <c r="D166" i="150"/>
  <c r="D165" i="150"/>
  <c r="D164" i="150"/>
  <c r="D163" i="150"/>
  <c r="D162" i="150"/>
  <c r="D161" i="150"/>
  <c r="D160" i="150"/>
  <c r="D159" i="150"/>
  <c r="D158" i="150"/>
  <c r="D157" i="150"/>
  <c r="D156" i="150"/>
  <c r="D155" i="150"/>
  <c r="D154" i="150"/>
  <c r="D153" i="150"/>
  <c r="D152" i="150"/>
  <c r="D151" i="150"/>
  <c r="D150" i="150"/>
  <c r="D149" i="150"/>
  <c r="D148" i="150"/>
  <c r="D147" i="150"/>
  <c r="D146" i="150"/>
  <c r="D145" i="150"/>
  <c r="D144" i="150"/>
  <c r="D143" i="150"/>
  <c r="D142" i="150"/>
  <c r="D141" i="150"/>
  <c r="D140" i="150"/>
  <c r="B140" i="150"/>
  <c r="B267" i="150" s="1"/>
  <c r="D139" i="150"/>
  <c r="D138" i="150"/>
  <c r="D137" i="150"/>
  <c r="D136" i="150"/>
  <c r="D135" i="150"/>
  <c r="D134" i="150"/>
  <c r="D133" i="150"/>
  <c r="D132" i="150"/>
  <c r="D131" i="150"/>
  <c r="D130" i="150"/>
  <c r="D129" i="150"/>
  <c r="D128" i="150"/>
  <c r="D127" i="150"/>
  <c r="D126" i="150"/>
  <c r="D125" i="150"/>
  <c r="D124" i="150"/>
  <c r="D123" i="150"/>
  <c r="D122" i="150"/>
  <c r="D121" i="150"/>
  <c r="D120" i="150"/>
  <c r="D119" i="150"/>
  <c r="D118" i="150"/>
  <c r="D117" i="150"/>
  <c r="D116" i="150"/>
  <c r="D115" i="150"/>
  <c r="D114" i="150"/>
  <c r="D113" i="150"/>
  <c r="D112" i="150"/>
  <c r="D111" i="150"/>
  <c r="D110" i="150"/>
  <c r="D109" i="150"/>
  <c r="D108" i="150"/>
  <c r="D107" i="150"/>
  <c r="D106" i="150"/>
  <c r="D105" i="150"/>
  <c r="D104" i="150"/>
  <c r="D103" i="150"/>
  <c r="D102" i="150"/>
  <c r="D101" i="150"/>
  <c r="D100" i="150"/>
  <c r="D99" i="150"/>
  <c r="D98" i="150"/>
  <c r="D97" i="150"/>
  <c r="D96" i="150"/>
  <c r="D95" i="150"/>
  <c r="D94" i="150"/>
  <c r="D93" i="150"/>
  <c r="D92" i="150"/>
  <c r="D91" i="150"/>
  <c r="D90" i="150"/>
  <c r="D89" i="150"/>
  <c r="D88" i="150"/>
  <c r="D87" i="150"/>
  <c r="D86" i="150"/>
  <c r="D85" i="150"/>
  <c r="D84" i="150"/>
  <c r="D83" i="150"/>
  <c r="D82" i="150"/>
  <c r="D81" i="150"/>
  <c r="D80" i="150"/>
  <c r="D79" i="150"/>
  <c r="D78" i="150"/>
  <c r="D77" i="150"/>
  <c r="D76" i="150"/>
  <c r="D75" i="150"/>
  <c r="D74" i="150"/>
  <c r="D73" i="150"/>
  <c r="D72" i="150"/>
  <c r="D71" i="150"/>
  <c r="D70" i="150"/>
  <c r="D69" i="150"/>
  <c r="D68" i="150"/>
  <c r="D67" i="150"/>
  <c r="D66" i="150"/>
  <c r="D65" i="150"/>
  <c r="D64" i="150"/>
  <c r="D63" i="150"/>
  <c r="D62" i="150"/>
  <c r="D61" i="150"/>
  <c r="D60" i="150"/>
  <c r="D59" i="150"/>
  <c r="D58" i="150"/>
  <c r="D57" i="150"/>
  <c r="D56" i="150"/>
  <c r="D55" i="150"/>
  <c r="D54" i="150"/>
  <c r="D53" i="150"/>
  <c r="D52" i="150"/>
  <c r="D51" i="150"/>
  <c r="D50" i="150"/>
  <c r="D49" i="150"/>
  <c r="D48" i="150"/>
  <c r="D47" i="150"/>
  <c r="D46" i="150"/>
  <c r="D45" i="150"/>
  <c r="D44" i="150"/>
  <c r="D43" i="150"/>
  <c r="D42" i="150"/>
  <c r="D41" i="150"/>
  <c r="D40" i="150"/>
  <c r="D39" i="150"/>
  <c r="D38" i="150"/>
  <c r="D37" i="150"/>
  <c r="D36" i="150"/>
  <c r="D35" i="150"/>
  <c r="D34" i="150"/>
  <c r="D33" i="150"/>
  <c r="D32" i="150"/>
  <c r="D31" i="150"/>
  <c r="D30" i="150"/>
  <c r="D29" i="150"/>
  <c r="D28" i="150"/>
  <c r="D27" i="150"/>
  <c r="D26" i="150"/>
  <c r="D25" i="150"/>
  <c r="D24" i="150"/>
  <c r="D23" i="150"/>
  <c r="D22" i="150"/>
  <c r="D21" i="150"/>
  <c r="D20" i="150"/>
  <c r="D19" i="150"/>
  <c r="D18" i="150"/>
  <c r="D17" i="150"/>
  <c r="D16" i="150"/>
  <c r="D15" i="150"/>
  <c r="D14" i="150"/>
  <c r="D13" i="150"/>
  <c r="D12" i="150"/>
  <c r="D11" i="150"/>
  <c r="D10" i="150"/>
  <c r="D9" i="150"/>
  <c r="D8" i="150"/>
  <c r="D7" i="150"/>
  <c r="D6" i="150"/>
  <c r="D5" i="150"/>
  <c r="D267" i="150" s="1"/>
  <c r="D4" i="150"/>
  <c r="D3" i="150"/>
  <c r="B267" i="149"/>
  <c r="D266" i="149"/>
  <c r="D265" i="149"/>
  <c r="D264" i="149"/>
  <c r="D263" i="149"/>
  <c r="D262" i="149"/>
  <c r="D261" i="149"/>
  <c r="D260" i="149"/>
  <c r="D259" i="149"/>
  <c r="D258" i="149"/>
  <c r="D257" i="149"/>
  <c r="D256" i="149"/>
  <c r="D255" i="149"/>
  <c r="D254" i="149"/>
  <c r="D253" i="149"/>
  <c r="D252" i="149"/>
  <c r="D251" i="149"/>
  <c r="D250" i="149"/>
  <c r="D249" i="149"/>
  <c r="D248" i="149"/>
  <c r="D247" i="149"/>
  <c r="D246" i="149"/>
  <c r="D245" i="149"/>
  <c r="D244" i="149"/>
  <c r="D243" i="149"/>
  <c r="D242" i="149"/>
  <c r="D241" i="149"/>
  <c r="D240" i="149"/>
  <c r="D239" i="149"/>
  <c r="D238" i="149"/>
  <c r="D237" i="149"/>
  <c r="D236" i="149"/>
  <c r="D235" i="149"/>
  <c r="D234" i="149"/>
  <c r="D233" i="149"/>
  <c r="D232" i="149"/>
  <c r="D231" i="149"/>
  <c r="D230" i="149"/>
  <c r="D229" i="149"/>
  <c r="D228" i="149"/>
  <c r="D227" i="149"/>
  <c r="D226" i="149"/>
  <c r="D225" i="149"/>
  <c r="D224" i="149"/>
  <c r="D223" i="149"/>
  <c r="D222" i="149"/>
  <c r="D221" i="149"/>
  <c r="D220" i="149"/>
  <c r="D219" i="149"/>
  <c r="D218" i="149"/>
  <c r="D217" i="149"/>
  <c r="D216" i="149"/>
  <c r="D215" i="149"/>
  <c r="D214" i="149"/>
  <c r="D213" i="149"/>
  <c r="D212" i="149"/>
  <c r="D211" i="149"/>
  <c r="D210" i="149"/>
  <c r="D209" i="149"/>
  <c r="D208" i="149"/>
  <c r="D207" i="149"/>
  <c r="D206" i="149"/>
  <c r="D205" i="149"/>
  <c r="D204" i="149"/>
  <c r="D203" i="149"/>
  <c r="D202" i="149"/>
  <c r="D201" i="149"/>
  <c r="D200" i="149"/>
  <c r="D199" i="149"/>
  <c r="D198" i="149"/>
  <c r="D197" i="149"/>
  <c r="D196" i="149"/>
  <c r="D195" i="149"/>
  <c r="D194" i="149"/>
  <c r="D193" i="149"/>
  <c r="D192" i="149"/>
  <c r="D191" i="149"/>
  <c r="D190" i="149"/>
  <c r="D189" i="149"/>
  <c r="D188" i="149"/>
  <c r="D187" i="149"/>
  <c r="D186" i="149"/>
  <c r="D185" i="149"/>
  <c r="D184" i="149"/>
  <c r="D183" i="149"/>
  <c r="D182" i="149"/>
  <c r="D181" i="149"/>
  <c r="D180" i="149"/>
  <c r="D179" i="149"/>
  <c r="D178" i="149"/>
  <c r="D177" i="149"/>
  <c r="D176" i="149"/>
  <c r="D175" i="149"/>
  <c r="D174" i="149"/>
  <c r="D173" i="149"/>
  <c r="D172" i="149"/>
  <c r="D171" i="149"/>
  <c r="D170" i="149"/>
  <c r="D169" i="149"/>
  <c r="D168" i="149"/>
  <c r="D167" i="149"/>
  <c r="D166" i="149"/>
  <c r="D165" i="149"/>
  <c r="D164" i="149"/>
  <c r="D163" i="149"/>
  <c r="D162" i="149"/>
  <c r="D161" i="149"/>
  <c r="D160" i="149"/>
  <c r="D159" i="149"/>
  <c r="D158" i="149"/>
  <c r="D157" i="149"/>
  <c r="D156" i="149"/>
  <c r="D155" i="149"/>
  <c r="D154" i="149"/>
  <c r="D153" i="149"/>
  <c r="D152" i="149"/>
  <c r="D151" i="149"/>
  <c r="D150" i="149"/>
  <c r="D149" i="149"/>
  <c r="D148" i="149"/>
  <c r="D147" i="149"/>
  <c r="D146" i="149"/>
  <c r="D145" i="149"/>
  <c r="D144" i="149"/>
  <c r="D143" i="149"/>
  <c r="D142" i="149"/>
  <c r="D141" i="149"/>
  <c r="D140" i="149"/>
  <c r="D139" i="149"/>
  <c r="D138" i="149"/>
  <c r="D137" i="149"/>
  <c r="D136" i="149"/>
  <c r="D135" i="149"/>
  <c r="D134" i="149"/>
  <c r="D133" i="149"/>
  <c r="D132" i="149"/>
  <c r="D131" i="149"/>
  <c r="D130" i="149"/>
  <c r="D129" i="149"/>
  <c r="D128" i="149"/>
  <c r="D127" i="149"/>
  <c r="D126" i="149"/>
  <c r="D125" i="149"/>
  <c r="D124" i="149"/>
  <c r="D123" i="149"/>
  <c r="D122" i="149"/>
  <c r="D121" i="149"/>
  <c r="D120" i="149"/>
  <c r="D119" i="149"/>
  <c r="D118" i="149"/>
  <c r="D117" i="149"/>
  <c r="D116" i="149"/>
  <c r="D115" i="149"/>
  <c r="D114" i="149"/>
  <c r="D113" i="149"/>
  <c r="D112" i="149"/>
  <c r="D111" i="149"/>
  <c r="D110" i="149"/>
  <c r="D109" i="149"/>
  <c r="D108" i="149"/>
  <c r="D107" i="149"/>
  <c r="D106" i="149"/>
  <c r="D105" i="149"/>
  <c r="D104" i="149"/>
  <c r="D103" i="149"/>
  <c r="D102" i="149"/>
  <c r="D101" i="149"/>
  <c r="D100" i="149"/>
  <c r="D99" i="149"/>
  <c r="D98" i="149"/>
  <c r="D97" i="149"/>
  <c r="D96" i="149"/>
  <c r="D95" i="149"/>
  <c r="D94" i="149"/>
  <c r="D93" i="149"/>
  <c r="D92" i="149"/>
  <c r="D91" i="149"/>
  <c r="D90" i="149"/>
  <c r="D89" i="149"/>
  <c r="D88" i="149"/>
  <c r="D87" i="149"/>
  <c r="D86" i="149"/>
  <c r="D85" i="149"/>
  <c r="D84" i="149"/>
  <c r="D83" i="149"/>
  <c r="D82" i="149"/>
  <c r="D81" i="149"/>
  <c r="D80" i="149"/>
  <c r="D79" i="149"/>
  <c r="D78" i="149"/>
  <c r="D77" i="149"/>
  <c r="D76" i="149"/>
  <c r="D75" i="149"/>
  <c r="D74" i="149"/>
  <c r="D73" i="149"/>
  <c r="D72" i="149"/>
  <c r="D71" i="149"/>
  <c r="D70" i="149"/>
  <c r="D69" i="149"/>
  <c r="D68" i="149"/>
  <c r="D67" i="149"/>
  <c r="D66" i="149"/>
  <c r="D65" i="149"/>
  <c r="D64" i="149"/>
  <c r="D63" i="149"/>
  <c r="D62" i="149"/>
  <c r="D61" i="149"/>
  <c r="D60" i="149"/>
  <c r="D59" i="149"/>
  <c r="D58" i="149"/>
  <c r="D57" i="149"/>
  <c r="D56" i="149"/>
  <c r="D55" i="149"/>
  <c r="D54" i="149"/>
  <c r="D53" i="149"/>
  <c r="D52" i="149"/>
  <c r="D51" i="149"/>
  <c r="D50" i="149"/>
  <c r="D49" i="149"/>
  <c r="D48" i="149"/>
  <c r="D47" i="149"/>
  <c r="D46" i="149"/>
  <c r="D45" i="149"/>
  <c r="D44" i="149"/>
  <c r="D43" i="149"/>
  <c r="D42" i="149"/>
  <c r="D41" i="149"/>
  <c r="D40" i="149"/>
  <c r="D39" i="149"/>
  <c r="D38" i="149"/>
  <c r="D37" i="149"/>
  <c r="D36" i="149"/>
  <c r="D35" i="149"/>
  <c r="D34" i="149"/>
  <c r="D33" i="149"/>
  <c r="D32" i="149"/>
  <c r="D31" i="149"/>
  <c r="D30" i="149"/>
  <c r="D29" i="149"/>
  <c r="D28" i="149"/>
  <c r="D27" i="149"/>
  <c r="D26" i="149"/>
  <c r="D25" i="149"/>
  <c r="D24" i="149"/>
  <c r="D23" i="149"/>
  <c r="D22" i="149"/>
  <c r="D21" i="149"/>
  <c r="D20" i="149"/>
  <c r="D19" i="149"/>
  <c r="D18" i="149"/>
  <c r="D17" i="149"/>
  <c r="D16" i="149"/>
  <c r="D15" i="149"/>
  <c r="D14" i="149"/>
  <c r="D13" i="149"/>
  <c r="D12" i="149"/>
  <c r="D11" i="149"/>
  <c r="D10" i="149"/>
  <c r="D9" i="149"/>
  <c r="D8" i="149"/>
  <c r="D7" i="149"/>
  <c r="D6" i="149"/>
  <c r="D5" i="149"/>
  <c r="D4" i="149"/>
  <c r="D3" i="149"/>
  <c r="D267" i="149" s="1"/>
  <c r="B267" i="148"/>
  <c r="D266" i="148"/>
  <c r="D265" i="148"/>
  <c r="D264" i="148"/>
  <c r="D263" i="148"/>
  <c r="D262" i="148"/>
  <c r="D261" i="148"/>
  <c r="D260" i="148"/>
  <c r="D259" i="148"/>
  <c r="D258" i="148"/>
  <c r="D257" i="148"/>
  <c r="D256" i="148"/>
  <c r="D255" i="148"/>
  <c r="D254" i="148"/>
  <c r="D253" i="148"/>
  <c r="D252" i="148"/>
  <c r="D251" i="148"/>
  <c r="D250" i="148"/>
  <c r="D249" i="148"/>
  <c r="D248" i="148"/>
  <c r="D247" i="148"/>
  <c r="D246" i="148"/>
  <c r="D245" i="148"/>
  <c r="D244" i="148"/>
  <c r="D243" i="148"/>
  <c r="D242" i="148"/>
  <c r="D241" i="148"/>
  <c r="D240" i="148"/>
  <c r="D239" i="148"/>
  <c r="D238" i="148"/>
  <c r="D237" i="148"/>
  <c r="D236" i="148"/>
  <c r="D235" i="148"/>
  <c r="D234" i="148"/>
  <c r="D233" i="148"/>
  <c r="D232" i="148"/>
  <c r="D231" i="148"/>
  <c r="D230" i="148"/>
  <c r="D229" i="148"/>
  <c r="D228" i="148"/>
  <c r="D227" i="148"/>
  <c r="D226" i="148"/>
  <c r="D225" i="148"/>
  <c r="D224" i="148"/>
  <c r="D223" i="148"/>
  <c r="D222" i="148"/>
  <c r="D221" i="148"/>
  <c r="D220" i="148"/>
  <c r="D219" i="148"/>
  <c r="D218" i="148"/>
  <c r="D217" i="148"/>
  <c r="D216" i="148"/>
  <c r="D215" i="148"/>
  <c r="D214" i="148"/>
  <c r="D213" i="148"/>
  <c r="D212" i="148"/>
  <c r="D211" i="148"/>
  <c r="D210" i="148"/>
  <c r="D209" i="148"/>
  <c r="D208" i="148"/>
  <c r="D207" i="148"/>
  <c r="D206" i="148"/>
  <c r="D205" i="148"/>
  <c r="D204" i="148"/>
  <c r="D203" i="148"/>
  <c r="D202" i="148"/>
  <c r="D201" i="148"/>
  <c r="D200" i="148"/>
  <c r="D199" i="148"/>
  <c r="D198" i="148"/>
  <c r="D197" i="148"/>
  <c r="D196" i="148"/>
  <c r="D195" i="148"/>
  <c r="D194" i="148"/>
  <c r="D193" i="148"/>
  <c r="D192" i="148"/>
  <c r="D191" i="148"/>
  <c r="D190" i="148"/>
  <c r="D189" i="148"/>
  <c r="D188" i="148"/>
  <c r="D187" i="148"/>
  <c r="D186" i="148"/>
  <c r="D185" i="148"/>
  <c r="D184" i="148"/>
  <c r="D183" i="148"/>
  <c r="D182" i="148"/>
  <c r="D181" i="148"/>
  <c r="D180" i="148"/>
  <c r="D179" i="148"/>
  <c r="D178" i="148"/>
  <c r="D177" i="148"/>
  <c r="D176" i="148"/>
  <c r="D175" i="148"/>
  <c r="D174" i="148"/>
  <c r="D173" i="148"/>
  <c r="D172" i="148"/>
  <c r="D171" i="148"/>
  <c r="D170" i="148"/>
  <c r="D169" i="148"/>
  <c r="D168" i="148"/>
  <c r="D167" i="148"/>
  <c r="D166" i="148"/>
  <c r="D165" i="148"/>
  <c r="D164" i="148"/>
  <c r="D163" i="148"/>
  <c r="D162" i="148"/>
  <c r="D161" i="148"/>
  <c r="D160" i="148"/>
  <c r="D159" i="148"/>
  <c r="D158" i="148"/>
  <c r="D157" i="148"/>
  <c r="D156" i="148"/>
  <c r="D155" i="148"/>
  <c r="D154" i="148"/>
  <c r="D153" i="148"/>
  <c r="D152" i="148"/>
  <c r="D151" i="148"/>
  <c r="D150" i="148"/>
  <c r="D149" i="148"/>
  <c r="D148" i="148"/>
  <c r="D147" i="148"/>
  <c r="D146" i="148"/>
  <c r="D145" i="148"/>
  <c r="D144" i="148"/>
  <c r="D143" i="148"/>
  <c r="D142" i="148"/>
  <c r="D141" i="148"/>
  <c r="D140" i="148"/>
  <c r="D139" i="148"/>
  <c r="D138" i="148"/>
  <c r="D137" i="148"/>
  <c r="D136" i="148"/>
  <c r="D135" i="148"/>
  <c r="D134" i="148"/>
  <c r="D133" i="148"/>
  <c r="D132" i="148"/>
  <c r="D131" i="148"/>
  <c r="D130" i="148"/>
  <c r="D129" i="148"/>
  <c r="D128" i="148"/>
  <c r="D127" i="148"/>
  <c r="D126" i="148"/>
  <c r="D125" i="148"/>
  <c r="D124" i="148"/>
  <c r="D123" i="148"/>
  <c r="D122" i="148"/>
  <c r="D121" i="148"/>
  <c r="D120" i="148"/>
  <c r="D119" i="148"/>
  <c r="D118" i="148"/>
  <c r="D117" i="148"/>
  <c r="D116" i="148"/>
  <c r="D115" i="148"/>
  <c r="D114" i="148"/>
  <c r="D113" i="148"/>
  <c r="D112" i="148"/>
  <c r="D111" i="148"/>
  <c r="D110" i="148"/>
  <c r="D109" i="148"/>
  <c r="D108" i="148"/>
  <c r="D107" i="148"/>
  <c r="D106" i="148"/>
  <c r="D105" i="148"/>
  <c r="D104" i="148"/>
  <c r="D103" i="148"/>
  <c r="D102" i="148"/>
  <c r="D101" i="148"/>
  <c r="D100" i="148"/>
  <c r="D99" i="148"/>
  <c r="D98" i="148"/>
  <c r="D97" i="148"/>
  <c r="D96" i="148"/>
  <c r="D95" i="148"/>
  <c r="D94" i="148"/>
  <c r="D93" i="148"/>
  <c r="D92" i="148"/>
  <c r="D91" i="148"/>
  <c r="D90" i="148"/>
  <c r="D89" i="148"/>
  <c r="D88" i="148"/>
  <c r="D87" i="148"/>
  <c r="D86" i="148"/>
  <c r="D85" i="148"/>
  <c r="D84" i="148"/>
  <c r="D83" i="148"/>
  <c r="D82" i="148"/>
  <c r="D81" i="148"/>
  <c r="D80" i="148"/>
  <c r="D79" i="148"/>
  <c r="D78" i="148"/>
  <c r="D77" i="148"/>
  <c r="D76" i="148"/>
  <c r="D75" i="148"/>
  <c r="D74" i="148"/>
  <c r="D73" i="148"/>
  <c r="D72" i="148"/>
  <c r="D71" i="148"/>
  <c r="D70" i="148"/>
  <c r="D69" i="148"/>
  <c r="D68" i="148"/>
  <c r="D67" i="148"/>
  <c r="D66" i="148"/>
  <c r="D65" i="148"/>
  <c r="D64" i="148"/>
  <c r="D63" i="148"/>
  <c r="D62" i="148"/>
  <c r="D61" i="148"/>
  <c r="D60" i="148"/>
  <c r="D59" i="148"/>
  <c r="D58" i="148"/>
  <c r="D57" i="148"/>
  <c r="D56" i="148"/>
  <c r="D55" i="148"/>
  <c r="D54" i="148"/>
  <c r="D53" i="148"/>
  <c r="D52" i="148"/>
  <c r="D51" i="148"/>
  <c r="D50" i="148"/>
  <c r="D49" i="148"/>
  <c r="D48" i="148"/>
  <c r="D47" i="148"/>
  <c r="D46" i="148"/>
  <c r="D45" i="148"/>
  <c r="D44" i="148"/>
  <c r="D43" i="148"/>
  <c r="D42" i="148"/>
  <c r="D41" i="148"/>
  <c r="D40" i="148"/>
  <c r="D39" i="148"/>
  <c r="D38" i="148"/>
  <c r="D37" i="148"/>
  <c r="D36" i="148"/>
  <c r="D35" i="148"/>
  <c r="D34" i="148"/>
  <c r="D33" i="148"/>
  <c r="D32" i="148"/>
  <c r="D31" i="148"/>
  <c r="D30" i="148"/>
  <c r="D29" i="148"/>
  <c r="D28" i="148"/>
  <c r="D27" i="148"/>
  <c r="D26" i="148"/>
  <c r="D25" i="148"/>
  <c r="D24" i="148"/>
  <c r="D23" i="148"/>
  <c r="D22" i="148"/>
  <c r="D21" i="148"/>
  <c r="D20" i="148"/>
  <c r="D19" i="148"/>
  <c r="D18" i="148"/>
  <c r="D17" i="148"/>
  <c r="D16" i="148"/>
  <c r="D15" i="148"/>
  <c r="D14" i="148"/>
  <c r="D13" i="148"/>
  <c r="D12" i="148"/>
  <c r="D11" i="148"/>
  <c r="D10" i="148"/>
  <c r="D9" i="148"/>
  <c r="D8" i="148"/>
  <c r="D7" i="148"/>
  <c r="D6" i="148"/>
  <c r="D5" i="148"/>
  <c r="D4" i="148"/>
  <c r="D3" i="148"/>
  <c r="D267" i="148" s="1"/>
  <c r="B267" i="147"/>
  <c r="D266" i="147"/>
  <c r="D265" i="147"/>
  <c r="D264" i="147"/>
  <c r="D263" i="147"/>
  <c r="D262" i="147"/>
  <c r="D261" i="147"/>
  <c r="D260" i="147"/>
  <c r="D259" i="147"/>
  <c r="D258" i="147"/>
  <c r="D257" i="147"/>
  <c r="D256" i="147"/>
  <c r="D255" i="147"/>
  <c r="D254" i="147"/>
  <c r="D253" i="147"/>
  <c r="D252" i="147"/>
  <c r="D251" i="147"/>
  <c r="D250" i="147"/>
  <c r="D249" i="147"/>
  <c r="D248" i="147"/>
  <c r="D247" i="147"/>
  <c r="D246" i="147"/>
  <c r="D245" i="147"/>
  <c r="D244" i="147"/>
  <c r="D243" i="147"/>
  <c r="D242" i="147"/>
  <c r="D241" i="147"/>
  <c r="D240" i="147"/>
  <c r="D239" i="147"/>
  <c r="D238" i="147"/>
  <c r="D237" i="147"/>
  <c r="D236" i="147"/>
  <c r="D235" i="147"/>
  <c r="D234" i="147"/>
  <c r="D233" i="147"/>
  <c r="D232" i="147"/>
  <c r="D231" i="147"/>
  <c r="D230" i="147"/>
  <c r="D229" i="147"/>
  <c r="D228" i="147"/>
  <c r="D227" i="147"/>
  <c r="D226" i="147"/>
  <c r="D225" i="147"/>
  <c r="D224" i="147"/>
  <c r="D223" i="147"/>
  <c r="D222" i="147"/>
  <c r="D221" i="147"/>
  <c r="D220" i="147"/>
  <c r="D219" i="147"/>
  <c r="D218" i="147"/>
  <c r="D217" i="147"/>
  <c r="D216" i="147"/>
  <c r="D215" i="147"/>
  <c r="D214" i="147"/>
  <c r="D213" i="147"/>
  <c r="D212" i="147"/>
  <c r="D211" i="147"/>
  <c r="D210" i="147"/>
  <c r="D209" i="147"/>
  <c r="D208" i="147"/>
  <c r="D207" i="147"/>
  <c r="D206" i="147"/>
  <c r="D205" i="147"/>
  <c r="D204" i="147"/>
  <c r="D203" i="147"/>
  <c r="D202" i="147"/>
  <c r="D201" i="147"/>
  <c r="D200" i="147"/>
  <c r="D199" i="147"/>
  <c r="D198" i="147"/>
  <c r="D197" i="147"/>
  <c r="D196" i="147"/>
  <c r="D195" i="147"/>
  <c r="D194" i="147"/>
  <c r="D193" i="147"/>
  <c r="D192" i="147"/>
  <c r="D191" i="147"/>
  <c r="D190" i="147"/>
  <c r="D189" i="147"/>
  <c r="D188" i="147"/>
  <c r="D187" i="147"/>
  <c r="D186" i="147"/>
  <c r="D185" i="147"/>
  <c r="D184" i="147"/>
  <c r="D183" i="147"/>
  <c r="D182" i="147"/>
  <c r="D181" i="147"/>
  <c r="D180" i="147"/>
  <c r="D179" i="147"/>
  <c r="D178" i="147"/>
  <c r="D177" i="147"/>
  <c r="D176" i="147"/>
  <c r="D175" i="147"/>
  <c r="D174" i="147"/>
  <c r="D173" i="147"/>
  <c r="D172" i="147"/>
  <c r="D171" i="147"/>
  <c r="D170" i="147"/>
  <c r="D169" i="147"/>
  <c r="D168" i="147"/>
  <c r="D167" i="147"/>
  <c r="D166" i="147"/>
  <c r="D165" i="147"/>
  <c r="D164" i="147"/>
  <c r="D163" i="147"/>
  <c r="D162" i="147"/>
  <c r="D161" i="147"/>
  <c r="D160" i="147"/>
  <c r="D159" i="147"/>
  <c r="D158" i="147"/>
  <c r="D157" i="147"/>
  <c r="D156" i="147"/>
  <c r="D155" i="147"/>
  <c r="D154" i="147"/>
  <c r="D153" i="147"/>
  <c r="D152" i="147"/>
  <c r="D151" i="147"/>
  <c r="D150" i="147"/>
  <c r="D149" i="147"/>
  <c r="D148" i="147"/>
  <c r="D147" i="147"/>
  <c r="D146" i="147"/>
  <c r="D145" i="147"/>
  <c r="D144" i="147"/>
  <c r="D143" i="147"/>
  <c r="D142" i="147"/>
  <c r="D141" i="147"/>
  <c r="D140" i="147"/>
  <c r="D139" i="147"/>
  <c r="D138" i="147"/>
  <c r="D137" i="147"/>
  <c r="D136" i="147"/>
  <c r="D135" i="147"/>
  <c r="D134" i="147"/>
  <c r="D133" i="147"/>
  <c r="D132" i="147"/>
  <c r="D131" i="147"/>
  <c r="D130" i="147"/>
  <c r="D129" i="147"/>
  <c r="D128" i="147"/>
  <c r="D127" i="147"/>
  <c r="D126" i="147"/>
  <c r="D125" i="147"/>
  <c r="D124" i="147"/>
  <c r="D123" i="147"/>
  <c r="D122" i="147"/>
  <c r="D121" i="147"/>
  <c r="D120" i="147"/>
  <c r="D119" i="147"/>
  <c r="D118" i="147"/>
  <c r="D117" i="147"/>
  <c r="D116" i="147"/>
  <c r="D115" i="147"/>
  <c r="D114" i="147"/>
  <c r="D113" i="147"/>
  <c r="D112" i="147"/>
  <c r="D111" i="147"/>
  <c r="D110" i="147"/>
  <c r="D109" i="147"/>
  <c r="D108" i="147"/>
  <c r="D107" i="147"/>
  <c r="D106" i="147"/>
  <c r="D105" i="147"/>
  <c r="D104" i="147"/>
  <c r="D103" i="147"/>
  <c r="D102" i="147"/>
  <c r="D101" i="147"/>
  <c r="D100" i="147"/>
  <c r="D99" i="147"/>
  <c r="D98" i="147"/>
  <c r="D97" i="147"/>
  <c r="D96" i="147"/>
  <c r="D95" i="147"/>
  <c r="D94" i="147"/>
  <c r="D93" i="147"/>
  <c r="D92" i="147"/>
  <c r="D91" i="147"/>
  <c r="D90" i="147"/>
  <c r="D89" i="147"/>
  <c r="D88" i="147"/>
  <c r="D87" i="147"/>
  <c r="D86" i="147"/>
  <c r="D85" i="147"/>
  <c r="D84" i="147"/>
  <c r="D83" i="147"/>
  <c r="D82" i="147"/>
  <c r="D81" i="147"/>
  <c r="D80" i="147"/>
  <c r="D79" i="147"/>
  <c r="D78" i="147"/>
  <c r="D77" i="147"/>
  <c r="D76" i="147"/>
  <c r="D75" i="147"/>
  <c r="D74" i="147"/>
  <c r="D73" i="147"/>
  <c r="D72" i="147"/>
  <c r="D71" i="147"/>
  <c r="D70" i="147"/>
  <c r="D69" i="147"/>
  <c r="D68" i="147"/>
  <c r="D67" i="147"/>
  <c r="D66" i="147"/>
  <c r="D65" i="147"/>
  <c r="D64" i="147"/>
  <c r="D63" i="147"/>
  <c r="D62" i="147"/>
  <c r="D61" i="147"/>
  <c r="D60" i="147"/>
  <c r="D59" i="147"/>
  <c r="D58" i="147"/>
  <c r="D57" i="147"/>
  <c r="D56" i="147"/>
  <c r="D55" i="147"/>
  <c r="D54" i="147"/>
  <c r="D53" i="147"/>
  <c r="D52" i="147"/>
  <c r="D51" i="147"/>
  <c r="D50" i="147"/>
  <c r="D49" i="147"/>
  <c r="D48" i="147"/>
  <c r="D47" i="147"/>
  <c r="D46" i="147"/>
  <c r="D45" i="147"/>
  <c r="D44" i="147"/>
  <c r="D43" i="147"/>
  <c r="D42" i="147"/>
  <c r="D41" i="147"/>
  <c r="D40" i="147"/>
  <c r="D39" i="147"/>
  <c r="D38" i="147"/>
  <c r="D37" i="147"/>
  <c r="D36" i="147"/>
  <c r="D35" i="147"/>
  <c r="D34" i="147"/>
  <c r="D33" i="147"/>
  <c r="D32" i="147"/>
  <c r="D31" i="147"/>
  <c r="D30" i="147"/>
  <c r="D29" i="147"/>
  <c r="D28" i="147"/>
  <c r="D27" i="147"/>
  <c r="D26" i="147"/>
  <c r="D25" i="147"/>
  <c r="D24" i="147"/>
  <c r="D23" i="147"/>
  <c r="D22" i="147"/>
  <c r="D21" i="147"/>
  <c r="D20" i="147"/>
  <c r="D19" i="147"/>
  <c r="D18" i="147"/>
  <c r="D17" i="147"/>
  <c r="D16" i="147"/>
  <c r="D15" i="147"/>
  <c r="D14" i="147"/>
  <c r="D13" i="147"/>
  <c r="D12" i="147"/>
  <c r="D11" i="147"/>
  <c r="D10" i="147"/>
  <c r="D9" i="147"/>
  <c r="D8" i="147"/>
  <c r="D7" i="147"/>
  <c r="D6" i="147"/>
  <c r="D5" i="147"/>
  <c r="D4" i="147"/>
  <c r="D3" i="147"/>
  <c r="D267" i="147" s="1"/>
  <c r="B267" i="146"/>
  <c r="D266" i="146"/>
  <c r="D265" i="146"/>
  <c r="D264" i="146"/>
  <c r="D263" i="146"/>
  <c r="D262" i="146"/>
  <c r="D261" i="146"/>
  <c r="D260" i="146"/>
  <c r="D259" i="146"/>
  <c r="D258" i="146"/>
  <c r="D257" i="146"/>
  <c r="D256" i="146"/>
  <c r="D255" i="146"/>
  <c r="D254" i="146"/>
  <c r="D253" i="146"/>
  <c r="D252" i="146"/>
  <c r="D251" i="146"/>
  <c r="D250" i="146"/>
  <c r="D249" i="146"/>
  <c r="D248" i="146"/>
  <c r="D247" i="146"/>
  <c r="D246" i="146"/>
  <c r="D245" i="146"/>
  <c r="D244" i="146"/>
  <c r="D243" i="146"/>
  <c r="D242" i="146"/>
  <c r="D241" i="146"/>
  <c r="D240" i="146"/>
  <c r="D239" i="146"/>
  <c r="D238" i="146"/>
  <c r="D237" i="146"/>
  <c r="D236" i="146"/>
  <c r="D235" i="146"/>
  <c r="D234" i="146"/>
  <c r="D233" i="146"/>
  <c r="D232" i="146"/>
  <c r="D231" i="146"/>
  <c r="D230" i="146"/>
  <c r="D229" i="146"/>
  <c r="D228" i="146"/>
  <c r="D227" i="146"/>
  <c r="D226" i="146"/>
  <c r="D225" i="146"/>
  <c r="D224" i="146"/>
  <c r="D223" i="146"/>
  <c r="D222" i="146"/>
  <c r="D221" i="146"/>
  <c r="D220" i="146"/>
  <c r="D219" i="146"/>
  <c r="D218" i="146"/>
  <c r="D217" i="146"/>
  <c r="D216" i="146"/>
  <c r="D215" i="146"/>
  <c r="D214" i="146"/>
  <c r="D213" i="146"/>
  <c r="D212" i="146"/>
  <c r="D211" i="146"/>
  <c r="D210" i="146"/>
  <c r="D209" i="146"/>
  <c r="D208" i="146"/>
  <c r="D207" i="146"/>
  <c r="D206" i="146"/>
  <c r="D205" i="146"/>
  <c r="D204" i="146"/>
  <c r="D203" i="146"/>
  <c r="D202" i="146"/>
  <c r="D201" i="146"/>
  <c r="D200" i="146"/>
  <c r="D199" i="146"/>
  <c r="D198" i="146"/>
  <c r="D197" i="146"/>
  <c r="D196" i="146"/>
  <c r="D195" i="146"/>
  <c r="D194" i="146"/>
  <c r="D193" i="146"/>
  <c r="D192" i="146"/>
  <c r="D191" i="146"/>
  <c r="D190" i="146"/>
  <c r="D189" i="146"/>
  <c r="D188" i="146"/>
  <c r="D187" i="146"/>
  <c r="D186" i="146"/>
  <c r="D185" i="146"/>
  <c r="D184" i="146"/>
  <c r="D183" i="146"/>
  <c r="D182" i="146"/>
  <c r="D181" i="146"/>
  <c r="D180" i="146"/>
  <c r="D179" i="146"/>
  <c r="D178" i="146"/>
  <c r="D177" i="146"/>
  <c r="D176" i="146"/>
  <c r="D175" i="146"/>
  <c r="D174" i="146"/>
  <c r="D173" i="146"/>
  <c r="D172" i="146"/>
  <c r="D171" i="146"/>
  <c r="D170" i="146"/>
  <c r="D169" i="146"/>
  <c r="D168" i="146"/>
  <c r="D167" i="146"/>
  <c r="D166" i="146"/>
  <c r="D165" i="146"/>
  <c r="D164" i="146"/>
  <c r="D163" i="146"/>
  <c r="D162" i="146"/>
  <c r="D161" i="146"/>
  <c r="D160" i="146"/>
  <c r="D159" i="146"/>
  <c r="D158" i="146"/>
  <c r="D157" i="146"/>
  <c r="D156" i="146"/>
  <c r="D155" i="146"/>
  <c r="D154" i="146"/>
  <c r="D153" i="146"/>
  <c r="D152" i="146"/>
  <c r="D151" i="146"/>
  <c r="D150" i="146"/>
  <c r="D149" i="146"/>
  <c r="D148" i="146"/>
  <c r="D147" i="146"/>
  <c r="D146" i="146"/>
  <c r="D145" i="146"/>
  <c r="D144" i="146"/>
  <c r="D143" i="146"/>
  <c r="D142" i="146"/>
  <c r="D141" i="146"/>
  <c r="D140" i="146"/>
  <c r="B140" i="146"/>
  <c r="D139" i="146"/>
  <c r="D138" i="146"/>
  <c r="D137" i="146"/>
  <c r="D136" i="146"/>
  <c r="D135" i="146"/>
  <c r="D134" i="146"/>
  <c r="D133" i="146"/>
  <c r="D132" i="146"/>
  <c r="D131" i="146"/>
  <c r="D130" i="146"/>
  <c r="D129" i="146"/>
  <c r="D128" i="146"/>
  <c r="D127" i="146"/>
  <c r="D126" i="146"/>
  <c r="D125" i="146"/>
  <c r="D124" i="146"/>
  <c r="D123" i="146"/>
  <c r="D122" i="146"/>
  <c r="D121" i="146"/>
  <c r="D120" i="146"/>
  <c r="D119" i="146"/>
  <c r="D118" i="146"/>
  <c r="D117" i="146"/>
  <c r="D116" i="146"/>
  <c r="D115" i="146"/>
  <c r="D114" i="146"/>
  <c r="D113" i="146"/>
  <c r="D112" i="146"/>
  <c r="D111" i="146"/>
  <c r="D110" i="146"/>
  <c r="D109" i="146"/>
  <c r="D108" i="146"/>
  <c r="D107" i="146"/>
  <c r="D106" i="146"/>
  <c r="D105" i="146"/>
  <c r="D104" i="146"/>
  <c r="D103" i="146"/>
  <c r="D102" i="146"/>
  <c r="D101" i="146"/>
  <c r="D100" i="146"/>
  <c r="D99" i="146"/>
  <c r="D98" i="146"/>
  <c r="D97" i="146"/>
  <c r="D96" i="146"/>
  <c r="D95" i="146"/>
  <c r="D94" i="146"/>
  <c r="D93" i="146"/>
  <c r="D92" i="146"/>
  <c r="D91" i="146"/>
  <c r="D90" i="146"/>
  <c r="D89" i="146"/>
  <c r="D88" i="146"/>
  <c r="D87" i="146"/>
  <c r="D86" i="146"/>
  <c r="D85" i="146"/>
  <c r="D84" i="146"/>
  <c r="D83" i="146"/>
  <c r="D82" i="146"/>
  <c r="D81" i="146"/>
  <c r="D80" i="146"/>
  <c r="D79" i="146"/>
  <c r="D78" i="146"/>
  <c r="D77" i="146"/>
  <c r="D76" i="146"/>
  <c r="D75" i="146"/>
  <c r="D74" i="146"/>
  <c r="D73" i="146"/>
  <c r="D72" i="146"/>
  <c r="D71" i="146"/>
  <c r="D70" i="146"/>
  <c r="D69" i="146"/>
  <c r="D68" i="146"/>
  <c r="D67" i="146"/>
  <c r="D66" i="146"/>
  <c r="D65" i="146"/>
  <c r="D64" i="146"/>
  <c r="D63" i="146"/>
  <c r="D62" i="146"/>
  <c r="D61" i="146"/>
  <c r="D60" i="146"/>
  <c r="D59" i="146"/>
  <c r="D58" i="146"/>
  <c r="D57" i="146"/>
  <c r="D56" i="146"/>
  <c r="D55" i="146"/>
  <c r="D54" i="146"/>
  <c r="D53" i="146"/>
  <c r="D52" i="146"/>
  <c r="D51" i="146"/>
  <c r="D50" i="146"/>
  <c r="D49" i="146"/>
  <c r="D48" i="146"/>
  <c r="D47" i="146"/>
  <c r="D46" i="146"/>
  <c r="D45" i="146"/>
  <c r="D44" i="146"/>
  <c r="D43" i="146"/>
  <c r="D42" i="146"/>
  <c r="D41" i="146"/>
  <c r="D40" i="146"/>
  <c r="D39" i="146"/>
  <c r="D38" i="146"/>
  <c r="D37" i="146"/>
  <c r="D36" i="146"/>
  <c r="D35" i="146"/>
  <c r="D34" i="146"/>
  <c r="D33" i="146"/>
  <c r="D32" i="146"/>
  <c r="D31" i="146"/>
  <c r="D30" i="146"/>
  <c r="D29" i="146"/>
  <c r="D28" i="146"/>
  <c r="D27" i="146"/>
  <c r="D26" i="146"/>
  <c r="D25" i="146"/>
  <c r="D24" i="146"/>
  <c r="D23" i="146"/>
  <c r="D22" i="146"/>
  <c r="D21" i="146"/>
  <c r="D20" i="146"/>
  <c r="D19" i="146"/>
  <c r="D18" i="146"/>
  <c r="D17" i="146"/>
  <c r="D16" i="146"/>
  <c r="D15" i="146"/>
  <c r="D14" i="146"/>
  <c r="D13" i="146"/>
  <c r="D12" i="146"/>
  <c r="D11" i="146"/>
  <c r="D10" i="146"/>
  <c r="D9" i="146"/>
  <c r="D8" i="146"/>
  <c r="D7" i="146"/>
  <c r="D6" i="146"/>
  <c r="D5" i="146"/>
  <c r="D4" i="146"/>
  <c r="D3" i="146"/>
  <c r="D267" i="146" s="1"/>
  <c r="B267" i="145"/>
  <c r="D266" i="145"/>
  <c r="D265" i="145"/>
  <c r="D264" i="145"/>
  <c r="D263" i="145"/>
  <c r="D262" i="145"/>
  <c r="D261" i="145"/>
  <c r="D260" i="145"/>
  <c r="D259" i="145"/>
  <c r="D258" i="145"/>
  <c r="D257" i="145"/>
  <c r="D256" i="145"/>
  <c r="D255" i="145"/>
  <c r="D254" i="145"/>
  <c r="D253" i="145"/>
  <c r="D252" i="145"/>
  <c r="D251" i="145"/>
  <c r="D250" i="145"/>
  <c r="D249" i="145"/>
  <c r="D248" i="145"/>
  <c r="D247" i="145"/>
  <c r="D246" i="145"/>
  <c r="D245" i="145"/>
  <c r="D244" i="145"/>
  <c r="D243" i="145"/>
  <c r="D242" i="145"/>
  <c r="D241" i="145"/>
  <c r="D240" i="145"/>
  <c r="D239" i="145"/>
  <c r="D238" i="145"/>
  <c r="D237" i="145"/>
  <c r="D236" i="145"/>
  <c r="D235" i="145"/>
  <c r="D234" i="145"/>
  <c r="D233" i="145"/>
  <c r="D232" i="145"/>
  <c r="D231" i="145"/>
  <c r="D230" i="145"/>
  <c r="D229" i="145"/>
  <c r="D228" i="145"/>
  <c r="D227" i="145"/>
  <c r="D226" i="145"/>
  <c r="D225" i="145"/>
  <c r="D224" i="145"/>
  <c r="D223" i="145"/>
  <c r="D222" i="145"/>
  <c r="D221" i="145"/>
  <c r="D220" i="145"/>
  <c r="D219" i="145"/>
  <c r="D218" i="145"/>
  <c r="D217" i="145"/>
  <c r="D216" i="145"/>
  <c r="D215" i="145"/>
  <c r="D214" i="145"/>
  <c r="D213" i="145"/>
  <c r="D212" i="145"/>
  <c r="D211" i="145"/>
  <c r="D210" i="145"/>
  <c r="D209" i="145"/>
  <c r="D208" i="145"/>
  <c r="D207" i="145"/>
  <c r="D206" i="145"/>
  <c r="D205" i="145"/>
  <c r="D204" i="145"/>
  <c r="D203" i="145"/>
  <c r="D202" i="145"/>
  <c r="D201" i="145"/>
  <c r="D200" i="145"/>
  <c r="D199" i="145"/>
  <c r="D198" i="145"/>
  <c r="D197" i="145"/>
  <c r="D196" i="145"/>
  <c r="D195" i="145"/>
  <c r="D194" i="145"/>
  <c r="D193" i="145"/>
  <c r="D192" i="145"/>
  <c r="D191" i="145"/>
  <c r="D190" i="145"/>
  <c r="D189" i="145"/>
  <c r="D188" i="145"/>
  <c r="D187" i="145"/>
  <c r="D186" i="145"/>
  <c r="D185" i="145"/>
  <c r="D184" i="145"/>
  <c r="D183" i="145"/>
  <c r="D182" i="145"/>
  <c r="D181" i="145"/>
  <c r="D180" i="145"/>
  <c r="D179" i="145"/>
  <c r="D178" i="145"/>
  <c r="D177" i="145"/>
  <c r="D176" i="145"/>
  <c r="D175" i="145"/>
  <c r="D174" i="145"/>
  <c r="D173" i="145"/>
  <c r="D172" i="145"/>
  <c r="D171" i="145"/>
  <c r="D170" i="145"/>
  <c r="D169" i="145"/>
  <c r="D168" i="145"/>
  <c r="D167" i="145"/>
  <c r="D166" i="145"/>
  <c r="D165" i="145"/>
  <c r="D164" i="145"/>
  <c r="D163" i="145"/>
  <c r="D162" i="145"/>
  <c r="D161" i="145"/>
  <c r="D160" i="145"/>
  <c r="D159" i="145"/>
  <c r="D158" i="145"/>
  <c r="D157" i="145"/>
  <c r="D156" i="145"/>
  <c r="D155" i="145"/>
  <c r="D154" i="145"/>
  <c r="D153" i="145"/>
  <c r="D152" i="145"/>
  <c r="D151" i="145"/>
  <c r="D150" i="145"/>
  <c r="D149" i="145"/>
  <c r="D148" i="145"/>
  <c r="D147" i="145"/>
  <c r="D146" i="145"/>
  <c r="D145" i="145"/>
  <c r="D144" i="145"/>
  <c r="D143" i="145"/>
  <c r="D142" i="145"/>
  <c r="D141" i="145"/>
  <c r="D140" i="145"/>
  <c r="D139" i="145"/>
  <c r="D138" i="145"/>
  <c r="D137" i="145"/>
  <c r="D136" i="145"/>
  <c r="D135" i="145"/>
  <c r="D134" i="145"/>
  <c r="D133" i="145"/>
  <c r="D132" i="145"/>
  <c r="D131" i="145"/>
  <c r="D130" i="145"/>
  <c r="D129" i="145"/>
  <c r="D128" i="145"/>
  <c r="D127" i="145"/>
  <c r="D126" i="145"/>
  <c r="D125" i="145"/>
  <c r="D124" i="145"/>
  <c r="D123" i="145"/>
  <c r="D122" i="145"/>
  <c r="D121" i="145"/>
  <c r="D120" i="145"/>
  <c r="D119" i="145"/>
  <c r="D118" i="145"/>
  <c r="D117" i="145"/>
  <c r="D116" i="145"/>
  <c r="D115" i="145"/>
  <c r="D114" i="145"/>
  <c r="D113" i="145"/>
  <c r="D112" i="145"/>
  <c r="D111" i="145"/>
  <c r="D110" i="145"/>
  <c r="D109" i="145"/>
  <c r="D108" i="145"/>
  <c r="D107" i="145"/>
  <c r="D106" i="145"/>
  <c r="D105" i="145"/>
  <c r="D104" i="145"/>
  <c r="D103" i="145"/>
  <c r="D102" i="145"/>
  <c r="D101" i="145"/>
  <c r="D100" i="145"/>
  <c r="D99" i="145"/>
  <c r="D98" i="145"/>
  <c r="D97" i="145"/>
  <c r="D96" i="145"/>
  <c r="D95" i="145"/>
  <c r="D94" i="145"/>
  <c r="D93" i="145"/>
  <c r="D92" i="145"/>
  <c r="D91" i="145"/>
  <c r="D90" i="145"/>
  <c r="D89" i="145"/>
  <c r="D88" i="145"/>
  <c r="D87" i="145"/>
  <c r="D86" i="145"/>
  <c r="D85" i="145"/>
  <c r="D84" i="145"/>
  <c r="D83" i="145"/>
  <c r="D82" i="145"/>
  <c r="D81" i="145"/>
  <c r="D80" i="145"/>
  <c r="D79" i="145"/>
  <c r="D78" i="145"/>
  <c r="D77" i="145"/>
  <c r="D76" i="145"/>
  <c r="D75" i="145"/>
  <c r="D74" i="145"/>
  <c r="D73" i="145"/>
  <c r="D72" i="145"/>
  <c r="D71" i="145"/>
  <c r="D70" i="145"/>
  <c r="D69" i="145"/>
  <c r="D68" i="145"/>
  <c r="D67" i="145"/>
  <c r="D66" i="145"/>
  <c r="D65" i="145"/>
  <c r="D64" i="145"/>
  <c r="D63" i="145"/>
  <c r="D62" i="145"/>
  <c r="D61" i="145"/>
  <c r="D60" i="145"/>
  <c r="D59" i="145"/>
  <c r="D58" i="145"/>
  <c r="D57" i="145"/>
  <c r="D56" i="145"/>
  <c r="D55" i="145"/>
  <c r="D54" i="145"/>
  <c r="D53" i="145"/>
  <c r="D52" i="145"/>
  <c r="D51" i="145"/>
  <c r="D50" i="145"/>
  <c r="D49" i="145"/>
  <c r="D48" i="145"/>
  <c r="D47" i="145"/>
  <c r="D46" i="145"/>
  <c r="D45" i="145"/>
  <c r="D44" i="145"/>
  <c r="D43" i="145"/>
  <c r="D42" i="145"/>
  <c r="D41" i="145"/>
  <c r="D40" i="145"/>
  <c r="D39" i="145"/>
  <c r="D38" i="145"/>
  <c r="D37" i="145"/>
  <c r="D36" i="145"/>
  <c r="D35" i="145"/>
  <c r="D34" i="145"/>
  <c r="D33" i="145"/>
  <c r="D32" i="145"/>
  <c r="D31" i="145"/>
  <c r="D30" i="145"/>
  <c r="D29" i="145"/>
  <c r="D28" i="145"/>
  <c r="D27" i="145"/>
  <c r="D26" i="145"/>
  <c r="D25" i="145"/>
  <c r="D24" i="145"/>
  <c r="D23" i="145"/>
  <c r="D22" i="145"/>
  <c r="D21" i="145"/>
  <c r="D20" i="145"/>
  <c r="D19" i="145"/>
  <c r="D18" i="145"/>
  <c r="D17" i="145"/>
  <c r="D16" i="145"/>
  <c r="D15" i="145"/>
  <c r="D14" i="145"/>
  <c r="D13" i="145"/>
  <c r="D12" i="145"/>
  <c r="D11" i="145"/>
  <c r="D10" i="145"/>
  <c r="D9" i="145"/>
  <c r="D8" i="145"/>
  <c r="D7" i="145"/>
  <c r="D6" i="145"/>
  <c r="D5" i="145"/>
  <c r="D4" i="145"/>
  <c r="D267" i="145" s="1"/>
  <c r="D3" i="145"/>
  <c r="D266" i="144"/>
  <c r="D265" i="144"/>
  <c r="D264" i="144"/>
  <c r="D263" i="144"/>
  <c r="D262" i="144"/>
  <c r="D261" i="144"/>
  <c r="D260" i="144"/>
  <c r="D259" i="144"/>
  <c r="D258" i="144"/>
  <c r="D257" i="144"/>
  <c r="D256" i="144"/>
  <c r="D255" i="144"/>
  <c r="D254" i="144"/>
  <c r="D253" i="144"/>
  <c r="D252" i="144"/>
  <c r="D251" i="144"/>
  <c r="D250" i="144"/>
  <c r="D249" i="144"/>
  <c r="D248" i="144"/>
  <c r="D247" i="144"/>
  <c r="D246" i="144"/>
  <c r="D245" i="144"/>
  <c r="D244" i="144"/>
  <c r="D243" i="144"/>
  <c r="D242" i="144"/>
  <c r="D241" i="144"/>
  <c r="D240" i="144"/>
  <c r="D239" i="144"/>
  <c r="D238" i="144"/>
  <c r="D237" i="144"/>
  <c r="D236" i="144"/>
  <c r="D235" i="144"/>
  <c r="D234" i="144"/>
  <c r="D233" i="144"/>
  <c r="D232" i="144"/>
  <c r="D231" i="144"/>
  <c r="D230" i="144"/>
  <c r="D229" i="144"/>
  <c r="D228" i="144"/>
  <c r="D227" i="144"/>
  <c r="D226" i="144"/>
  <c r="D225" i="144"/>
  <c r="D224" i="144"/>
  <c r="D223" i="144"/>
  <c r="D222" i="144"/>
  <c r="D221" i="144"/>
  <c r="D220" i="144"/>
  <c r="D219" i="144"/>
  <c r="D218" i="144"/>
  <c r="D217" i="144"/>
  <c r="D216" i="144"/>
  <c r="D215" i="144"/>
  <c r="D214" i="144"/>
  <c r="D213" i="144"/>
  <c r="D212" i="144"/>
  <c r="D211" i="144"/>
  <c r="D210" i="144"/>
  <c r="D209" i="144"/>
  <c r="D208" i="144"/>
  <c r="D207" i="144"/>
  <c r="D206" i="144"/>
  <c r="D205" i="144"/>
  <c r="D204" i="144"/>
  <c r="D203" i="144"/>
  <c r="D202" i="144"/>
  <c r="D201" i="144"/>
  <c r="D200" i="144"/>
  <c r="D199" i="144"/>
  <c r="D198" i="144"/>
  <c r="D197" i="144"/>
  <c r="D196" i="144"/>
  <c r="D195" i="144"/>
  <c r="D194" i="144"/>
  <c r="D193" i="144"/>
  <c r="D192" i="144"/>
  <c r="D191" i="144"/>
  <c r="D190" i="144"/>
  <c r="D189" i="144"/>
  <c r="D188" i="144"/>
  <c r="D187" i="144"/>
  <c r="D186" i="144"/>
  <c r="D185" i="144"/>
  <c r="D184" i="144"/>
  <c r="D183" i="144"/>
  <c r="D182" i="144"/>
  <c r="D181" i="144"/>
  <c r="D180" i="144"/>
  <c r="D179" i="144"/>
  <c r="D178" i="144"/>
  <c r="D177" i="144"/>
  <c r="D176" i="144"/>
  <c r="D175" i="144"/>
  <c r="D174" i="144"/>
  <c r="D173" i="144"/>
  <c r="D172" i="144"/>
  <c r="D171" i="144"/>
  <c r="D170" i="144"/>
  <c r="D169" i="144"/>
  <c r="D168" i="144"/>
  <c r="D167" i="144"/>
  <c r="D166" i="144"/>
  <c r="D165" i="144"/>
  <c r="D164" i="144"/>
  <c r="D163" i="144"/>
  <c r="D162" i="144"/>
  <c r="D161" i="144"/>
  <c r="D160" i="144"/>
  <c r="D159" i="144"/>
  <c r="D158" i="144"/>
  <c r="D157" i="144"/>
  <c r="D156" i="144"/>
  <c r="D155" i="144"/>
  <c r="D154" i="144"/>
  <c r="D153" i="144"/>
  <c r="D152" i="144"/>
  <c r="D151" i="144"/>
  <c r="D150" i="144"/>
  <c r="D149" i="144"/>
  <c r="D148" i="144"/>
  <c r="D147" i="144"/>
  <c r="D146" i="144"/>
  <c r="D145" i="144"/>
  <c r="D144" i="144"/>
  <c r="D143" i="144"/>
  <c r="D142" i="144"/>
  <c r="D141" i="144"/>
  <c r="D140" i="144"/>
  <c r="B140" i="144"/>
  <c r="D139" i="144"/>
  <c r="D138" i="144"/>
  <c r="D137" i="144"/>
  <c r="B136" i="144"/>
  <c r="B267" i="144" s="1"/>
  <c r="D135" i="144"/>
  <c r="D134" i="144"/>
  <c r="D133" i="144"/>
  <c r="D132" i="144"/>
  <c r="D131" i="144"/>
  <c r="D130" i="144"/>
  <c r="D129" i="144"/>
  <c r="D128" i="144"/>
  <c r="D127" i="144"/>
  <c r="D126" i="144"/>
  <c r="D125" i="144"/>
  <c r="D124" i="144"/>
  <c r="D123" i="144"/>
  <c r="D122" i="144"/>
  <c r="D121" i="144"/>
  <c r="D120" i="144"/>
  <c r="D119" i="144"/>
  <c r="D118" i="144"/>
  <c r="D117" i="144"/>
  <c r="D116" i="144"/>
  <c r="D115" i="144"/>
  <c r="D114" i="144"/>
  <c r="D113" i="144"/>
  <c r="D112" i="144"/>
  <c r="D111" i="144"/>
  <c r="D110" i="144"/>
  <c r="D109" i="144"/>
  <c r="D108" i="144"/>
  <c r="D107" i="144"/>
  <c r="D106" i="144"/>
  <c r="D105" i="144"/>
  <c r="D104" i="144"/>
  <c r="D103" i="144"/>
  <c r="D102" i="144"/>
  <c r="D101" i="144"/>
  <c r="D100" i="144"/>
  <c r="D99" i="144"/>
  <c r="D98" i="144"/>
  <c r="D97" i="144"/>
  <c r="D96" i="144"/>
  <c r="D95" i="144"/>
  <c r="D94" i="144"/>
  <c r="D93" i="144"/>
  <c r="D92" i="144"/>
  <c r="D91" i="144"/>
  <c r="D90" i="144"/>
  <c r="D89" i="144"/>
  <c r="D88" i="144"/>
  <c r="D87" i="144"/>
  <c r="D86" i="144"/>
  <c r="D85" i="144"/>
  <c r="D84" i="144"/>
  <c r="D83" i="144"/>
  <c r="D82" i="144"/>
  <c r="D81" i="144"/>
  <c r="D80" i="144"/>
  <c r="D79" i="144"/>
  <c r="D78" i="144"/>
  <c r="D77" i="144"/>
  <c r="D76" i="144"/>
  <c r="D75" i="144"/>
  <c r="D74" i="144"/>
  <c r="D73" i="144"/>
  <c r="D72" i="144"/>
  <c r="D71" i="144"/>
  <c r="D70" i="144"/>
  <c r="D69" i="144"/>
  <c r="D68" i="144"/>
  <c r="D67" i="144"/>
  <c r="D66" i="144"/>
  <c r="D65" i="144"/>
  <c r="D64" i="144"/>
  <c r="D63" i="144"/>
  <c r="D62" i="144"/>
  <c r="D61" i="144"/>
  <c r="D60" i="144"/>
  <c r="D59" i="144"/>
  <c r="D58" i="144"/>
  <c r="D57" i="144"/>
  <c r="D56" i="144"/>
  <c r="D55" i="144"/>
  <c r="D54" i="144"/>
  <c r="D53" i="144"/>
  <c r="D52" i="144"/>
  <c r="D51" i="144"/>
  <c r="D50" i="144"/>
  <c r="D49" i="144"/>
  <c r="D48" i="144"/>
  <c r="D47" i="144"/>
  <c r="D46" i="144"/>
  <c r="D45" i="144"/>
  <c r="D44" i="144"/>
  <c r="D43" i="144"/>
  <c r="D42" i="144"/>
  <c r="D41" i="144"/>
  <c r="D40" i="144"/>
  <c r="D39" i="144"/>
  <c r="D38" i="144"/>
  <c r="D37" i="144"/>
  <c r="D36" i="144"/>
  <c r="D35" i="144"/>
  <c r="D34" i="144"/>
  <c r="D33" i="144"/>
  <c r="D32" i="144"/>
  <c r="D31" i="144"/>
  <c r="D30" i="144"/>
  <c r="D29" i="144"/>
  <c r="D28" i="144"/>
  <c r="D27" i="144"/>
  <c r="D26" i="144"/>
  <c r="D25" i="144"/>
  <c r="D24" i="144"/>
  <c r="D23" i="144"/>
  <c r="D22" i="144"/>
  <c r="D21" i="144"/>
  <c r="D20" i="144"/>
  <c r="D19" i="144"/>
  <c r="D18" i="144"/>
  <c r="D17" i="144"/>
  <c r="D16" i="144"/>
  <c r="D15" i="144"/>
  <c r="D14" i="144"/>
  <c r="D13" i="144"/>
  <c r="D12" i="144"/>
  <c r="D11" i="144"/>
  <c r="D10" i="144"/>
  <c r="D9" i="144"/>
  <c r="D8" i="144"/>
  <c r="D7" i="144"/>
  <c r="D6" i="144"/>
  <c r="D5" i="144"/>
  <c r="D4" i="144"/>
  <c r="D3" i="144"/>
  <c r="B267" i="143"/>
  <c r="D266" i="143"/>
  <c r="D265" i="143"/>
  <c r="D264" i="143"/>
  <c r="D263" i="143"/>
  <c r="D262" i="143"/>
  <c r="D261" i="143"/>
  <c r="D260" i="143"/>
  <c r="D259" i="143"/>
  <c r="D258" i="143"/>
  <c r="D257" i="143"/>
  <c r="D256" i="143"/>
  <c r="D255" i="143"/>
  <c r="D254" i="143"/>
  <c r="D253" i="143"/>
  <c r="D252" i="143"/>
  <c r="D251" i="143"/>
  <c r="D250" i="143"/>
  <c r="D249" i="143"/>
  <c r="D248" i="143"/>
  <c r="D247" i="143"/>
  <c r="D246" i="143"/>
  <c r="D245" i="143"/>
  <c r="D244" i="143"/>
  <c r="D243" i="143"/>
  <c r="D242" i="143"/>
  <c r="D241" i="143"/>
  <c r="D240" i="143"/>
  <c r="D239" i="143"/>
  <c r="D238" i="143"/>
  <c r="D237" i="143"/>
  <c r="D236" i="143"/>
  <c r="D235" i="143"/>
  <c r="D234" i="143"/>
  <c r="D233" i="143"/>
  <c r="D232" i="143"/>
  <c r="D231" i="143"/>
  <c r="D230" i="143"/>
  <c r="D229" i="143"/>
  <c r="D228" i="143"/>
  <c r="D227" i="143"/>
  <c r="D226" i="143"/>
  <c r="D225" i="143"/>
  <c r="D224" i="143"/>
  <c r="D223" i="143"/>
  <c r="D222" i="143"/>
  <c r="D221" i="143"/>
  <c r="D220" i="143"/>
  <c r="D219" i="143"/>
  <c r="D218" i="143"/>
  <c r="D217" i="143"/>
  <c r="D216" i="143"/>
  <c r="D215" i="143"/>
  <c r="D214" i="143"/>
  <c r="D213" i="143"/>
  <c r="D212" i="143"/>
  <c r="D211" i="143"/>
  <c r="D210" i="143"/>
  <c r="D209" i="143"/>
  <c r="D208" i="143"/>
  <c r="D207" i="143"/>
  <c r="D206" i="143"/>
  <c r="D205" i="143"/>
  <c r="D204" i="143"/>
  <c r="D203" i="143"/>
  <c r="D202" i="143"/>
  <c r="D201" i="143"/>
  <c r="D200" i="143"/>
  <c r="D199" i="143"/>
  <c r="D198" i="143"/>
  <c r="D197" i="143"/>
  <c r="D196" i="143"/>
  <c r="D195" i="143"/>
  <c r="D194" i="143"/>
  <c r="D193" i="143"/>
  <c r="D192" i="143"/>
  <c r="D191" i="143"/>
  <c r="D190" i="143"/>
  <c r="D189" i="143"/>
  <c r="D188" i="143"/>
  <c r="D187" i="143"/>
  <c r="D186" i="143"/>
  <c r="D185" i="143"/>
  <c r="D184" i="143"/>
  <c r="D183" i="143"/>
  <c r="D182" i="143"/>
  <c r="D181" i="143"/>
  <c r="D180" i="143"/>
  <c r="D179" i="143"/>
  <c r="D178" i="143"/>
  <c r="D177" i="143"/>
  <c r="D176" i="143"/>
  <c r="D175" i="143"/>
  <c r="D174" i="143"/>
  <c r="D173" i="143"/>
  <c r="D172" i="143"/>
  <c r="D171" i="143"/>
  <c r="D170" i="143"/>
  <c r="D169" i="143"/>
  <c r="D168" i="143"/>
  <c r="D167" i="143"/>
  <c r="D166" i="143"/>
  <c r="D165" i="143"/>
  <c r="D164" i="143"/>
  <c r="D163" i="143"/>
  <c r="D162" i="143"/>
  <c r="D161" i="143"/>
  <c r="D160" i="143"/>
  <c r="D159" i="143"/>
  <c r="D158" i="143"/>
  <c r="D157" i="143"/>
  <c r="D156" i="143"/>
  <c r="D155" i="143"/>
  <c r="D154" i="143"/>
  <c r="D153" i="143"/>
  <c r="D152" i="143"/>
  <c r="D151" i="143"/>
  <c r="D150" i="143"/>
  <c r="D149" i="143"/>
  <c r="D148" i="143"/>
  <c r="D147" i="143"/>
  <c r="D146" i="143"/>
  <c r="D145" i="143"/>
  <c r="D144" i="143"/>
  <c r="D143" i="143"/>
  <c r="D142" i="143"/>
  <c r="D141" i="143"/>
  <c r="D140" i="143"/>
  <c r="D139" i="143"/>
  <c r="D138" i="143"/>
  <c r="D137" i="143"/>
  <c r="D136" i="143"/>
  <c r="D135" i="143"/>
  <c r="D134" i="143"/>
  <c r="D133" i="143"/>
  <c r="D132" i="143"/>
  <c r="D131" i="143"/>
  <c r="D130" i="143"/>
  <c r="D129" i="143"/>
  <c r="D128" i="143"/>
  <c r="D127" i="143"/>
  <c r="D126" i="143"/>
  <c r="D125" i="143"/>
  <c r="D124" i="143"/>
  <c r="D123" i="143"/>
  <c r="D122" i="143"/>
  <c r="D121" i="143"/>
  <c r="D120" i="143"/>
  <c r="D119" i="143"/>
  <c r="D118" i="143"/>
  <c r="D117" i="143"/>
  <c r="D116" i="143"/>
  <c r="D115" i="143"/>
  <c r="D114" i="143"/>
  <c r="D113" i="143"/>
  <c r="D112" i="143"/>
  <c r="D111" i="143"/>
  <c r="D110" i="143"/>
  <c r="D109" i="143"/>
  <c r="D108" i="143"/>
  <c r="D107" i="143"/>
  <c r="D106" i="143"/>
  <c r="D105" i="143"/>
  <c r="D104" i="143"/>
  <c r="D103" i="143"/>
  <c r="D102" i="143"/>
  <c r="D101" i="143"/>
  <c r="D100" i="143"/>
  <c r="D99" i="143"/>
  <c r="D98" i="143"/>
  <c r="D97" i="143"/>
  <c r="D96" i="143"/>
  <c r="D95" i="143"/>
  <c r="D94" i="143"/>
  <c r="D93" i="143"/>
  <c r="D92" i="143"/>
  <c r="D91" i="143"/>
  <c r="D90" i="143"/>
  <c r="D89" i="143"/>
  <c r="D88" i="143"/>
  <c r="D87" i="143"/>
  <c r="D86" i="143"/>
  <c r="D85" i="143"/>
  <c r="D84" i="143"/>
  <c r="D83" i="143"/>
  <c r="D82" i="143"/>
  <c r="D81" i="143"/>
  <c r="D80" i="143"/>
  <c r="D79" i="143"/>
  <c r="D78" i="143"/>
  <c r="D77" i="143"/>
  <c r="D76" i="143"/>
  <c r="D75" i="143"/>
  <c r="D74" i="143"/>
  <c r="D73" i="143"/>
  <c r="D72" i="143"/>
  <c r="D71" i="143"/>
  <c r="D70" i="143"/>
  <c r="D69" i="143"/>
  <c r="D68" i="143"/>
  <c r="D67" i="143"/>
  <c r="D66" i="143"/>
  <c r="D65" i="143"/>
  <c r="D64" i="143"/>
  <c r="D63" i="143"/>
  <c r="D62" i="143"/>
  <c r="D61" i="143"/>
  <c r="D60" i="143"/>
  <c r="D59" i="143"/>
  <c r="D58" i="143"/>
  <c r="D57" i="143"/>
  <c r="D56" i="143"/>
  <c r="D55" i="143"/>
  <c r="D54" i="143"/>
  <c r="D53" i="143"/>
  <c r="D52" i="143"/>
  <c r="D51" i="143"/>
  <c r="D50" i="143"/>
  <c r="D49" i="143"/>
  <c r="D48" i="143"/>
  <c r="D47" i="143"/>
  <c r="D46" i="143"/>
  <c r="D45" i="143"/>
  <c r="D44" i="143"/>
  <c r="D43" i="143"/>
  <c r="D42" i="143"/>
  <c r="D41" i="143"/>
  <c r="D40" i="143"/>
  <c r="D39" i="143"/>
  <c r="D38" i="143"/>
  <c r="D37" i="143"/>
  <c r="D36" i="143"/>
  <c r="D35" i="143"/>
  <c r="D34" i="143"/>
  <c r="D33" i="143"/>
  <c r="D32" i="143"/>
  <c r="D31" i="143"/>
  <c r="D30" i="143"/>
  <c r="D29" i="143"/>
  <c r="D28" i="143"/>
  <c r="D27" i="143"/>
  <c r="D26" i="143"/>
  <c r="D25" i="143"/>
  <c r="D24" i="143"/>
  <c r="D23" i="143"/>
  <c r="D22" i="143"/>
  <c r="D21" i="143"/>
  <c r="D20" i="143"/>
  <c r="D19" i="143"/>
  <c r="D18" i="143"/>
  <c r="D17" i="143"/>
  <c r="D16" i="143"/>
  <c r="D15" i="143"/>
  <c r="D14" i="143"/>
  <c r="D13" i="143"/>
  <c r="D12" i="143"/>
  <c r="D11" i="143"/>
  <c r="D10" i="143"/>
  <c r="D9" i="143"/>
  <c r="D8" i="143"/>
  <c r="D7" i="143"/>
  <c r="D6" i="143"/>
  <c r="D5" i="143"/>
  <c r="D4" i="143"/>
  <c r="D3" i="143"/>
  <c r="D267" i="143" s="1"/>
  <c r="B267" i="142"/>
  <c r="D266" i="142"/>
  <c r="D265" i="142"/>
  <c r="D264" i="142"/>
  <c r="D263" i="142"/>
  <c r="D262" i="142"/>
  <c r="D261" i="142"/>
  <c r="D260" i="142"/>
  <c r="D259" i="142"/>
  <c r="D258" i="142"/>
  <c r="D257" i="142"/>
  <c r="D256" i="142"/>
  <c r="D255" i="142"/>
  <c r="D254" i="142"/>
  <c r="D253" i="142"/>
  <c r="D252" i="142"/>
  <c r="D251" i="142"/>
  <c r="D250" i="142"/>
  <c r="D249" i="142"/>
  <c r="D248" i="142"/>
  <c r="D247" i="142"/>
  <c r="D246" i="142"/>
  <c r="D245" i="142"/>
  <c r="D244" i="142"/>
  <c r="D243" i="142"/>
  <c r="D242" i="142"/>
  <c r="D241" i="142"/>
  <c r="D240" i="142"/>
  <c r="D239" i="142"/>
  <c r="D238" i="142"/>
  <c r="D237" i="142"/>
  <c r="D236" i="142"/>
  <c r="D235" i="142"/>
  <c r="D234" i="142"/>
  <c r="D233" i="142"/>
  <c r="D232" i="142"/>
  <c r="D231" i="142"/>
  <c r="D230" i="142"/>
  <c r="D229" i="142"/>
  <c r="D228" i="142"/>
  <c r="D227" i="142"/>
  <c r="D226" i="142"/>
  <c r="D225" i="142"/>
  <c r="D224" i="142"/>
  <c r="D223" i="142"/>
  <c r="D222" i="142"/>
  <c r="D221" i="142"/>
  <c r="D220" i="142"/>
  <c r="D219" i="142"/>
  <c r="D218" i="142"/>
  <c r="D217" i="142"/>
  <c r="D216" i="142"/>
  <c r="D215" i="142"/>
  <c r="D214" i="142"/>
  <c r="D213" i="142"/>
  <c r="D212" i="142"/>
  <c r="D211" i="142"/>
  <c r="D210" i="142"/>
  <c r="D209" i="142"/>
  <c r="D208" i="142"/>
  <c r="D207" i="142"/>
  <c r="D206" i="142"/>
  <c r="D205" i="142"/>
  <c r="D204" i="142"/>
  <c r="D203" i="142"/>
  <c r="D202" i="142"/>
  <c r="D201" i="142"/>
  <c r="D200" i="142"/>
  <c r="D199" i="142"/>
  <c r="D198" i="142"/>
  <c r="D197" i="142"/>
  <c r="D196" i="142"/>
  <c r="D195" i="142"/>
  <c r="D194" i="142"/>
  <c r="D193" i="142"/>
  <c r="D192" i="142"/>
  <c r="D191" i="142"/>
  <c r="D190" i="142"/>
  <c r="D189" i="142"/>
  <c r="D188" i="142"/>
  <c r="D187" i="142"/>
  <c r="D186" i="142"/>
  <c r="D185" i="142"/>
  <c r="D184" i="142"/>
  <c r="D183" i="142"/>
  <c r="D182" i="142"/>
  <c r="D181" i="142"/>
  <c r="D180" i="142"/>
  <c r="D179" i="142"/>
  <c r="D178" i="142"/>
  <c r="D177" i="142"/>
  <c r="D176" i="142"/>
  <c r="D175" i="142"/>
  <c r="D174" i="142"/>
  <c r="D173" i="142"/>
  <c r="D172" i="142"/>
  <c r="D171" i="142"/>
  <c r="D170" i="142"/>
  <c r="D169" i="142"/>
  <c r="D168" i="142"/>
  <c r="D167" i="142"/>
  <c r="D166" i="142"/>
  <c r="D165" i="142"/>
  <c r="D164" i="142"/>
  <c r="D163" i="142"/>
  <c r="D162" i="142"/>
  <c r="D161" i="142"/>
  <c r="D160" i="142"/>
  <c r="D159" i="142"/>
  <c r="D158" i="142"/>
  <c r="D157" i="142"/>
  <c r="D156" i="142"/>
  <c r="D155" i="142"/>
  <c r="D154" i="142"/>
  <c r="D153" i="142"/>
  <c r="D152" i="142"/>
  <c r="D151" i="142"/>
  <c r="D150" i="142"/>
  <c r="D149" i="142"/>
  <c r="D148" i="142"/>
  <c r="D147" i="142"/>
  <c r="D146" i="142"/>
  <c r="D145" i="142"/>
  <c r="D144" i="142"/>
  <c r="D143" i="142"/>
  <c r="D142" i="142"/>
  <c r="D141" i="142"/>
  <c r="D140" i="142"/>
  <c r="D139" i="142"/>
  <c r="D138" i="142"/>
  <c r="D137" i="142"/>
  <c r="D136" i="142"/>
  <c r="D135" i="142"/>
  <c r="D134" i="142"/>
  <c r="D133" i="142"/>
  <c r="D132" i="142"/>
  <c r="D131" i="142"/>
  <c r="D130" i="142"/>
  <c r="D129" i="142"/>
  <c r="D128" i="142"/>
  <c r="D127" i="142"/>
  <c r="D126" i="142"/>
  <c r="D125" i="142"/>
  <c r="D124" i="142"/>
  <c r="D123" i="142"/>
  <c r="D122" i="142"/>
  <c r="D121" i="142"/>
  <c r="D120" i="142"/>
  <c r="D119" i="142"/>
  <c r="D118" i="142"/>
  <c r="D117" i="142"/>
  <c r="D116" i="142"/>
  <c r="D115" i="142"/>
  <c r="D114" i="142"/>
  <c r="D113" i="142"/>
  <c r="D112" i="142"/>
  <c r="D111" i="142"/>
  <c r="D110" i="142"/>
  <c r="D109" i="142"/>
  <c r="D108" i="142"/>
  <c r="D107" i="142"/>
  <c r="D106" i="142"/>
  <c r="D105" i="142"/>
  <c r="D104" i="142"/>
  <c r="D103" i="142"/>
  <c r="D102" i="142"/>
  <c r="D101" i="142"/>
  <c r="D100" i="142"/>
  <c r="D99" i="142"/>
  <c r="D98" i="142"/>
  <c r="D97" i="142"/>
  <c r="D96" i="142"/>
  <c r="D95" i="142"/>
  <c r="D94" i="142"/>
  <c r="D93" i="142"/>
  <c r="D92" i="142"/>
  <c r="D91" i="142"/>
  <c r="D90" i="142"/>
  <c r="D89" i="142"/>
  <c r="D88" i="142"/>
  <c r="D87" i="142"/>
  <c r="D86" i="142"/>
  <c r="D85" i="142"/>
  <c r="D84" i="142"/>
  <c r="D83" i="142"/>
  <c r="D82" i="142"/>
  <c r="D81" i="142"/>
  <c r="D80" i="142"/>
  <c r="D79" i="142"/>
  <c r="D78" i="142"/>
  <c r="D77" i="142"/>
  <c r="D76" i="142"/>
  <c r="D75" i="142"/>
  <c r="D74" i="142"/>
  <c r="D73" i="142"/>
  <c r="D72" i="142"/>
  <c r="D71" i="142"/>
  <c r="D70" i="142"/>
  <c r="D69" i="142"/>
  <c r="D68" i="142"/>
  <c r="D67" i="142"/>
  <c r="D66" i="142"/>
  <c r="D65" i="142"/>
  <c r="D64" i="142"/>
  <c r="D63" i="142"/>
  <c r="D62" i="142"/>
  <c r="D61" i="142"/>
  <c r="D60" i="142"/>
  <c r="D59" i="142"/>
  <c r="D58" i="142"/>
  <c r="D57" i="142"/>
  <c r="D56" i="142"/>
  <c r="D55" i="142"/>
  <c r="D54" i="142"/>
  <c r="D53" i="142"/>
  <c r="D52" i="142"/>
  <c r="D51" i="142"/>
  <c r="D50" i="142"/>
  <c r="D49" i="142"/>
  <c r="D48" i="142"/>
  <c r="D47" i="142"/>
  <c r="D46" i="142"/>
  <c r="D45" i="142"/>
  <c r="D44" i="142"/>
  <c r="D43" i="142"/>
  <c r="D42" i="142"/>
  <c r="D41" i="142"/>
  <c r="D40" i="142"/>
  <c r="D39" i="142"/>
  <c r="D38" i="142"/>
  <c r="D37" i="142"/>
  <c r="D36" i="142"/>
  <c r="D35" i="142"/>
  <c r="D34" i="142"/>
  <c r="D33" i="142"/>
  <c r="D32" i="142"/>
  <c r="D31" i="142"/>
  <c r="D30" i="142"/>
  <c r="D29" i="142"/>
  <c r="D28" i="142"/>
  <c r="D27" i="142"/>
  <c r="D26" i="142"/>
  <c r="D25" i="142"/>
  <c r="D24" i="142"/>
  <c r="D23" i="142"/>
  <c r="D22" i="142"/>
  <c r="D21" i="142"/>
  <c r="D20" i="142"/>
  <c r="D19" i="142"/>
  <c r="D18" i="142"/>
  <c r="D17" i="142"/>
  <c r="D16" i="142"/>
  <c r="D15" i="142"/>
  <c r="D14" i="142"/>
  <c r="D13" i="142"/>
  <c r="D12" i="142"/>
  <c r="D11" i="142"/>
  <c r="D10" i="142"/>
  <c r="D9" i="142"/>
  <c r="D8" i="142"/>
  <c r="D7" i="142"/>
  <c r="D6" i="142"/>
  <c r="D5" i="142"/>
  <c r="D4" i="142"/>
  <c r="D3" i="142"/>
  <c r="D267" i="142" s="1"/>
  <c r="D266" i="141"/>
  <c r="D265" i="141"/>
  <c r="D264" i="141"/>
  <c r="D263" i="141"/>
  <c r="D262" i="141"/>
  <c r="D261" i="141"/>
  <c r="D260" i="141"/>
  <c r="D259" i="141"/>
  <c r="D258" i="141"/>
  <c r="D257" i="141"/>
  <c r="D256" i="141"/>
  <c r="D255" i="141"/>
  <c r="D254" i="141"/>
  <c r="D253" i="141"/>
  <c r="D252" i="141"/>
  <c r="D251" i="141"/>
  <c r="D250" i="141"/>
  <c r="D249" i="141"/>
  <c r="D248" i="141"/>
  <c r="D247" i="141"/>
  <c r="D246" i="141"/>
  <c r="D245" i="141"/>
  <c r="D244" i="141"/>
  <c r="D243" i="141"/>
  <c r="D242" i="141"/>
  <c r="D241" i="141"/>
  <c r="D240" i="141"/>
  <c r="D239" i="141"/>
  <c r="D238" i="141"/>
  <c r="D237" i="141"/>
  <c r="D236" i="141"/>
  <c r="D235" i="141"/>
  <c r="D234" i="141"/>
  <c r="D233" i="141"/>
  <c r="D232" i="141"/>
  <c r="D231" i="141"/>
  <c r="D230" i="141"/>
  <c r="D229" i="141"/>
  <c r="D228" i="141"/>
  <c r="D227" i="141"/>
  <c r="D226" i="141"/>
  <c r="D225" i="141"/>
  <c r="D224" i="141"/>
  <c r="D223" i="141"/>
  <c r="D222" i="141"/>
  <c r="D221" i="141"/>
  <c r="D220" i="141"/>
  <c r="D219" i="141"/>
  <c r="D218" i="141"/>
  <c r="D217" i="141"/>
  <c r="D216" i="141"/>
  <c r="D215" i="141"/>
  <c r="D214" i="141"/>
  <c r="D213" i="141"/>
  <c r="D212" i="141"/>
  <c r="D211" i="141"/>
  <c r="D210" i="141"/>
  <c r="D209" i="141"/>
  <c r="D208" i="141"/>
  <c r="D207" i="141"/>
  <c r="D206" i="141"/>
  <c r="D205" i="141"/>
  <c r="D204" i="141"/>
  <c r="D203" i="141"/>
  <c r="D202" i="141"/>
  <c r="D201" i="141"/>
  <c r="D200" i="141"/>
  <c r="D199" i="141"/>
  <c r="D198" i="141"/>
  <c r="D197" i="141"/>
  <c r="D196" i="141"/>
  <c r="D195" i="141"/>
  <c r="D194" i="141"/>
  <c r="D193" i="141"/>
  <c r="D192" i="141"/>
  <c r="D191" i="141"/>
  <c r="D190" i="141"/>
  <c r="D189" i="141"/>
  <c r="D188" i="141"/>
  <c r="D187" i="141"/>
  <c r="D186" i="141"/>
  <c r="D185" i="141"/>
  <c r="D184" i="141"/>
  <c r="D183" i="141"/>
  <c r="D182" i="141"/>
  <c r="D181" i="141"/>
  <c r="D180" i="141"/>
  <c r="D179" i="141"/>
  <c r="D178" i="141"/>
  <c r="D177" i="141"/>
  <c r="D176" i="141"/>
  <c r="D175" i="141"/>
  <c r="D174" i="141"/>
  <c r="D173" i="141"/>
  <c r="D172" i="141"/>
  <c r="D171" i="141"/>
  <c r="D170" i="141"/>
  <c r="D169" i="141"/>
  <c r="D168" i="141"/>
  <c r="D167" i="141"/>
  <c r="D166" i="141"/>
  <c r="D165" i="141"/>
  <c r="D164" i="141"/>
  <c r="D163" i="141"/>
  <c r="D162" i="141"/>
  <c r="D161" i="141"/>
  <c r="D160" i="141"/>
  <c r="D159" i="141"/>
  <c r="D158" i="141"/>
  <c r="D157" i="141"/>
  <c r="D156" i="141"/>
  <c r="D155" i="141"/>
  <c r="D154" i="141"/>
  <c r="D153" i="141"/>
  <c r="D152" i="141"/>
  <c r="D151" i="141"/>
  <c r="D150" i="141"/>
  <c r="D149" i="141"/>
  <c r="D148" i="141"/>
  <c r="D147" i="141"/>
  <c r="D146" i="141"/>
  <c r="D145" i="141"/>
  <c r="D144" i="141"/>
  <c r="D143" i="141"/>
  <c r="D142" i="141"/>
  <c r="D141" i="141"/>
  <c r="B140" i="141"/>
  <c r="D140" i="141" s="1"/>
  <c r="D139" i="141"/>
  <c r="D138" i="141"/>
  <c r="D137" i="141"/>
  <c r="D136" i="141"/>
  <c r="D135" i="141"/>
  <c r="D134" i="141"/>
  <c r="D133" i="141"/>
  <c r="D132" i="141"/>
  <c r="D131" i="141"/>
  <c r="D130" i="141"/>
  <c r="D129" i="141"/>
  <c r="D128" i="141"/>
  <c r="D127" i="141"/>
  <c r="D126" i="141"/>
  <c r="D125" i="141"/>
  <c r="D124" i="141"/>
  <c r="D123" i="141"/>
  <c r="D122" i="141"/>
  <c r="D121" i="141"/>
  <c r="D120" i="141"/>
  <c r="D119" i="141"/>
  <c r="D118" i="141"/>
  <c r="D117" i="141"/>
  <c r="D116" i="141"/>
  <c r="D115" i="141"/>
  <c r="D114" i="141"/>
  <c r="D113" i="141"/>
  <c r="D112" i="141"/>
  <c r="D111" i="141"/>
  <c r="D110" i="141"/>
  <c r="D109" i="141"/>
  <c r="D108" i="141"/>
  <c r="D107" i="141"/>
  <c r="D106" i="141"/>
  <c r="D105" i="141"/>
  <c r="D104" i="141"/>
  <c r="D103" i="141"/>
  <c r="D102" i="141"/>
  <c r="D101" i="141"/>
  <c r="D100" i="141"/>
  <c r="D99" i="141"/>
  <c r="D98" i="141"/>
  <c r="D97" i="141"/>
  <c r="D96" i="141"/>
  <c r="D95" i="141"/>
  <c r="D94" i="141"/>
  <c r="D93" i="141"/>
  <c r="D92" i="141"/>
  <c r="D91" i="141"/>
  <c r="D90" i="141"/>
  <c r="D89" i="141"/>
  <c r="D88" i="141"/>
  <c r="D87" i="141"/>
  <c r="D86" i="141"/>
  <c r="D85" i="141"/>
  <c r="D84" i="141"/>
  <c r="D83" i="141"/>
  <c r="D82" i="141"/>
  <c r="D81" i="141"/>
  <c r="D80" i="141"/>
  <c r="D79" i="141"/>
  <c r="D78" i="141"/>
  <c r="D77" i="141"/>
  <c r="D76" i="141"/>
  <c r="D75" i="141"/>
  <c r="D74" i="141"/>
  <c r="D73" i="141"/>
  <c r="D72" i="141"/>
  <c r="D71" i="141"/>
  <c r="D70" i="141"/>
  <c r="D69" i="141"/>
  <c r="D68" i="141"/>
  <c r="D67" i="141"/>
  <c r="D66" i="141"/>
  <c r="D65" i="141"/>
  <c r="D64" i="141"/>
  <c r="D63" i="141"/>
  <c r="D62" i="141"/>
  <c r="D61" i="141"/>
  <c r="D60" i="141"/>
  <c r="D59" i="141"/>
  <c r="D58" i="141"/>
  <c r="D57" i="141"/>
  <c r="D56" i="141"/>
  <c r="D55" i="141"/>
  <c r="D54" i="141"/>
  <c r="D53" i="141"/>
  <c r="D52" i="141"/>
  <c r="D51" i="141"/>
  <c r="D50" i="141"/>
  <c r="D49" i="141"/>
  <c r="D48" i="141"/>
  <c r="D47" i="141"/>
  <c r="D46" i="141"/>
  <c r="D45" i="141"/>
  <c r="D44" i="141"/>
  <c r="D43" i="141"/>
  <c r="D42" i="141"/>
  <c r="D41" i="141"/>
  <c r="D40" i="141"/>
  <c r="D39" i="141"/>
  <c r="D38" i="141"/>
  <c r="D37" i="141"/>
  <c r="D36" i="141"/>
  <c r="D35" i="141"/>
  <c r="D34" i="141"/>
  <c r="D33" i="141"/>
  <c r="D32" i="141"/>
  <c r="D31" i="141"/>
  <c r="D30" i="141"/>
  <c r="D29" i="141"/>
  <c r="D28" i="141"/>
  <c r="D27" i="141"/>
  <c r="D26" i="141"/>
  <c r="D25" i="141"/>
  <c r="D24" i="141"/>
  <c r="D23" i="141"/>
  <c r="D22" i="141"/>
  <c r="D21" i="141"/>
  <c r="D20" i="141"/>
  <c r="D19" i="141"/>
  <c r="D18" i="141"/>
  <c r="D17" i="141"/>
  <c r="D16" i="141"/>
  <c r="D15" i="141"/>
  <c r="D14" i="141"/>
  <c r="D13" i="141"/>
  <c r="D12" i="141"/>
  <c r="D11" i="141"/>
  <c r="D10" i="141"/>
  <c r="D9" i="141"/>
  <c r="D8" i="141"/>
  <c r="D7" i="141"/>
  <c r="D6" i="141"/>
  <c r="D5" i="141"/>
  <c r="D4" i="141"/>
  <c r="D3" i="141"/>
  <c r="B267" i="140"/>
  <c r="D266" i="140"/>
  <c r="D265" i="140"/>
  <c r="D264" i="140"/>
  <c r="D263" i="140"/>
  <c r="D262" i="140"/>
  <c r="D261" i="140"/>
  <c r="D260" i="140"/>
  <c r="D259" i="140"/>
  <c r="D258" i="140"/>
  <c r="D257" i="140"/>
  <c r="D256" i="140"/>
  <c r="D255" i="140"/>
  <c r="D254" i="140"/>
  <c r="D253" i="140"/>
  <c r="D252" i="140"/>
  <c r="D251" i="140"/>
  <c r="D250" i="140"/>
  <c r="D249" i="140"/>
  <c r="D248" i="140"/>
  <c r="D247" i="140"/>
  <c r="D246" i="140"/>
  <c r="D245" i="140"/>
  <c r="D244" i="140"/>
  <c r="D243" i="140"/>
  <c r="D242" i="140"/>
  <c r="D241" i="140"/>
  <c r="D240" i="140"/>
  <c r="D239" i="140"/>
  <c r="D238" i="140"/>
  <c r="D237" i="140"/>
  <c r="D236" i="140"/>
  <c r="D235" i="140"/>
  <c r="D234" i="140"/>
  <c r="D233" i="140"/>
  <c r="D232" i="140"/>
  <c r="D231" i="140"/>
  <c r="D230" i="140"/>
  <c r="D229" i="140"/>
  <c r="D228" i="140"/>
  <c r="D227" i="140"/>
  <c r="D226" i="140"/>
  <c r="D225" i="140"/>
  <c r="D224" i="140"/>
  <c r="D223" i="140"/>
  <c r="D222" i="140"/>
  <c r="D221" i="140"/>
  <c r="D220" i="140"/>
  <c r="D219" i="140"/>
  <c r="D218" i="140"/>
  <c r="D217" i="140"/>
  <c r="D216" i="140"/>
  <c r="D215" i="140"/>
  <c r="D214" i="140"/>
  <c r="D213" i="140"/>
  <c r="D212" i="140"/>
  <c r="D211" i="140"/>
  <c r="D210" i="140"/>
  <c r="D209" i="140"/>
  <c r="D208" i="140"/>
  <c r="D207" i="140"/>
  <c r="D206" i="140"/>
  <c r="D205" i="140"/>
  <c r="D204" i="140"/>
  <c r="D203" i="140"/>
  <c r="D202" i="140"/>
  <c r="D201" i="140"/>
  <c r="D200" i="140"/>
  <c r="D199" i="140"/>
  <c r="D198" i="140"/>
  <c r="D197" i="140"/>
  <c r="D196" i="140"/>
  <c r="D195" i="140"/>
  <c r="D194" i="140"/>
  <c r="D193" i="140"/>
  <c r="D192" i="140"/>
  <c r="D191" i="140"/>
  <c r="D190" i="140"/>
  <c r="D189" i="140"/>
  <c r="D188" i="140"/>
  <c r="D187" i="140"/>
  <c r="D186" i="140"/>
  <c r="D185" i="140"/>
  <c r="D184" i="140"/>
  <c r="D183" i="140"/>
  <c r="D182" i="140"/>
  <c r="D181" i="140"/>
  <c r="D180" i="140"/>
  <c r="D179" i="140"/>
  <c r="D178" i="140"/>
  <c r="D177" i="140"/>
  <c r="D176" i="140"/>
  <c r="D175" i="140"/>
  <c r="D174" i="140"/>
  <c r="D173" i="140"/>
  <c r="D172" i="140"/>
  <c r="D171" i="140"/>
  <c r="D170" i="140"/>
  <c r="D169" i="140"/>
  <c r="D168" i="140"/>
  <c r="D167" i="140"/>
  <c r="D166" i="140"/>
  <c r="D165" i="140"/>
  <c r="D164" i="140"/>
  <c r="D163" i="140"/>
  <c r="D162" i="140"/>
  <c r="D161" i="140"/>
  <c r="D160" i="140"/>
  <c r="D159" i="140"/>
  <c r="D158" i="140"/>
  <c r="D157" i="140"/>
  <c r="D156" i="140"/>
  <c r="D155" i="140"/>
  <c r="D154" i="140"/>
  <c r="D153" i="140"/>
  <c r="D152" i="140"/>
  <c r="D151" i="140"/>
  <c r="D150" i="140"/>
  <c r="D149" i="140"/>
  <c r="D148" i="140"/>
  <c r="D147" i="140"/>
  <c r="D146" i="140"/>
  <c r="D145" i="140"/>
  <c r="D144" i="140"/>
  <c r="D143" i="140"/>
  <c r="D142" i="140"/>
  <c r="D141" i="140"/>
  <c r="D140" i="140"/>
  <c r="D139" i="140"/>
  <c r="D138" i="140"/>
  <c r="D137" i="140"/>
  <c r="D136" i="140"/>
  <c r="D135" i="140"/>
  <c r="D134" i="140"/>
  <c r="D133" i="140"/>
  <c r="D132" i="140"/>
  <c r="D131" i="140"/>
  <c r="D130" i="140"/>
  <c r="D129" i="140"/>
  <c r="D128" i="140"/>
  <c r="D127" i="140"/>
  <c r="D126" i="140"/>
  <c r="D125" i="140"/>
  <c r="D124" i="140"/>
  <c r="D123" i="140"/>
  <c r="D122" i="140"/>
  <c r="D121" i="140"/>
  <c r="D120" i="140"/>
  <c r="D119" i="140"/>
  <c r="D118" i="140"/>
  <c r="D117" i="140"/>
  <c r="D116" i="140"/>
  <c r="D115" i="140"/>
  <c r="D114" i="140"/>
  <c r="D113" i="140"/>
  <c r="D112" i="140"/>
  <c r="D111" i="140"/>
  <c r="D110" i="140"/>
  <c r="D109" i="140"/>
  <c r="D108" i="140"/>
  <c r="D107" i="140"/>
  <c r="D106" i="140"/>
  <c r="D105" i="140"/>
  <c r="D104" i="140"/>
  <c r="D103" i="140"/>
  <c r="D102" i="140"/>
  <c r="D101" i="140"/>
  <c r="D100" i="140"/>
  <c r="D99" i="140"/>
  <c r="D98" i="140"/>
  <c r="D97" i="140"/>
  <c r="D96" i="140"/>
  <c r="D95" i="140"/>
  <c r="D94" i="140"/>
  <c r="D93" i="140"/>
  <c r="D92" i="140"/>
  <c r="D91" i="140"/>
  <c r="D90" i="140"/>
  <c r="D89" i="140"/>
  <c r="D88" i="140"/>
  <c r="D87" i="140"/>
  <c r="D86" i="140"/>
  <c r="D85" i="140"/>
  <c r="D84" i="140"/>
  <c r="D83" i="140"/>
  <c r="D82" i="140"/>
  <c r="D81" i="140"/>
  <c r="D80" i="140"/>
  <c r="D79" i="140"/>
  <c r="D78" i="140"/>
  <c r="D77" i="140"/>
  <c r="D76" i="140"/>
  <c r="D75" i="140"/>
  <c r="D74" i="140"/>
  <c r="D73" i="140"/>
  <c r="D72" i="140"/>
  <c r="D71" i="140"/>
  <c r="D70" i="140"/>
  <c r="D69" i="140"/>
  <c r="D68" i="140"/>
  <c r="D67" i="140"/>
  <c r="D66" i="140"/>
  <c r="D65" i="140"/>
  <c r="D64" i="140"/>
  <c r="D63" i="140"/>
  <c r="D62" i="140"/>
  <c r="D61" i="140"/>
  <c r="D60" i="140"/>
  <c r="D59" i="140"/>
  <c r="D58" i="140"/>
  <c r="D57" i="140"/>
  <c r="D56" i="140"/>
  <c r="D55" i="140"/>
  <c r="D54" i="140"/>
  <c r="D53" i="140"/>
  <c r="D52" i="140"/>
  <c r="D51" i="140"/>
  <c r="D50" i="140"/>
  <c r="D49" i="140"/>
  <c r="D48" i="140"/>
  <c r="D47" i="140"/>
  <c r="D46" i="140"/>
  <c r="D45" i="140"/>
  <c r="D44" i="140"/>
  <c r="D43" i="140"/>
  <c r="D42" i="140"/>
  <c r="D41" i="140"/>
  <c r="D40" i="140"/>
  <c r="D39" i="140"/>
  <c r="D38" i="140"/>
  <c r="D37" i="140"/>
  <c r="D36" i="140"/>
  <c r="D35" i="140"/>
  <c r="D34" i="140"/>
  <c r="D33" i="140"/>
  <c r="D32" i="140"/>
  <c r="D31" i="140"/>
  <c r="D30" i="140"/>
  <c r="D29" i="140"/>
  <c r="D28" i="140"/>
  <c r="D27" i="140"/>
  <c r="D26" i="140"/>
  <c r="D25" i="140"/>
  <c r="D24" i="140"/>
  <c r="D23" i="140"/>
  <c r="D22" i="140"/>
  <c r="D21" i="140"/>
  <c r="D20" i="140"/>
  <c r="D19" i="140"/>
  <c r="D18" i="140"/>
  <c r="D17" i="140"/>
  <c r="D16" i="140"/>
  <c r="D15" i="140"/>
  <c r="D14" i="140"/>
  <c r="D13" i="140"/>
  <c r="D12" i="140"/>
  <c r="D11" i="140"/>
  <c r="D10" i="140"/>
  <c r="D9" i="140"/>
  <c r="D8" i="140"/>
  <c r="D7" i="140"/>
  <c r="D6" i="140"/>
  <c r="D5" i="140"/>
  <c r="D4" i="140"/>
  <c r="D267" i="140" s="1"/>
  <c r="D3" i="140"/>
  <c r="B267" i="139"/>
  <c r="D266" i="139"/>
  <c r="D265" i="139"/>
  <c r="D264" i="139"/>
  <c r="D263" i="139"/>
  <c r="D262" i="139"/>
  <c r="D261" i="139"/>
  <c r="D260" i="139"/>
  <c r="D259" i="139"/>
  <c r="D258" i="139"/>
  <c r="D257" i="139"/>
  <c r="D256" i="139"/>
  <c r="D255" i="139"/>
  <c r="D254" i="139"/>
  <c r="D253" i="139"/>
  <c r="D252" i="139"/>
  <c r="D251" i="139"/>
  <c r="D250" i="139"/>
  <c r="D249" i="139"/>
  <c r="D248" i="139"/>
  <c r="D247" i="139"/>
  <c r="D246" i="139"/>
  <c r="D245" i="139"/>
  <c r="D244" i="139"/>
  <c r="D243" i="139"/>
  <c r="D242" i="139"/>
  <c r="D241" i="139"/>
  <c r="D240" i="139"/>
  <c r="D239" i="139"/>
  <c r="D238" i="139"/>
  <c r="D237" i="139"/>
  <c r="D236" i="139"/>
  <c r="D235" i="139"/>
  <c r="D234" i="139"/>
  <c r="D233" i="139"/>
  <c r="D232" i="139"/>
  <c r="D231" i="139"/>
  <c r="D230" i="139"/>
  <c r="D229" i="139"/>
  <c r="D228" i="139"/>
  <c r="D227" i="139"/>
  <c r="D226" i="139"/>
  <c r="D225" i="139"/>
  <c r="D224" i="139"/>
  <c r="D223" i="139"/>
  <c r="D222" i="139"/>
  <c r="D221" i="139"/>
  <c r="D220" i="139"/>
  <c r="D219" i="139"/>
  <c r="D218" i="139"/>
  <c r="D217" i="139"/>
  <c r="D216" i="139"/>
  <c r="D215" i="139"/>
  <c r="D214" i="139"/>
  <c r="D213" i="139"/>
  <c r="D212" i="139"/>
  <c r="D211" i="139"/>
  <c r="D210" i="139"/>
  <c r="D209" i="139"/>
  <c r="D208" i="139"/>
  <c r="D207" i="139"/>
  <c r="D206" i="139"/>
  <c r="D205" i="139"/>
  <c r="D204" i="139"/>
  <c r="D203" i="139"/>
  <c r="D202" i="139"/>
  <c r="D201" i="139"/>
  <c r="D200" i="139"/>
  <c r="D199" i="139"/>
  <c r="D198" i="139"/>
  <c r="D197" i="139"/>
  <c r="D196" i="139"/>
  <c r="D195" i="139"/>
  <c r="D194" i="139"/>
  <c r="D193" i="139"/>
  <c r="D192" i="139"/>
  <c r="D191" i="139"/>
  <c r="D190" i="139"/>
  <c r="D189" i="139"/>
  <c r="D188" i="139"/>
  <c r="D187" i="139"/>
  <c r="D186" i="139"/>
  <c r="D185" i="139"/>
  <c r="D184" i="139"/>
  <c r="D183" i="139"/>
  <c r="D182" i="139"/>
  <c r="D181" i="139"/>
  <c r="D180" i="139"/>
  <c r="D179" i="139"/>
  <c r="D178" i="139"/>
  <c r="D177" i="139"/>
  <c r="D176" i="139"/>
  <c r="D175" i="139"/>
  <c r="D174" i="139"/>
  <c r="D173" i="139"/>
  <c r="D172" i="139"/>
  <c r="D171" i="139"/>
  <c r="D170" i="139"/>
  <c r="D169" i="139"/>
  <c r="D168" i="139"/>
  <c r="D167" i="139"/>
  <c r="D166" i="139"/>
  <c r="D165" i="139"/>
  <c r="D164" i="139"/>
  <c r="D163" i="139"/>
  <c r="D162" i="139"/>
  <c r="D161" i="139"/>
  <c r="D160" i="139"/>
  <c r="D159" i="139"/>
  <c r="D158" i="139"/>
  <c r="D157" i="139"/>
  <c r="D156" i="139"/>
  <c r="D155" i="139"/>
  <c r="D154" i="139"/>
  <c r="D153" i="139"/>
  <c r="D152" i="139"/>
  <c r="D151" i="139"/>
  <c r="D150" i="139"/>
  <c r="D149" i="139"/>
  <c r="D148" i="139"/>
  <c r="D147" i="139"/>
  <c r="D146" i="139"/>
  <c r="D145" i="139"/>
  <c r="D144" i="139"/>
  <c r="D143" i="139"/>
  <c r="D142" i="139"/>
  <c r="D141" i="139"/>
  <c r="D140" i="139"/>
  <c r="D139" i="139"/>
  <c r="D138" i="139"/>
  <c r="D137" i="139"/>
  <c r="D136" i="139"/>
  <c r="D135" i="139"/>
  <c r="D134" i="139"/>
  <c r="D133" i="139"/>
  <c r="D132" i="139"/>
  <c r="D131" i="139"/>
  <c r="D130" i="139"/>
  <c r="D129" i="139"/>
  <c r="D128" i="139"/>
  <c r="D127" i="139"/>
  <c r="D126" i="139"/>
  <c r="D125" i="139"/>
  <c r="D124" i="139"/>
  <c r="D123" i="139"/>
  <c r="D122" i="139"/>
  <c r="D121" i="139"/>
  <c r="D120" i="139"/>
  <c r="D119" i="139"/>
  <c r="D118" i="139"/>
  <c r="D117" i="139"/>
  <c r="D116" i="139"/>
  <c r="D115" i="139"/>
  <c r="D114" i="139"/>
  <c r="D113" i="139"/>
  <c r="D112" i="139"/>
  <c r="D111" i="139"/>
  <c r="D110" i="139"/>
  <c r="D109" i="139"/>
  <c r="D108" i="139"/>
  <c r="D107" i="139"/>
  <c r="D106" i="139"/>
  <c r="D105" i="139"/>
  <c r="D104" i="139"/>
  <c r="D103" i="139"/>
  <c r="D102" i="139"/>
  <c r="D101" i="139"/>
  <c r="D100" i="139"/>
  <c r="D99" i="139"/>
  <c r="D98" i="139"/>
  <c r="D97" i="139"/>
  <c r="D96" i="139"/>
  <c r="D95" i="139"/>
  <c r="D94" i="139"/>
  <c r="D93" i="139"/>
  <c r="D92" i="139"/>
  <c r="D91" i="139"/>
  <c r="D90" i="139"/>
  <c r="D89" i="139"/>
  <c r="D88" i="139"/>
  <c r="D87" i="139"/>
  <c r="D86" i="139"/>
  <c r="D85" i="139"/>
  <c r="D84" i="139"/>
  <c r="D83" i="139"/>
  <c r="D82" i="139"/>
  <c r="D81" i="139"/>
  <c r="D80" i="139"/>
  <c r="D79" i="139"/>
  <c r="D78" i="139"/>
  <c r="D77" i="139"/>
  <c r="D76" i="139"/>
  <c r="D75" i="139"/>
  <c r="D74" i="139"/>
  <c r="D73" i="139"/>
  <c r="D72" i="139"/>
  <c r="D71" i="139"/>
  <c r="D70" i="139"/>
  <c r="D69" i="139"/>
  <c r="D68" i="139"/>
  <c r="D67" i="139"/>
  <c r="D66" i="139"/>
  <c r="D65" i="139"/>
  <c r="D64" i="139"/>
  <c r="D63" i="139"/>
  <c r="D62" i="139"/>
  <c r="D61" i="139"/>
  <c r="D60" i="139"/>
  <c r="D59" i="139"/>
  <c r="D58" i="139"/>
  <c r="D57" i="139"/>
  <c r="D56" i="139"/>
  <c r="D55" i="139"/>
  <c r="D54" i="139"/>
  <c r="D53" i="139"/>
  <c r="D52" i="139"/>
  <c r="D51" i="139"/>
  <c r="D50" i="139"/>
  <c r="D49" i="139"/>
  <c r="D48" i="139"/>
  <c r="D47" i="139"/>
  <c r="D46" i="139"/>
  <c r="D45" i="139"/>
  <c r="D44" i="139"/>
  <c r="D43" i="139"/>
  <c r="D42" i="139"/>
  <c r="D41" i="139"/>
  <c r="D40" i="139"/>
  <c r="D39" i="139"/>
  <c r="D38" i="139"/>
  <c r="D37" i="139"/>
  <c r="D36" i="139"/>
  <c r="D35" i="139"/>
  <c r="D34" i="139"/>
  <c r="D33" i="139"/>
  <c r="D32" i="139"/>
  <c r="D31" i="139"/>
  <c r="D30" i="139"/>
  <c r="D29" i="139"/>
  <c r="D28" i="139"/>
  <c r="D27" i="139"/>
  <c r="D26" i="139"/>
  <c r="D25" i="139"/>
  <c r="D24" i="139"/>
  <c r="D23" i="139"/>
  <c r="D22" i="139"/>
  <c r="D21" i="139"/>
  <c r="D20" i="139"/>
  <c r="D19" i="139"/>
  <c r="D18" i="139"/>
  <c r="D17" i="139"/>
  <c r="D16" i="139"/>
  <c r="D15" i="139"/>
  <c r="D14" i="139"/>
  <c r="D13" i="139"/>
  <c r="D12" i="139"/>
  <c r="D11" i="139"/>
  <c r="D10" i="139"/>
  <c r="D9" i="139"/>
  <c r="D8" i="139"/>
  <c r="D7" i="139"/>
  <c r="D6" i="139"/>
  <c r="D5" i="139"/>
  <c r="D4" i="139"/>
  <c r="D3" i="139"/>
  <c r="D267" i="139" s="1"/>
  <c r="B267" i="138"/>
  <c r="D266" i="138"/>
  <c r="D265" i="138"/>
  <c r="D264" i="138"/>
  <c r="D263" i="138"/>
  <c r="D262" i="138"/>
  <c r="D261" i="138"/>
  <c r="D260" i="138"/>
  <c r="D259" i="138"/>
  <c r="D258" i="138"/>
  <c r="D257" i="138"/>
  <c r="D256" i="138"/>
  <c r="D255" i="138"/>
  <c r="D254" i="138"/>
  <c r="D253" i="138"/>
  <c r="D252" i="138"/>
  <c r="D251" i="138"/>
  <c r="D250" i="138"/>
  <c r="D249" i="138"/>
  <c r="D248" i="138"/>
  <c r="D247" i="138"/>
  <c r="D246" i="138"/>
  <c r="D245" i="138"/>
  <c r="D244" i="138"/>
  <c r="D243" i="138"/>
  <c r="D242" i="138"/>
  <c r="D241" i="138"/>
  <c r="D240" i="138"/>
  <c r="D239" i="138"/>
  <c r="D238" i="138"/>
  <c r="D237" i="138"/>
  <c r="D236" i="138"/>
  <c r="D235" i="138"/>
  <c r="D234" i="138"/>
  <c r="D233" i="138"/>
  <c r="D232" i="138"/>
  <c r="D231" i="138"/>
  <c r="D230" i="138"/>
  <c r="D229" i="138"/>
  <c r="D228" i="138"/>
  <c r="D227" i="138"/>
  <c r="D226" i="138"/>
  <c r="D225" i="138"/>
  <c r="D224" i="138"/>
  <c r="D223" i="138"/>
  <c r="D222" i="138"/>
  <c r="D221" i="138"/>
  <c r="D220" i="138"/>
  <c r="D219" i="138"/>
  <c r="D218" i="138"/>
  <c r="D217" i="138"/>
  <c r="D216" i="138"/>
  <c r="D215" i="138"/>
  <c r="D214" i="138"/>
  <c r="D213" i="138"/>
  <c r="D212" i="138"/>
  <c r="D211" i="138"/>
  <c r="D210" i="138"/>
  <c r="D209" i="138"/>
  <c r="D208" i="138"/>
  <c r="D207" i="138"/>
  <c r="D206" i="138"/>
  <c r="D205" i="138"/>
  <c r="D204" i="138"/>
  <c r="D203" i="138"/>
  <c r="D202" i="138"/>
  <c r="D201" i="138"/>
  <c r="D200" i="138"/>
  <c r="D199" i="138"/>
  <c r="D198" i="138"/>
  <c r="D197" i="138"/>
  <c r="D196" i="138"/>
  <c r="D195" i="138"/>
  <c r="D194" i="138"/>
  <c r="D193" i="138"/>
  <c r="D192" i="138"/>
  <c r="D191" i="138"/>
  <c r="D190" i="138"/>
  <c r="D189" i="138"/>
  <c r="D188" i="138"/>
  <c r="D187" i="138"/>
  <c r="D186" i="138"/>
  <c r="D185" i="138"/>
  <c r="D184" i="138"/>
  <c r="D183" i="138"/>
  <c r="D182" i="138"/>
  <c r="D181" i="138"/>
  <c r="D180" i="138"/>
  <c r="D179" i="138"/>
  <c r="D178" i="138"/>
  <c r="D177" i="138"/>
  <c r="D176" i="138"/>
  <c r="D175" i="138"/>
  <c r="D174" i="138"/>
  <c r="D173" i="138"/>
  <c r="D172" i="138"/>
  <c r="D171" i="138"/>
  <c r="D170" i="138"/>
  <c r="D169" i="138"/>
  <c r="D168" i="138"/>
  <c r="D167" i="138"/>
  <c r="D166" i="138"/>
  <c r="D165" i="138"/>
  <c r="D164" i="138"/>
  <c r="D163" i="138"/>
  <c r="D162" i="138"/>
  <c r="D161" i="138"/>
  <c r="D160" i="138"/>
  <c r="D159" i="138"/>
  <c r="D158" i="138"/>
  <c r="D157" i="138"/>
  <c r="D156" i="138"/>
  <c r="D155" i="138"/>
  <c r="D154" i="138"/>
  <c r="D153" i="138"/>
  <c r="D152" i="138"/>
  <c r="D151" i="138"/>
  <c r="D150" i="138"/>
  <c r="D149" i="138"/>
  <c r="D148" i="138"/>
  <c r="D147" i="138"/>
  <c r="D146" i="138"/>
  <c r="D145" i="138"/>
  <c r="D144" i="138"/>
  <c r="D143" i="138"/>
  <c r="D142" i="138"/>
  <c r="D141" i="138"/>
  <c r="D140" i="138"/>
  <c r="D139" i="138"/>
  <c r="D138" i="138"/>
  <c r="D137" i="138"/>
  <c r="D136" i="138"/>
  <c r="D135" i="138"/>
  <c r="D134" i="138"/>
  <c r="D133" i="138"/>
  <c r="D132" i="138"/>
  <c r="D131" i="138"/>
  <c r="D130" i="138"/>
  <c r="D129" i="138"/>
  <c r="D128" i="138"/>
  <c r="D127" i="138"/>
  <c r="D126" i="138"/>
  <c r="D125" i="138"/>
  <c r="D124" i="138"/>
  <c r="D123" i="138"/>
  <c r="D122" i="138"/>
  <c r="D121" i="138"/>
  <c r="D120" i="138"/>
  <c r="D119" i="138"/>
  <c r="D118" i="138"/>
  <c r="D117" i="138"/>
  <c r="D116" i="138"/>
  <c r="D115" i="138"/>
  <c r="D114" i="138"/>
  <c r="D113" i="138"/>
  <c r="D112" i="138"/>
  <c r="D111" i="138"/>
  <c r="D110" i="138"/>
  <c r="D109" i="138"/>
  <c r="D108" i="138"/>
  <c r="D107" i="138"/>
  <c r="D106" i="138"/>
  <c r="D105" i="138"/>
  <c r="D104" i="138"/>
  <c r="D103" i="138"/>
  <c r="D102" i="138"/>
  <c r="D101" i="138"/>
  <c r="D100" i="138"/>
  <c r="D99" i="138"/>
  <c r="D98" i="138"/>
  <c r="D97" i="138"/>
  <c r="D96" i="138"/>
  <c r="D95" i="138"/>
  <c r="D94" i="138"/>
  <c r="D93" i="138"/>
  <c r="D92" i="138"/>
  <c r="D91" i="138"/>
  <c r="D90" i="138"/>
  <c r="D89" i="138"/>
  <c r="D88" i="138"/>
  <c r="D87" i="138"/>
  <c r="D86" i="138"/>
  <c r="D85" i="138"/>
  <c r="D84" i="138"/>
  <c r="D83" i="138"/>
  <c r="D82" i="138"/>
  <c r="D81" i="138"/>
  <c r="D80" i="138"/>
  <c r="D79" i="138"/>
  <c r="D78" i="138"/>
  <c r="D77" i="138"/>
  <c r="D76" i="138"/>
  <c r="D75" i="138"/>
  <c r="D74" i="138"/>
  <c r="D73" i="138"/>
  <c r="D72" i="138"/>
  <c r="D71" i="138"/>
  <c r="D70" i="138"/>
  <c r="D69" i="138"/>
  <c r="D68" i="138"/>
  <c r="D67" i="138"/>
  <c r="D66" i="138"/>
  <c r="D65" i="138"/>
  <c r="D64" i="138"/>
  <c r="D63" i="138"/>
  <c r="D62" i="138"/>
  <c r="D61" i="138"/>
  <c r="D60" i="138"/>
  <c r="D59" i="138"/>
  <c r="D58" i="138"/>
  <c r="D57" i="138"/>
  <c r="D56" i="138"/>
  <c r="D55" i="138"/>
  <c r="D54" i="138"/>
  <c r="D53" i="138"/>
  <c r="D52" i="138"/>
  <c r="D51" i="138"/>
  <c r="D50" i="138"/>
  <c r="D49" i="138"/>
  <c r="D48" i="138"/>
  <c r="D47" i="138"/>
  <c r="D46" i="138"/>
  <c r="D45" i="138"/>
  <c r="D44" i="138"/>
  <c r="D43" i="138"/>
  <c r="D42" i="138"/>
  <c r="D41" i="138"/>
  <c r="D40" i="138"/>
  <c r="D39" i="138"/>
  <c r="D38" i="138"/>
  <c r="D37" i="138"/>
  <c r="D36" i="138"/>
  <c r="D35" i="138"/>
  <c r="D34" i="138"/>
  <c r="D33" i="138"/>
  <c r="D32" i="138"/>
  <c r="D31" i="138"/>
  <c r="D30" i="138"/>
  <c r="D29" i="138"/>
  <c r="D28" i="138"/>
  <c r="D27" i="138"/>
  <c r="D26" i="138"/>
  <c r="D25" i="138"/>
  <c r="D24" i="138"/>
  <c r="D23" i="138"/>
  <c r="D22" i="138"/>
  <c r="D21" i="138"/>
  <c r="D20" i="138"/>
  <c r="D19" i="138"/>
  <c r="D18" i="138"/>
  <c r="D17" i="138"/>
  <c r="D16" i="138"/>
  <c r="D15" i="138"/>
  <c r="D14" i="138"/>
  <c r="D13" i="138"/>
  <c r="D12" i="138"/>
  <c r="D11" i="138"/>
  <c r="D10" i="138"/>
  <c r="D9" i="138"/>
  <c r="D8" i="138"/>
  <c r="D7" i="138"/>
  <c r="D6" i="138"/>
  <c r="D5" i="138"/>
  <c r="D4" i="138"/>
  <c r="D267" i="138" s="1"/>
  <c r="D3" i="138"/>
  <c r="B267" i="137"/>
  <c r="D266" i="137"/>
  <c r="D265" i="137"/>
  <c r="D264" i="137"/>
  <c r="D263" i="137"/>
  <c r="D262" i="137"/>
  <c r="D261" i="137"/>
  <c r="D260" i="137"/>
  <c r="D259" i="137"/>
  <c r="D258" i="137"/>
  <c r="D257" i="137"/>
  <c r="D256" i="137"/>
  <c r="D255" i="137"/>
  <c r="D254" i="137"/>
  <c r="D253" i="137"/>
  <c r="D252" i="137"/>
  <c r="D251" i="137"/>
  <c r="D250" i="137"/>
  <c r="D249" i="137"/>
  <c r="D248" i="137"/>
  <c r="D247" i="137"/>
  <c r="D246" i="137"/>
  <c r="D245" i="137"/>
  <c r="D244" i="137"/>
  <c r="D243" i="137"/>
  <c r="D242" i="137"/>
  <c r="D241" i="137"/>
  <c r="D240" i="137"/>
  <c r="D239" i="137"/>
  <c r="D238" i="137"/>
  <c r="D237" i="137"/>
  <c r="D236" i="137"/>
  <c r="D235" i="137"/>
  <c r="D234" i="137"/>
  <c r="D233" i="137"/>
  <c r="D232" i="137"/>
  <c r="D231" i="137"/>
  <c r="D230" i="137"/>
  <c r="D229" i="137"/>
  <c r="D228" i="137"/>
  <c r="D227" i="137"/>
  <c r="D226" i="137"/>
  <c r="D225" i="137"/>
  <c r="D224" i="137"/>
  <c r="D223" i="137"/>
  <c r="D222" i="137"/>
  <c r="D221" i="137"/>
  <c r="D220" i="137"/>
  <c r="D219" i="137"/>
  <c r="D218" i="137"/>
  <c r="D217" i="137"/>
  <c r="D216" i="137"/>
  <c r="D215" i="137"/>
  <c r="D214" i="137"/>
  <c r="D213" i="137"/>
  <c r="D212" i="137"/>
  <c r="D211" i="137"/>
  <c r="D210" i="137"/>
  <c r="D209" i="137"/>
  <c r="D208" i="137"/>
  <c r="D207" i="137"/>
  <c r="D206" i="137"/>
  <c r="D205" i="137"/>
  <c r="D204" i="137"/>
  <c r="D203" i="137"/>
  <c r="D202" i="137"/>
  <c r="D201" i="137"/>
  <c r="D200" i="137"/>
  <c r="D199" i="137"/>
  <c r="D198" i="137"/>
  <c r="D197" i="137"/>
  <c r="D196" i="137"/>
  <c r="D195" i="137"/>
  <c r="D194" i="137"/>
  <c r="D193" i="137"/>
  <c r="D192" i="137"/>
  <c r="D191" i="137"/>
  <c r="D190" i="137"/>
  <c r="D189" i="137"/>
  <c r="D188" i="137"/>
  <c r="D187" i="137"/>
  <c r="D186" i="137"/>
  <c r="D185" i="137"/>
  <c r="D184" i="137"/>
  <c r="D183" i="137"/>
  <c r="D182" i="137"/>
  <c r="D181" i="137"/>
  <c r="D180" i="137"/>
  <c r="D179" i="137"/>
  <c r="D178" i="137"/>
  <c r="D177" i="137"/>
  <c r="D176" i="137"/>
  <c r="D175" i="137"/>
  <c r="D174" i="137"/>
  <c r="D173" i="137"/>
  <c r="D172" i="137"/>
  <c r="D171" i="137"/>
  <c r="D170" i="137"/>
  <c r="D169" i="137"/>
  <c r="D168" i="137"/>
  <c r="D167" i="137"/>
  <c r="D166" i="137"/>
  <c r="D165" i="137"/>
  <c r="D164" i="137"/>
  <c r="D163" i="137"/>
  <c r="D162" i="137"/>
  <c r="D161" i="137"/>
  <c r="D160" i="137"/>
  <c r="D159" i="137"/>
  <c r="D158" i="137"/>
  <c r="D157" i="137"/>
  <c r="D156" i="137"/>
  <c r="D155" i="137"/>
  <c r="D154" i="137"/>
  <c r="D153" i="137"/>
  <c r="D152" i="137"/>
  <c r="D151" i="137"/>
  <c r="D150" i="137"/>
  <c r="D149" i="137"/>
  <c r="D148" i="137"/>
  <c r="D147" i="137"/>
  <c r="D146" i="137"/>
  <c r="D145" i="137"/>
  <c r="D144" i="137"/>
  <c r="D143" i="137"/>
  <c r="D142" i="137"/>
  <c r="D141" i="137"/>
  <c r="D140" i="137"/>
  <c r="D139" i="137"/>
  <c r="D138" i="137"/>
  <c r="D137" i="137"/>
  <c r="D136" i="137"/>
  <c r="D135" i="137"/>
  <c r="D134" i="137"/>
  <c r="D133" i="137"/>
  <c r="D132" i="137"/>
  <c r="D131" i="137"/>
  <c r="D130" i="137"/>
  <c r="D129" i="137"/>
  <c r="D128" i="137"/>
  <c r="D127" i="137"/>
  <c r="D126" i="137"/>
  <c r="D125" i="137"/>
  <c r="D124" i="137"/>
  <c r="D123" i="137"/>
  <c r="D122" i="137"/>
  <c r="D121" i="137"/>
  <c r="D120" i="137"/>
  <c r="D119" i="137"/>
  <c r="D118" i="137"/>
  <c r="D117" i="137"/>
  <c r="D116" i="137"/>
  <c r="D115" i="137"/>
  <c r="D114" i="137"/>
  <c r="D113" i="137"/>
  <c r="D112" i="137"/>
  <c r="D111" i="137"/>
  <c r="D110" i="137"/>
  <c r="D109" i="137"/>
  <c r="D108" i="137"/>
  <c r="D107" i="137"/>
  <c r="D106" i="137"/>
  <c r="D105" i="137"/>
  <c r="D104" i="137"/>
  <c r="D103" i="137"/>
  <c r="D102" i="137"/>
  <c r="D101" i="137"/>
  <c r="D100" i="137"/>
  <c r="D99" i="137"/>
  <c r="D98" i="137"/>
  <c r="D97" i="137"/>
  <c r="D96" i="137"/>
  <c r="D95" i="137"/>
  <c r="D94" i="137"/>
  <c r="D93" i="137"/>
  <c r="D92" i="137"/>
  <c r="D91" i="137"/>
  <c r="D90" i="137"/>
  <c r="D89" i="137"/>
  <c r="D88" i="137"/>
  <c r="D87" i="137"/>
  <c r="D86" i="137"/>
  <c r="D85" i="137"/>
  <c r="D84" i="137"/>
  <c r="D83" i="137"/>
  <c r="D82" i="137"/>
  <c r="D81" i="137"/>
  <c r="D80" i="137"/>
  <c r="D79" i="137"/>
  <c r="D78" i="137"/>
  <c r="D77" i="137"/>
  <c r="D76" i="137"/>
  <c r="D75" i="137"/>
  <c r="D74" i="137"/>
  <c r="D73" i="137"/>
  <c r="D72" i="137"/>
  <c r="D71" i="137"/>
  <c r="D70" i="137"/>
  <c r="D69" i="137"/>
  <c r="D68" i="137"/>
  <c r="D67" i="137"/>
  <c r="D66" i="137"/>
  <c r="D65" i="137"/>
  <c r="D64" i="137"/>
  <c r="D63" i="137"/>
  <c r="D62" i="137"/>
  <c r="D61" i="137"/>
  <c r="D60" i="137"/>
  <c r="D59" i="137"/>
  <c r="D58" i="137"/>
  <c r="D57" i="137"/>
  <c r="D56" i="137"/>
  <c r="D55" i="137"/>
  <c r="D54" i="137"/>
  <c r="D53" i="137"/>
  <c r="D52" i="137"/>
  <c r="D51" i="137"/>
  <c r="D50" i="137"/>
  <c r="D49" i="137"/>
  <c r="D48" i="137"/>
  <c r="D47" i="137"/>
  <c r="D46" i="137"/>
  <c r="D45" i="137"/>
  <c r="D44" i="137"/>
  <c r="D43" i="137"/>
  <c r="D42" i="137"/>
  <c r="D41" i="137"/>
  <c r="D40" i="137"/>
  <c r="D39" i="137"/>
  <c r="D38" i="137"/>
  <c r="D37" i="137"/>
  <c r="D36" i="137"/>
  <c r="D35" i="137"/>
  <c r="D34" i="137"/>
  <c r="D33" i="137"/>
  <c r="D32" i="137"/>
  <c r="D31" i="137"/>
  <c r="D30" i="137"/>
  <c r="D29" i="137"/>
  <c r="D28" i="137"/>
  <c r="D27" i="137"/>
  <c r="D26" i="137"/>
  <c r="D25" i="137"/>
  <c r="D24" i="137"/>
  <c r="D23" i="137"/>
  <c r="D22" i="137"/>
  <c r="D21" i="137"/>
  <c r="D20" i="137"/>
  <c r="D19" i="137"/>
  <c r="D18" i="137"/>
  <c r="D17" i="137"/>
  <c r="D16" i="137"/>
  <c r="D15" i="137"/>
  <c r="D14" i="137"/>
  <c r="D13" i="137"/>
  <c r="D12" i="137"/>
  <c r="D11" i="137"/>
  <c r="D10" i="137"/>
  <c r="D9" i="137"/>
  <c r="D8" i="137"/>
  <c r="D7" i="137"/>
  <c r="D6" i="137"/>
  <c r="D5" i="137"/>
  <c r="D4" i="137"/>
  <c r="D267" i="137" s="1"/>
  <c r="D3" i="137"/>
  <c r="B267" i="136"/>
  <c r="D266" i="136"/>
  <c r="D265" i="136"/>
  <c r="D264" i="136"/>
  <c r="D263" i="136"/>
  <c r="D262" i="136"/>
  <c r="D261" i="136"/>
  <c r="D260" i="136"/>
  <c r="D259" i="136"/>
  <c r="D258" i="136"/>
  <c r="D257" i="136"/>
  <c r="D256" i="136"/>
  <c r="D255" i="136"/>
  <c r="D254" i="136"/>
  <c r="D253" i="136"/>
  <c r="D252" i="136"/>
  <c r="D251" i="136"/>
  <c r="D250" i="136"/>
  <c r="D249" i="136"/>
  <c r="D248" i="136"/>
  <c r="D247" i="136"/>
  <c r="D246" i="136"/>
  <c r="D245" i="136"/>
  <c r="D244" i="136"/>
  <c r="D243" i="136"/>
  <c r="D242" i="136"/>
  <c r="D241" i="136"/>
  <c r="D240" i="136"/>
  <c r="D239" i="136"/>
  <c r="D238" i="136"/>
  <c r="D237" i="136"/>
  <c r="D236" i="136"/>
  <c r="D235" i="136"/>
  <c r="D234" i="136"/>
  <c r="D233" i="136"/>
  <c r="D232" i="136"/>
  <c r="D231" i="136"/>
  <c r="D230" i="136"/>
  <c r="D229" i="136"/>
  <c r="D228" i="136"/>
  <c r="D227" i="136"/>
  <c r="D226" i="136"/>
  <c r="D225" i="136"/>
  <c r="D224" i="136"/>
  <c r="D223" i="136"/>
  <c r="D222" i="136"/>
  <c r="D221" i="136"/>
  <c r="D220" i="136"/>
  <c r="D219" i="136"/>
  <c r="D218" i="136"/>
  <c r="D217" i="136"/>
  <c r="D216" i="136"/>
  <c r="D215" i="136"/>
  <c r="D214" i="136"/>
  <c r="D213" i="136"/>
  <c r="D212" i="136"/>
  <c r="D211" i="136"/>
  <c r="D210" i="136"/>
  <c r="D209" i="136"/>
  <c r="D208" i="136"/>
  <c r="D207" i="136"/>
  <c r="D206" i="136"/>
  <c r="D205" i="136"/>
  <c r="D204" i="136"/>
  <c r="D203" i="136"/>
  <c r="D202" i="136"/>
  <c r="D201" i="136"/>
  <c r="D200" i="136"/>
  <c r="D199" i="136"/>
  <c r="D198" i="136"/>
  <c r="D197" i="136"/>
  <c r="D196" i="136"/>
  <c r="D195" i="136"/>
  <c r="D194" i="136"/>
  <c r="D193" i="136"/>
  <c r="D192" i="136"/>
  <c r="D191" i="136"/>
  <c r="D190" i="136"/>
  <c r="D189" i="136"/>
  <c r="D188" i="136"/>
  <c r="D187" i="136"/>
  <c r="D186" i="136"/>
  <c r="D185" i="136"/>
  <c r="D184" i="136"/>
  <c r="D183" i="136"/>
  <c r="D182" i="136"/>
  <c r="D181" i="136"/>
  <c r="D180" i="136"/>
  <c r="D179" i="136"/>
  <c r="D178" i="136"/>
  <c r="D177" i="136"/>
  <c r="D176" i="136"/>
  <c r="D175" i="136"/>
  <c r="D174" i="136"/>
  <c r="D173" i="136"/>
  <c r="D172" i="136"/>
  <c r="D171" i="136"/>
  <c r="D170" i="136"/>
  <c r="D169" i="136"/>
  <c r="D168" i="136"/>
  <c r="D167" i="136"/>
  <c r="D166" i="136"/>
  <c r="D165" i="136"/>
  <c r="D164" i="136"/>
  <c r="D163" i="136"/>
  <c r="D162" i="136"/>
  <c r="D161" i="136"/>
  <c r="D160" i="136"/>
  <c r="D159" i="136"/>
  <c r="D158" i="136"/>
  <c r="D157" i="136"/>
  <c r="D156" i="136"/>
  <c r="D155" i="136"/>
  <c r="D154" i="136"/>
  <c r="D153" i="136"/>
  <c r="D152" i="136"/>
  <c r="D151" i="136"/>
  <c r="D150" i="136"/>
  <c r="D149" i="136"/>
  <c r="D148" i="136"/>
  <c r="D147" i="136"/>
  <c r="D146" i="136"/>
  <c r="D145" i="136"/>
  <c r="D144" i="136"/>
  <c r="D143" i="136"/>
  <c r="D142" i="136"/>
  <c r="D141" i="136"/>
  <c r="D140" i="136"/>
  <c r="D139" i="136"/>
  <c r="D138" i="136"/>
  <c r="D137" i="136"/>
  <c r="D136" i="136"/>
  <c r="D135" i="136"/>
  <c r="D134" i="136"/>
  <c r="D133" i="136"/>
  <c r="D132" i="136"/>
  <c r="D131" i="136"/>
  <c r="D130" i="136"/>
  <c r="D129" i="136"/>
  <c r="D128" i="136"/>
  <c r="D127" i="136"/>
  <c r="D126" i="136"/>
  <c r="D125" i="136"/>
  <c r="D124" i="136"/>
  <c r="D123" i="136"/>
  <c r="D122" i="136"/>
  <c r="D121" i="136"/>
  <c r="D120" i="136"/>
  <c r="D119" i="136"/>
  <c r="D118" i="136"/>
  <c r="D117" i="136"/>
  <c r="D116" i="136"/>
  <c r="D115" i="136"/>
  <c r="D114" i="136"/>
  <c r="D113" i="136"/>
  <c r="D112" i="136"/>
  <c r="D111" i="136"/>
  <c r="D110" i="136"/>
  <c r="D109" i="136"/>
  <c r="D108" i="136"/>
  <c r="D107" i="136"/>
  <c r="D106" i="136"/>
  <c r="D105" i="136"/>
  <c r="D104" i="136"/>
  <c r="D103" i="136"/>
  <c r="D102" i="136"/>
  <c r="D101" i="136"/>
  <c r="D100" i="136"/>
  <c r="D99" i="136"/>
  <c r="D98" i="136"/>
  <c r="D97" i="136"/>
  <c r="D96" i="136"/>
  <c r="D95" i="136"/>
  <c r="D94" i="136"/>
  <c r="D93" i="136"/>
  <c r="D92" i="136"/>
  <c r="D91" i="136"/>
  <c r="D90" i="136"/>
  <c r="D89" i="136"/>
  <c r="D88" i="136"/>
  <c r="D87" i="136"/>
  <c r="D86" i="136"/>
  <c r="D85" i="136"/>
  <c r="D84" i="136"/>
  <c r="D83" i="136"/>
  <c r="D82" i="136"/>
  <c r="D81" i="136"/>
  <c r="D80" i="136"/>
  <c r="D79" i="136"/>
  <c r="D78" i="136"/>
  <c r="D77" i="136"/>
  <c r="D76" i="136"/>
  <c r="D75" i="136"/>
  <c r="D74" i="136"/>
  <c r="D73" i="136"/>
  <c r="D72" i="136"/>
  <c r="D71" i="136"/>
  <c r="D70" i="136"/>
  <c r="D69" i="136"/>
  <c r="D68" i="136"/>
  <c r="D67" i="136"/>
  <c r="D66" i="136"/>
  <c r="D65" i="136"/>
  <c r="D64" i="136"/>
  <c r="D63" i="136"/>
  <c r="D62" i="136"/>
  <c r="D61" i="136"/>
  <c r="D60" i="136"/>
  <c r="D59" i="136"/>
  <c r="D58" i="136"/>
  <c r="D57" i="136"/>
  <c r="D56" i="136"/>
  <c r="D55" i="136"/>
  <c r="D54" i="136"/>
  <c r="D53" i="136"/>
  <c r="D52" i="136"/>
  <c r="D51" i="136"/>
  <c r="D50" i="136"/>
  <c r="D49" i="136"/>
  <c r="D48" i="136"/>
  <c r="D47" i="136"/>
  <c r="D46" i="136"/>
  <c r="D45" i="136"/>
  <c r="D44" i="136"/>
  <c r="D43" i="136"/>
  <c r="D42" i="136"/>
  <c r="D41" i="136"/>
  <c r="D40" i="136"/>
  <c r="D39" i="136"/>
  <c r="D38" i="136"/>
  <c r="D37" i="136"/>
  <c r="D36" i="136"/>
  <c r="D35" i="136"/>
  <c r="D34" i="136"/>
  <c r="D33" i="136"/>
  <c r="D32" i="136"/>
  <c r="D31" i="136"/>
  <c r="D30" i="136"/>
  <c r="D29" i="136"/>
  <c r="D28" i="136"/>
  <c r="D27" i="136"/>
  <c r="D26" i="136"/>
  <c r="D25" i="136"/>
  <c r="D24" i="136"/>
  <c r="D23" i="136"/>
  <c r="D22" i="136"/>
  <c r="D21" i="136"/>
  <c r="D20" i="136"/>
  <c r="D19" i="136"/>
  <c r="D18" i="136"/>
  <c r="D17" i="136"/>
  <c r="D16" i="136"/>
  <c r="D15" i="136"/>
  <c r="D14" i="136"/>
  <c r="D13" i="136"/>
  <c r="D12" i="136"/>
  <c r="D11" i="136"/>
  <c r="D10" i="136"/>
  <c r="D9" i="136"/>
  <c r="D8" i="136"/>
  <c r="D7" i="136"/>
  <c r="D6" i="136"/>
  <c r="D5" i="136"/>
  <c r="D4" i="136"/>
  <c r="D3" i="136"/>
  <c r="D267" i="136" s="1"/>
  <c r="B267" i="135"/>
  <c r="D266" i="135"/>
  <c r="D265" i="135"/>
  <c r="D264" i="135"/>
  <c r="D263" i="135"/>
  <c r="D262" i="135"/>
  <c r="D261" i="135"/>
  <c r="D260" i="135"/>
  <c r="D259" i="135"/>
  <c r="D258" i="135"/>
  <c r="D257" i="135"/>
  <c r="D256" i="135"/>
  <c r="D255" i="135"/>
  <c r="D254" i="135"/>
  <c r="D253" i="135"/>
  <c r="D252" i="135"/>
  <c r="D251" i="135"/>
  <c r="D250" i="135"/>
  <c r="D249" i="135"/>
  <c r="D248" i="135"/>
  <c r="D247" i="135"/>
  <c r="D246" i="135"/>
  <c r="D245" i="135"/>
  <c r="D244" i="135"/>
  <c r="D243" i="135"/>
  <c r="D242" i="135"/>
  <c r="D241" i="135"/>
  <c r="D240" i="135"/>
  <c r="D239" i="135"/>
  <c r="D238" i="135"/>
  <c r="D237" i="135"/>
  <c r="D236" i="135"/>
  <c r="D235" i="135"/>
  <c r="D234" i="135"/>
  <c r="D233" i="135"/>
  <c r="D232" i="135"/>
  <c r="D231" i="135"/>
  <c r="D230" i="135"/>
  <c r="D229" i="135"/>
  <c r="D228" i="135"/>
  <c r="D227" i="135"/>
  <c r="D226" i="135"/>
  <c r="D225" i="135"/>
  <c r="D224" i="135"/>
  <c r="D223" i="135"/>
  <c r="D222" i="135"/>
  <c r="D221" i="135"/>
  <c r="D220" i="135"/>
  <c r="D219" i="135"/>
  <c r="D218" i="135"/>
  <c r="D217" i="135"/>
  <c r="D216" i="135"/>
  <c r="D215" i="135"/>
  <c r="D214" i="135"/>
  <c r="D213" i="135"/>
  <c r="D212" i="135"/>
  <c r="D211" i="135"/>
  <c r="D210" i="135"/>
  <c r="D209" i="135"/>
  <c r="D208" i="135"/>
  <c r="D207" i="135"/>
  <c r="D206" i="135"/>
  <c r="D205" i="135"/>
  <c r="D204" i="135"/>
  <c r="D203" i="135"/>
  <c r="D202" i="135"/>
  <c r="D201" i="135"/>
  <c r="D200" i="135"/>
  <c r="D199" i="135"/>
  <c r="D198" i="135"/>
  <c r="D197" i="135"/>
  <c r="D196" i="135"/>
  <c r="D195" i="135"/>
  <c r="D194" i="135"/>
  <c r="D193" i="135"/>
  <c r="D192" i="135"/>
  <c r="D191" i="135"/>
  <c r="D190" i="135"/>
  <c r="D189" i="135"/>
  <c r="D188" i="135"/>
  <c r="D187" i="135"/>
  <c r="D186" i="135"/>
  <c r="D185" i="135"/>
  <c r="D184" i="135"/>
  <c r="D183" i="135"/>
  <c r="D182" i="135"/>
  <c r="D181" i="135"/>
  <c r="D180" i="135"/>
  <c r="D179" i="135"/>
  <c r="D178" i="135"/>
  <c r="D177" i="135"/>
  <c r="D176" i="135"/>
  <c r="D175" i="135"/>
  <c r="D174" i="135"/>
  <c r="D173" i="135"/>
  <c r="D172" i="135"/>
  <c r="D171" i="135"/>
  <c r="D170" i="135"/>
  <c r="D169" i="135"/>
  <c r="D168" i="135"/>
  <c r="D167" i="135"/>
  <c r="D166" i="135"/>
  <c r="D165" i="135"/>
  <c r="D164" i="135"/>
  <c r="D163" i="135"/>
  <c r="D162" i="135"/>
  <c r="D161" i="135"/>
  <c r="D160" i="135"/>
  <c r="D159" i="135"/>
  <c r="D158" i="135"/>
  <c r="D157" i="135"/>
  <c r="D156" i="135"/>
  <c r="D155" i="135"/>
  <c r="D154" i="135"/>
  <c r="D153" i="135"/>
  <c r="D152" i="135"/>
  <c r="D151" i="135"/>
  <c r="D150" i="135"/>
  <c r="D149" i="135"/>
  <c r="D148" i="135"/>
  <c r="D147" i="135"/>
  <c r="D146" i="135"/>
  <c r="D145" i="135"/>
  <c r="D144" i="135"/>
  <c r="D143" i="135"/>
  <c r="D142" i="135"/>
  <c r="D141" i="135"/>
  <c r="D140" i="135"/>
  <c r="D139" i="135"/>
  <c r="D138" i="135"/>
  <c r="D137" i="135"/>
  <c r="D136" i="135"/>
  <c r="D135" i="135"/>
  <c r="D134" i="135"/>
  <c r="D133" i="135"/>
  <c r="D132" i="135"/>
  <c r="D131" i="135"/>
  <c r="D130" i="135"/>
  <c r="D129" i="135"/>
  <c r="D128" i="135"/>
  <c r="D127" i="135"/>
  <c r="D126" i="135"/>
  <c r="D125" i="135"/>
  <c r="D124" i="135"/>
  <c r="D123" i="135"/>
  <c r="D122" i="135"/>
  <c r="D121" i="135"/>
  <c r="D120" i="135"/>
  <c r="D119" i="135"/>
  <c r="D118" i="135"/>
  <c r="D117" i="135"/>
  <c r="D116" i="135"/>
  <c r="D115" i="135"/>
  <c r="D114" i="135"/>
  <c r="D113" i="135"/>
  <c r="D112" i="135"/>
  <c r="D111" i="135"/>
  <c r="D110" i="135"/>
  <c r="D109" i="135"/>
  <c r="D108" i="135"/>
  <c r="D107" i="135"/>
  <c r="D106" i="135"/>
  <c r="D105" i="135"/>
  <c r="D104" i="135"/>
  <c r="D103" i="135"/>
  <c r="D102" i="135"/>
  <c r="D101" i="135"/>
  <c r="D100" i="135"/>
  <c r="D99" i="135"/>
  <c r="D98" i="135"/>
  <c r="D97" i="135"/>
  <c r="D96" i="135"/>
  <c r="D95" i="135"/>
  <c r="D94" i="135"/>
  <c r="D93" i="135"/>
  <c r="D92" i="135"/>
  <c r="D91" i="135"/>
  <c r="D90" i="135"/>
  <c r="D89" i="135"/>
  <c r="D88" i="135"/>
  <c r="D87" i="135"/>
  <c r="D86" i="135"/>
  <c r="D85" i="135"/>
  <c r="D84" i="135"/>
  <c r="D83" i="135"/>
  <c r="D82" i="135"/>
  <c r="D81" i="135"/>
  <c r="D80" i="135"/>
  <c r="D79" i="135"/>
  <c r="D78" i="135"/>
  <c r="D77" i="135"/>
  <c r="D76" i="135"/>
  <c r="D75" i="135"/>
  <c r="D74" i="135"/>
  <c r="D73" i="135"/>
  <c r="D72" i="135"/>
  <c r="D71" i="135"/>
  <c r="D70" i="135"/>
  <c r="D69" i="135"/>
  <c r="D68" i="135"/>
  <c r="D67" i="135"/>
  <c r="D66" i="135"/>
  <c r="D65" i="135"/>
  <c r="D64" i="135"/>
  <c r="D63" i="135"/>
  <c r="D62" i="135"/>
  <c r="D61" i="135"/>
  <c r="D60" i="135"/>
  <c r="D59" i="135"/>
  <c r="D58" i="135"/>
  <c r="D57" i="135"/>
  <c r="D56" i="135"/>
  <c r="D55" i="135"/>
  <c r="D54" i="135"/>
  <c r="D53" i="135"/>
  <c r="D52" i="135"/>
  <c r="D51" i="135"/>
  <c r="D50" i="135"/>
  <c r="D49" i="135"/>
  <c r="D48" i="135"/>
  <c r="D47" i="135"/>
  <c r="D46" i="135"/>
  <c r="D45" i="135"/>
  <c r="D44" i="135"/>
  <c r="D43" i="135"/>
  <c r="D42" i="135"/>
  <c r="D41" i="135"/>
  <c r="D40" i="135"/>
  <c r="D39" i="135"/>
  <c r="D38" i="135"/>
  <c r="D37" i="135"/>
  <c r="D36" i="135"/>
  <c r="D35" i="135"/>
  <c r="D34" i="135"/>
  <c r="D33" i="135"/>
  <c r="D32" i="135"/>
  <c r="D31" i="135"/>
  <c r="D30" i="135"/>
  <c r="D29" i="135"/>
  <c r="D28" i="135"/>
  <c r="D27" i="135"/>
  <c r="D26" i="135"/>
  <c r="D25" i="135"/>
  <c r="D24" i="135"/>
  <c r="D23" i="135"/>
  <c r="D22" i="135"/>
  <c r="D21" i="135"/>
  <c r="D20" i="135"/>
  <c r="D19" i="135"/>
  <c r="D18" i="135"/>
  <c r="D17" i="135"/>
  <c r="D16" i="135"/>
  <c r="D15" i="135"/>
  <c r="D14" i="135"/>
  <c r="D13" i="135"/>
  <c r="D12" i="135"/>
  <c r="D11" i="135"/>
  <c r="D10" i="135"/>
  <c r="D9" i="135"/>
  <c r="D8" i="135"/>
  <c r="D7" i="135"/>
  <c r="D6" i="135"/>
  <c r="D5" i="135"/>
  <c r="D4" i="135"/>
  <c r="D267" i="135" s="1"/>
  <c r="D3" i="135"/>
  <c r="B267" i="134"/>
  <c r="D266" i="134"/>
  <c r="D265" i="134"/>
  <c r="D264" i="134"/>
  <c r="D263" i="134"/>
  <c r="D262" i="134"/>
  <c r="D261" i="134"/>
  <c r="D260" i="134"/>
  <c r="D259" i="134"/>
  <c r="D258" i="134"/>
  <c r="D257" i="134"/>
  <c r="D256" i="134"/>
  <c r="D255" i="134"/>
  <c r="D254" i="134"/>
  <c r="D253" i="134"/>
  <c r="D252" i="134"/>
  <c r="D251" i="134"/>
  <c r="D250" i="134"/>
  <c r="D249" i="134"/>
  <c r="D248" i="134"/>
  <c r="D247" i="134"/>
  <c r="D246" i="134"/>
  <c r="D245" i="134"/>
  <c r="D244" i="134"/>
  <c r="D243" i="134"/>
  <c r="D242" i="134"/>
  <c r="D241" i="134"/>
  <c r="D240" i="134"/>
  <c r="D239" i="134"/>
  <c r="D238" i="134"/>
  <c r="D237" i="134"/>
  <c r="D236" i="134"/>
  <c r="D235" i="134"/>
  <c r="D234" i="134"/>
  <c r="D233" i="134"/>
  <c r="D232" i="134"/>
  <c r="D231" i="134"/>
  <c r="D230" i="134"/>
  <c r="D229" i="134"/>
  <c r="D228" i="134"/>
  <c r="D227" i="134"/>
  <c r="D226" i="134"/>
  <c r="D225" i="134"/>
  <c r="D224" i="134"/>
  <c r="D223" i="134"/>
  <c r="D222" i="134"/>
  <c r="D221" i="134"/>
  <c r="D220" i="134"/>
  <c r="D219" i="134"/>
  <c r="D218" i="134"/>
  <c r="D217" i="134"/>
  <c r="D216" i="134"/>
  <c r="D215" i="134"/>
  <c r="D214" i="134"/>
  <c r="D213" i="134"/>
  <c r="D212" i="134"/>
  <c r="D211" i="134"/>
  <c r="D210" i="134"/>
  <c r="D209" i="134"/>
  <c r="D208" i="134"/>
  <c r="D207" i="134"/>
  <c r="D206" i="134"/>
  <c r="D205" i="134"/>
  <c r="D204" i="134"/>
  <c r="D203" i="134"/>
  <c r="D202" i="134"/>
  <c r="D201" i="134"/>
  <c r="D200" i="134"/>
  <c r="D199" i="134"/>
  <c r="D198" i="134"/>
  <c r="D197" i="134"/>
  <c r="D196" i="134"/>
  <c r="D195" i="134"/>
  <c r="D194" i="134"/>
  <c r="D193" i="134"/>
  <c r="D192" i="134"/>
  <c r="D191" i="134"/>
  <c r="D190" i="134"/>
  <c r="D189" i="134"/>
  <c r="D188" i="134"/>
  <c r="D187" i="134"/>
  <c r="D186" i="134"/>
  <c r="D185" i="134"/>
  <c r="D184" i="134"/>
  <c r="D183" i="134"/>
  <c r="D182" i="134"/>
  <c r="D181" i="134"/>
  <c r="D180" i="134"/>
  <c r="D179" i="134"/>
  <c r="D178" i="134"/>
  <c r="D177" i="134"/>
  <c r="D176" i="134"/>
  <c r="D175" i="134"/>
  <c r="D174" i="134"/>
  <c r="D173" i="134"/>
  <c r="D172" i="134"/>
  <c r="D171" i="134"/>
  <c r="D170" i="134"/>
  <c r="D169" i="134"/>
  <c r="D168" i="134"/>
  <c r="D167" i="134"/>
  <c r="D166" i="134"/>
  <c r="D165" i="134"/>
  <c r="D164" i="134"/>
  <c r="D163" i="134"/>
  <c r="D162" i="134"/>
  <c r="D161" i="134"/>
  <c r="D160" i="134"/>
  <c r="D159" i="134"/>
  <c r="D158" i="134"/>
  <c r="D157" i="134"/>
  <c r="D156" i="134"/>
  <c r="D155" i="134"/>
  <c r="D154" i="134"/>
  <c r="D153" i="134"/>
  <c r="D152" i="134"/>
  <c r="D151" i="134"/>
  <c r="D150" i="134"/>
  <c r="D149" i="134"/>
  <c r="D148" i="134"/>
  <c r="D147" i="134"/>
  <c r="D146" i="134"/>
  <c r="D145" i="134"/>
  <c r="D144" i="134"/>
  <c r="D143" i="134"/>
  <c r="D142" i="134"/>
  <c r="D141" i="134"/>
  <c r="D140" i="134"/>
  <c r="D139" i="134"/>
  <c r="D138" i="134"/>
  <c r="D137" i="134"/>
  <c r="D136" i="134"/>
  <c r="D135" i="134"/>
  <c r="D134" i="134"/>
  <c r="D133" i="134"/>
  <c r="D132" i="134"/>
  <c r="D131" i="134"/>
  <c r="D130" i="134"/>
  <c r="D129" i="134"/>
  <c r="D128" i="134"/>
  <c r="D127" i="134"/>
  <c r="D126" i="134"/>
  <c r="D125" i="134"/>
  <c r="D124" i="134"/>
  <c r="D123" i="134"/>
  <c r="D122" i="134"/>
  <c r="D121" i="134"/>
  <c r="D120" i="134"/>
  <c r="D119" i="134"/>
  <c r="D118" i="134"/>
  <c r="D117" i="134"/>
  <c r="D116" i="134"/>
  <c r="D115" i="134"/>
  <c r="D114" i="134"/>
  <c r="D113" i="134"/>
  <c r="D112" i="134"/>
  <c r="D111" i="134"/>
  <c r="D110" i="134"/>
  <c r="D109" i="134"/>
  <c r="D108" i="134"/>
  <c r="D107" i="134"/>
  <c r="D106" i="134"/>
  <c r="D105" i="134"/>
  <c r="D104" i="134"/>
  <c r="D103" i="134"/>
  <c r="D102" i="134"/>
  <c r="D101" i="134"/>
  <c r="D100" i="134"/>
  <c r="D99" i="134"/>
  <c r="D98" i="134"/>
  <c r="D97" i="134"/>
  <c r="D96" i="134"/>
  <c r="D95" i="134"/>
  <c r="D94" i="134"/>
  <c r="D93" i="134"/>
  <c r="D92" i="134"/>
  <c r="D91" i="134"/>
  <c r="D90" i="134"/>
  <c r="D89" i="134"/>
  <c r="D88" i="134"/>
  <c r="D87" i="134"/>
  <c r="D86" i="134"/>
  <c r="D85" i="134"/>
  <c r="D84" i="134"/>
  <c r="D83" i="134"/>
  <c r="D82" i="134"/>
  <c r="D81" i="134"/>
  <c r="D80" i="134"/>
  <c r="D79" i="134"/>
  <c r="D78" i="134"/>
  <c r="D77" i="134"/>
  <c r="D76" i="134"/>
  <c r="D75" i="134"/>
  <c r="D74" i="134"/>
  <c r="D73" i="134"/>
  <c r="D72" i="134"/>
  <c r="D71" i="134"/>
  <c r="D70" i="134"/>
  <c r="D69" i="134"/>
  <c r="D68" i="134"/>
  <c r="D67" i="134"/>
  <c r="D66" i="134"/>
  <c r="D65" i="134"/>
  <c r="D64" i="134"/>
  <c r="D63" i="134"/>
  <c r="D62" i="134"/>
  <c r="D61" i="134"/>
  <c r="D60" i="134"/>
  <c r="D59" i="134"/>
  <c r="D58" i="134"/>
  <c r="D57" i="134"/>
  <c r="D56" i="134"/>
  <c r="D55" i="134"/>
  <c r="D54" i="134"/>
  <c r="D53" i="134"/>
  <c r="D52" i="134"/>
  <c r="D51" i="134"/>
  <c r="D50" i="134"/>
  <c r="D49" i="134"/>
  <c r="D48" i="134"/>
  <c r="D47" i="134"/>
  <c r="D46" i="134"/>
  <c r="D45" i="134"/>
  <c r="D44" i="134"/>
  <c r="D43" i="134"/>
  <c r="D42" i="134"/>
  <c r="D41" i="134"/>
  <c r="D40" i="134"/>
  <c r="D39" i="134"/>
  <c r="D38" i="134"/>
  <c r="D37" i="134"/>
  <c r="D36" i="134"/>
  <c r="D35" i="134"/>
  <c r="D34" i="134"/>
  <c r="D33" i="134"/>
  <c r="D32" i="134"/>
  <c r="D31" i="134"/>
  <c r="D30" i="134"/>
  <c r="D29" i="134"/>
  <c r="D28" i="134"/>
  <c r="D27" i="134"/>
  <c r="D26" i="134"/>
  <c r="D25" i="134"/>
  <c r="D24" i="134"/>
  <c r="D23" i="134"/>
  <c r="D22" i="134"/>
  <c r="D21" i="134"/>
  <c r="D20" i="134"/>
  <c r="D19" i="134"/>
  <c r="D18" i="134"/>
  <c r="D17" i="134"/>
  <c r="D16" i="134"/>
  <c r="D15" i="134"/>
  <c r="D14" i="134"/>
  <c r="D13" i="134"/>
  <c r="D12" i="134"/>
  <c r="D11" i="134"/>
  <c r="D10" i="134"/>
  <c r="D9" i="134"/>
  <c r="D8" i="134"/>
  <c r="D7" i="134"/>
  <c r="D6" i="134"/>
  <c r="D5" i="134"/>
  <c r="D4" i="134"/>
  <c r="D267" i="134" s="1"/>
  <c r="D3" i="134"/>
  <c r="B267" i="133"/>
  <c r="D266" i="133"/>
  <c r="D265" i="133"/>
  <c r="D264" i="133"/>
  <c r="D263" i="133"/>
  <c r="D262" i="133"/>
  <c r="D261" i="133"/>
  <c r="D260" i="133"/>
  <c r="D259" i="133"/>
  <c r="D258" i="133"/>
  <c r="D257" i="133"/>
  <c r="D256" i="133"/>
  <c r="D255" i="133"/>
  <c r="D254" i="133"/>
  <c r="D253" i="133"/>
  <c r="D252" i="133"/>
  <c r="D251" i="133"/>
  <c r="D250" i="133"/>
  <c r="D249" i="133"/>
  <c r="D248" i="133"/>
  <c r="D247" i="133"/>
  <c r="D246" i="133"/>
  <c r="D245" i="133"/>
  <c r="D244" i="133"/>
  <c r="D243" i="133"/>
  <c r="D242" i="133"/>
  <c r="D241" i="133"/>
  <c r="D240" i="133"/>
  <c r="D239" i="133"/>
  <c r="D238" i="133"/>
  <c r="D237" i="133"/>
  <c r="D236" i="133"/>
  <c r="D235" i="133"/>
  <c r="D234" i="133"/>
  <c r="D233" i="133"/>
  <c r="D232" i="133"/>
  <c r="D231" i="133"/>
  <c r="D230" i="133"/>
  <c r="D229" i="133"/>
  <c r="D228" i="133"/>
  <c r="D227" i="133"/>
  <c r="D226" i="133"/>
  <c r="D225" i="133"/>
  <c r="D224" i="133"/>
  <c r="D223" i="133"/>
  <c r="D222" i="133"/>
  <c r="D221" i="133"/>
  <c r="D220" i="133"/>
  <c r="D219" i="133"/>
  <c r="D218" i="133"/>
  <c r="D217" i="133"/>
  <c r="D216" i="133"/>
  <c r="D215" i="133"/>
  <c r="D214" i="133"/>
  <c r="D213" i="133"/>
  <c r="D212" i="133"/>
  <c r="D211" i="133"/>
  <c r="D210" i="133"/>
  <c r="D209" i="133"/>
  <c r="D208" i="133"/>
  <c r="D207" i="133"/>
  <c r="D206" i="133"/>
  <c r="D205" i="133"/>
  <c r="D204" i="133"/>
  <c r="D203" i="133"/>
  <c r="D202" i="133"/>
  <c r="D201" i="133"/>
  <c r="D200" i="133"/>
  <c r="D199" i="133"/>
  <c r="D198" i="133"/>
  <c r="D197" i="133"/>
  <c r="D196" i="133"/>
  <c r="D195" i="133"/>
  <c r="D194" i="133"/>
  <c r="D193" i="133"/>
  <c r="D192" i="133"/>
  <c r="D191" i="133"/>
  <c r="D190" i="133"/>
  <c r="D189" i="133"/>
  <c r="D188" i="133"/>
  <c r="D187" i="133"/>
  <c r="D186" i="133"/>
  <c r="D185" i="133"/>
  <c r="D184" i="133"/>
  <c r="D183" i="133"/>
  <c r="D182" i="133"/>
  <c r="D181" i="133"/>
  <c r="D180" i="133"/>
  <c r="D179" i="133"/>
  <c r="D178" i="133"/>
  <c r="D177" i="133"/>
  <c r="D176" i="133"/>
  <c r="D175" i="133"/>
  <c r="D174" i="133"/>
  <c r="D173" i="133"/>
  <c r="D172" i="133"/>
  <c r="D171" i="133"/>
  <c r="D170" i="133"/>
  <c r="D169" i="133"/>
  <c r="D168" i="133"/>
  <c r="D167" i="133"/>
  <c r="D166" i="133"/>
  <c r="D165" i="133"/>
  <c r="D164" i="133"/>
  <c r="D163" i="133"/>
  <c r="D162" i="133"/>
  <c r="D161" i="133"/>
  <c r="D160" i="133"/>
  <c r="D159" i="133"/>
  <c r="D158" i="133"/>
  <c r="D157" i="133"/>
  <c r="D156" i="133"/>
  <c r="D155" i="133"/>
  <c r="D154" i="133"/>
  <c r="D153" i="133"/>
  <c r="D152" i="133"/>
  <c r="D151" i="133"/>
  <c r="D150" i="133"/>
  <c r="D149" i="133"/>
  <c r="D148" i="133"/>
  <c r="D147" i="133"/>
  <c r="D146" i="133"/>
  <c r="D145" i="133"/>
  <c r="D144" i="133"/>
  <c r="D143" i="133"/>
  <c r="D142" i="133"/>
  <c r="D141" i="133"/>
  <c r="D140" i="133"/>
  <c r="D139" i="133"/>
  <c r="D138" i="133"/>
  <c r="D137" i="133"/>
  <c r="D136" i="133"/>
  <c r="D135" i="133"/>
  <c r="D134" i="133"/>
  <c r="D133" i="133"/>
  <c r="D132" i="133"/>
  <c r="D131" i="133"/>
  <c r="D130" i="133"/>
  <c r="D129" i="133"/>
  <c r="D128" i="133"/>
  <c r="D127" i="133"/>
  <c r="D126" i="133"/>
  <c r="D125" i="133"/>
  <c r="D124" i="133"/>
  <c r="D123" i="133"/>
  <c r="D122" i="133"/>
  <c r="D121" i="133"/>
  <c r="D120" i="133"/>
  <c r="D119" i="133"/>
  <c r="D118" i="133"/>
  <c r="D117" i="133"/>
  <c r="D116" i="133"/>
  <c r="D115" i="133"/>
  <c r="D114" i="133"/>
  <c r="D113" i="133"/>
  <c r="D112" i="133"/>
  <c r="D111" i="133"/>
  <c r="D110" i="133"/>
  <c r="D109" i="133"/>
  <c r="D108" i="133"/>
  <c r="D107" i="133"/>
  <c r="D106" i="133"/>
  <c r="D105" i="133"/>
  <c r="D104" i="133"/>
  <c r="D103" i="133"/>
  <c r="D102" i="133"/>
  <c r="D101" i="133"/>
  <c r="D100" i="133"/>
  <c r="D99" i="133"/>
  <c r="D98" i="133"/>
  <c r="D97" i="133"/>
  <c r="D96" i="133"/>
  <c r="D95" i="133"/>
  <c r="D94" i="133"/>
  <c r="D93" i="133"/>
  <c r="D92" i="133"/>
  <c r="D91" i="133"/>
  <c r="D90" i="133"/>
  <c r="D89" i="133"/>
  <c r="D88" i="133"/>
  <c r="D87" i="133"/>
  <c r="D86" i="133"/>
  <c r="D85" i="133"/>
  <c r="D84" i="133"/>
  <c r="D83" i="133"/>
  <c r="D82" i="133"/>
  <c r="D81" i="133"/>
  <c r="D80" i="133"/>
  <c r="D79" i="133"/>
  <c r="D78" i="133"/>
  <c r="D77" i="133"/>
  <c r="D76" i="133"/>
  <c r="D75" i="133"/>
  <c r="D74" i="133"/>
  <c r="D73" i="133"/>
  <c r="D72" i="133"/>
  <c r="D71" i="133"/>
  <c r="D70" i="133"/>
  <c r="D69" i="133"/>
  <c r="D68" i="133"/>
  <c r="D67" i="133"/>
  <c r="D66" i="133"/>
  <c r="D65" i="133"/>
  <c r="D64" i="133"/>
  <c r="D63" i="133"/>
  <c r="D62" i="133"/>
  <c r="D61" i="133"/>
  <c r="D60" i="133"/>
  <c r="D59" i="133"/>
  <c r="D58" i="133"/>
  <c r="D57" i="133"/>
  <c r="D56" i="133"/>
  <c r="D55" i="133"/>
  <c r="D54" i="133"/>
  <c r="D53" i="133"/>
  <c r="D52" i="133"/>
  <c r="D51" i="133"/>
  <c r="D50" i="133"/>
  <c r="D49" i="133"/>
  <c r="D48" i="133"/>
  <c r="D47" i="133"/>
  <c r="D46" i="133"/>
  <c r="D45" i="133"/>
  <c r="D44" i="133"/>
  <c r="D43" i="133"/>
  <c r="D42" i="133"/>
  <c r="D41" i="133"/>
  <c r="D40" i="133"/>
  <c r="D39" i="133"/>
  <c r="D38" i="133"/>
  <c r="D37" i="133"/>
  <c r="D36" i="133"/>
  <c r="D35" i="133"/>
  <c r="D34" i="133"/>
  <c r="D33" i="133"/>
  <c r="D32" i="133"/>
  <c r="D31" i="133"/>
  <c r="D30" i="133"/>
  <c r="D29" i="133"/>
  <c r="D28" i="133"/>
  <c r="D27" i="133"/>
  <c r="D26" i="133"/>
  <c r="D25" i="133"/>
  <c r="D24" i="133"/>
  <c r="D23" i="133"/>
  <c r="D22" i="133"/>
  <c r="D21" i="133"/>
  <c r="D20" i="133"/>
  <c r="D19" i="133"/>
  <c r="D18" i="133"/>
  <c r="D17" i="133"/>
  <c r="D16" i="133"/>
  <c r="D15" i="133"/>
  <c r="D14" i="133"/>
  <c r="D13" i="133"/>
  <c r="D12" i="133"/>
  <c r="D11" i="133"/>
  <c r="D10" i="133"/>
  <c r="D9" i="133"/>
  <c r="D8" i="133"/>
  <c r="D7" i="133"/>
  <c r="D6" i="133"/>
  <c r="D5" i="133"/>
  <c r="D4" i="133"/>
  <c r="D3" i="133"/>
  <c r="D267" i="133" s="1"/>
  <c r="B267" i="132"/>
  <c r="D266" i="132"/>
  <c r="D265" i="132"/>
  <c r="D264" i="132"/>
  <c r="D263" i="132"/>
  <c r="D262" i="132"/>
  <c r="D261" i="132"/>
  <c r="D260" i="132"/>
  <c r="D259" i="132"/>
  <c r="D258" i="132"/>
  <c r="D257" i="132"/>
  <c r="D256" i="132"/>
  <c r="D255" i="132"/>
  <c r="D254" i="132"/>
  <c r="D253" i="132"/>
  <c r="D252" i="132"/>
  <c r="D251" i="132"/>
  <c r="D250" i="132"/>
  <c r="D249" i="132"/>
  <c r="D248" i="132"/>
  <c r="D247" i="132"/>
  <c r="D246" i="132"/>
  <c r="D245" i="132"/>
  <c r="D244" i="132"/>
  <c r="D243" i="132"/>
  <c r="D242" i="132"/>
  <c r="D241" i="132"/>
  <c r="D240" i="132"/>
  <c r="D239" i="132"/>
  <c r="D238" i="132"/>
  <c r="D237" i="132"/>
  <c r="D236" i="132"/>
  <c r="D235" i="132"/>
  <c r="D234" i="132"/>
  <c r="D233" i="132"/>
  <c r="D232" i="132"/>
  <c r="D231" i="132"/>
  <c r="D230" i="132"/>
  <c r="D229" i="132"/>
  <c r="D228" i="132"/>
  <c r="D227" i="132"/>
  <c r="D226" i="132"/>
  <c r="D225" i="132"/>
  <c r="D224" i="132"/>
  <c r="D223" i="132"/>
  <c r="D222" i="132"/>
  <c r="D221" i="132"/>
  <c r="D220" i="132"/>
  <c r="D219" i="132"/>
  <c r="D218" i="132"/>
  <c r="D217" i="132"/>
  <c r="D216" i="132"/>
  <c r="D215" i="132"/>
  <c r="D214" i="132"/>
  <c r="D213" i="132"/>
  <c r="D212" i="132"/>
  <c r="D211" i="132"/>
  <c r="D210" i="132"/>
  <c r="D209" i="132"/>
  <c r="D208" i="132"/>
  <c r="D207" i="132"/>
  <c r="D206" i="132"/>
  <c r="D205" i="132"/>
  <c r="D204" i="132"/>
  <c r="D203" i="132"/>
  <c r="D202" i="132"/>
  <c r="D201" i="132"/>
  <c r="D200" i="132"/>
  <c r="D199" i="132"/>
  <c r="D198" i="132"/>
  <c r="D197" i="132"/>
  <c r="D196" i="132"/>
  <c r="D195" i="132"/>
  <c r="D194" i="132"/>
  <c r="D193" i="132"/>
  <c r="D192" i="132"/>
  <c r="D191" i="132"/>
  <c r="D190" i="132"/>
  <c r="D189" i="132"/>
  <c r="D188" i="132"/>
  <c r="D187" i="132"/>
  <c r="D186" i="132"/>
  <c r="D185" i="132"/>
  <c r="D184" i="132"/>
  <c r="D183" i="132"/>
  <c r="D182" i="132"/>
  <c r="D181" i="132"/>
  <c r="D180" i="132"/>
  <c r="D179" i="132"/>
  <c r="D178" i="132"/>
  <c r="D177" i="132"/>
  <c r="D176" i="132"/>
  <c r="D175" i="132"/>
  <c r="D174" i="132"/>
  <c r="D173" i="132"/>
  <c r="D172" i="132"/>
  <c r="D171" i="132"/>
  <c r="D170" i="132"/>
  <c r="D169" i="132"/>
  <c r="D168" i="132"/>
  <c r="D167" i="132"/>
  <c r="D166" i="132"/>
  <c r="D165" i="132"/>
  <c r="D164" i="132"/>
  <c r="D163" i="132"/>
  <c r="D162" i="132"/>
  <c r="D161" i="132"/>
  <c r="D160" i="132"/>
  <c r="D159" i="132"/>
  <c r="D158" i="132"/>
  <c r="D157" i="132"/>
  <c r="D156" i="132"/>
  <c r="D155" i="132"/>
  <c r="D154" i="132"/>
  <c r="D153" i="132"/>
  <c r="D152" i="132"/>
  <c r="D151" i="132"/>
  <c r="D150" i="132"/>
  <c r="D149" i="132"/>
  <c r="D148" i="132"/>
  <c r="D147" i="132"/>
  <c r="D146" i="132"/>
  <c r="D145" i="132"/>
  <c r="D144" i="132"/>
  <c r="D143" i="132"/>
  <c r="D142" i="132"/>
  <c r="D141" i="132"/>
  <c r="D140" i="132"/>
  <c r="D139" i="132"/>
  <c r="D138" i="132"/>
  <c r="D137" i="132"/>
  <c r="D136" i="132"/>
  <c r="D135" i="132"/>
  <c r="D134" i="132"/>
  <c r="D133" i="132"/>
  <c r="D132" i="132"/>
  <c r="D131" i="132"/>
  <c r="D130" i="132"/>
  <c r="D129" i="132"/>
  <c r="D128" i="132"/>
  <c r="D127" i="132"/>
  <c r="D126" i="132"/>
  <c r="D125" i="132"/>
  <c r="D124" i="132"/>
  <c r="D123" i="132"/>
  <c r="D122" i="132"/>
  <c r="D121" i="132"/>
  <c r="D120" i="132"/>
  <c r="D119" i="132"/>
  <c r="D118" i="132"/>
  <c r="D117" i="132"/>
  <c r="D116" i="132"/>
  <c r="D115" i="132"/>
  <c r="D114" i="132"/>
  <c r="D113" i="132"/>
  <c r="D112" i="132"/>
  <c r="D111" i="132"/>
  <c r="D110" i="132"/>
  <c r="D109" i="132"/>
  <c r="D108" i="132"/>
  <c r="D107" i="132"/>
  <c r="D106" i="132"/>
  <c r="D105" i="132"/>
  <c r="D104" i="132"/>
  <c r="D103" i="132"/>
  <c r="D102" i="132"/>
  <c r="D101" i="132"/>
  <c r="D100" i="132"/>
  <c r="D99" i="132"/>
  <c r="D98" i="132"/>
  <c r="D97" i="132"/>
  <c r="D96" i="132"/>
  <c r="D95" i="132"/>
  <c r="D94" i="132"/>
  <c r="D93" i="132"/>
  <c r="D92" i="132"/>
  <c r="D91" i="132"/>
  <c r="D90" i="132"/>
  <c r="D89" i="132"/>
  <c r="D88" i="132"/>
  <c r="D87" i="132"/>
  <c r="D86" i="132"/>
  <c r="D85" i="132"/>
  <c r="D84" i="132"/>
  <c r="D83" i="132"/>
  <c r="D82" i="132"/>
  <c r="D81" i="132"/>
  <c r="D80" i="132"/>
  <c r="D79" i="132"/>
  <c r="D78" i="132"/>
  <c r="D77" i="132"/>
  <c r="D76" i="132"/>
  <c r="D75" i="132"/>
  <c r="D74" i="132"/>
  <c r="D73" i="132"/>
  <c r="D72" i="132"/>
  <c r="D71" i="132"/>
  <c r="D70" i="132"/>
  <c r="D69" i="132"/>
  <c r="D68" i="132"/>
  <c r="D67" i="132"/>
  <c r="D66" i="132"/>
  <c r="D65" i="132"/>
  <c r="D64" i="132"/>
  <c r="D63" i="132"/>
  <c r="D62" i="132"/>
  <c r="D61" i="132"/>
  <c r="D60" i="132"/>
  <c r="D59" i="132"/>
  <c r="D58" i="132"/>
  <c r="D57" i="132"/>
  <c r="D56" i="132"/>
  <c r="D55" i="132"/>
  <c r="D54" i="132"/>
  <c r="D53" i="132"/>
  <c r="D52" i="132"/>
  <c r="D51" i="132"/>
  <c r="D50" i="132"/>
  <c r="D49" i="132"/>
  <c r="D48" i="132"/>
  <c r="D47" i="132"/>
  <c r="D46" i="132"/>
  <c r="D45" i="132"/>
  <c r="D44" i="132"/>
  <c r="D43" i="132"/>
  <c r="D42" i="132"/>
  <c r="D41" i="132"/>
  <c r="D40" i="132"/>
  <c r="D39" i="132"/>
  <c r="D38" i="132"/>
  <c r="D37" i="132"/>
  <c r="D36" i="132"/>
  <c r="D35" i="132"/>
  <c r="D34" i="132"/>
  <c r="D33" i="132"/>
  <c r="D32" i="132"/>
  <c r="D31" i="132"/>
  <c r="D30" i="132"/>
  <c r="D29" i="132"/>
  <c r="D28" i="132"/>
  <c r="D27" i="132"/>
  <c r="D26" i="132"/>
  <c r="D25" i="132"/>
  <c r="D24" i="132"/>
  <c r="D23" i="132"/>
  <c r="D22" i="132"/>
  <c r="D21" i="132"/>
  <c r="D20" i="132"/>
  <c r="D19" i="132"/>
  <c r="D18" i="132"/>
  <c r="D17" i="132"/>
  <c r="D16" i="132"/>
  <c r="D15" i="132"/>
  <c r="D14" i="132"/>
  <c r="D13" i="132"/>
  <c r="D12" i="132"/>
  <c r="D11" i="132"/>
  <c r="D10" i="132"/>
  <c r="D9" i="132"/>
  <c r="D8" i="132"/>
  <c r="D7" i="132"/>
  <c r="D6" i="132"/>
  <c r="D5" i="132"/>
  <c r="D4" i="132"/>
  <c r="D267" i="132" s="1"/>
  <c r="D3" i="132"/>
  <c r="B267" i="131"/>
  <c r="D266" i="131"/>
  <c r="D265" i="131"/>
  <c r="D264" i="131"/>
  <c r="D263" i="131"/>
  <c r="D262" i="131"/>
  <c r="D261" i="131"/>
  <c r="D260" i="131"/>
  <c r="D259" i="131"/>
  <c r="D258" i="131"/>
  <c r="D257" i="131"/>
  <c r="D256" i="131"/>
  <c r="D255" i="131"/>
  <c r="D254" i="131"/>
  <c r="D253" i="131"/>
  <c r="D252" i="131"/>
  <c r="D251" i="131"/>
  <c r="D250" i="131"/>
  <c r="D249" i="131"/>
  <c r="D248" i="131"/>
  <c r="D247" i="131"/>
  <c r="D246" i="131"/>
  <c r="D245" i="131"/>
  <c r="D244" i="131"/>
  <c r="D243" i="131"/>
  <c r="D242" i="131"/>
  <c r="D241" i="131"/>
  <c r="D240" i="131"/>
  <c r="D239" i="131"/>
  <c r="D238" i="131"/>
  <c r="D237" i="131"/>
  <c r="D236" i="131"/>
  <c r="D235" i="131"/>
  <c r="D234" i="131"/>
  <c r="D233" i="131"/>
  <c r="D232" i="131"/>
  <c r="D231" i="131"/>
  <c r="D230" i="131"/>
  <c r="D229" i="131"/>
  <c r="D228" i="131"/>
  <c r="D227" i="131"/>
  <c r="D226" i="131"/>
  <c r="D225" i="131"/>
  <c r="D224" i="131"/>
  <c r="D223" i="131"/>
  <c r="D222" i="131"/>
  <c r="D221" i="131"/>
  <c r="D220" i="131"/>
  <c r="D219" i="131"/>
  <c r="D218" i="131"/>
  <c r="D217" i="131"/>
  <c r="D216" i="131"/>
  <c r="D215" i="131"/>
  <c r="D214" i="131"/>
  <c r="D213" i="131"/>
  <c r="D212" i="131"/>
  <c r="D211" i="131"/>
  <c r="D210" i="131"/>
  <c r="D209" i="131"/>
  <c r="D208" i="131"/>
  <c r="D207" i="131"/>
  <c r="D206" i="131"/>
  <c r="D205" i="131"/>
  <c r="D204" i="131"/>
  <c r="D203" i="131"/>
  <c r="D202" i="131"/>
  <c r="D201" i="131"/>
  <c r="D200" i="131"/>
  <c r="D199" i="131"/>
  <c r="D198" i="131"/>
  <c r="D197" i="131"/>
  <c r="D196" i="131"/>
  <c r="D195" i="131"/>
  <c r="D194" i="131"/>
  <c r="D193" i="131"/>
  <c r="D192" i="131"/>
  <c r="D191" i="131"/>
  <c r="D190" i="131"/>
  <c r="D189" i="131"/>
  <c r="D188" i="131"/>
  <c r="D187" i="131"/>
  <c r="D186" i="131"/>
  <c r="D185" i="131"/>
  <c r="D184" i="131"/>
  <c r="D183" i="131"/>
  <c r="D182" i="131"/>
  <c r="D181" i="131"/>
  <c r="D180" i="131"/>
  <c r="D179" i="131"/>
  <c r="D178" i="131"/>
  <c r="D177" i="131"/>
  <c r="D176" i="131"/>
  <c r="D175" i="131"/>
  <c r="D174" i="131"/>
  <c r="D173" i="131"/>
  <c r="D172" i="131"/>
  <c r="D171" i="131"/>
  <c r="D170" i="131"/>
  <c r="D169" i="131"/>
  <c r="D168" i="131"/>
  <c r="D167" i="131"/>
  <c r="D166" i="131"/>
  <c r="D165" i="131"/>
  <c r="D164" i="131"/>
  <c r="D163" i="131"/>
  <c r="D162" i="131"/>
  <c r="D161" i="131"/>
  <c r="D160" i="131"/>
  <c r="D159" i="131"/>
  <c r="D158" i="131"/>
  <c r="D157" i="131"/>
  <c r="D156" i="131"/>
  <c r="D155" i="131"/>
  <c r="D154" i="131"/>
  <c r="D153" i="131"/>
  <c r="D152" i="131"/>
  <c r="D151" i="131"/>
  <c r="D150" i="131"/>
  <c r="D149" i="131"/>
  <c r="D148" i="131"/>
  <c r="D147" i="131"/>
  <c r="D146" i="131"/>
  <c r="D145" i="131"/>
  <c r="D144" i="131"/>
  <c r="D143" i="131"/>
  <c r="D142" i="131"/>
  <c r="D141" i="131"/>
  <c r="D140" i="131"/>
  <c r="D139" i="131"/>
  <c r="D138" i="131"/>
  <c r="D137" i="131"/>
  <c r="D136" i="131"/>
  <c r="D135" i="131"/>
  <c r="D134" i="131"/>
  <c r="D133" i="131"/>
  <c r="D132" i="131"/>
  <c r="D131" i="131"/>
  <c r="D130" i="131"/>
  <c r="D129" i="131"/>
  <c r="D128" i="131"/>
  <c r="D127" i="131"/>
  <c r="D126" i="131"/>
  <c r="D125" i="131"/>
  <c r="D124" i="131"/>
  <c r="D123" i="131"/>
  <c r="D122" i="131"/>
  <c r="D121" i="131"/>
  <c r="D120" i="131"/>
  <c r="D119" i="131"/>
  <c r="D118" i="131"/>
  <c r="D117" i="131"/>
  <c r="D116" i="131"/>
  <c r="D115" i="131"/>
  <c r="D114" i="131"/>
  <c r="D113" i="131"/>
  <c r="D112" i="131"/>
  <c r="D111" i="131"/>
  <c r="D110" i="131"/>
  <c r="D109" i="131"/>
  <c r="D108" i="131"/>
  <c r="D107" i="131"/>
  <c r="D106" i="131"/>
  <c r="D105" i="131"/>
  <c r="D104" i="131"/>
  <c r="D103" i="131"/>
  <c r="D102" i="131"/>
  <c r="D101" i="131"/>
  <c r="D100" i="131"/>
  <c r="D99" i="131"/>
  <c r="D98" i="131"/>
  <c r="D97" i="131"/>
  <c r="D96" i="131"/>
  <c r="D95" i="131"/>
  <c r="D94" i="131"/>
  <c r="D93" i="131"/>
  <c r="D92" i="131"/>
  <c r="D91" i="131"/>
  <c r="D90" i="131"/>
  <c r="D89" i="131"/>
  <c r="D88" i="131"/>
  <c r="D87" i="131"/>
  <c r="D86" i="131"/>
  <c r="D85" i="131"/>
  <c r="D84" i="131"/>
  <c r="D83" i="131"/>
  <c r="D82" i="131"/>
  <c r="D81" i="131"/>
  <c r="D80" i="131"/>
  <c r="D79" i="131"/>
  <c r="D78" i="131"/>
  <c r="D77" i="131"/>
  <c r="D76" i="131"/>
  <c r="D75" i="131"/>
  <c r="D74" i="131"/>
  <c r="D73" i="131"/>
  <c r="D72" i="131"/>
  <c r="D71" i="131"/>
  <c r="D70" i="131"/>
  <c r="D69" i="131"/>
  <c r="D68" i="131"/>
  <c r="D67" i="131"/>
  <c r="D66" i="131"/>
  <c r="D65" i="131"/>
  <c r="D64" i="131"/>
  <c r="D63" i="131"/>
  <c r="D62" i="131"/>
  <c r="D61" i="131"/>
  <c r="D60" i="131"/>
  <c r="D59" i="131"/>
  <c r="D58" i="131"/>
  <c r="D57" i="131"/>
  <c r="D56" i="131"/>
  <c r="D55" i="131"/>
  <c r="D54" i="131"/>
  <c r="D53" i="131"/>
  <c r="D52" i="131"/>
  <c r="D51" i="131"/>
  <c r="D50" i="131"/>
  <c r="D49" i="131"/>
  <c r="D48" i="131"/>
  <c r="D47" i="131"/>
  <c r="D46" i="131"/>
  <c r="D45" i="131"/>
  <c r="D44" i="131"/>
  <c r="D43" i="131"/>
  <c r="D42" i="131"/>
  <c r="D41" i="131"/>
  <c r="D40" i="131"/>
  <c r="D39" i="131"/>
  <c r="D38" i="131"/>
  <c r="D37" i="131"/>
  <c r="D36" i="131"/>
  <c r="D35" i="131"/>
  <c r="D34" i="131"/>
  <c r="D33" i="131"/>
  <c r="D32" i="131"/>
  <c r="D31" i="131"/>
  <c r="D30" i="131"/>
  <c r="D29" i="131"/>
  <c r="D28" i="131"/>
  <c r="D27" i="131"/>
  <c r="D26" i="131"/>
  <c r="D25" i="131"/>
  <c r="D24" i="131"/>
  <c r="D23" i="131"/>
  <c r="D22" i="131"/>
  <c r="D21" i="131"/>
  <c r="D20" i="131"/>
  <c r="D19" i="131"/>
  <c r="D18" i="131"/>
  <c r="D17" i="131"/>
  <c r="D16" i="131"/>
  <c r="D15" i="131"/>
  <c r="D14" i="131"/>
  <c r="D13" i="131"/>
  <c r="D12" i="131"/>
  <c r="D11" i="131"/>
  <c r="D10" i="131"/>
  <c r="D9" i="131"/>
  <c r="D8" i="131"/>
  <c r="D7" i="131"/>
  <c r="D6" i="131"/>
  <c r="D5" i="131"/>
  <c r="D4" i="131"/>
  <c r="D267" i="131" s="1"/>
  <c r="D3" i="131"/>
  <c r="D266" i="130"/>
  <c r="D265" i="130"/>
  <c r="D264" i="130"/>
  <c r="D263" i="130"/>
  <c r="D262" i="130"/>
  <c r="D261" i="130"/>
  <c r="D260" i="130"/>
  <c r="D259" i="130"/>
  <c r="D258" i="130"/>
  <c r="D257" i="130"/>
  <c r="D256" i="130"/>
  <c r="D255" i="130"/>
  <c r="D254" i="130"/>
  <c r="D253" i="130"/>
  <c r="D252" i="130"/>
  <c r="D251" i="130"/>
  <c r="D250" i="130"/>
  <c r="D249" i="130"/>
  <c r="D248" i="130"/>
  <c r="D247" i="130"/>
  <c r="D246" i="130"/>
  <c r="D245" i="130"/>
  <c r="D244" i="130"/>
  <c r="D243" i="130"/>
  <c r="D242" i="130"/>
  <c r="D241" i="130"/>
  <c r="D240" i="130"/>
  <c r="D239" i="130"/>
  <c r="D238" i="130"/>
  <c r="D237" i="130"/>
  <c r="D236" i="130"/>
  <c r="D235" i="130"/>
  <c r="D234" i="130"/>
  <c r="D233" i="130"/>
  <c r="D232" i="130"/>
  <c r="D231" i="130"/>
  <c r="D230" i="130"/>
  <c r="D229" i="130"/>
  <c r="D228" i="130"/>
  <c r="D227" i="130"/>
  <c r="D226" i="130"/>
  <c r="D225" i="130"/>
  <c r="D224" i="130"/>
  <c r="D223" i="130"/>
  <c r="D222" i="130"/>
  <c r="D221" i="130"/>
  <c r="D220" i="130"/>
  <c r="D219" i="130"/>
  <c r="D218" i="130"/>
  <c r="D217" i="130"/>
  <c r="D216" i="130"/>
  <c r="D215" i="130"/>
  <c r="D214" i="130"/>
  <c r="D213" i="130"/>
  <c r="D212" i="130"/>
  <c r="D211" i="130"/>
  <c r="D210" i="130"/>
  <c r="D209" i="130"/>
  <c r="D208" i="130"/>
  <c r="D207" i="130"/>
  <c r="D206" i="130"/>
  <c r="D205" i="130"/>
  <c r="D204" i="130"/>
  <c r="D203" i="130"/>
  <c r="D202" i="130"/>
  <c r="D201" i="130"/>
  <c r="D200" i="130"/>
  <c r="D199" i="130"/>
  <c r="D198" i="130"/>
  <c r="D197" i="130"/>
  <c r="D196" i="130"/>
  <c r="D195" i="130"/>
  <c r="D194" i="130"/>
  <c r="D193" i="130"/>
  <c r="D192" i="130"/>
  <c r="D191" i="130"/>
  <c r="D190" i="130"/>
  <c r="D189" i="130"/>
  <c r="D188" i="130"/>
  <c r="D187" i="130"/>
  <c r="D186" i="130"/>
  <c r="D185" i="130"/>
  <c r="D184" i="130"/>
  <c r="D183" i="130"/>
  <c r="D182" i="130"/>
  <c r="D181" i="130"/>
  <c r="D180" i="130"/>
  <c r="D179" i="130"/>
  <c r="D178" i="130"/>
  <c r="D177" i="130"/>
  <c r="D176" i="130"/>
  <c r="D175" i="130"/>
  <c r="D174" i="130"/>
  <c r="D173" i="130"/>
  <c r="D172" i="130"/>
  <c r="D171" i="130"/>
  <c r="D170" i="130"/>
  <c r="D169" i="130"/>
  <c r="D168" i="130"/>
  <c r="D167" i="130"/>
  <c r="D166" i="130"/>
  <c r="D165" i="130"/>
  <c r="D164" i="130"/>
  <c r="D163" i="130"/>
  <c r="D162" i="130"/>
  <c r="D161" i="130"/>
  <c r="D160" i="130"/>
  <c r="D159" i="130"/>
  <c r="D158" i="130"/>
  <c r="D157" i="130"/>
  <c r="D156" i="130"/>
  <c r="D155" i="130"/>
  <c r="D154" i="130"/>
  <c r="D153" i="130"/>
  <c r="D152" i="130"/>
  <c r="D151" i="130"/>
  <c r="D150" i="130"/>
  <c r="D149" i="130"/>
  <c r="D148" i="130"/>
  <c r="D147" i="130"/>
  <c r="D146" i="130"/>
  <c r="D145" i="130"/>
  <c r="D144" i="130"/>
  <c r="D143" i="130"/>
  <c r="D142" i="130"/>
  <c r="D141" i="130"/>
  <c r="D140" i="130"/>
  <c r="D139" i="130"/>
  <c r="D138" i="130"/>
  <c r="D137" i="130"/>
  <c r="B136" i="130"/>
  <c r="D136" i="130" s="1"/>
  <c r="D135" i="130"/>
  <c r="D134" i="130"/>
  <c r="D133" i="130"/>
  <c r="D132" i="130"/>
  <c r="D131" i="130"/>
  <c r="D130" i="130"/>
  <c r="D129" i="130"/>
  <c r="D128" i="130"/>
  <c r="D127" i="130"/>
  <c r="D126" i="130"/>
  <c r="D125" i="130"/>
  <c r="D124" i="130"/>
  <c r="D123" i="130"/>
  <c r="D122" i="130"/>
  <c r="D121" i="130"/>
  <c r="D120" i="130"/>
  <c r="D119" i="130"/>
  <c r="D118" i="130"/>
  <c r="D117" i="130"/>
  <c r="D116" i="130"/>
  <c r="D115" i="130"/>
  <c r="D114" i="130"/>
  <c r="D113" i="130"/>
  <c r="D112" i="130"/>
  <c r="D111" i="130"/>
  <c r="D110" i="130"/>
  <c r="D109" i="130"/>
  <c r="D108" i="130"/>
  <c r="D107" i="130"/>
  <c r="D106" i="130"/>
  <c r="D105" i="130"/>
  <c r="D104" i="130"/>
  <c r="D103" i="130"/>
  <c r="D102" i="130"/>
  <c r="D101" i="130"/>
  <c r="D100" i="130"/>
  <c r="D99" i="130"/>
  <c r="D98" i="130"/>
  <c r="D97" i="130"/>
  <c r="D96" i="130"/>
  <c r="D95" i="130"/>
  <c r="D94" i="130"/>
  <c r="D93" i="130"/>
  <c r="D92" i="130"/>
  <c r="D91" i="130"/>
  <c r="D90" i="130"/>
  <c r="D89" i="130"/>
  <c r="D88" i="130"/>
  <c r="D87" i="130"/>
  <c r="D86" i="130"/>
  <c r="D85" i="130"/>
  <c r="D84" i="130"/>
  <c r="D83" i="130"/>
  <c r="D82" i="130"/>
  <c r="D81" i="130"/>
  <c r="D80" i="130"/>
  <c r="D79" i="130"/>
  <c r="D78" i="130"/>
  <c r="D77" i="130"/>
  <c r="D76" i="130"/>
  <c r="D75" i="130"/>
  <c r="D74" i="130"/>
  <c r="D73" i="130"/>
  <c r="D72" i="130"/>
  <c r="D71" i="130"/>
  <c r="D70" i="130"/>
  <c r="D69" i="130"/>
  <c r="D68" i="130"/>
  <c r="D67" i="130"/>
  <c r="D66" i="130"/>
  <c r="D65" i="130"/>
  <c r="D64" i="130"/>
  <c r="D63" i="130"/>
  <c r="D62" i="130"/>
  <c r="D61" i="130"/>
  <c r="D60" i="130"/>
  <c r="D59" i="130"/>
  <c r="D58" i="130"/>
  <c r="D57" i="130"/>
  <c r="D56" i="130"/>
  <c r="D55" i="130"/>
  <c r="D54" i="130"/>
  <c r="D53" i="130"/>
  <c r="D52" i="130"/>
  <c r="D51" i="130"/>
  <c r="D50" i="130"/>
  <c r="D49" i="130"/>
  <c r="D48" i="130"/>
  <c r="D47" i="130"/>
  <c r="D46" i="130"/>
  <c r="D45" i="130"/>
  <c r="D44" i="130"/>
  <c r="D43" i="130"/>
  <c r="D42" i="130"/>
  <c r="D41" i="130"/>
  <c r="D40" i="130"/>
  <c r="D39" i="130"/>
  <c r="D38" i="130"/>
  <c r="D37" i="130"/>
  <c r="D36" i="130"/>
  <c r="D35" i="130"/>
  <c r="D34" i="130"/>
  <c r="D33" i="130"/>
  <c r="D32" i="130"/>
  <c r="D31" i="130"/>
  <c r="D30" i="130"/>
  <c r="D29" i="130"/>
  <c r="D28" i="130"/>
  <c r="D27" i="130"/>
  <c r="D26" i="130"/>
  <c r="D25" i="130"/>
  <c r="D24" i="130"/>
  <c r="D23" i="130"/>
  <c r="D22" i="130"/>
  <c r="D21" i="130"/>
  <c r="D20" i="130"/>
  <c r="D19" i="130"/>
  <c r="D18" i="130"/>
  <c r="D17" i="130"/>
  <c r="D16" i="130"/>
  <c r="D15" i="130"/>
  <c r="D14" i="130"/>
  <c r="D13" i="130"/>
  <c r="D12" i="130"/>
  <c r="D11" i="130"/>
  <c r="D10" i="130"/>
  <c r="D9" i="130"/>
  <c r="D8" i="130"/>
  <c r="D7" i="130"/>
  <c r="D6" i="130"/>
  <c r="D5" i="130"/>
  <c r="D4" i="130"/>
  <c r="D3" i="130"/>
  <c r="B267" i="129"/>
  <c r="D266" i="129"/>
  <c r="D265" i="129"/>
  <c r="D264" i="129"/>
  <c r="D263" i="129"/>
  <c r="D262" i="129"/>
  <c r="D261" i="129"/>
  <c r="D260" i="129"/>
  <c r="D259" i="129"/>
  <c r="D258" i="129"/>
  <c r="D257" i="129"/>
  <c r="D256" i="129"/>
  <c r="D255" i="129"/>
  <c r="D254" i="129"/>
  <c r="D253" i="129"/>
  <c r="D252" i="129"/>
  <c r="D251" i="129"/>
  <c r="D250" i="129"/>
  <c r="D249" i="129"/>
  <c r="D248" i="129"/>
  <c r="D247" i="129"/>
  <c r="D246" i="129"/>
  <c r="D245" i="129"/>
  <c r="D244" i="129"/>
  <c r="D243" i="129"/>
  <c r="D242" i="129"/>
  <c r="D241" i="129"/>
  <c r="D240" i="129"/>
  <c r="D239" i="129"/>
  <c r="D238" i="129"/>
  <c r="D237" i="129"/>
  <c r="D236" i="129"/>
  <c r="D235" i="129"/>
  <c r="D234" i="129"/>
  <c r="D233" i="129"/>
  <c r="D232" i="129"/>
  <c r="D231" i="129"/>
  <c r="D230" i="129"/>
  <c r="D229" i="129"/>
  <c r="D228" i="129"/>
  <c r="D227" i="129"/>
  <c r="D226" i="129"/>
  <c r="D225" i="129"/>
  <c r="D224" i="129"/>
  <c r="D223" i="129"/>
  <c r="D222" i="129"/>
  <c r="D221" i="129"/>
  <c r="D220" i="129"/>
  <c r="D219" i="129"/>
  <c r="D218" i="129"/>
  <c r="D217" i="129"/>
  <c r="D216" i="129"/>
  <c r="D215" i="129"/>
  <c r="D214" i="129"/>
  <c r="D213" i="129"/>
  <c r="D212" i="129"/>
  <c r="D211" i="129"/>
  <c r="D210" i="129"/>
  <c r="D209" i="129"/>
  <c r="D208" i="129"/>
  <c r="D207" i="129"/>
  <c r="D206" i="129"/>
  <c r="D205" i="129"/>
  <c r="D204" i="129"/>
  <c r="D203" i="129"/>
  <c r="D202" i="129"/>
  <c r="D201" i="129"/>
  <c r="D200" i="129"/>
  <c r="D199" i="129"/>
  <c r="D198" i="129"/>
  <c r="D197" i="129"/>
  <c r="D196" i="129"/>
  <c r="D195" i="129"/>
  <c r="D194" i="129"/>
  <c r="D193" i="129"/>
  <c r="D192" i="129"/>
  <c r="D191" i="129"/>
  <c r="D190" i="129"/>
  <c r="D189" i="129"/>
  <c r="D188" i="129"/>
  <c r="D187" i="129"/>
  <c r="D186" i="129"/>
  <c r="D185" i="129"/>
  <c r="D184" i="129"/>
  <c r="D183" i="129"/>
  <c r="D182" i="129"/>
  <c r="D181" i="129"/>
  <c r="D180" i="129"/>
  <c r="D179" i="129"/>
  <c r="D178" i="129"/>
  <c r="D177" i="129"/>
  <c r="D176" i="129"/>
  <c r="D175" i="129"/>
  <c r="D174" i="129"/>
  <c r="D173" i="129"/>
  <c r="D172" i="129"/>
  <c r="D171" i="129"/>
  <c r="D170" i="129"/>
  <c r="D169" i="129"/>
  <c r="D168" i="129"/>
  <c r="D167" i="129"/>
  <c r="D166" i="129"/>
  <c r="D165" i="129"/>
  <c r="D164" i="129"/>
  <c r="D163" i="129"/>
  <c r="D162" i="129"/>
  <c r="D161" i="129"/>
  <c r="D160" i="129"/>
  <c r="D159" i="129"/>
  <c r="D158" i="129"/>
  <c r="D157" i="129"/>
  <c r="D156" i="129"/>
  <c r="D155" i="129"/>
  <c r="D154" i="129"/>
  <c r="D153" i="129"/>
  <c r="D152" i="129"/>
  <c r="D151" i="129"/>
  <c r="D150" i="129"/>
  <c r="D149" i="129"/>
  <c r="D148" i="129"/>
  <c r="D147" i="129"/>
  <c r="D146" i="129"/>
  <c r="D145" i="129"/>
  <c r="D144" i="129"/>
  <c r="D143" i="129"/>
  <c r="D142" i="129"/>
  <c r="D141" i="129"/>
  <c r="D140" i="129"/>
  <c r="D139" i="129"/>
  <c r="D138" i="129"/>
  <c r="D137" i="129"/>
  <c r="D136" i="129"/>
  <c r="D135" i="129"/>
  <c r="D134" i="129"/>
  <c r="D133" i="129"/>
  <c r="D132" i="129"/>
  <c r="D131" i="129"/>
  <c r="D130" i="129"/>
  <c r="D129" i="129"/>
  <c r="D128" i="129"/>
  <c r="D127" i="129"/>
  <c r="D126" i="129"/>
  <c r="D125" i="129"/>
  <c r="D124" i="129"/>
  <c r="D123" i="129"/>
  <c r="D122" i="129"/>
  <c r="D121" i="129"/>
  <c r="D120" i="129"/>
  <c r="D119" i="129"/>
  <c r="D118" i="129"/>
  <c r="D117" i="129"/>
  <c r="D116" i="129"/>
  <c r="D115" i="129"/>
  <c r="D114" i="129"/>
  <c r="D113" i="129"/>
  <c r="D112" i="129"/>
  <c r="D111" i="129"/>
  <c r="D110" i="129"/>
  <c r="D109" i="129"/>
  <c r="D108" i="129"/>
  <c r="D107" i="129"/>
  <c r="D106" i="129"/>
  <c r="D105" i="129"/>
  <c r="D104" i="129"/>
  <c r="D103" i="129"/>
  <c r="D102" i="129"/>
  <c r="D101" i="129"/>
  <c r="D100" i="129"/>
  <c r="D99" i="129"/>
  <c r="D98" i="129"/>
  <c r="D97" i="129"/>
  <c r="D96" i="129"/>
  <c r="D95" i="129"/>
  <c r="D94" i="129"/>
  <c r="D93" i="129"/>
  <c r="D92" i="129"/>
  <c r="D91" i="129"/>
  <c r="D90" i="129"/>
  <c r="D89" i="129"/>
  <c r="D88" i="129"/>
  <c r="D87" i="129"/>
  <c r="D86" i="129"/>
  <c r="D85" i="129"/>
  <c r="D84" i="129"/>
  <c r="D83" i="129"/>
  <c r="D82" i="129"/>
  <c r="D81" i="129"/>
  <c r="D80" i="129"/>
  <c r="D79" i="129"/>
  <c r="D78" i="129"/>
  <c r="D77" i="129"/>
  <c r="D76" i="129"/>
  <c r="D75" i="129"/>
  <c r="D74" i="129"/>
  <c r="D73" i="129"/>
  <c r="D72" i="129"/>
  <c r="D71" i="129"/>
  <c r="D70" i="129"/>
  <c r="D69" i="129"/>
  <c r="D68" i="129"/>
  <c r="D67" i="129"/>
  <c r="D66" i="129"/>
  <c r="D65" i="129"/>
  <c r="D64" i="129"/>
  <c r="D63" i="129"/>
  <c r="D62" i="129"/>
  <c r="D61" i="129"/>
  <c r="D60" i="129"/>
  <c r="D59" i="129"/>
  <c r="D58" i="129"/>
  <c r="D57" i="129"/>
  <c r="D56" i="129"/>
  <c r="D55" i="129"/>
  <c r="D54" i="129"/>
  <c r="D53" i="129"/>
  <c r="D52" i="129"/>
  <c r="D51" i="129"/>
  <c r="D50" i="129"/>
  <c r="D49" i="129"/>
  <c r="D48" i="129"/>
  <c r="D47" i="129"/>
  <c r="D46" i="129"/>
  <c r="D45" i="129"/>
  <c r="D44" i="129"/>
  <c r="D43" i="129"/>
  <c r="D42" i="129"/>
  <c r="D41" i="129"/>
  <c r="D40" i="129"/>
  <c r="D39" i="129"/>
  <c r="D38" i="129"/>
  <c r="D37" i="129"/>
  <c r="D36" i="129"/>
  <c r="D35" i="129"/>
  <c r="D34" i="129"/>
  <c r="D33" i="129"/>
  <c r="D32" i="129"/>
  <c r="D31" i="129"/>
  <c r="D30" i="129"/>
  <c r="D29" i="129"/>
  <c r="D28" i="129"/>
  <c r="D27" i="129"/>
  <c r="D26" i="129"/>
  <c r="D25" i="129"/>
  <c r="D24" i="129"/>
  <c r="D23" i="129"/>
  <c r="D22" i="129"/>
  <c r="D21" i="129"/>
  <c r="D20" i="129"/>
  <c r="D19" i="129"/>
  <c r="D18" i="129"/>
  <c r="D17" i="129"/>
  <c r="D16" i="129"/>
  <c r="D15" i="129"/>
  <c r="D14" i="129"/>
  <c r="D13" i="129"/>
  <c r="D12" i="129"/>
  <c r="D11" i="129"/>
  <c r="D10" i="129"/>
  <c r="D9" i="129"/>
  <c r="D8" i="129"/>
  <c r="D7" i="129"/>
  <c r="D6" i="129"/>
  <c r="D5" i="129"/>
  <c r="D4" i="129"/>
  <c r="D267" i="129" s="1"/>
  <c r="D3" i="129"/>
  <c r="B267" i="128"/>
  <c r="D266" i="128"/>
  <c r="D265" i="128"/>
  <c r="D264" i="128"/>
  <c r="D263" i="128"/>
  <c r="D262" i="128"/>
  <c r="D261" i="128"/>
  <c r="D260" i="128"/>
  <c r="D259" i="128"/>
  <c r="D258" i="128"/>
  <c r="D257" i="128"/>
  <c r="D256" i="128"/>
  <c r="D255" i="128"/>
  <c r="D254" i="128"/>
  <c r="D253" i="128"/>
  <c r="D252" i="128"/>
  <c r="D251" i="128"/>
  <c r="D250" i="128"/>
  <c r="D249" i="128"/>
  <c r="D248" i="128"/>
  <c r="D247" i="128"/>
  <c r="D246" i="128"/>
  <c r="D245" i="128"/>
  <c r="D244" i="128"/>
  <c r="D243" i="128"/>
  <c r="D242" i="128"/>
  <c r="D241" i="128"/>
  <c r="D240" i="128"/>
  <c r="D239" i="128"/>
  <c r="D238" i="128"/>
  <c r="D237" i="128"/>
  <c r="D236" i="128"/>
  <c r="D235" i="128"/>
  <c r="D234" i="128"/>
  <c r="D233" i="128"/>
  <c r="D232" i="128"/>
  <c r="D231" i="128"/>
  <c r="D230" i="128"/>
  <c r="D229" i="128"/>
  <c r="D228" i="128"/>
  <c r="D227" i="128"/>
  <c r="D226" i="128"/>
  <c r="D225" i="128"/>
  <c r="D224" i="128"/>
  <c r="D223" i="128"/>
  <c r="D222" i="128"/>
  <c r="D221" i="128"/>
  <c r="D220" i="128"/>
  <c r="D219" i="128"/>
  <c r="D218" i="128"/>
  <c r="D217" i="128"/>
  <c r="D216" i="128"/>
  <c r="D215" i="128"/>
  <c r="D214" i="128"/>
  <c r="D213" i="128"/>
  <c r="D212" i="128"/>
  <c r="D211" i="128"/>
  <c r="D210" i="128"/>
  <c r="D209" i="128"/>
  <c r="D208" i="128"/>
  <c r="D207" i="128"/>
  <c r="D206" i="128"/>
  <c r="D205" i="128"/>
  <c r="D204" i="128"/>
  <c r="D203" i="128"/>
  <c r="D202" i="128"/>
  <c r="D201" i="128"/>
  <c r="D200" i="128"/>
  <c r="D199" i="128"/>
  <c r="D198" i="128"/>
  <c r="D197" i="128"/>
  <c r="D196" i="128"/>
  <c r="D195" i="128"/>
  <c r="D194" i="128"/>
  <c r="D193" i="128"/>
  <c r="D192" i="128"/>
  <c r="D191" i="128"/>
  <c r="D190" i="128"/>
  <c r="D189" i="128"/>
  <c r="D188" i="128"/>
  <c r="D187" i="128"/>
  <c r="D186" i="128"/>
  <c r="D185" i="128"/>
  <c r="D184" i="128"/>
  <c r="D183" i="128"/>
  <c r="D182" i="128"/>
  <c r="D181" i="128"/>
  <c r="D180" i="128"/>
  <c r="D179" i="128"/>
  <c r="D178" i="128"/>
  <c r="D177" i="128"/>
  <c r="D176" i="128"/>
  <c r="D175" i="128"/>
  <c r="D174" i="128"/>
  <c r="D173" i="128"/>
  <c r="D172" i="128"/>
  <c r="D171" i="128"/>
  <c r="D170" i="128"/>
  <c r="D169" i="128"/>
  <c r="D168" i="128"/>
  <c r="D167" i="128"/>
  <c r="D166" i="128"/>
  <c r="D165" i="128"/>
  <c r="D164" i="128"/>
  <c r="D163" i="128"/>
  <c r="D162" i="128"/>
  <c r="D161" i="128"/>
  <c r="D160" i="128"/>
  <c r="D159" i="128"/>
  <c r="D158" i="128"/>
  <c r="D157" i="128"/>
  <c r="D156" i="128"/>
  <c r="D155" i="128"/>
  <c r="D154" i="128"/>
  <c r="D153" i="128"/>
  <c r="D152" i="128"/>
  <c r="D151" i="128"/>
  <c r="D150" i="128"/>
  <c r="D149" i="128"/>
  <c r="D148" i="128"/>
  <c r="D147" i="128"/>
  <c r="D146" i="128"/>
  <c r="D145" i="128"/>
  <c r="D144" i="128"/>
  <c r="D143" i="128"/>
  <c r="D142" i="128"/>
  <c r="D141" i="128"/>
  <c r="D140" i="128"/>
  <c r="D139" i="128"/>
  <c r="D138" i="128"/>
  <c r="D137" i="128"/>
  <c r="D136" i="128"/>
  <c r="D135" i="128"/>
  <c r="D134" i="128"/>
  <c r="D133" i="128"/>
  <c r="D132" i="128"/>
  <c r="D131" i="128"/>
  <c r="D130" i="128"/>
  <c r="D129" i="128"/>
  <c r="D128" i="128"/>
  <c r="D127" i="128"/>
  <c r="D126" i="128"/>
  <c r="D125" i="128"/>
  <c r="D124" i="128"/>
  <c r="D123" i="128"/>
  <c r="D122" i="128"/>
  <c r="D121" i="128"/>
  <c r="D120" i="128"/>
  <c r="D119" i="128"/>
  <c r="D118" i="128"/>
  <c r="D117" i="128"/>
  <c r="D116" i="128"/>
  <c r="D115" i="128"/>
  <c r="D114" i="128"/>
  <c r="D113" i="128"/>
  <c r="D112" i="128"/>
  <c r="D111" i="128"/>
  <c r="D110" i="128"/>
  <c r="D109" i="128"/>
  <c r="D108" i="128"/>
  <c r="D107" i="128"/>
  <c r="D106" i="128"/>
  <c r="D105" i="128"/>
  <c r="D104" i="128"/>
  <c r="D103" i="128"/>
  <c r="D102" i="128"/>
  <c r="D101" i="128"/>
  <c r="D100" i="128"/>
  <c r="D99" i="128"/>
  <c r="D98" i="128"/>
  <c r="D97" i="128"/>
  <c r="D96" i="128"/>
  <c r="D95" i="128"/>
  <c r="D94" i="128"/>
  <c r="D93" i="128"/>
  <c r="D92" i="128"/>
  <c r="D91" i="128"/>
  <c r="D90" i="128"/>
  <c r="D89" i="128"/>
  <c r="D88" i="128"/>
  <c r="D87" i="128"/>
  <c r="D86" i="128"/>
  <c r="D85" i="128"/>
  <c r="D84" i="128"/>
  <c r="D83" i="128"/>
  <c r="D82" i="128"/>
  <c r="D81" i="128"/>
  <c r="D80" i="128"/>
  <c r="D79" i="128"/>
  <c r="D78" i="128"/>
  <c r="D77" i="128"/>
  <c r="D76" i="128"/>
  <c r="D75" i="128"/>
  <c r="D74" i="128"/>
  <c r="D73" i="128"/>
  <c r="D72" i="128"/>
  <c r="D71" i="128"/>
  <c r="D70" i="128"/>
  <c r="D69" i="128"/>
  <c r="D68" i="128"/>
  <c r="D67" i="128"/>
  <c r="D66" i="128"/>
  <c r="D65" i="128"/>
  <c r="D64" i="128"/>
  <c r="D63" i="128"/>
  <c r="D62" i="128"/>
  <c r="D61" i="128"/>
  <c r="D60" i="128"/>
  <c r="D59" i="128"/>
  <c r="D58" i="128"/>
  <c r="D57" i="128"/>
  <c r="D56" i="128"/>
  <c r="D55" i="128"/>
  <c r="D54" i="128"/>
  <c r="D53" i="128"/>
  <c r="D52" i="128"/>
  <c r="D51" i="128"/>
  <c r="D50" i="128"/>
  <c r="D49" i="128"/>
  <c r="D48" i="128"/>
  <c r="D47" i="128"/>
  <c r="D46" i="128"/>
  <c r="D45" i="128"/>
  <c r="D44" i="128"/>
  <c r="D43" i="128"/>
  <c r="D42" i="128"/>
  <c r="D41" i="128"/>
  <c r="D40" i="128"/>
  <c r="D39" i="128"/>
  <c r="D38" i="128"/>
  <c r="D37" i="128"/>
  <c r="D36" i="128"/>
  <c r="D35" i="128"/>
  <c r="D34" i="128"/>
  <c r="D33" i="128"/>
  <c r="D32" i="128"/>
  <c r="D31" i="128"/>
  <c r="D30" i="128"/>
  <c r="D29" i="128"/>
  <c r="D28" i="128"/>
  <c r="D27" i="128"/>
  <c r="D26" i="128"/>
  <c r="D25" i="128"/>
  <c r="D24" i="128"/>
  <c r="D23" i="128"/>
  <c r="D22" i="128"/>
  <c r="D21" i="128"/>
  <c r="D20" i="128"/>
  <c r="D19" i="128"/>
  <c r="D18" i="128"/>
  <c r="D17" i="128"/>
  <c r="D16" i="128"/>
  <c r="D15" i="128"/>
  <c r="D14" i="128"/>
  <c r="D13" i="128"/>
  <c r="D12" i="128"/>
  <c r="D11" i="128"/>
  <c r="D10" i="128"/>
  <c r="D9" i="128"/>
  <c r="D8" i="128"/>
  <c r="D7" i="128"/>
  <c r="D6" i="128"/>
  <c r="D5" i="128"/>
  <c r="D4" i="128"/>
  <c r="D3" i="128"/>
  <c r="D267" i="128" s="1"/>
  <c r="B267" i="127"/>
  <c r="D266" i="127"/>
  <c r="D265" i="127"/>
  <c r="D264" i="127"/>
  <c r="D263" i="127"/>
  <c r="D262" i="127"/>
  <c r="D261" i="127"/>
  <c r="D260" i="127"/>
  <c r="D259" i="127"/>
  <c r="D258" i="127"/>
  <c r="D257" i="127"/>
  <c r="D256" i="127"/>
  <c r="D255" i="127"/>
  <c r="D254" i="127"/>
  <c r="D253" i="127"/>
  <c r="D252" i="127"/>
  <c r="D251" i="127"/>
  <c r="D250" i="127"/>
  <c r="D249" i="127"/>
  <c r="D248" i="127"/>
  <c r="D247" i="127"/>
  <c r="D246" i="127"/>
  <c r="D245" i="127"/>
  <c r="D244" i="127"/>
  <c r="D243" i="127"/>
  <c r="D242" i="127"/>
  <c r="D241" i="127"/>
  <c r="D240" i="127"/>
  <c r="D239" i="127"/>
  <c r="D238" i="127"/>
  <c r="D237" i="127"/>
  <c r="D236" i="127"/>
  <c r="D235" i="127"/>
  <c r="D234" i="127"/>
  <c r="D233" i="127"/>
  <c r="D232" i="127"/>
  <c r="D231" i="127"/>
  <c r="D230" i="127"/>
  <c r="D229" i="127"/>
  <c r="D228" i="127"/>
  <c r="D227" i="127"/>
  <c r="D226" i="127"/>
  <c r="D225" i="127"/>
  <c r="D224" i="127"/>
  <c r="D223" i="127"/>
  <c r="D222" i="127"/>
  <c r="D221" i="127"/>
  <c r="D220" i="127"/>
  <c r="D219" i="127"/>
  <c r="D218" i="127"/>
  <c r="D217" i="127"/>
  <c r="D216" i="127"/>
  <c r="D215" i="127"/>
  <c r="D214" i="127"/>
  <c r="D213" i="127"/>
  <c r="D212" i="127"/>
  <c r="D211" i="127"/>
  <c r="D210" i="127"/>
  <c r="D209" i="127"/>
  <c r="D208" i="127"/>
  <c r="D207" i="127"/>
  <c r="D206" i="127"/>
  <c r="D205" i="127"/>
  <c r="D204" i="127"/>
  <c r="D203" i="127"/>
  <c r="D202" i="127"/>
  <c r="D201" i="127"/>
  <c r="D200" i="127"/>
  <c r="D199" i="127"/>
  <c r="D198" i="127"/>
  <c r="D197" i="127"/>
  <c r="D196" i="127"/>
  <c r="D195" i="127"/>
  <c r="D194" i="127"/>
  <c r="D193" i="127"/>
  <c r="D192" i="127"/>
  <c r="D191" i="127"/>
  <c r="D190" i="127"/>
  <c r="D189" i="127"/>
  <c r="D188" i="127"/>
  <c r="D187" i="127"/>
  <c r="D186" i="127"/>
  <c r="D185" i="127"/>
  <c r="D184" i="127"/>
  <c r="D183" i="127"/>
  <c r="D182" i="127"/>
  <c r="D181" i="127"/>
  <c r="D180" i="127"/>
  <c r="D179" i="127"/>
  <c r="D178" i="127"/>
  <c r="D177" i="127"/>
  <c r="D176" i="127"/>
  <c r="D175" i="127"/>
  <c r="D174" i="127"/>
  <c r="D173" i="127"/>
  <c r="D172" i="127"/>
  <c r="D171" i="127"/>
  <c r="D170" i="127"/>
  <c r="D169" i="127"/>
  <c r="D168" i="127"/>
  <c r="D167" i="127"/>
  <c r="D166" i="127"/>
  <c r="D165" i="127"/>
  <c r="D164" i="127"/>
  <c r="D163" i="127"/>
  <c r="D162" i="127"/>
  <c r="D161" i="127"/>
  <c r="D160" i="127"/>
  <c r="D159" i="127"/>
  <c r="D158" i="127"/>
  <c r="D157" i="127"/>
  <c r="D156" i="127"/>
  <c r="D155" i="127"/>
  <c r="D154" i="127"/>
  <c r="D153" i="127"/>
  <c r="D152" i="127"/>
  <c r="D151" i="127"/>
  <c r="D150" i="127"/>
  <c r="D149" i="127"/>
  <c r="D148" i="127"/>
  <c r="D147" i="127"/>
  <c r="D146" i="127"/>
  <c r="D145" i="127"/>
  <c r="D144" i="127"/>
  <c r="D143" i="127"/>
  <c r="D142" i="127"/>
  <c r="D141" i="127"/>
  <c r="D140" i="127"/>
  <c r="B140" i="127"/>
  <c r="D139" i="127"/>
  <c r="D138" i="127"/>
  <c r="D137" i="127"/>
  <c r="D136" i="127"/>
  <c r="D135" i="127"/>
  <c r="D134" i="127"/>
  <c r="D133" i="127"/>
  <c r="D132" i="127"/>
  <c r="D131" i="127"/>
  <c r="D130" i="127"/>
  <c r="D129" i="127"/>
  <c r="D128" i="127"/>
  <c r="D127" i="127"/>
  <c r="D126" i="127"/>
  <c r="D125" i="127"/>
  <c r="D124" i="127"/>
  <c r="D123" i="127"/>
  <c r="D122" i="127"/>
  <c r="D121" i="127"/>
  <c r="D120" i="127"/>
  <c r="D119" i="127"/>
  <c r="D118" i="127"/>
  <c r="D117" i="127"/>
  <c r="D116" i="127"/>
  <c r="D115" i="127"/>
  <c r="D114" i="127"/>
  <c r="D113" i="127"/>
  <c r="D112" i="127"/>
  <c r="D111" i="127"/>
  <c r="D110" i="127"/>
  <c r="D109" i="127"/>
  <c r="D108" i="127"/>
  <c r="D107" i="127"/>
  <c r="D106" i="127"/>
  <c r="D105" i="127"/>
  <c r="D104" i="127"/>
  <c r="D103" i="127"/>
  <c r="D102" i="127"/>
  <c r="D101" i="127"/>
  <c r="D100" i="127"/>
  <c r="D99" i="127"/>
  <c r="D98" i="127"/>
  <c r="D97" i="127"/>
  <c r="D96" i="127"/>
  <c r="D95" i="127"/>
  <c r="D94" i="127"/>
  <c r="D93" i="127"/>
  <c r="D92" i="127"/>
  <c r="D91" i="127"/>
  <c r="D90" i="127"/>
  <c r="D89" i="127"/>
  <c r="D88" i="127"/>
  <c r="D87" i="127"/>
  <c r="D86" i="127"/>
  <c r="D85" i="127"/>
  <c r="D84" i="127"/>
  <c r="D83" i="127"/>
  <c r="D82" i="127"/>
  <c r="D81" i="127"/>
  <c r="D80" i="127"/>
  <c r="D79" i="127"/>
  <c r="D78" i="127"/>
  <c r="D77" i="127"/>
  <c r="D76" i="127"/>
  <c r="D75" i="127"/>
  <c r="D74" i="127"/>
  <c r="D73" i="127"/>
  <c r="D72" i="127"/>
  <c r="D71" i="127"/>
  <c r="D70" i="127"/>
  <c r="D69" i="127"/>
  <c r="D68" i="127"/>
  <c r="D67" i="127"/>
  <c r="D66" i="127"/>
  <c r="D65" i="127"/>
  <c r="D64" i="127"/>
  <c r="D63" i="127"/>
  <c r="D62" i="127"/>
  <c r="D61" i="127"/>
  <c r="D60" i="127"/>
  <c r="D59" i="127"/>
  <c r="D58" i="127"/>
  <c r="D57" i="127"/>
  <c r="D56" i="127"/>
  <c r="D55" i="127"/>
  <c r="D54" i="127"/>
  <c r="D53" i="127"/>
  <c r="D52" i="127"/>
  <c r="D51" i="127"/>
  <c r="D50" i="127"/>
  <c r="D49" i="127"/>
  <c r="D48" i="127"/>
  <c r="D47" i="127"/>
  <c r="D46" i="127"/>
  <c r="D45" i="127"/>
  <c r="D44" i="127"/>
  <c r="D43" i="127"/>
  <c r="D42" i="127"/>
  <c r="D41" i="127"/>
  <c r="D40" i="127"/>
  <c r="D39" i="127"/>
  <c r="D38" i="127"/>
  <c r="D37" i="127"/>
  <c r="D36" i="127"/>
  <c r="D35" i="127"/>
  <c r="D34" i="127"/>
  <c r="D33" i="127"/>
  <c r="D32" i="127"/>
  <c r="D31" i="127"/>
  <c r="D30" i="127"/>
  <c r="D29" i="127"/>
  <c r="D28" i="127"/>
  <c r="D27" i="127"/>
  <c r="D26" i="127"/>
  <c r="D25" i="127"/>
  <c r="D24" i="127"/>
  <c r="D23" i="127"/>
  <c r="D22" i="127"/>
  <c r="D21" i="127"/>
  <c r="D20" i="127"/>
  <c r="D19" i="127"/>
  <c r="D18" i="127"/>
  <c r="D17" i="127"/>
  <c r="D16" i="127"/>
  <c r="D15" i="127"/>
  <c r="D14" i="127"/>
  <c r="D13" i="127"/>
  <c r="D12" i="127"/>
  <c r="D11" i="127"/>
  <c r="D10" i="127"/>
  <c r="D9" i="127"/>
  <c r="D8" i="127"/>
  <c r="D7" i="127"/>
  <c r="D6" i="127"/>
  <c r="D5" i="127"/>
  <c r="D267" i="127" s="1"/>
  <c r="D4" i="127"/>
  <c r="D3" i="127"/>
  <c r="D266" i="126"/>
  <c r="D265" i="126"/>
  <c r="D264" i="126"/>
  <c r="D263" i="126"/>
  <c r="D262" i="126"/>
  <c r="D261" i="126"/>
  <c r="D260" i="126"/>
  <c r="D259" i="126"/>
  <c r="D258" i="126"/>
  <c r="D257" i="126"/>
  <c r="D256" i="126"/>
  <c r="D255" i="126"/>
  <c r="D254" i="126"/>
  <c r="D253" i="126"/>
  <c r="D252" i="126"/>
  <c r="D251" i="126"/>
  <c r="D250" i="126"/>
  <c r="D249" i="126"/>
  <c r="D248" i="126"/>
  <c r="D247" i="126"/>
  <c r="D246" i="126"/>
  <c r="D245" i="126"/>
  <c r="D244" i="126"/>
  <c r="D243" i="126"/>
  <c r="D242" i="126"/>
  <c r="D241" i="126"/>
  <c r="D240" i="126"/>
  <c r="D239" i="126"/>
  <c r="D238" i="126"/>
  <c r="D237" i="126"/>
  <c r="D236" i="126"/>
  <c r="D235" i="126"/>
  <c r="D234" i="126"/>
  <c r="D233" i="126"/>
  <c r="D232" i="126"/>
  <c r="D231" i="126"/>
  <c r="D230" i="126"/>
  <c r="D229" i="126"/>
  <c r="D228" i="126"/>
  <c r="D227" i="126"/>
  <c r="D226" i="126"/>
  <c r="D225" i="126"/>
  <c r="D224" i="126"/>
  <c r="D223" i="126"/>
  <c r="D222" i="126"/>
  <c r="D221" i="126"/>
  <c r="D220" i="126"/>
  <c r="D219" i="126"/>
  <c r="D218" i="126"/>
  <c r="D217" i="126"/>
  <c r="D216" i="126"/>
  <c r="D215" i="126"/>
  <c r="D214" i="126"/>
  <c r="D213" i="126"/>
  <c r="D212" i="126"/>
  <c r="D211" i="126"/>
  <c r="D210" i="126"/>
  <c r="D209" i="126"/>
  <c r="D208" i="126"/>
  <c r="D207" i="126"/>
  <c r="D206" i="126"/>
  <c r="D205" i="126"/>
  <c r="D204" i="126"/>
  <c r="D203" i="126"/>
  <c r="D202" i="126"/>
  <c r="D201" i="126"/>
  <c r="D200" i="126"/>
  <c r="D199" i="126"/>
  <c r="D198" i="126"/>
  <c r="D197" i="126"/>
  <c r="D196" i="126"/>
  <c r="D195" i="126"/>
  <c r="D194" i="126"/>
  <c r="D193" i="126"/>
  <c r="D192" i="126"/>
  <c r="D191" i="126"/>
  <c r="D190" i="126"/>
  <c r="D189" i="126"/>
  <c r="D188" i="126"/>
  <c r="D187" i="126"/>
  <c r="D186" i="126"/>
  <c r="D185" i="126"/>
  <c r="D184" i="126"/>
  <c r="D183" i="126"/>
  <c r="D182" i="126"/>
  <c r="D181" i="126"/>
  <c r="D180" i="126"/>
  <c r="D179" i="126"/>
  <c r="D178" i="126"/>
  <c r="D177" i="126"/>
  <c r="D176" i="126"/>
  <c r="D175" i="126"/>
  <c r="D174" i="126"/>
  <c r="D173" i="126"/>
  <c r="D172" i="126"/>
  <c r="D171" i="126"/>
  <c r="D170" i="126"/>
  <c r="D169" i="126"/>
  <c r="D168" i="126"/>
  <c r="D167" i="126"/>
  <c r="D166" i="126"/>
  <c r="D165" i="126"/>
  <c r="D164" i="126"/>
  <c r="D163" i="126"/>
  <c r="D162" i="126"/>
  <c r="D161" i="126"/>
  <c r="D160" i="126"/>
  <c r="D159" i="126"/>
  <c r="D158" i="126"/>
  <c r="D157" i="126"/>
  <c r="D156" i="126"/>
  <c r="D155" i="126"/>
  <c r="D154" i="126"/>
  <c r="D153" i="126"/>
  <c r="D152" i="126"/>
  <c r="D151" i="126"/>
  <c r="D150" i="126"/>
  <c r="D149" i="126"/>
  <c r="D148" i="126"/>
  <c r="D147" i="126"/>
  <c r="D146" i="126"/>
  <c r="D145" i="126"/>
  <c r="D144" i="126"/>
  <c r="D143" i="126"/>
  <c r="D142" i="126"/>
  <c r="D141" i="126"/>
  <c r="B140" i="126"/>
  <c r="D140" i="126" s="1"/>
  <c r="D139" i="126"/>
  <c r="D138" i="126"/>
  <c r="D137" i="126"/>
  <c r="D136" i="126"/>
  <c r="D135" i="126"/>
  <c r="D134" i="126"/>
  <c r="D133" i="126"/>
  <c r="D132" i="126"/>
  <c r="D131" i="126"/>
  <c r="D130" i="126"/>
  <c r="D129" i="126"/>
  <c r="D128" i="126"/>
  <c r="D127" i="126"/>
  <c r="D126" i="126"/>
  <c r="D125" i="126"/>
  <c r="D124" i="126"/>
  <c r="D123" i="126"/>
  <c r="D122" i="126"/>
  <c r="D121" i="126"/>
  <c r="D120" i="126"/>
  <c r="D119" i="126"/>
  <c r="D118" i="126"/>
  <c r="D117" i="126"/>
  <c r="D116" i="126"/>
  <c r="D115" i="126"/>
  <c r="D114" i="126"/>
  <c r="D113" i="126"/>
  <c r="D112" i="126"/>
  <c r="D111" i="126"/>
  <c r="D110" i="126"/>
  <c r="D109" i="126"/>
  <c r="D108" i="126"/>
  <c r="D107" i="126"/>
  <c r="D106" i="126"/>
  <c r="D105" i="126"/>
  <c r="D104" i="126"/>
  <c r="D103" i="126"/>
  <c r="D102" i="126"/>
  <c r="D101" i="126"/>
  <c r="D100" i="126"/>
  <c r="D99" i="126"/>
  <c r="D98" i="126"/>
  <c r="D97" i="126"/>
  <c r="D96" i="126"/>
  <c r="D95" i="126"/>
  <c r="D94" i="126"/>
  <c r="D93" i="126"/>
  <c r="D92" i="126"/>
  <c r="D91" i="126"/>
  <c r="D90" i="126"/>
  <c r="D89" i="126"/>
  <c r="D88" i="126"/>
  <c r="D87" i="126"/>
  <c r="D86" i="126"/>
  <c r="D85" i="126"/>
  <c r="D84" i="126"/>
  <c r="D83" i="126"/>
  <c r="D82" i="126"/>
  <c r="D81" i="126"/>
  <c r="D80" i="126"/>
  <c r="D79" i="126"/>
  <c r="D78" i="126"/>
  <c r="D77" i="126"/>
  <c r="D76" i="126"/>
  <c r="D75" i="126"/>
  <c r="D74" i="126"/>
  <c r="D73" i="126"/>
  <c r="D72" i="126"/>
  <c r="D71" i="126"/>
  <c r="D70" i="126"/>
  <c r="D69" i="126"/>
  <c r="D68" i="126"/>
  <c r="D67" i="126"/>
  <c r="D66" i="126"/>
  <c r="D65" i="126"/>
  <c r="D64" i="126"/>
  <c r="D63" i="126"/>
  <c r="D62" i="126"/>
  <c r="D61" i="126"/>
  <c r="D60" i="126"/>
  <c r="D59" i="126"/>
  <c r="D58" i="126"/>
  <c r="D57" i="126"/>
  <c r="D56" i="126"/>
  <c r="D55" i="126"/>
  <c r="D54" i="126"/>
  <c r="D53" i="126"/>
  <c r="D52" i="126"/>
  <c r="D51" i="126"/>
  <c r="D50" i="126"/>
  <c r="D49" i="126"/>
  <c r="D48" i="126"/>
  <c r="D47" i="126"/>
  <c r="D46" i="126"/>
  <c r="D45" i="126"/>
  <c r="D44" i="126"/>
  <c r="D43" i="126"/>
  <c r="D42" i="126"/>
  <c r="D41" i="126"/>
  <c r="D40" i="126"/>
  <c r="D39" i="126"/>
  <c r="D38" i="126"/>
  <c r="D37" i="126"/>
  <c r="D36" i="126"/>
  <c r="D35" i="126"/>
  <c r="D34" i="126"/>
  <c r="D33" i="126"/>
  <c r="D32" i="126"/>
  <c r="D31" i="126"/>
  <c r="D30" i="126"/>
  <c r="D29" i="126"/>
  <c r="D28" i="126"/>
  <c r="D27" i="126"/>
  <c r="D26" i="126"/>
  <c r="D25" i="126"/>
  <c r="D24" i="126"/>
  <c r="D23" i="126"/>
  <c r="D22" i="126"/>
  <c r="D21" i="126"/>
  <c r="D20" i="126"/>
  <c r="D19" i="126"/>
  <c r="D18" i="126"/>
  <c r="D17" i="126"/>
  <c r="D16" i="126"/>
  <c r="D15" i="126"/>
  <c r="D14" i="126"/>
  <c r="D13" i="126"/>
  <c r="D12" i="126"/>
  <c r="D11" i="126"/>
  <c r="D10" i="126"/>
  <c r="D9" i="126"/>
  <c r="D8" i="126"/>
  <c r="D7" i="126"/>
  <c r="D6" i="126"/>
  <c r="D5" i="126"/>
  <c r="D267" i="126" s="1"/>
  <c r="D4" i="126"/>
  <c r="D3" i="126"/>
  <c r="B267" i="125"/>
  <c r="D266" i="125"/>
  <c r="D265" i="125"/>
  <c r="D264" i="125"/>
  <c r="D263" i="125"/>
  <c r="D262" i="125"/>
  <c r="D261" i="125"/>
  <c r="D260" i="125"/>
  <c r="D259" i="125"/>
  <c r="D258" i="125"/>
  <c r="D257" i="125"/>
  <c r="D256" i="125"/>
  <c r="D255" i="125"/>
  <c r="D254" i="125"/>
  <c r="D253" i="125"/>
  <c r="D252" i="125"/>
  <c r="D251" i="125"/>
  <c r="D250" i="125"/>
  <c r="D249" i="125"/>
  <c r="D248" i="125"/>
  <c r="D247" i="125"/>
  <c r="D246" i="125"/>
  <c r="D245" i="125"/>
  <c r="D244" i="125"/>
  <c r="D243" i="125"/>
  <c r="D242" i="125"/>
  <c r="D241" i="125"/>
  <c r="D240" i="125"/>
  <c r="D239" i="125"/>
  <c r="D238" i="125"/>
  <c r="D237" i="125"/>
  <c r="D236" i="125"/>
  <c r="D235" i="125"/>
  <c r="D234" i="125"/>
  <c r="D233" i="125"/>
  <c r="D232" i="125"/>
  <c r="D231" i="125"/>
  <c r="D230" i="125"/>
  <c r="D229" i="125"/>
  <c r="D228" i="125"/>
  <c r="D227" i="125"/>
  <c r="D226" i="125"/>
  <c r="D225" i="125"/>
  <c r="D224" i="125"/>
  <c r="D223" i="125"/>
  <c r="D222" i="125"/>
  <c r="D221" i="125"/>
  <c r="D220" i="125"/>
  <c r="D219" i="125"/>
  <c r="D218" i="125"/>
  <c r="D217" i="125"/>
  <c r="D216" i="125"/>
  <c r="D215" i="125"/>
  <c r="D214" i="125"/>
  <c r="D213" i="125"/>
  <c r="D212" i="125"/>
  <c r="D211" i="125"/>
  <c r="D210" i="125"/>
  <c r="D209" i="125"/>
  <c r="D208" i="125"/>
  <c r="D207" i="125"/>
  <c r="D206" i="125"/>
  <c r="D205" i="125"/>
  <c r="D204" i="125"/>
  <c r="D203" i="125"/>
  <c r="D202" i="125"/>
  <c r="D201" i="125"/>
  <c r="D200" i="125"/>
  <c r="D199" i="125"/>
  <c r="D198" i="125"/>
  <c r="D197" i="125"/>
  <c r="D196" i="125"/>
  <c r="D195" i="125"/>
  <c r="D194" i="125"/>
  <c r="D193" i="125"/>
  <c r="D192" i="125"/>
  <c r="D191" i="125"/>
  <c r="D190" i="125"/>
  <c r="D189" i="125"/>
  <c r="D188" i="125"/>
  <c r="D187" i="125"/>
  <c r="D186" i="125"/>
  <c r="D185" i="125"/>
  <c r="D184" i="125"/>
  <c r="D183" i="125"/>
  <c r="D182" i="125"/>
  <c r="D181" i="125"/>
  <c r="D180" i="125"/>
  <c r="D179" i="125"/>
  <c r="D178" i="125"/>
  <c r="D177" i="125"/>
  <c r="D176" i="125"/>
  <c r="D175" i="125"/>
  <c r="D174" i="125"/>
  <c r="D173" i="125"/>
  <c r="D172" i="125"/>
  <c r="D171" i="125"/>
  <c r="D170" i="125"/>
  <c r="D169" i="125"/>
  <c r="D168" i="125"/>
  <c r="D167" i="125"/>
  <c r="D166" i="125"/>
  <c r="D165" i="125"/>
  <c r="D164" i="125"/>
  <c r="D163" i="125"/>
  <c r="D162" i="125"/>
  <c r="D161" i="125"/>
  <c r="D160" i="125"/>
  <c r="D159" i="125"/>
  <c r="D158" i="125"/>
  <c r="D157" i="125"/>
  <c r="D156" i="125"/>
  <c r="D155" i="125"/>
  <c r="D154" i="125"/>
  <c r="D153" i="125"/>
  <c r="D152" i="125"/>
  <c r="D151" i="125"/>
  <c r="D150" i="125"/>
  <c r="D149" i="125"/>
  <c r="D148" i="125"/>
  <c r="D147" i="125"/>
  <c r="D146" i="125"/>
  <c r="D145" i="125"/>
  <c r="D144" i="125"/>
  <c r="D143" i="125"/>
  <c r="D142" i="125"/>
  <c r="D141" i="125"/>
  <c r="D140" i="125"/>
  <c r="D139" i="125"/>
  <c r="D138" i="125"/>
  <c r="D137" i="125"/>
  <c r="D136" i="125"/>
  <c r="D135" i="125"/>
  <c r="D134" i="125"/>
  <c r="D133" i="125"/>
  <c r="D132" i="125"/>
  <c r="D131" i="125"/>
  <c r="D130" i="125"/>
  <c r="D129" i="125"/>
  <c r="D128" i="125"/>
  <c r="D127" i="125"/>
  <c r="D126" i="125"/>
  <c r="D125" i="125"/>
  <c r="D124" i="125"/>
  <c r="D123" i="125"/>
  <c r="D122" i="125"/>
  <c r="D121" i="125"/>
  <c r="D120" i="125"/>
  <c r="D119" i="125"/>
  <c r="D118" i="125"/>
  <c r="D117" i="125"/>
  <c r="D116" i="125"/>
  <c r="D115" i="125"/>
  <c r="D114" i="125"/>
  <c r="D113" i="125"/>
  <c r="D112" i="125"/>
  <c r="D111" i="125"/>
  <c r="D110" i="125"/>
  <c r="D109" i="125"/>
  <c r="D108" i="125"/>
  <c r="D107" i="125"/>
  <c r="D106" i="125"/>
  <c r="D105" i="125"/>
  <c r="D104" i="125"/>
  <c r="D103" i="125"/>
  <c r="D102" i="125"/>
  <c r="D101" i="125"/>
  <c r="D100" i="125"/>
  <c r="D99" i="125"/>
  <c r="D98" i="125"/>
  <c r="D97" i="125"/>
  <c r="D96" i="125"/>
  <c r="D95" i="125"/>
  <c r="D94" i="125"/>
  <c r="D93" i="125"/>
  <c r="D92" i="125"/>
  <c r="D91" i="125"/>
  <c r="D90" i="125"/>
  <c r="D89" i="125"/>
  <c r="D88" i="125"/>
  <c r="D87" i="125"/>
  <c r="D86" i="125"/>
  <c r="D85" i="125"/>
  <c r="D84" i="125"/>
  <c r="D83" i="125"/>
  <c r="D82" i="125"/>
  <c r="D81" i="125"/>
  <c r="D80" i="125"/>
  <c r="D79" i="125"/>
  <c r="D78" i="125"/>
  <c r="D77" i="125"/>
  <c r="D76" i="125"/>
  <c r="D75" i="125"/>
  <c r="D74" i="125"/>
  <c r="D73" i="125"/>
  <c r="D72" i="125"/>
  <c r="D71" i="125"/>
  <c r="D70" i="125"/>
  <c r="D69" i="125"/>
  <c r="D68" i="125"/>
  <c r="D67" i="125"/>
  <c r="D66" i="125"/>
  <c r="D65" i="125"/>
  <c r="D64" i="125"/>
  <c r="D63" i="125"/>
  <c r="D62" i="125"/>
  <c r="D61" i="125"/>
  <c r="D60" i="125"/>
  <c r="D59" i="125"/>
  <c r="D58" i="125"/>
  <c r="D57" i="125"/>
  <c r="D56" i="125"/>
  <c r="D55" i="125"/>
  <c r="D54" i="125"/>
  <c r="D53" i="125"/>
  <c r="D52" i="125"/>
  <c r="D51" i="125"/>
  <c r="D50" i="125"/>
  <c r="D49" i="125"/>
  <c r="D48" i="125"/>
  <c r="D47" i="125"/>
  <c r="D46" i="125"/>
  <c r="D45" i="125"/>
  <c r="D44" i="125"/>
  <c r="D43" i="125"/>
  <c r="D42" i="125"/>
  <c r="D41" i="125"/>
  <c r="D40" i="125"/>
  <c r="D39" i="125"/>
  <c r="D38" i="125"/>
  <c r="D37" i="125"/>
  <c r="D36" i="125"/>
  <c r="D35" i="125"/>
  <c r="D34" i="125"/>
  <c r="D33" i="125"/>
  <c r="D32" i="125"/>
  <c r="D31" i="125"/>
  <c r="D30" i="125"/>
  <c r="D29" i="125"/>
  <c r="D28" i="125"/>
  <c r="D27" i="125"/>
  <c r="D26" i="125"/>
  <c r="D25" i="125"/>
  <c r="D24" i="125"/>
  <c r="D23" i="125"/>
  <c r="D22" i="125"/>
  <c r="D21" i="125"/>
  <c r="D20" i="125"/>
  <c r="D19" i="125"/>
  <c r="D18" i="125"/>
  <c r="D17" i="125"/>
  <c r="D16" i="125"/>
  <c r="D15" i="125"/>
  <c r="D14" i="125"/>
  <c r="D13" i="125"/>
  <c r="D12" i="125"/>
  <c r="D11" i="125"/>
  <c r="D10" i="125"/>
  <c r="D9" i="125"/>
  <c r="D8" i="125"/>
  <c r="D7" i="125"/>
  <c r="D6" i="125"/>
  <c r="D5" i="125"/>
  <c r="D4" i="125"/>
  <c r="D3" i="125"/>
  <c r="D267" i="125" s="1"/>
  <c r="B267" i="124"/>
  <c r="D266" i="124"/>
  <c r="D265" i="124"/>
  <c r="D264" i="124"/>
  <c r="D263" i="124"/>
  <c r="D262" i="124"/>
  <c r="D261" i="124"/>
  <c r="D260" i="124"/>
  <c r="D259" i="124"/>
  <c r="D258" i="124"/>
  <c r="D257" i="124"/>
  <c r="D256" i="124"/>
  <c r="D255" i="124"/>
  <c r="D254" i="124"/>
  <c r="D253" i="124"/>
  <c r="D252" i="124"/>
  <c r="D251" i="124"/>
  <c r="D250" i="124"/>
  <c r="D249" i="124"/>
  <c r="D248" i="124"/>
  <c r="D247" i="124"/>
  <c r="D246" i="124"/>
  <c r="D245" i="124"/>
  <c r="D244" i="124"/>
  <c r="D243" i="124"/>
  <c r="D242" i="124"/>
  <c r="D241" i="124"/>
  <c r="D240" i="124"/>
  <c r="D239" i="124"/>
  <c r="D238" i="124"/>
  <c r="D237" i="124"/>
  <c r="D236" i="124"/>
  <c r="D235" i="124"/>
  <c r="D234" i="124"/>
  <c r="D233" i="124"/>
  <c r="D232" i="124"/>
  <c r="D231" i="124"/>
  <c r="D230" i="124"/>
  <c r="D229" i="124"/>
  <c r="D228" i="124"/>
  <c r="D227" i="124"/>
  <c r="D226" i="124"/>
  <c r="D225" i="124"/>
  <c r="D224" i="124"/>
  <c r="D223" i="124"/>
  <c r="D222" i="124"/>
  <c r="D221" i="124"/>
  <c r="D220" i="124"/>
  <c r="D219" i="124"/>
  <c r="D218" i="124"/>
  <c r="D217" i="124"/>
  <c r="D216" i="124"/>
  <c r="D215" i="124"/>
  <c r="D214" i="124"/>
  <c r="D213" i="124"/>
  <c r="D212" i="124"/>
  <c r="D211" i="124"/>
  <c r="D210" i="124"/>
  <c r="D209" i="124"/>
  <c r="D208" i="124"/>
  <c r="D207" i="124"/>
  <c r="D206" i="124"/>
  <c r="D205" i="124"/>
  <c r="D204" i="124"/>
  <c r="D203" i="124"/>
  <c r="D202" i="124"/>
  <c r="D201" i="124"/>
  <c r="D200" i="124"/>
  <c r="D199" i="124"/>
  <c r="D198" i="124"/>
  <c r="D197" i="124"/>
  <c r="D196" i="124"/>
  <c r="D195" i="124"/>
  <c r="D194" i="124"/>
  <c r="D193" i="124"/>
  <c r="D192" i="124"/>
  <c r="D191" i="124"/>
  <c r="D190" i="124"/>
  <c r="D189" i="124"/>
  <c r="D188" i="124"/>
  <c r="D187" i="124"/>
  <c r="D186" i="124"/>
  <c r="D185" i="124"/>
  <c r="D184" i="124"/>
  <c r="D183" i="124"/>
  <c r="D182" i="124"/>
  <c r="D181" i="124"/>
  <c r="D180" i="124"/>
  <c r="D179" i="124"/>
  <c r="D178" i="124"/>
  <c r="D177" i="124"/>
  <c r="D176" i="124"/>
  <c r="D175" i="124"/>
  <c r="D174" i="124"/>
  <c r="D173" i="124"/>
  <c r="D172" i="124"/>
  <c r="D171" i="124"/>
  <c r="D170" i="124"/>
  <c r="D169" i="124"/>
  <c r="D168" i="124"/>
  <c r="D167" i="124"/>
  <c r="D166" i="124"/>
  <c r="D165" i="124"/>
  <c r="D164" i="124"/>
  <c r="D163" i="124"/>
  <c r="D162" i="124"/>
  <c r="D161" i="124"/>
  <c r="D160" i="124"/>
  <c r="D159" i="124"/>
  <c r="D158" i="124"/>
  <c r="D157" i="124"/>
  <c r="D156" i="124"/>
  <c r="D155" i="124"/>
  <c r="D154" i="124"/>
  <c r="D153" i="124"/>
  <c r="D152" i="124"/>
  <c r="D151" i="124"/>
  <c r="D150" i="124"/>
  <c r="D149" i="124"/>
  <c r="D148" i="124"/>
  <c r="D147" i="124"/>
  <c r="D146" i="124"/>
  <c r="D145" i="124"/>
  <c r="D144" i="124"/>
  <c r="D143" i="124"/>
  <c r="D142" i="124"/>
  <c r="D141" i="124"/>
  <c r="D140" i="124"/>
  <c r="D139" i="124"/>
  <c r="D138" i="124"/>
  <c r="D137" i="124"/>
  <c r="D136" i="124"/>
  <c r="D135" i="124"/>
  <c r="D134" i="124"/>
  <c r="D133" i="124"/>
  <c r="D132" i="124"/>
  <c r="D131" i="124"/>
  <c r="D130" i="124"/>
  <c r="D129" i="124"/>
  <c r="D128" i="124"/>
  <c r="D127" i="124"/>
  <c r="D126" i="124"/>
  <c r="D125" i="124"/>
  <c r="D124" i="124"/>
  <c r="D123" i="124"/>
  <c r="D122" i="124"/>
  <c r="D121" i="124"/>
  <c r="D120" i="124"/>
  <c r="D119" i="124"/>
  <c r="D118" i="124"/>
  <c r="D117" i="124"/>
  <c r="D116" i="124"/>
  <c r="D115" i="124"/>
  <c r="D114" i="124"/>
  <c r="D113" i="124"/>
  <c r="D112" i="124"/>
  <c r="D111" i="124"/>
  <c r="D110" i="124"/>
  <c r="D109" i="124"/>
  <c r="D108" i="124"/>
  <c r="D107" i="124"/>
  <c r="D106" i="124"/>
  <c r="D105" i="124"/>
  <c r="D104" i="124"/>
  <c r="D103" i="124"/>
  <c r="D102" i="124"/>
  <c r="D101" i="124"/>
  <c r="D100" i="124"/>
  <c r="D99" i="124"/>
  <c r="D98" i="124"/>
  <c r="D97" i="124"/>
  <c r="D96" i="124"/>
  <c r="D95" i="124"/>
  <c r="D94" i="124"/>
  <c r="D93" i="124"/>
  <c r="D92" i="124"/>
  <c r="D91" i="124"/>
  <c r="D90" i="124"/>
  <c r="D89" i="124"/>
  <c r="D88" i="124"/>
  <c r="D87" i="124"/>
  <c r="D86" i="124"/>
  <c r="D85" i="124"/>
  <c r="D84" i="124"/>
  <c r="D83" i="124"/>
  <c r="D82" i="124"/>
  <c r="D81" i="124"/>
  <c r="D80" i="124"/>
  <c r="D79" i="124"/>
  <c r="D78" i="124"/>
  <c r="D77" i="124"/>
  <c r="D76" i="124"/>
  <c r="D75" i="124"/>
  <c r="D74" i="124"/>
  <c r="D73" i="124"/>
  <c r="D72" i="124"/>
  <c r="D71" i="124"/>
  <c r="D70" i="124"/>
  <c r="D69" i="124"/>
  <c r="D68" i="124"/>
  <c r="D67" i="124"/>
  <c r="D66" i="124"/>
  <c r="D65" i="124"/>
  <c r="D64" i="124"/>
  <c r="D63" i="124"/>
  <c r="D62" i="124"/>
  <c r="D61" i="124"/>
  <c r="D60" i="124"/>
  <c r="D59" i="124"/>
  <c r="D58" i="124"/>
  <c r="D57" i="124"/>
  <c r="D56" i="124"/>
  <c r="D55" i="124"/>
  <c r="D54" i="124"/>
  <c r="D53" i="124"/>
  <c r="D52" i="124"/>
  <c r="D51" i="124"/>
  <c r="D50" i="124"/>
  <c r="D49" i="124"/>
  <c r="D48" i="124"/>
  <c r="D47" i="124"/>
  <c r="D46" i="124"/>
  <c r="D45" i="124"/>
  <c r="D44" i="124"/>
  <c r="D43" i="124"/>
  <c r="D42" i="124"/>
  <c r="D41" i="124"/>
  <c r="D40" i="124"/>
  <c r="D39" i="124"/>
  <c r="D38" i="124"/>
  <c r="D37" i="124"/>
  <c r="D36" i="124"/>
  <c r="D35" i="124"/>
  <c r="D34" i="124"/>
  <c r="D33" i="124"/>
  <c r="D32" i="124"/>
  <c r="D31" i="124"/>
  <c r="D30" i="124"/>
  <c r="D29" i="124"/>
  <c r="D28" i="124"/>
  <c r="D27" i="124"/>
  <c r="D26" i="124"/>
  <c r="D25" i="124"/>
  <c r="D24" i="124"/>
  <c r="D23" i="124"/>
  <c r="D22" i="124"/>
  <c r="D21" i="124"/>
  <c r="D20" i="124"/>
  <c r="D19" i="124"/>
  <c r="D18" i="124"/>
  <c r="D17" i="124"/>
  <c r="D16" i="124"/>
  <c r="D15" i="124"/>
  <c r="D14" i="124"/>
  <c r="D13" i="124"/>
  <c r="D12" i="124"/>
  <c r="D11" i="124"/>
  <c r="D10" i="124"/>
  <c r="D9" i="124"/>
  <c r="D8" i="124"/>
  <c r="D7" i="124"/>
  <c r="D6" i="124"/>
  <c r="D5" i="124"/>
  <c r="D4" i="124"/>
  <c r="D267" i="124" s="1"/>
  <c r="D3" i="124"/>
  <c r="B267" i="123"/>
  <c r="D266" i="123"/>
  <c r="D265" i="123"/>
  <c r="D264" i="123"/>
  <c r="D263" i="123"/>
  <c r="D262" i="123"/>
  <c r="D261" i="123"/>
  <c r="D260" i="123"/>
  <c r="D259" i="123"/>
  <c r="D258" i="123"/>
  <c r="D257" i="123"/>
  <c r="D256" i="123"/>
  <c r="D255" i="123"/>
  <c r="D254" i="123"/>
  <c r="D253" i="123"/>
  <c r="D252" i="123"/>
  <c r="D251" i="123"/>
  <c r="D250" i="123"/>
  <c r="D249" i="123"/>
  <c r="D248" i="123"/>
  <c r="D247" i="123"/>
  <c r="D246" i="123"/>
  <c r="D245" i="123"/>
  <c r="D244" i="123"/>
  <c r="D243" i="123"/>
  <c r="D242" i="123"/>
  <c r="D241" i="123"/>
  <c r="D240" i="123"/>
  <c r="D239" i="123"/>
  <c r="D238" i="123"/>
  <c r="D237" i="123"/>
  <c r="D236" i="123"/>
  <c r="D235" i="123"/>
  <c r="D234" i="123"/>
  <c r="D233" i="123"/>
  <c r="D232" i="123"/>
  <c r="D231" i="123"/>
  <c r="D230" i="123"/>
  <c r="D229" i="123"/>
  <c r="D228" i="123"/>
  <c r="D227" i="123"/>
  <c r="D226" i="123"/>
  <c r="D225" i="123"/>
  <c r="D224" i="123"/>
  <c r="D223" i="123"/>
  <c r="D222" i="123"/>
  <c r="D221" i="123"/>
  <c r="D220" i="123"/>
  <c r="D219" i="123"/>
  <c r="D218" i="123"/>
  <c r="D217" i="123"/>
  <c r="D216" i="123"/>
  <c r="D215" i="123"/>
  <c r="D214" i="123"/>
  <c r="D213" i="123"/>
  <c r="D212" i="123"/>
  <c r="D211" i="123"/>
  <c r="D210" i="123"/>
  <c r="D209" i="123"/>
  <c r="D208" i="123"/>
  <c r="D207" i="123"/>
  <c r="D206" i="123"/>
  <c r="D205" i="123"/>
  <c r="D204" i="123"/>
  <c r="D203" i="123"/>
  <c r="D202" i="123"/>
  <c r="D201" i="123"/>
  <c r="D200" i="123"/>
  <c r="D199" i="123"/>
  <c r="D198" i="123"/>
  <c r="D197" i="123"/>
  <c r="D196" i="123"/>
  <c r="D195" i="123"/>
  <c r="D194" i="123"/>
  <c r="D193" i="123"/>
  <c r="D192" i="123"/>
  <c r="D191" i="123"/>
  <c r="D190" i="123"/>
  <c r="D189" i="123"/>
  <c r="D188" i="123"/>
  <c r="D187" i="123"/>
  <c r="D186" i="123"/>
  <c r="D185" i="123"/>
  <c r="D184" i="123"/>
  <c r="D183" i="123"/>
  <c r="D182" i="123"/>
  <c r="D181" i="123"/>
  <c r="D180" i="123"/>
  <c r="D179" i="123"/>
  <c r="D178" i="123"/>
  <c r="D177" i="123"/>
  <c r="D176" i="123"/>
  <c r="D175" i="123"/>
  <c r="D174" i="123"/>
  <c r="D173" i="123"/>
  <c r="D172" i="123"/>
  <c r="D171" i="123"/>
  <c r="D170" i="123"/>
  <c r="D169" i="123"/>
  <c r="D168" i="123"/>
  <c r="D167" i="123"/>
  <c r="D166" i="123"/>
  <c r="D165" i="123"/>
  <c r="D164" i="123"/>
  <c r="D163" i="123"/>
  <c r="D162" i="123"/>
  <c r="D161" i="123"/>
  <c r="D160" i="123"/>
  <c r="D159" i="123"/>
  <c r="D158" i="123"/>
  <c r="D157" i="123"/>
  <c r="D156" i="123"/>
  <c r="D155" i="123"/>
  <c r="D154" i="123"/>
  <c r="D153" i="123"/>
  <c r="D152" i="123"/>
  <c r="D151" i="123"/>
  <c r="D150" i="123"/>
  <c r="D149" i="123"/>
  <c r="D148" i="123"/>
  <c r="D147" i="123"/>
  <c r="D146" i="123"/>
  <c r="D145" i="123"/>
  <c r="D144" i="123"/>
  <c r="D143" i="123"/>
  <c r="D142" i="123"/>
  <c r="D141" i="123"/>
  <c r="D140" i="123"/>
  <c r="D139" i="123"/>
  <c r="D138" i="123"/>
  <c r="D137" i="123"/>
  <c r="D136" i="123"/>
  <c r="D135" i="123"/>
  <c r="D134" i="123"/>
  <c r="D133" i="123"/>
  <c r="D132" i="123"/>
  <c r="D131" i="123"/>
  <c r="D130" i="123"/>
  <c r="D129" i="123"/>
  <c r="D128" i="123"/>
  <c r="D127" i="123"/>
  <c r="D126" i="123"/>
  <c r="D125" i="123"/>
  <c r="D124" i="123"/>
  <c r="D123" i="123"/>
  <c r="D122" i="123"/>
  <c r="D121" i="123"/>
  <c r="D120" i="123"/>
  <c r="D119" i="123"/>
  <c r="D118" i="123"/>
  <c r="D117" i="123"/>
  <c r="D116" i="123"/>
  <c r="D115" i="123"/>
  <c r="D114" i="123"/>
  <c r="D113" i="123"/>
  <c r="D112" i="123"/>
  <c r="D111" i="123"/>
  <c r="D110" i="123"/>
  <c r="D109" i="123"/>
  <c r="D108" i="123"/>
  <c r="D107" i="123"/>
  <c r="D106" i="123"/>
  <c r="D105" i="123"/>
  <c r="D104" i="123"/>
  <c r="D103" i="123"/>
  <c r="D102" i="123"/>
  <c r="D101" i="123"/>
  <c r="D100" i="123"/>
  <c r="D99" i="123"/>
  <c r="D98" i="123"/>
  <c r="D97" i="123"/>
  <c r="D96" i="123"/>
  <c r="D95" i="123"/>
  <c r="D94" i="123"/>
  <c r="D93" i="123"/>
  <c r="D92" i="123"/>
  <c r="D91" i="123"/>
  <c r="D90" i="123"/>
  <c r="D89" i="123"/>
  <c r="D88" i="123"/>
  <c r="D87" i="123"/>
  <c r="D86" i="123"/>
  <c r="D85" i="123"/>
  <c r="D84" i="123"/>
  <c r="D83" i="123"/>
  <c r="D82" i="123"/>
  <c r="D81" i="123"/>
  <c r="D80" i="123"/>
  <c r="D79" i="123"/>
  <c r="D78" i="123"/>
  <c r="D77" i="123"/>
  <c r="D76" i="123"/>
  <c r="D75" i="123"/>
  <c r="D74" i="123"/>
  <c r="D73" i="123"/>
  <c r="D72" i="123"/>
  <c r="D71" i="123"/>
  <c r="D70" i="123"/>
  <c r="D69" i="123"/>
  <c r="D68" i="123"/>
  <c r="D67" i="123"/>
  <c r="D66" i="123"/>
  <c r="D65" i="123"/>
  <c r="D64" i="123"/>
  <c r="D63" i="123"/>
  <c r="D62" i="123"/>
  <c r="D61" i="123"/>
  <c r="D60" i="123"/>
  <c r="D59" i="123"/>
  <c r="D58" i="123"/>
  <c r="D57" i="123"/>
  <c r="D56" i="123"/>
  <c r="D55" i="123"/>
  <c r="D54" i="123"/>
  <c r="D53" i="123"/>
  <c r="D52" i="123"/>
  <c r="D51" i="123"/>
  <c r="D50" i="123"/>
  <c r="D49" i="123"/>
  <c r="D48" i="123"/>
  <c r="D47" i="123"/>
  <c r="D46" i="123"/>
  <c r="D45" i="123"/>
  <c r="D44" i="123"/>
  <c r="D43" i="123"/>
  <c r="D42" i="123"/>
  <c r="D41" i="123"/>
  <c r="D40" i="123"/>
  <c r="D39" i="123"/>
  <c r="D38" i="123"/>
  <c r="D37" i="123"/>
  <c r="D36" i="123"/>
  <c r="D35" i="123"/>
  <c r="D34" i="123"/>
  <c r="D33" i="123"/>
  <c r="D32" i="123"/>
  <c r="D31" i="123"/>
  <c r="D30" i="123"/>
  <c r="D29" i="123"/>
  <c r="D28" i="123"/>
  <c r="D27" i="123"/>
  <c r="D26" i="123"/>
  <c r="D25" i="123"/>
  <c r="D24" i="123"/>
  <c r="D23" i="123"/>
  <c r="D22" i="123"/>
  <c r="D21" i="123"/>
  <c r="D20" i="123"/>
  <c r="D19" i="123"/>
  <c r="D18" i="123"/>
  <c r="D17" i="123"/>
  <c r="D16" i="123"/>
  <c r="D15" i="123"/>
  <c r="D14" i="123"/>
  <c r="D13" i="123"/>
  <c r="D12" i="123"/>
  <c r="D11" i="123"/>
  <c r="D10" i="123"/>
  <c r="D9" i="123"/>
  <c r="D8" i="123"/>
  <c r="D7" i="123"/>
  <c r="D6" i="123"/>
  <c r="D5" i="123"/>
  <c r="D4" i="123"/>
  <c r="D3" i="123"/>
  <c r="D267" i="123" s="1"/>
  <c r="B267" i="122"/>
  <c r="D266" i="122"/>
  <c r="D265" i="122"/>
  <c r="D264" i="122"/>
  <c r="D263" i="122"/>
  <c r="D262" i="122"/>
  <c r="D261" i="122"/>
  <c r="D260" i="122"/>
  <c r="D259" i="122"/>
  <c r="D258" i="122"/>
  <c r="D257" i="122"/>
  <c r="D256" i="122"/>
  <c r="D255" i="122"/>
  <c r="D254" i="122"/>
  <c r="D253" i="122"/>
  <c r="D252" i="122"/>
  <c r="D251" i="122"/>
  <c r="D250" i="122"/>
  <c r="D249" i="122"/>
  <c r="D248" i="122"/>
  <c r="D247" i="122"/>
  <c r="D246" i="122"/>
  <c r="D245" i="122"/>
  <c r="D244" i="122"/>
  <c r="D243" i="122"/>
  <c r="D242" i="122"/>
  <c r="D241" i="122"/>
  <c r="D240" i="122"/>
  <c r="D239" i="122"/>
  <c r="D238" i="122"/>
  <c r="D237" i="122"/>
  <c r="D236" i="122"/>
  <c r="D235" i="122"/>
  <c r="D234" i="122"/>
  <c r="D233" i="122"/>
  <c r="D232" i="122"/>
  <c r="D231" i="122"/>
  <c r="D230" i="122"/>
  <c r="D229" i="122"/>
  <c r="D228" i="122"/>
  <c r="D227" i="122"/>
  <c r="D226" i="122"/>
  <c r="D225" i="122"/>
  <c r="D224" i="122"/>
  <c r="D223" i="122"/>
  <c r="D222" i="122"/>
  <c r="D221" i="122"/>
  <c r="D220" i="122"/>
  <c r="D219" i="122"/>
  <c r="D218" i="122"/>
  <c r="D217" i="122"/>
  <c r="D216" i="122"/>
  <c r="D215" i="122"/>
  <c r="D214" i="122"/>
  <c r="D213" i="122"/>
  <c r="D212" i="122"/>
  <c r="D211" i="122"/>
  <c r="D210" i="122"/>
  <c r="D209" i="122"/>
  <c r="D208" i="122"/>
  <c r="D207" i="122"/>
  <c r="D206" i="122"/>
  <c r="D205" i="122"/>
  <c r="D204" i="122"/>
  <c r="D203" i="122"/>
  <c r="D202" i="122"/>
  <c r="D201" i="122"/>
  <c r="D200" i="122"/>
  <c r="D199" i="122"/>
  <c r="D198" i="122"/>
  <c r="D197" i="122"/>
  <c r="D196" i="122"/>
  <c r="D195" i="122"/>
  <c r="D194" i="122"/>
  <c r="D193" i="122"/>
  <c r="D192" i="122"/>
  <c r="D191" i="122"/>
  <c r="D190" i="122"/>
  <c r="D189" i="122"/>
  <c r="D188" i="122"/>
  <c r="D187" i="122"/>
  <c r="D186" i="122"/>
  <c r="D185" i="122"/>
  <c r="D184" i="122"/>
  <c r="D183" i="122"/>
  <c r="D182" i="122"/>
  <c r="D181" i="122"/>
  <c r="D180" i="122"/>
  <c r="D179" i="122"/>
  <c r="D178" i="122"/>
  <c r="D177" i="122"/>
  <c r="D176" i="122"/>
  <c r="D175" i="122"/>
  <c r="D174" i="122"/>
  <c r="D173" i="122"/>
  <c r="D172" i="122"/>
  <c r="D171" i="122"/>
  <c r="D170" i="122"/>
  <c r="D169" i="122"/>
  <c r="D168" i="122"/>
  <c r="D167" i="122"/>
  <c r="D166" i="122"/>
  <c r="D165" i="122"/>
  <c r="D164" i="122"/>
  <c r="D163" i="122"/>
  <c r="D162" i="122"/>
  <c r="D161" i="122"/>
  <c r="D160" i="122"/>
  <c r="D159" i="122"/>
  <c r="D158" i="122"/>
  <c r="D157" i="122"/>
  <c r="D156" i="122"/>
  <c r="D155" i="122"/>
  <c r="D154" i="122"/>
  <c r="D153" i="122"/>
  <c r="D152" i="122"/>
  <c r="D151" i="122"/>
  <c r="D150" i="122"/>
  <c r="D149" i="122"/>
  <c r="D148" i="122"/>
  <c r="D147" i="122"/>
  <c r="D146" i="122"/>
  <c r="D145" i="122"/>
  <c r="D144" i="122"/>
  <c r="D143" i="122"/>
  <c r="D142" i="122"/>
  <c r="D141" i="122"/>
  <c r="D140" i="122"/>
  <c r="D139" i="122"/>
  <c r="D138" i="122"/>
  <c r="D137" i="122"/>
  <c r="D136" i="122"/>
  <c r="D135" i="122"/>
  <c r="D134" i="122"/>
  <c r="D133" i="122"/>
  <c r="D132" i="122"/>
  <c r="D131" i="122"/>
  <c r="D130" i="122"/>
  <c r="D129" i="122"/>
  <c r="D128" i="122"/>
  <c r="D127" i="122"/>
  <c r="D126" i="122"/>
  <c r="D125" i="122"/>
  <c r="D124" i="122"/>
  <c r="D123" i="122"/>
  <c r="D122" i="122"/>
  <c r="D121" i="122"/>
  <c r="D120" i="122"/>
  <c r="D119" i="122"/>
  <c r="D118" i="122"/>
  <c r="D117" i="122"/>
  <c r="D116" i="122"/>
  <c r="D115" i="122"/>
  <c r="D114" i="122"/>
  <c r="D113" i="122"/>
  <c r="D112" i="122"/>
  <c r="D111" i="122"/>
  <c r="D110" i="122"/>
  <c r="D109" i="122"/>
  <c r="D108" i="122"/>
  <c r="D107" i="122"/>
  <c r="D106" i="122"/>
  <c r="D105" i="122"/>
  <c r="D104" i="122"/>
  <c r="D103" i="122"/>
  <c r="D102" i="122"/>
  <c r="D101" i="122"/>
  <c r="D100" i="122"/>
  <c r="D99" i="122"/>
  <c r="D98" i="122"/>
  <c r="D97" i="122"/>
  <c r="D96" i="122"/>
  <c r="D95" i="122"/>
  <c r="D94" i="122"/>
  <c r="D93" i="122"/>
  <c r="D92" i="122"/>
  <c r="D91" i="122"/>
  <c r="D90" i="122"/>
  <c r="D89" i="122"/>
  <c r="D88" i="122"/>
  <c r="D87" i="122"/>
  <c r="D86" i="122"/>
  <c r="D85" i="122"/>
  <c r="D84" i="122"/>
  <c r="D83" i="122"/>
  <c r="D82" i="122"/>
  <c r="D81" i="122"/>
  <c r="D80" i="122"/>
  <c r="D79" i="122"/>
  <c r="D78" i="122"/>
  <c r="D77" i="122"/>
  <c r="D76" i="122"/>
  <c r="D75" i="122"/>
  <c r="D74" i="122"/>
  <c r="D73" i="122"/>
  <c r="D72" i="122"/>
  <c r="D71" i="122"/>
  <c r="D70" i="122"/>
  <c r="D69" i="122"/>
  <c r="D68" i="122"/>
  <c r="D67" i="122"/>
  <c r="D66" i="122"/>
  <c r="D65" i="122"/>
  <c r="D64" i="122"/>
  <c r="D63" i="122"/>
  <c r="D62" i="122"/>
  <c r="D61" i="122"/>
  <c r="D60" i="122"/>
  <c r="D59" i="122"/>
  <c r="D58" i="122"/>
  <c r="D57" i="122"/>
  <c r="D56" i="122"/>
  <c r="D55" i="122"/>
  <c r="D54" i="122"/>
  <c r="D53" i="122"/>
  <c r="D52" i="122"/>
  <c r="D51" i="122"/>
  <c r="D50" i="122"/>
  <c r="D49" i="122"/>
  <c r="D48" i="122"/>
  <c r="D47" i="122"/>
  <c r="D46" i="122"/>
  <c r="D45" i="122"/>
  <c r="D44" i="122"/>
  <c r="D43" i="122"/>
  <c r="D42" i="122"/>
  <c r="D41" i="122"/>
  <c r="D40" i="122"/>
  <c r="D39" i="122"/>
  <c r="D38" i="122"/>
  <c r="D37" i="122"/>
  <c r="D36" i="122"/>
  <c r="D35" i="122"/>
  <c r="D34" i="122"/>
  <c r="D33" i="122"/>
  <c r="D32" i="122"/>
  <c r="D31" i="122"/>
  <c r="D30" i="122"/>
  <c r="D29" i="122"/>
  <c r="D28" i="122"/>
  <c r="D27" i="122"/>
  <c r="D26" i="122"/>
  <c r="D25" i="122"/>
  <c r="D24" i="122"/>
  <c r="D23" i="122"/>
  <c r="D22" i="122"/>
  <c r="D21" i="122"/>
  <c r="D20" i="122"/>
  <c r="D19" i="122"/>
  <c r="D18" i="122"/>
  <c r="D17" i="122"/>
  <c r="D16" i="122"/>
  <c r="D15" i="122"/>
  <c r="D14" i="122"/>
  <c r="D13" i="122"/>
  <c r="D12" i="122"/>
  <c r="D11" i="122"/>
  <c r="D10" i="122"/>
  <c r="D9" i="122"/>
  <c r="D8" i="122"/>
  <c r="D7" i="122"/>
  <c r="D6" i="122"/>
  <c r="D5" i="122"/>
  <c r="D4" i="122"/>
  <c r="D267" i="122" s="1"/>
  <c r="D3" i="122"/>
  <c r="B267" i="121"/>
  <c r="D266" i="121"/>
  <c r="D265" i="121"/>
  <c r="D264" i="121"/>
  <c r="D263" i="121"/>
  <c r="D262" i="121"/>
  <c r="D261" i="121"/>
  <c r="D260" i="121"/>
  <c r="D259" i="121"/>
  <c r="D258" i="121"/>
  <c r="D257" i="121"/>
  <c r="D256" i="121"/>
  <c r="D255" i="121"/>
  <c r="D254" i="121"/>
  <c r="D253" i="121"/>
  <c r="D252" i="121"/>
  <c r="D251" i="121"/>
  <c r="D250" i="121"/>
  <c r="D249" i="121"/>
  <c r="D248" i="121"/>
  <c r="D247" i="121"/>
  <c r="D246" i="121"/>
  <c r="D245" i="121"/>
  <c r="D244" i="121"/>
  <c r="D243" i="121"/>
  <c r="D242" i="121"/>
  <c r="D241" i="121"/>
  <c r="D240" i="121"/>
  <c r="D239" i="121"/>
  <c r="D238" i="121"/>
  <c r="D237" i="121"/>
  <c r="D236" i="121"/>
  <c r="D235" i="121"/>
  <c r="D234" i="121"/>
  <c r="D233" i="121"/>
  <c r="D232" i="121"/>
  <c r="D231" i="121"/>
  <c r="D230" i="121"/>
  <c r="D229" i="121"/>
  <c r="D228" i="121"/>
  <c r="D227" i="121"/>
  <c r="D226" i="121"/>
  <c r="D225" i="121"/>
  <c r="D224" i="121"/>
  <c r="D223" i="121"/>
  <c r="D222" i="121"/>
  <c r="D221" i="121"/>
  <c r="D220" i="121"/>
  <c r="D219" i="121"/>
  <c r="D218" i="121"/>
  <c r="D217" i="121"/>
  <c r="D216" i="121"/>
  <c r="D215" i="121"/>
  <c r="D214" i="121"/>
  <c r="D213" i="121"/>
  <c r="D212" i="121"/>
  <c r="D211" i="121"/>
  <c r="D210" i="121"/>
  <c r="D209" i="121"/>
  <c r="D208" i="121"/>
  <c r="D207" i="121"/>
  <c r="D206" i="121"/>
  <c r="D205" i="121"/>
  <c r="D204" i="121"/>
  <c r="D203" i="121"/>
  <c r="D202" i="121"/>
  <c r="D201" i="121"/>
  <c r="D200" i="121"/>
  <c r="D199" i="121"/>
  <c r="D198" i="121"/>
  <c r="D197" i="121"/>
  <c r="D196" i="121"/>
  <c r="D195" i="121"/>
  <c r="D194" i="121"/>
  <c r="D193" i="121"/>
  <c r="D192" i="121"/>
  <c r="D191" i="121"/>
  <c r="D190" i="121"/>
  <c r="D189" i="121"/>
  <c r="D188" i="121"/>
  <c r="D187" i="121"/>
  <c r="D186" i="121"/>
  <c r="D185" i="121"/>
  <c r="D184" i="121"/>
  <c r="D183" i="121"/>
  <c r="D182" i="121"/>
  <c r="D181" i="121"/>
  <c r="D180" i="121"/>
  <c r="D179" i="121"/>
  <c r="D178" i="121"/>
  <c r="D177" i="121"/>
  <c r="D176" i="121"/>
  <c r="D175" i="121"/>
  <c r="D174" i="121"/>
  <c r="D173" i="121"/>
  <c r="D172" i="121"/>
  <c r="D171" i="121"/>
  <c r="D170" i="121"/>
  <c r="D169" i="121"/>
  <c r="D168" i="121"/>
  <c r="D167" i="121"/>
  <c r="D166" i="121"/>
  <c r="D165" i="121"/>
  <c r="D164" i="121"/>
  <c r="D163" i="121"/>
  <c r="D162" i="121"/>
  <c r="D161" i="121"/>
  <c r="D160" i="121"/>
  <c r="D159" i="121"/>
  <c r="D158" i="121"/>
  <c r="D157" i="121"/>
  <c r="D156" i="121"/>
  <c r="D155" i="121"/>
  <c r="D154" i="121"/>
  <c r="D153" i="121"/>
  <c r="D152" i="121"/>
  <c r="D151" i="121"/>
  <c r="D150" i="121"/>
  <c r="D149" i="121"/>
  <c r="D148" i="121"/>
  <c r="D147" i="121"/>
  <c r="D146" i="121"/>
  <c r="D145" i="121"/>
  <c r="D144" i="121"/>
  <c r="D143" i="121"/>
  <c r="D142" i="121"/>
  <c r="D141" i="121"/>
  <c r="D140" i="121"/>
  <c r="D139" i="121"/>
  <c r="D138" i="121"/>
  <c r="D137" i="121"/>
  <c r="D136" i="121"/>
  <c r="D135" i="121"/>
  <c r="D134" i="121"/>
  <c r="D133" i="121"/>
  <c r="D132" i="121"/>
  <c r="D131" i="121"/>
  <c r="D130" i="121"/>
  <c r="D129" i="121"/>
  <c r="D128" i="121"/>
  <c r="D127" i="121"/>
  <c r="D126" i="121"/>
  <c r="D125" i="121"/>
  <c r="D124" i="121"/>
  <c r="D123" i="121"/>
  <c r="D122" i="121"/>
  <c r="D121" i="121"/>
  <c r="D120" i="121"/>
  <c r="D119" i="121"/>
  <c r="D118" i="121"/>
  <c r="D117" i="121"/>
  <c r="D116" i="121"/>
  <c r="D115" i="121"/>
  <c r="D114" i="121"/>
  <c r="D113" i="121"/>
  <c r="D112" i="121"/>
  <c r="D111" i="121"/>
  <c r="D110" i="121"/>
  <c r="D109" i="121"/>
  <c r="D108" i="121"/>
  <c r="D107" i="121"/>
  <c r="D106" i="121"/>
  <c r="D105" i="121"/>
  <c r="D104" i="121"/>
  <c r="D103" i="121"/>
  <c r="D102" i="121"/>
  <c r="D101" i="121"/>
  <c r="D100" i="121"/>
  <c r="D99" i="121"/>
  <c r="D98" i="121"/>
  <c r="D97" i="121"/>
  <c r="D96" i="121"/>
  <c r="D95" i="121"/>
  <c r="D94" i="121"/>
  <c r="D93" i="121"/>
  <c r="D92" i="121"/>
  <c r="D91" i="121"/>
  <c r="D90" i="121"/>
  <c r="D89" i="121"/>
  <c r="D88" i="121"/>
  <c r="D87" i="121"/>
  <c r="D86" i="121"/>
  <c r="D85" i="121"/>
  <c r="D84" i="121"/>
  <c r="D83" i="121"/>
  <c r="D82" i="121"/>
  <c r="D81" i="121"/>
  <c r="D80" i="121"/>
  <c r="D79" i="121"/>
  <c r="D78" i="121"/>
  <c r="D77" i="121"/>
  <c r="D76" i="121"/>
  <c r="D75" i="121"/>
  <c r="D74" i="121"/>
  <c r="D73" i="121"/>
  <c r="D72" i="121"/>
  <c r="D71" i="121"/>
  <c r="D70" i="121"/>
  <c r="D69" i="121"/>
  <c r="D68" i="121"/>
  <c r="D67" i="121"/>
  <c r="D66" i="121"/>
  <c r="D65" i="121"/>
  <c r="D64" i="121"/>
  <c r="D63" i="121"/>
  <c r="D62" i="121"/>
  <c r="D61" i="121"/>
  <c r="D60" i="121"/>
  <c r="D59" i="121"/>
  <c r="D58" i="121"/>
  <c r="D57" i="121"/>
  <c r="D56" i="121"/>
  <c r="D55" i="121"/>
  <c r="D54" i="121"/>
  <c r="D53" i="121"/>
  <c r="D52" i="121"/>
  <c r="D51" i="121"/>
  <c r="D50" i="121"/>
  <c r="D49" i="121"/>
  <c r="D48" i="121"/>
  <c r="D47" i="121"/>
  <c r="D46" i="121"/>
  <c r="D45" i="121"/>
  <c r="D44" i="121"/>
  <c r="D43" i="121"/>
  <c r="D42" i="121"/>
  <c r="D41" i="121"/>
  <c r="D40" i="121"/>
  <c r="D39" i="121"/>
  <c r="D38" i="121"/>
  <c r="D37" i="121"/>
  <c r="D36" i="121"/>
  <c r="D35" i="121"/>
  <c r="D34" i="121"/>
  <c r="D33" i="121"/>
  <c r="D32" i="121"/>
  <c r="D31" i="121"/>
  <c r="D30" i="121"/>
  <c r="D29" i="121"/>
  <c r="D28" i="121"/>
  <c r="D27" i="121"/>
  <c r="D26" i="121"/>
  <c r="D25" i="121"/>
  <c r="D24" i="121"/>
  <c r="D23" i="121"/>
  <c r="D22" i="121"/>
  <c r="D21" i="121"/>
  <c r="D20" i="121"/>
  <c r="D19" i="121"/>
  <c r="D18" i="121"/>
  <c r="D17" i="121"/>
  <c r="D16" i="121"/>
  <c r="D15" i="121"/>
  <c r="D14" i="121"/>
  <c r="D13" i="121"/>
  <c r="D12" i="121"/>
  <c r="D11" i="121"/>
  <c r="D10" i="121"/>
  <c r="D9" i="121"/>
  <c r="D8" i="121"/>
  <c r="D7" i="121"/>
  <c r="D6" i="121"/>
  <c r="D5" i="121"/>
  <c r="D4" i="121"/>
  <c r="D3" i="121"/>
  <c r="D267" i="121" s="1"/>
  <c r="B267" i="120"/>
  <c r="D266" i="120"/>
  <c r="D265" i="120"/>
  <c r="D264" i="120"/>
  <c r="D263" i="120"/>
  <c r="D262" i="120"/>
  <c r="D261" i="120"/>
  <c r="D260" i="120"/>
  <c r="D259" i="120"/>
  <c r="D258" i="120"/>
  <c r="D257" i="120"/>
  <c r="D256" i="120"/>
  <c r="D255" i="120"/>
  <c r="D254" i="120"/>
  <c r="D253" i="120"/>
  <c r="D252" i="120"/>
  <c r="D251" i="120"/>
  <c r="D250" i="120"/>
  <c r="D249" i="120"/>
  <c r="D248" i="120"/>
  <c r="D247" i="120"/>
  <c r="D246" i="120"/>
  <c r="D245" i="120"/>
  <c r="D244" i="120"/>
  <c r="D243" i="120"/>
  <c r="D242" i="120"/>
  <c r="D241" i="120"/>
  <c r="D240" i="120"/>
  <c r="D239" i="120"/>
  <c r="D238" i="120"/>
  <c r="D237" i="120"/>
  <c r="D236" i="120"/>
  <c r="D235" i="120"/>
  <c r="D234" i="120"/>
  <c r="D233" i="120"/>
  <c r="D232" i="120"/>
  <c r="D231" i="120"/>
  <c r="D230" i="120"/>
  <c r="D229" i="120"/>
  <c r="D228" i="120"/>
  <c r="D227" i="120"/>
  <c r="D226" i="120"/>
  <c r="D225" i="120"/>
  <c r="D224" i="120"/>
  <c r="D223" i="120"/>
  <c r="D222" i="120"/>
  <c r="D221" i="120"/>
  <c r="D220" i="120"/>
  <c r="D219" i="120"/>
  <c r="D218" i="120"/>
  <c r="D217" i="120"/>
  <c r="D216" i="120"/>
  <c r="D215" i="120"/>
  <c r="D214" i="120"/>
  <c r="D213" i="120"/>
  <c r="D212" i="120"/>
  <c r="D211" i="120"/>
  <c r="D210" i="120"/>
  <c r="D209" i="120"/>
  <c r="D208" i="120"/>
  <c r="D207" i="120"/>
  <c r="D206" i="120"/>
  <c r="D205" i="120"/>
  <c r="D204" i="120"/>
  <c r="D203" i="120"/>
  <c r="D202" i="120"/>
  <c r="D201" i="120"/>
  <c r="D200" i="120"/>
  <c r="D199" i="120"/>
  <c r="D198" i="120"/>
  <c r="D197" i="120"/>
  <c r="D196" i="120"/>
  <c r="D195" i="120"/>
  <c r="D194" i="120"/>
  <c r="D193" i="120"/>
  <c r="D192" i="120"/>
  <c r="D191" i="120"/>
  <c r="D190" i="120"/>
  <c r="D189" i="120"/>
  <c r="D188" i="120"/>
  <c r="D187" i="120"/>
  <c r="D186" i="120"/>
  <c r="D185" i="120"/>
  <c r="D184" i="120"/>
  <c r="D183" i="120"/>
  <c r="D182" i="120"/>
  <c r="D181" i="120"/>
  <c r="D180" i="120"/>
  <c r="D179" i="120"/>
  <c r="D178" i="120"/>
  <c r="D177" i="120"/>
  <c r="D176" i="120"/>
  <c r="D175" i="120"/>
  <c r="D174" i="120"/>
  <c r="D173" i="120"/>
  <c r="D172" i="120"/>
  <c r="D171" i="120"/>
  <c r="D170" i="120"/>
  <c r="D169" i="120"/>
  <c r="D168" i="120"/>
  <c r="D167" i="120"/>
  <c r="D166" i="120"/>
  <c r="D165" i="120"/>
  <c r="D164" i="120"/>
  <c r="D163" i="120"/>
  <c r="D162" i="120"/>
  <c r="D161" i="120"/>
  <c r="D160" i="120"/>
  <c r="D159" i="120"/>
  <c r="D158" i="120"/>
  <c r="D157" i="120"/>
  <c r="D156" i="120"/>
  <c r="D155" i="120"/>
  <c r="D154" i="120"/>
  <c r="D153" i="120"/>
  <c r="D152" i="120"/>
  <c r="D151" i="120"/>
  <c r="D150" i="120"/>
  <c r="D149" i="120"/>
  <c r="D148" i="120"/>
  <c r="D147" i="120"/>
  <c r="D146" i="120"/>
  <c r="D145" i="120"/>
  <c r="D144" i="120"/>
  <c r="D143" i="120"/>
  <c r="D142" i="120"/>
  <c r="D141" i="120"/>
  <c r="D140" i="120"/>
  <c r="D139" i="120"/>
  <c r="D138" i="120"/>
  <c r="D137" i="120"/>
  <c r="D136" i="120"/>
  <c r="D135" i="120"/>
  <c r="D134" i="120"/>
  <c r="D133" i="120"/>
  <c r="D132" i="120"/>
  <c r="D131" i="120"/>
  <c r="D130" i="120"/>
  <c r="D129" i="120"/>
  <c r="D128" i="120"/>
  <c r="D127" i="120"/>
  <c r="D126" i="120"/>
  <c r="D125" i="120"/>
  <c r="D124" i="120"/>
  <c r="D123" i="120"/>
  <c r="D122" i="120"/>
  <c r="D121" i="120"/>
  <c r="D120" i="120"/>
  <c r="D119" i="120"/>
  <c r="D118" i="120"/>
  <c r="D117" i="120"/>
  <c r="D116" i="120"/>
  <c r="D115" i="120"/>
  <c r="D114" i="120"/>
  <c r="D113" i="120"/>
  <c r="D112" i="120"/>
  <c r="D111" i="120"/>
  <c r="D110" i="120"/>
  <c r="D109" i="120"/>
  <c r="D108" i="120"/>
  <c r="D107" i="120"/>
  <c r="D106" i="120"/>
  <c r="D105" i="120"/>
  <c r="D104" i="120"/>
  <c r="D103" i="120"/>
  <c r="D102" i="120"/>
  <c r="D101" i="120"/>
  <c r="D100" i="120"/>
  <c r="D99" i="120"/>
  <c r="D98" i="120"/>
  <c r="D97" i="120"/>
  <c r="D96" i="120"/>
  <c r="D95" i="120"/>
  <c r="D94" i="120"/>
  <c r="D93" i="120"/>
  <c r="D92" i="120"/>
  <c r="D91" i="120"/>
  <c r="D90" i="120"/>
  <c r="D89" i="120"/>
  <c r="D88" i="120"/>
  <c r="D87" i="120"/>
  <c r="D86" i="120"/>
  <c r="D85" i="120"/>
  <c r="D84" i="120"/>
  <c r="D83" i="120"/>
  <c r="D82" i="120"/>
  <c r="D81" i="120"/>
  <c r="D80" i="120"/>
  <c r="D79" i="120"/>
  <c r="D78" i="120"/>
  <c r="D77" i="120"/>
  <c r="D76" i="120"/>
  <c r="D75" i="120"/>
  <c r="D74" i="120"/>
  <c r="D73" i="120"/>
  <c r="D72" i="120"/>
  <c r="D71" i="120"/>
  <c r="D70" i="120"/>
  <c r="D69" i="120"/>
  <c r="D68" i="120"/>
  <c r="D67" i="120"/>
  <c r="D66" i="120"/>
  <c r="D65" i="120"/>
  <c r="D64" i="120"/>
  <c r="D63" i="120"/>
  <c r="D62" i="120"/>
  <c r="D61" i="120"/>
  <c r="D60" i="120"/>
  <c r="D59" i="120"/>
  <c r="D58" i="120"/>
  <c r="D57" i="120"/>
  <c r="D56" i="120"/>
  <c r="D55" i="120"/>
  <c r="D54" i="120"/>
  <c r="D53" i="120"/>
  <c r="D52" i="120"/>
  <c r="D51" i="120"/>
  <c r="D50" i="120"/>
  <c r="D49" i="120"/>
  <c r="D48" i="120"/>
  <c r="D47" i="120"/>
  <c r="D46" i="120"/>
  <c r="D45" i="120"/>
  <c r="D44" i="120"/>
  <c r="D43" i="120"/>
  <c r="D42" i="120"/>
  <c r="D41" i="120"/>
  <c r="D40" i="120"/>
  <c r="D39" i="120"/>
  <c r="D38" i="120"/>
  <c r="D37" i="120"/>
  <c r="D36" i="120"/>
  <c r="D35" i="120"/>
  <c r="D34" i="120"/>
  <c r="D33" i="120"/>
  <c r="D32" i="120"/>
  <c r="D31" i="120"/>
  <c r="D30" i="120"/>
  <c r="D29" i="120"/>
  <c r="D28" i="120"/>
  <c r="D27" i="120"/>
  <c r="D26" i="120"/>
  <c r="D25" i="120"/>
  <c r="D24" i="120"/>
  <c r="D23" i="120"/>
  <c r="D22" i="120"/>
  <c r="D21" i="120"/>
  <c r="D20" i="120"/>
  <c r="D19" i="120"/>
  <c r="D18" i="120"/>
  <c r="D17" i="120"/>
  <c r="D16" i="120"/>
  <c r="D15" i="120"/>
  <c r="D14" i="120"/>
  <c r="D13" i="120"/>
  <c r="D12" i="120"/>
  <c r="D11" i="120"/>
  <c r="D10" i="120"/>
  <c r="D9" i="120"/>
  <c r="D8" i="120"/>
  <c r="D7" i="120"/>
  <c r="D6" i="120"/>
  <c r="D5" i="120"/>
  <c r="D4" i="120"/>
  <c r="D3" i="120"/>
  <c r="D267" i="120" s="1"/>
  <c r="D266" i="119"/>
  <c r="D265" i="119"/>
  <c r="D264" i="119"/>
  <c r="D263" i="119"/>
  <c r="D262" i="119"/>
  <c r="D261" i="119"/>
  <c r="D260" i="119"/>
  <c r="D259" i="119"/>
  <c r="D258" i="119"/>
  <c r="D257" i="119"/>
  <c r="D256" i="119"/>
  <c r="D255" i="119"/>
  <c r="D254" i="119"/>
  <c r="D253" i="119"/>
  <c r="D252" i="119"/>
  <c r="D251" i="119"/>
  <c r="D250" i="119"/>
  <c r="D249" i="119"/>
  <c r="D248" i="119"/>
  <c r="D247" i="119"/>
  <c r="D246" i="119"/>
  <c r="D245" i="119"/>
  <c r="D244" i="119"/>
  <c r="D243" i="119"/>
  <c r="D242" i="119"/>
  <c r="D241" i="119"/>
  <c r="D240" i="119"/>
  <c r="D239" i="119"/>
  <c r="D238" i="119"/>
  <c r="D237" i="119"/>
  <c r="D236" i="119"/>
  <c r="D235" i="119"/>
  <c r="D234" i="119"/>
  <c r="D233" i="119"/>
  <c r="D232" i="119"/>
  <c r="D231" i="119"/>
  <c r="D230" i="119"/>
  <c r="D229" i="119"/>
  <c r="D228" i="119"/>
  <c r="D227" i="119"/>
  <c r="D226" i="119"/>
  <c r="D225" i="119"/>
  <c r="D224" i="119"/>
  <c r="D223" i="119"/>
  <c r="D222" i="119"/>
  <c r="D221" i="119"/>
  <c r="D220" i="119"/>
  <c r="D219" i="119"/>
  <c r="D218" i="119"/>
  <c r="D217" i="119"/>
  <c r="D216" i="119"/>
  <c r="D215" i="119"/>
  <c r="D214" i="119"/>
  <c r="D213" i="119"/>
  <c r="D212" i="119"/>
  <c r="D211" i="119"/>
  <c r="D210" i="119"/>
  <c r="D209" i="119"/>
  <c r="D208" i="119"/>
  <c r="D207" i="119"/>
  <c r="D206" i="119"/>
  <c r="D205" i="119"/>
  <c r="D204" i="119"/>
  <c r="D203" i="119"/>
  <c r="D202" i="119"/>
  <c r="D201" i="119"/>
  <c r="D200" i="119"/>
  <c r="D199" i="119"/>
  <c r="D198" i="119"/>
  <c r="D197" i="119"/>
  <c r="D196" i="119"/>
  <c r="D195" i="119"/>
  <c r="D194" i="119"/>
  <c r="D193" i="119"/>
  <c r="D192" i="119"/>
  <c r="D191" i="119"/>
  <c r="D190" i="119"/>
  <c r="D189" i="119"/>
  <c r="D188" i="119"/>
  <c r="D187" i="119"/>
  <c r="D186" i="119"/>
  <c r="D185" i="119"/>
  <c r="D184" i="119"/>
  <c r="D183" i="119"/>
  <c r="D182" i="119"/>
  <c r="D181" i="119"/>
  <c r="D180" i="119"/>
  <c r="D179" i="119"/>
  <c r="D178" i="119"/>
  <c r="D177" i="119"/>
  <c r="D176" i="119"/>
  <c r="D175" i="119"/>
  <c r="D174" i="119"/>
  <c r="D173" i="119"/>
  <c r="D172" i="119"/>
  <c r="D171" i="119"/>
  <c r="D170" i="119"/>
  <c r="D169" i="119"/>
  <c r="D168" i="119"/>
  <c r="D167" i="119"/>
  <c r="D166" i="119"/>
  <c r="D165" i="119"/>
  <c r="D164" i="119"/>
  <c r="D163" i="119"/>
  <c r="D162" i="119"/>
  <c r="D161" i="119"/>
  <c r="D160" i="119"/>
  <c r="D159" i="119"/>
  <c r="D158" i="119"/>
  <c r="D157" i="119"/>
  <c r="D156" i="119"/>
  <c r="D155" i="119"/>
  <c r="D154" i="119"/>
  <c r="D153" i="119"/>
  <c r="D152" i="119"/>
  <c r="D151" i="119"/>
  <c r="D150" i="119"/>
  <c r="D149" i="119"/>
  <c r="D148" i="119"/>
  <c r="D147" i="119"/>
  <c r="D146" i="119"/>
  <c r="D145" i="119"/>
  <c r="D144" i="119"/>
  <c r="D143" i="119"/>
  <c r="D142" i="119"/>
  <c r="D141" i="119"/>
  <c r="D140" i="119"/>
  <c r="D139" i="119"/>
  <c r="D138" i="119"/>
  <c r="D137" i="119"/>
  <c r="B136" i="119"/>
  <c r="D136" i="119" s="1"/>
  <c r="D135" i="119"/>
  <c r="D134" i="119"/>
  <c r="D133" i="119"/>
  <c r="D132" i="119"/>
  <c r="D131" i="119"/>
  <c r="D130" i="119"/>
  <c r="D129" i="119"/>
  <c r="D128" i="119"/>
  <c r="D127" i="119"/>
  <c r="D126" i="119"/>
  <c r="D125" i="119"/>
  <c r="D124" i="119"/>
  <c r="D123" i="119"/>
  <c r="D122" i="119"/>
  <c r="D121" i="119"/>
  <c r="D120" i="119"/>
  <c r="D119" i="119"/>
  <c r="D118" i="119"/>
  <c r="D117" i="119"/>
  <c r="D116" i="119"/>
  <c r="D115" i="119"/>
  <c r="D114" i="119"/>
  <c r="D113" i="119"/>
  <c r="D112" i="119"/>
  <c r="D111" i="119"/>
  <c r="D110" i="119"/>
  <c r="D109" i="119"/>
  <c r="D108" i="119"/>
  <c r="D107" i="119"/>
  <c r="D106" i="119"/>
  <c r="D105" i="119"/>
  <c r="D104" i="119"/>
  <c r="D103" i="119"/>
  <c r="D102" i="119"/>
  <c r="D101" i="119"/>
  <c r="D100" i="119"/>
  <c r="D99" i="119"/>
  <c r="D98" i="119"/>
  <c r="D97" i="119"/>
  <c r="D96" i="119"/>
  <c r="D95" i="119"/>
  <c r="D94" i="119"/>
  <c r="D93" i="119"/>
  <c r="D92" i="119"/>
  <c r="D91" i="119"/>
  <c r="D90" i="119"/>
  <c r="D89" i="119"/>
  <c r="D88" i="119"/>
  <c r="D87" i="119"/>
  <c r="D86" i="119"/>
  <c r="D85" i="119"/>
  <c r="D84" i="119"/>
  <c r="D83" i="119"/>
  <c r="D82" i="119"/>
  <c r="D81" i="119"/>
  <c r="D80" i="119"/>
  <c r="D79" i="119"/>
  <c r="D78" i="119"/>
  <c r="D77" i="119"/>
  <c r="D76" i="119"/>
  <c r="D75" i="119"/>
  <c r="D74" i="119"/>
  <c r="D73" i="119"/>
  <c r="D72" i="119"/>
  <c r="D71" i="119"/>
  <c r="D70" i="119"/>
  <c r="D69" i="119"/>
  <c r="D68" i="119"/>
  <c r="D67" i="119"/>
  <c r="D66" i="119"/>
  <c r="D65" i="119"/>
  <c r="D64" i="119"/>
  <c r="D63" i="119"/>
  <c r="D62" i="119"/>
  <c r="D61" i="119"/>
  <c r="D60" i="119"/>
  <c r="D59" i="119"/>
  <c r="D58" i="119"/>
  <c r="D57" i="119"/>
  <c r="D56" i="119"/>
  <c r="D55" i="119"/>
  <c r="D54" i="119"/>
  <c r="D53" i="119"/>
  <c r="D52" i="119"/>
  <c r="D51" i="119"/>
  <c r="D50" i="119"/>
  <c r="D49" i="119"/>
  <c r="D48" i="119"/>
  <c r="D47" i="119"/>
  <c r="D46" i="119"/>
  <c r="D45" i="119"/>
  <c r="D44" i="119"/>
  <c r="D43" i="119"/>
  <c r="D42" i="119"/>
  <c r="D41" i="119"/>
  <c r="D40" i="119"/>
  <c r="D39" i="119"/>
  <c r="D38" i="119"/>
  <c r="D37" i="119"/>
  <c r="D36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D4" i="119"/>
  <c r="D267" i="119" s="1"/>
  <c r="D3" i="119"/>
  <c r="B267" i="118"/>
  <c r="D266" i="118"/>
  <c r="D265" i="118"/>
  <c r="D264" i="118"/>
  <c r="D263" i="118"/>
  <c r="D262" i="118"/>
  <c r="D261" i="118"/>
  <c r="D260" i="118"/>
  <c r="D259" i="118"/>
  <c r="D258" i="118"/>
  <c r="D257" i="118"/>
  <c r="D256" i="118"/>
  <c r="D255" i="118"/>
  <c r="D254" i="118"/>
  <c r="D253" i="118"/>
  <c r="D252" i="118"/>
  <c r="D251" i="118"/>
  <c r="D250" i="118"/>
  <c r="D249" i="118"/>
  <c r="D248" i="118"/>
  <c r="D247" i="118"/>
  <c r="D246" i="118"/>
  <c r="D245" i="118"/>
  <c r="D244" i="118"/>
  <c r="D243" i="118"/>
  <c r="D242" i="118"/>
  <c r="D241" i="118"/>
  <c r="D240" i="118"/>
  <c r="D239" i="118"/>
  <c r="D238" i="118"/>
  <c r="D237" i="118"/>
  <c r="D236" i="118"/>
  <c r="D235" i="118"/>
  <c r="D234" i="118"/>
  <c r="D233" i="118"/>
  <c r="D232" i="118"/>
  <c r="D231" i="118"/>
  <c r="D230" i="118"/>
  <c r="D229" i="118"/>
  <c r="D228" i="118"/>
  <c r="D227" i="118"/>
  <c r="D226" i="118"/>
  <c r="D225" i="118"/>
  <c r="D224" i="118"/>
  <c r="D223" i="118"/>
  <c r="D222" i="118"/>
  <c r="D221" i="118"/>
  <c r="D220" i="118"/>
  <c r="D219" i="118"/>
  <c r="D218" i="118"/>
  <c r="D217" i="118"/>
  <c r="D216" i="118"/>
  <c r="D215" i="118"/>
  <c r="D214" i="118"/>
  <c r="D213" i="118"/>
  <c r="D212" i="118"/>
  <c r="D211" i="118"/>
  <c r="D210" i="118"/>
  <c r="D209" i="118"/>
  <c r="D208" i="118"/>
  <c r="D207" i="118"/>
  <c r="D206" i="118"/>
  <c r="D205" i="118"/>
  <c r="D204" i="118"/>
  <c r="D203" i="118"/>
  <c r="D202" i="118"/>
  <c r="D201" i="118"/>
  <c r="D200" i="118"/>
  <c r="D199" i="118"/>
  <c r="D198" i="118"/>
  <c r="D197" i="118"/>
  <c r="D196" i="118"/>
  <c r="D195" i="118"/>
  <c r="D194" i="118"/>
  <c r="D193" i="118"/>
  <c r="D192" i="118"/>
  <c r="D191" i="118"/>
  <c r="D190" i="118"/>
  <c r="D189" i="118"/>
  <c r="D188" i="118"/>
  <c r="D187" i="118"/>
  <c r="D186" i="118"/>
  <c r="D185" i="118"/>
  <c r="D184" i="118"/>
  <c r="D183" i="118"/>
  <c r="D182" i="118"/>
  <c r="D181" i="118"/>
  <c r="D180" i="118"/>
  <c r="D179" i="118"/>
  <c r="D178" i="118"/>
  <c r="D177" i="118"/>
  <c r="D176" i="118"/>
  <c r="D175" i="118"/>
  <c r="D174" i="118"/>
  <c r="D173" i="118"/>
  <c r="D172" i="118"/>
  <c r="D171" i="118"/>
  <c r="D170" i="118"/>
  <c r="D169" i="118"/>
  <c r="D168" i="118"/>
  <c r="D167" i="118"/>
  <c r="D166" i="118"/>
  <c r="D165" i="118"/>
  <c r="D164" i="118"/>
  <c r="D163" i="118"/>
  <c r="D162" i="118"/>
  <c r="D161" i="118"/>
  <c r="D160" i="118"/>
  <c r="D159" i="118"/>
  <c r="D158" i="118"/>
  <c r="D157" i="118"/>
  <c r="D156" i="118"/>
  <c r="D155" i="118"/>
  <c r="D154" i="118"/>
  <c r="D153" i="118"/>
  <c r="D152" i="118"/>
  <c r="D151" i="118"/>
  <c r="D150" i="118"/>
  <c r="D149" i="118"/>
  <c r="D148" i="118"/>
  <c r="D147" i="118"/>
  <c r="D146" i="118"/>
  <c r="D145" i="118"/>
  <c r="D144" i="118"/>
  <c r="D143" i="118"/>
  <c r="D142" i="118"/>
  <c r="D141" i="118"/>
  <c r="D140" i="118"/>
  <c r="D139" i="118"/>
  <c r="D138" i="118"/>
  <c r="D137" i="118"/>
  <c r="D136" i="118"/>
  <c r="D135" i="118"/>
  <c r="D134" i="118"/>
  <c r="D133" i="118"/>
  <c r="D132" i="118"/>
  <c r="D131" i="118"/>
  <c r="D130" i="118"/>
  <c r="D129" i="118"/>
  <c r="D128" i="118"/>
  <c r="D127" i="118"/>
  <c r="D126" i="118"/>
  <c r="D125" i="118"/>
  <c r="D124" i="118"/>
  <c r="D123" i="118"/>
  <c r="D122" i="118"/>
  <c r="D121" i="118"/>
  <c r="D120" i="118"/>
  <c r="D119" i="118"/>
  <c r="D118" i="118"/>
  <c r="D117" i="118"/>
  <c r="D116" i="118"/>
  <c r="D115" i="118"/>
  <c r="D114" i="118"/>
  <c r="D113" i="118"/>
  <c r="D112" i="118"/>
  <c r="D111" i="118"/>
  <c r="D110" i="118"/>
  <c r="D109" i="118"/>
  <c r="D108" i="118"/>
  <c r="D107" i="118"/>
  <c r="D106" i="118"/>
  <c r="D105" i="118"/>
  <c r="D104" i="118"/>
  <c r="D103" i="118"/>
  <c r="D102" i="118"/>
  <c r="D101" i="118"/>
  <c r="D100" i="118"/>
  <c r="D99" i="118"/>
  <c r="D98" i="118"/>
  <c r="D97" i="118"/>
  <c r="D96" i="118"/>
  <c r="D95" i="118"/>
  <c r="D94" i="118"/>
  <c r="D93" i="118"/>
  <c r="D92" i="118"/>
  <c r="D91" i="118"/>
  <c r="D90" i="118"/>
  <c r="D89" i="118"/>
  <c r="D88" i="118"/>
  <c r="D87" i="118"/>
  <c r="D86" i="118"/>
  <c r="D85" i="118"/>
  <c r="D84" i="118"/>
  <c r="D83" i="118"/>
  <c r="D82" i="118"/>
  <c r="D81" i="118"/>
  <c r="D80" i="118"/>
  <c r="D79" i="118"/>
  <c r="D78" i="118"/>
  <c r="D77" i="118"/>
  <c r="D76" i="118"/>
  <c r="D75" i="118"/>
  <c r="D74" i="118"/>
  <c r="D73" i="118"/>
  <c r="D72" i="118"/>
  <c r="D71" i="118"/>
  <c r="D70" i="118"/>
  <c r="D69" i="118"/>
  <c r="D68" i="118"/>
  <c r="D67" i="118"/>
  <c r="D66" i="118"/>
  <c r="D65" i="118"/>
  <c r="D64" i="118"/>
  <c r="D63" i="118"/>
  <c r="D62" i="118"/>
  <c r="D61" i="118"/>
  <c r="D60" i="118"/>
  <c r="D59" i="118"/>
  <c r="D58" i="118"/>
  <c r="D57" i="118"/>
  <c r="D56" i="118"/>
  <c r="D55" i="118"/>
  <c r="D54" i="118"/>
  <c r="D53" i="118"/>
  <c r="D52" i="118"/>
  <c r="D51" i="118"/>
  <c r="D50" i="118"/>
  <c r="D49" i="118"/>
  <c r="D48" i="118"/>
  <c r="D47" i="118"/>
  <c r="D46" i="118"/>
  <c r="D45" i="118"/>
  <c r="D44" i="118"/>
  <c r="D43" i="118"/>
  <c r="D42" i="118"/>
  <c r="D41" i="118"/>
  <c r="D40" i="118"/>
  <c r="D39" i="118"/>
  <c r="D38" i="118"/>
  <c r="D37" i="118"/>
  <c r="D36" i="118"/>
  <c r="D35" i="118"/>
  <c r="D34" i="118"/>
  <c r="D33" i="118"/>
  <c r="D32" i="118"/>
  <c r="D31" i="118"/>
  <c r="D30" i="118"/>
  <c r="D29" i="118"/>
  <c r="D28" i="118"/>
  <c r="D27" i="118"/>
  <c r="D26" i="118"/>
  <c r="D25" i="118"/>
  <c r="D24" i="118"/>
  <c r="D23" i="118"/>
  <c r="D22" i="118"/>
  <c r="D21" i="118"/>
  <c r="D20" i="118"/>
  <c r="D19" i="118"/>
  <c r="D18" i="118"/>
  <c r="D17" i="118"/>
  <c r="D16" i="118"/>
  <c r="D15" i="118"/>
  <c r="D14" i="118"/>
  <c r="D13" i="118"/>
  <c r="D12" i="118"/>
  <c r="D11" i="118"/>
  <c r="D10" i="118"/>
  <c r="D9" i="118"/>
  <c r="D8" i="118"/>
  <c r="D7" i="118"/>
  <c r="D6" i="118"/>
  <c r="D5" i="118"/>
  <c r="D4" i="118"/>
  <c r="D267" i="118" s="1"/>
  <c r="D3" i="118"/>
  <c r="B267" i="117"/>
  <c r="D266" i="117"/>
  <c r="D265" i="117"/>
  <c r="D264" i="117"/>
  <c r="D263" i="117"/>
  <c r="D262" i="117"/>
  <c r="D261" i="117"/>
  <c r="D260" i="117"/>
  <c r="D259" i="117"/>
  <c r="D258" i="117"/>
  <c r="D257" i="117"/>
  <c r="D256" i="117"/>
  <c r="D255" i="117"/>
  <c r="D254" i="117"/>
  <c r="D253" i="117"/>
  <c r="D252" i="117"/>
  <c r="D251" i="117"/>
  <c r="D250" i="117"/>
  <c r="D249" i="117"/>
  <c r="D248" i="117"/>
  <c r="D247" i="117"/>
  <c r="D246" i="117"/>
  <c r="D245" i="117"/>
  <c r="D244" i="117"/>
  <c r="D243" i="117"/>
  <c r="D242" i="117"/>
  <c r="D241" i="117"/>
  <c r="D240" i="117"/>
  <c r="D239" i="117"/>
  <c r="D238" i="117"/>
  <c r="D237" i="117"/>
  <c r="D236" i="117"/>
  <c r="D235" i="117"/>
  <c r="D234" i="117"/>
  <c r="D233" i="117"/>
  <c r="D232" i="117"/>
  <c r="D231" i="117"/>
  <c r="D230" i="117"/>
  <c r="D229" i="117"/>
  <c r="D228" i="117"/>
  <c r="D227" i="117"/>
  <c r="D226" i="117"/>
  <c r="D225" i="117"/>
  <c r="D224" i="117"/>
  <c r="D223" i="117"/>
  <c r="D222" i="117"/>
  <c r="D221" i="117"/>
  <c r="D220" i="117"/>
  <c r="D219" i="117"/>
  <c r="D218" i="117"/>
  <c r="D217" i="117"/>
  <c r="D216" i="117"/>
  <c r="D215" i="117"/>
  <c r="D214" i="117"/>
  <c r="D213" i="117"/>
  <c r="D212" i="117"/>
  <c r="D211" i="117"/>
  <c r="D210" i="117"/>
  <c r="D209" i="117"/>
  <c r="D208" i="117"/>
  <c r="D207" i="117"/>
  <c r="D206" i="117"/>
  <c r="D205" i="117"/>
  <c r="D204" i="117"/>
  <c r="D203" i="117"/>
  <c r="D202" i="117"/>
  <c r="D201" i="117"/>
  <c r="D200" i="117"/>
  <c r="D199" i="117"/>
  <c r="D198" i="117"/>
  <c r="D197" i="117"/>
  <c r="D196" i="117"/>
  <c r="D195" i="117"/>
  <c r="D194" i="117"/>
  <c r="D193" i="117"/>
  <c r="D192" i="117"/>
  <c r="D191" i="117"/>
  <c r="D190" i="117"/>
  <c r="D189" i="117"/>
  <c r="D188" i="117"/>
  <c r="D187" i="117"/>
  <c r="D186" i="117"/>
  <c r="D185" i="117"/>
  <c r="D184" i="117"/>
  <c r="D183" i="117"/>
  <c r="D182" i="117"/>
  <c r="D181" i="117"/>
  <c r="D180" i="117"/>
  <c r="D179" i="117"/>
  <c r="D178" i="117"/>
  <c r="D177" i="117"/>
  <c r="D176" i="117"/>
  <c r="D175" i="117"/>
  <c r="D174" i="117"/>
  <c r="D173" i="117"/>
  <c r="D172" i="117"/>
  <c r="D171" i="117"/>
  <c r="D170" i="117"/>
  <c r="D169" i="117"/>
  <c r="D168" i="117"/>
  <c r="D167" i="117"/>
  <c r="D166" i="117"/>
  <c r="D165" i="117"/>
  <c r="D164" i="117"/>
  <c r="D163" i="117"/>
  <c r="D162" i="117"/>
  <c r="D161" i="117"/>
  <c r="D160" i="117"/>
  <c r="D159" i="117"/>
  <c r="D158" i="117"/>
  <c r="D157" i="117"/>
  <c r="D156" i="117"/>
  <c r="D155" i="117"/>
  <c r="D154" i="117"/>
  <c r="D153" i="117"/>
  <c r="D152" i="117"/>
  <c r="D151" i="117"/>
  <c r="D150" i="117"/>
  <c r="D149" i="117"/>
  <c r="D148" i="117"/>
  <c r="D147" i="117"/>
  <c r="D146" i="117"/>
  <c r="D145" i="117"/>
  <c r="D144" i="117"/>
  <c r="D143" i="117"/>
  <c r="D142" i="117"/>
  <c r="D141" i="117"/>
  <c r="D140" i="117"/>
  <c r="D139" i="117"/>
  <c r="D138" i="117"/>
  <c r="D137" i="117"/>
  <c r="D136" i="117"/>
  <c r="D135" i="117"/>
  <c r="D134" i="117"/>
  <c r="D133" i="117"/>
  <c r="D132" i="117"/>
  <c r="D131" i="117"/>
  <c r="D130" i="117"/>
  <c r="D129" i="117"/>
  <c r="D128" i="117"/>
  <c r="D127" i="117"/>
  <c r="D126" i="117"/>
  <c r="D125" i="117"/>
  <c r="D124" i="117"/>
  <c r="D123" i="117"/>
  <c r="D122" i="117"/>
  <c r="D121" i="117"/>
  <c r="D120" i="117"/>
  <c r="D119" i="117"/>
  <c r="D118" i="117"/>
  <c r="D117" i="117"/>
  <c r="D116" i="117"/>
  <c r="D115" i="117"/>
  <c r="D114" i="117"/>
  <c r="D113" i="117"/>
  <c r="D112" i="117"/>
  <c r="D111" i="117"/>
  <c r="D110" i="117"/>
  <c r="D109" i="117"/>
  <c r="D108" i="117"/>
  <c r="D107" i="117"/>
  <c r="D106" i="117"/>
  <c r="D105" i="117"/>
  <c r="D104" i="117"/>
  <c r="D103" i="117"/>
  <c r="D102" i="117"/>
  <c r="D101" i="117"/>
  <c r="D100" i="117"/>
  <c r="D99" i="117"/>
  <c r="D98" i="117"/>
  <c r="D97" i="117"/>
  <c r="D96" i="117"/>
  <c r="D95" i="117"/>
  <c r="D94" i="117"/>
  <c r="D93" i="117"/>
  <c r="D92" i="117"/>
  <c r="D91" i="117"/>
  <c r="D90" i="117"/>
  <c r="D89" i="117"/>
  <c r="D88" i="117"/>
  <c r="D87" i="117"/>
  <c r="D86" i="117"/>
  <c r="D85" i="117"/>
  <c r="D84" i="117"/>
  <c r="D83" i="117"/>
  <c r="D82" i="117"/>
  <c r="D81" i="117"/>
  <c r="D80" i="117"/>
  <c r="D79" i="117"/>
  <c r="D78" i="117"/>
  <c r="D77" i="117"/>
  <c r="D76" i="117"/>
  <c r="D75" i="117"/>
  <c r="D74" i="117"/>
  <c r="D73" i="117"/>
  <c r="D72" i="117"/>
  <c r="D71" i="117"/>
  <c r="D70" i="117"/>
  <c r="D69" i="117"/>
  <c r="D68" i="117"/>
  <c r="D67" i="117"/>
  <c r="D66" i="117"/>
  <c r="D65" i="117"/>
  <c r="D64" i="117"/>
  <c r="D63" i="117"/>
  <c r="D62" i="117"/>
  <c r="D61" i="117"/>
  <c r="D60" i="117"/>
  <c r="D59" i="117"/>
  <c r="D58" i="117"/>
  <c r="D57" i="117"/>
  <c r="D56" i="117"/>
  <c r="D55" i="117"/>
  <c r="D54" i="117"/>
  <c r="D53" i="117"/>
  <c r="D52" i="117"/>
  <c r="D51" i="117"/>
  <c r="D50" i="117"/>
  <c r="D49" i="117"/>
  <c r="D48" i="117"/>
  <c r="D47" i="117"/>
  <c r="D46" i="117"/>
  <c r="D45" i="117"/>
  <c r="D44" i="117"/>
  <c r="D43" i="117"/>
  <c r="D42" i="117"/>
  <c r="D41" i="117"/>
  <c r="D40" i="117"/>
  <c r="D39" i="117"/>
  <c r="D38" i="117"/>
  <c r="D37" i="117"/>
  <c r="D36" i="117"/>
  <c r="D35" i="117"/>
  <c r="D34" i="117"/>
  <c r="D33" i="117"/>
  <c r="D32" i="117"/>
  <c r="D31" i="117"/>
  <c r="D30" i="117"/>
  <c r="D29" i="117"/>
  <c r="D28" i="117"/>
  <c r="D27" i="117"/>
  <c r="D26" i="117"/>
  <c r="D25" i="117"/>
  <c r="D24" i="117"/>
  <c r="D23" i="117"/>
  <c r="D22" i="117"/>
  <c r="D21" i="117"/>
  <c r="D20" i="117"/>
  <c r="D19" i="117"/>
  <c r="D18" i="117"/>
  <c r="D17" i="117"/>
  <c r="D16" i="117"/>
  <c r="D15" i="117"/>
  <c r="D14" i="117"/>
  <c r="D13" i="117"/>
  <c r="D12" i="117"/>
  <c r="D11" i="117"/>
  <c r="D10" i="117"/>
  <c r="D9" i="117"/>
  <c r="D8" i="117"/>
  <c r="D7" i="117"/>
  <c r="D6" i="117"/>
  <c r="D5" i="117"/>
  <c r="D4" i="117"/>
  <c r="D3" i="117"/>
  <c r="D267" i="117" s="1"/>
  <c r="B267" i="116"/>
  <c r="D266" i="116"/>
  <c r="D265" i="116"/>
  <c r="D264" i="116"/>
  <c r="D263" i="116"/>
  <c r="D262" i="116"/>
  <c r="D261" i="116"/>
  <c r="D260" i="116"/>
  <c r="D259" i="116"/>
  <c r="D258" i="116"/>
  <c r="D257" i="116"/>
  <c r="D256" i="116"/>
  <c r="D255" i="116"/>
  <c r="D254" i="116"/>
  <c r="D253" i="116"/>
  <c r="D252" i="116"/>
  <c r="D251" i="116"/>
  <c r="D250" i="116"/>
  <c r="D249" i="116"/>
  <c r="D248" i="116"/>
  <c r="D247" i="116"/>
  <c r="D246" i="116"/>
  <c r="D245" i="116"/>
  <c r="D244" i="116"/>
  <c r="D243" i="116"/>
  <c r="D242" i="116"/>
  <c r="D241" i="116"/>
  <c r="D240" i="116"/>
  <c r="D239" i="116"/>
  <c r="D238" i="116"/>
  <c r="D237" i="116"/>
  <c r="D236" i="116"/>
  <c r="D235" i="116"/>
  <c r="D234" i="116"/>
  <c r="D233" i="116"/>
  <c r="D232" i="116"/>
  <c r="D231" i="116"/>
  <c r="D230" i="116"/>
  <c r="D229" i="116"/>
  <c r="D228" i="116"/>
  <c r="D227" i="116"/>
  <c r="D226" i="116"/>
  <c r="D225" i="116"/>
  <c r="D224" i="116"/>
  <c r="D223" i="116"/>
  <c r="D222" i="116"/>
  <c r="D221" i="116"/>
  <c r="D220" i="116"/>
  <c r="D219" i="116"/>
  <c r="D218" i="116"/>
  <c r="D217" i="116"/>
  <c r="D216" i="116"/>
  <c r="D215" i="116"/>
  <c r="D214" i="116"/>
  <c r="D213" i="116"/>
  <c r="D212" i="116"/>
  <c r="D211" i="116"/>
  <c r="D210" i="116"/>
  <c r="D209" i="116"/>
  <c r="D208" i="116"/>
  <c r="D207" i="116"/>
  <c r="D206" i="116"/>
  <c r="D205" i="116"/>
  <c r="D204" i="116"/>
  <c r="D203" i="116"/>
  <c r="D202" i="116"/>
  <c r="D201" i="116"/>
  <c r="D200" i="116"/>
  <c r="D199" i="116"/>
  <c r="D198" i="116"/>
  <c r="D197" i="116"/>
  <c r="D196" i="116"/>
  <c r="D195" i="116"/>
  <c r="D194" i="116"/>
  <c r="D193" i="116"/>
  <c r="D192" i="116"/>
  <c r="D191" i="116"/>
  <c r="D190" i="116"/>
  <c r="D189" i="116"/>
  <c r="D188" i="116"/>
  <c r="D187" i="116"/>
  <c r="D186" i="116"/>
  <c r="D185" i="116"/>
  <c r="D184" i="116"/>
  <c r="D183" i="116"/>
  <c r="D182" i="116"/>
  <c r="D181" i="116"/>
  <c r="D180" i="116"/>
  <c r="D179" i="116"/>
  <c r="D178" i="116"/>
  <c r="D177" i="116"/>
  <c r="D176" i="116"/>
  <c r="D175" i="116"/>
  <c r="D174" i="116"/>
  <c r="D173" i="116"/>
  <c r="D172" i="116"/>
  <c r="D171" i="116"/>
  <c r="D170" i="116"/>
  <c r="D169" i="116"/>
  <c r="D168" i="116"/>
  <c r="D167" i="116"/>
  <c r="D166" i="116"/>
  <c r="D165" i="116"/>
  <c r="D164" i="116"/>
  <c r="D163" i="116"/>
  <c r="D162" i="116"/>
  <c r="D161" i="116"/>
  <c r="D160" i="116"/>
  <c r="D159" i="116"/>
  <c r="D158" i="116"/>
  <c r="D157" i="116"/>
  <c r="D156" i="116"/>
  <c r="D155" i="116"/>
  <c r="D154" i="116"/>
  <c r="D153" i="116"/>
  <c r="D152" i="116"/>
  <c r="D151" i="116"/>
  <c r="D150" i="116"/>
  <c r="D149" i="116"/>
  <c r="D148" i="116"/>
  <c r="D147" i="116"/>
  <c r="D146" i="116"/>
  <c r="D145" i="116"/>
  <c r="D144" i="116"/>
  <c r="D143" i="116"/>
  <c r="D142" i="116"/>
  <c r="D141" i="116"/>
  <c r="D140" i="116"/>
  <c r="D139" i="116"/>
  <c r="D138" i="116"/>
  <c r="D137" i="116"/>
  <c r="D136" i="116"/>
  <c r="D135" i="116"/>
  <c r="D134" i="116"/>
  <c r="D133" i="116"/>
  <c r="D132" i="116"/>
  <c r="D131" i="116"/>
  <c r="D130" i="116"/>
  <c r="D129" i="116"/>
  <c r="D128" i="116"/>
  <c r="D127" i="116"/>
  <c r="D126" i="116"/>
  <c r="D125" i="116"/>
  <c r="D124" i="116"/>
  <c r="D123" i="116"/>
  <c r="D122" i="116"/>
  <c r="D121" i="116"/>
  <c r="D120" i="116"/>
  <c r="D119" i="116"/>
  <c r="D118" i="116"/>
  <c r="D117" i="116"/>
  <c r="D116" i="116"/>
  <c r="D115" i="116"/>
  <c r="D114" i="116"/>
  <c r="D113" i="116"/>
  <c r="D112" i="116"/>
  <c r="D111" i="116"/>
  <c r="D110" i="116"/>
  <c r="D109" i="116"/>
  <c r="D108" i="116"/>
  <c r="D107" i="116"/>
  <c r="D106" i="116"/>
  <c r="D105" i="116"/>
  <c r="D104" i="116"/>
  <c r="D103" i="116"/>
  <c r="D102" i="116"/>
  <c r="D101" i="116"/>
  <c r="D100" i="116"/>
  <c r="D99" i="116"/>
  <c r="D98" i="116"/>
  <c r="D97" i="116"/>
  <c r="D96" i="116"/>
  <c r="D95" i="116"/>
  <c r="D94" i="116"/>
  <c r="D93" i="116"/>
  <c r="D92" i="116"/>
  <c r="D91" i="116"/>
  <c r="D90" i="116"/>
  <c r="D89" i="116"/>
  <c r="D88" i="116"/>
  <c r="D87" i="116"/>
  <c r="D86" i="116"/>
  <c r="D85" i="116"/>
  <c r="D84" i="116"/>
  <c r="D83" i="116"/>
  <c r="D82" i="116"/>
  <c r="D81" i="116"/>
  <c r="D80" i="116"/>
  <c r="D79" i="116"/>
  <c r="D78" i="116"/>
  <c r="D77" i="116"/>
  <c r="D76" i="116"/>
  <c r="D75" i="116"/>
  <c r="D74" i="116"/>
  <c r="D73" i="116"/>
  <c r="D72" i="116"/>
  <c r="D71" i="116"/>
  <c r="D70" i="116"/>
  <c r="D69" i="116"/>
  <c r="D68" i="116"/>
  <c r="D67" i="116"/>
  <c r="D66" i="116"/>
  <c r="D65" i="116"/>
  <c r="D64" i="116"/>
  <c r="D63" i="116"/>
  <c r="D62" i="116"/>
  <c r="D61" i="116"/>
  <c r="D60" i="116"/>
  <c r="D59" i="116"/>
  <c r="D58" i="116"/>
  <c r="D57" i="116"/>
  <c r="D56" i="116"/>
  <c r="D55" i="116"/>
  <c r="D54" i="116"/>
  <c r="D53" i="116"/>
  <c r="D52" i="116"/>
  <c r="D51" i="116"/>
  <c r="D50" i="116"/>
  <c r="D49" i="116"/>
  <c r="D48" i="116"/>
  <c r="D47" i="116"/>
  <c r="D46" i="116"/>
  <c r="D45" i="116"/>
  <c r="D44" i="116"/>
  <c r="D43" i="116"/>
  <c r="D42" i="116"/>
  <c r="D41" i="116"/>
  <c r="D40" i="116"/>
  <c r="D39" i="116"/>
  <c r="D38" i="116"/>
  <c r="D37" i="116"/>
  <c r="D36" i="116"/>
  <c r="D35" i="116"/>
  <c r="D34" i="116"/>
  <c r="D33" i="116"/>
  <c r="D32" i="116"/>
  <c r="D31" i="116"/>
  <c r="D30" i="116"/>
  <c r="D29" i="116"/>
  <c r="D28" i="116"/>
  <c r="D27" i="116"/>
  <c r="D26" i="116"/>
  <c r="D25" i="116"/>
  <c r="D24" i="116"/>
  <c r="D23" i="116"/>
  <c r="D22" i="116"/>
  <c r="D21" i="116"/>
  <c r="D20" i="116"/>
  <c r="D19" i="116"/>
  <c r="D18" i="116"/>
  <c r="D17" i="116"/>
  <c r="D16" i="116"/>
  <c r="D15" i="116"/>
  <c r="D14" i="116"/>
  <c r="D13" i="116"/>
  <c r="D12" i="116"/>
  <c r="D11" i="116"/>
  <c r="D10" i="116"/>
  <c r="D9" i="116"/>
  <c r="D8" i="116"/>
  <c r="D7" i="116"/>
  <c r="D6" i="116"/>
  <c r="D5" i="116"/>
  <c r="D4" i="116"/>
  <c r="D3" i="116"/>
  <c r="D267" i="116" s="1"/>
  <c r="B267" i="115"/>
  <c r="D266" i="115"/>
  <c r="D265" i="115"/>
  <c r="D264" i="115"/>
  <c r="D263" i="115"/>
  <c r="D262" i="115"/>
  <c r="D261" i="115"/>
  <c r="D260" i="115"/>
  <c r="D259" i="115"/>
  <c r="D258" i="115"/>
  <c r="D257" i="115"/>
  <c r="D256" i="115"/>
  <c r="D255" i="115"/>
  <c r="D254" i="115"/>
  <c r="D253" i="115"/>
  <c r="D252" i="115"/>
  <c r="D251" i="115"/>
  <c r="D250" i="115"/>
  <c r="D249" i="115"/>
  <c r="D248" i="115"/>
  <c r="D247" i="115"/>
  <c r="D246" i="115"/>
  <c r="D245" i="115"/>
  <c r="D244" i="115"/>
  <c r="D243" i="115"/>
  <c r="D242" i="115"/>
  <c r="D241" i="115"/>
  <c r="D240" i="115"/>
  <c r="D239" i="115"/>
  <c r="D238" i="115"/>
  <c r="D237" i="115"/>
  <c r="D236" i="115"/>
  <c r="D235" i="115"/>
  <c r="D234" i="115"/>
  <c r="D233" i="115"/>
  <c r="D232" i="115"/>
  <c r="D231" i="115"/>
  <c r="D230" i="115"/>
  <c r="D229" i="115"/>
  <c r="D228" i="115"/>
  <c r="D227" i="115"/>
  <c r="D226" i="115"/>
  <c r="D225" i="115"/>
  <c r="D224" i="115"/>
  <c r="D223" i="115"/>
  <c r="D222" i="115"/>
  <c r="D221" i="115"/>
  <c r="D220" i="115"/>
  <c r="D219" i="115"/>
  <c r="D218" i="115"/>
  <c r="D217" i="115"/>
  <c r="D216" i="115"/>
  <c r="D215" i="115"/>
  <c r="D214" i="115"/>
  <c r="D213" i="115"/>
  <c r="D212" i="115"/>
  <c r="D211" i="115"/>
  <c r="D210" i="115"/>
  <c r="D209" i="115"/>
  <c r="D208" i="115"/>
  <c r="D207" i="115"/>
  <c r="D206" i="115"/>
  <c r="D205" i="115"/>
  <c r="D204" i="115"/>
  <c r="D203" i="115"/>
  <c r="D202" i="115"/>
  <c r="D201" i="115"/>
  <c r="D200" i="115"/>
  <c r="D199" i="115"/>
  <c r="D198" i="115"/>
  <c r="D197" i="115"/>
  <c r="D196" i="115"/>
  <c r="D195" i="115"/>
  <c r="D194" i="115"/>
  <c r="D193" i="115"/>
  <c r="D192" i="115"/>
  <c r="D191" i="115"/>
  <c r="D190" i="115"/>
  <c r="D189" i="115"/>
  <c r="D188" i="115"/>
  <c r="D187" i="115"/>
  <c r="D186" i="115"/>
  <c r="D185" i="115"/>
  <c r="D184" i="115"/>
  <c r="D183" i="115"/>
  <c r="D182" i="115"/>
  <c r="D181" i="115"/>
  <c r="D180" i="115"/>
  <c r="D179" i="115"/>
  <c r="D178" i="115"/>
  <c r="D177" i="115"/>
  <c r="D176" i="115"/>
  <c r="D175" i="115"/>
  <c r="D174" i="115"/>
  <c r="D173" i="115"/>
  <c r="D172" i="115"/>
  <c r="D171" i="115"/>
  <c r="D170" i="115"/>
  <c r="D169" i="115"/>
  <c r="D168" i="115"/>
  <c r="D167" i="115"/>
  <c r="D166" i="115"/>
  <c r="D165" i="115"/>
  <c r="D164" i="115"/>
  <c r="D163" i="115"/>
  <c r="D162" i="115"/>
  <c r="D161" i="115"/>
  <c r="D160" i="115"/>
  <c r="D159" i="115"/>
  <c r="D158" i="115"/>
  <c r="D157" i="115"/>
  <c r="D156" i="115"/>
  <c r="D155" i="115"/>
  <c r="D154" i="115"/>
  <c r="D153" i="115"/>
  <c r="D152" i="115"/>
  <c r="D151" i="115"/>
  <c r="D150" i="115"/>
  <c r="D149" i="115"/>
  <c r="D148" i="115"/>
  <c r="D147" i="115"/>
  <c r="D146" i="115"/>
  <c r="D145" i="115"/>
  <c r="D144" i="115"/>
  <c r="D143" i="115"/>
  <c r="D142" i="115"/>
  <c r="D141" i="115"/>
  <c r="D140" i="115"/>
  <c r="D139" i="115"/>
  <c r="D138" i="115"/>
  <c r="D137" i="115"/>
  <c r="D136" i="115"/>
  <c r="D135" i="115"/>
  <c r="D134" i="115"/>
  <c r="D133" i="115"/>
  <c r="D132" i="115"/>
  <c r="D131" i="115"/>
  <c r="D130" i="115"/>
  <c r="D129" i="115"/>
  <c r="D128" i="115"/>
  <c r="D127" i="115"/>
  <c r="D126" i="115"/>
  <c r="D125" i="115"/>
  <c r="D124" i="115"/>
  <c r="D123" i="115"/>
  <c r="D122" i="115"/>
  <c r="D121" i="115"/>
  <c r="D120" i="115"/>
  <c r="D119" i="115"/>
  <c r="D118" i="115"/>
  <c r="D117" i="115"/>
  <c r="D116" i="115"/>
  <c r="D115" i="115"/>
  <c r="D114" i="115"/>
  <c r="D113" i="115"/>
  <c r="D112" i="115"/>
  <c r="D111" i="115"/>
  <c r="D110" i="115"/>
  <c r="D109" i="115"/>
  <c r="D108" i="115"/>
  <c r="D107" i="115"/>
  <c r="D106" i="115"/>
  <c r="D105" i="115"/>
  <c r="D104" i="115"/>
  <c r="D103" i="115"/>
  <c r="D102" i="115"/>
  <c r="D101" i="115"/>
  <c r="D100" i="115"/>
  <c r="D99" i="115"/>
  <c r="D98" i="115"/>
  <c r="D97" i="115"/>
  <c r="D96" i="115"/>
  <c r="D95" i="115"/>
  <c r="D94" i="115"/>
  <c r="D93" i="115"/>
  <c r="D92" i="115"/>
  <c r="D91" i="115"/>
  <c r="D90" i="115"/>
  <c r="D89" i="115"/>
  <c r="D88" i="115"/>
  <c r="D87" i="115"/>
  <c r="D86" i="115"/>
  <c r="D85" i="115"/>
  <c r="D84" i="115"/>
  <c r="D83" i="115"/>
  <c r="D82" i="115"/>
  <c r="D81" i="115"/>
  <c r="D80" i="115"/>
  <c r="D79" i="115"/>
  <c r="D78" i="115"/>
  <c r="D77" i="115"/>
  <c r="D76" i="115"/>
  <c r="D75" i="115"/>
  <c r="D74" i="115"/>
  <c r="D73" i="115"/>
  <c r="D72" i="115"/>
  <c r="D71" i="115"/>
  <c r="D70" i="115"/>
  <c r="D69" i="115"/>
  <c r="D68" i="115"/>
  <c r="D67" i="115"/>
  <c r="D66" i="115"/>
  <c r="D65" i="115"/>
  <c r="D64" i="115"/>
  <c r="D63" i="115"/>
  <c r="D62" i="115"/>
  <c r="D61" i="115"/>
  <c r="D60" i="115"/>
  <c r="D59" i="115"/>
  <c r="D58" i="115"/>
  <c r="D57" i="115"/>
  <c r="D56" i="115"/>
  <c r="D55" i="115"/>
  <c r="D54" i="115"/>
  <c r="D53" i="115"/>
  <c r="D52" i="115"/>
  <c r="D51" i="115"/>
  <c r="D50" i="115"/>
  <c r="D49" i="115"/>
  <c r="D48" i="115"/>
  <c r="D47" i="115"/>
  <c r="D46" i="115"/>
  <c r="D45" i="115"/>
  <c r="D44" i="115"/>
  <c r="D43" i="115"/>
  <c r="D42" i="115"/>
  <c r="D41" i="115"/>
  <c r="D40" i="115"/>
  <c r="D39" i="115"/>
  <c r="D38" i="115"/>
  <c r="D37" i="115"/>
  <c r="D36" i="115"/>
  <c r="D35" i="115"/>
  <c r="D34" i="115"/>
  <c r="D33" i="115"/>
  <c r="D32" i="115"/>
  <c r="D31" i="115"/>
  <c r="D30" i="115"/>
  <c r="D29" i="115"/>
  <c r="D28" i="115"/>
  <c r="D27" i="115"/>
  <c r="D26" i="115"/>
  <c r="D25" i="115"/>
  <c r="D24" i="115"/>
  <c r="D23" i="115"/>
  <c r="D22" i="115"/>
  <c r="D21" i="115"/>
  <c r="D20" i="115"/>
  <c r="D19" i="115"/>
  <c r="D18" i="115"/>
  <c r="D17" i="115"/>
  <c r="D16" i="115"/>
  <c r="D15" i="115"/>
  <c r="D14" i="115"/>
  <c r="D13" i="115"/>
  <c r="D12" i="115"/>
  <c r="D11" i="115"/>
  <c r="D10" i="115"/>
  <c r="D9" i="115"/>
  <c r="D8" i="115"/>
  <c r="D7" i="115"/>
  <c r="D6" i="115"/>
  <c r="D5" i="115"/>
  <c r="D4" i="115"/>
  <c r="D267" i="115" s="1"/>
  <c r="D3" i="115"/>
  <c r="B267" i="114"/>
  <c r="D266" i="114"/>
  <c r="D265" i="114"/>
  <c r="D264" i="114"/>
  <c r="D263" i="114"/>
  <c r="D262" i="114"/>
  <c r="D261" i="114"/>
  <c r="D260" i="114"/>
  <c r="D259" i="114"/>
  <c r="D258" i="114"/>
  <c r="D257" i="114"/>
  <c r="D256" i="114"/>
  <c r="D255" i="114"/>
  <c r="D254" i="114"/>
  <c r="D253" i="114"/>
  <c r="D252" i="114"/>
  <c r="D251" i="114"/>
  <c r="D250" i="114"/>
  <c r="D249" i="114"/>
  <c r="D248" i="114"/>
  <c r="D247" i="114"/>
  <c r="D246" i="114"/>
  <c r="D245" i="114"/>
  <c r="D244" i="114"/>
  <c r="D243" i="114"/>
  <c r="D242" i="114"/>
  <c r="D241" i="114"/>
  <c r="D240" i="114"/>
  <c r="D239" i="114"/>
  <c r="D238" i="114"/>
  <c r="D237" i="114"/>
  <c r="D236" i="114"/>
  <c r="D235" i="114"/>
  <c r="D234" i="114"/>
  <c r="D233" i="114"/>
  <c r="D232" i="114"/>
  <c r="D231" i="114"/>
  <c r="D230" i="114"/>
  <c r="D229" i="114"/>
  <c r="D228" i="114"/>
  <c r="D227" i="114"/>
  <c r="D226" i="114"/>
  <c r="D225" i="114"/>
  <c r="D224" i="114"/>
  <c r="D223" i="114"/>
  <c r="D222" i="114"/>
  <c r="D221" i="114"/>
  <c r="D220" i="114"/>
  <c r="D219" i="114"/>
  <c r="D218" i="114"/>
  <c r="D217" i="114"/>
  <c r="D216" i="114"/>
  <c r="D215" i="114"/>
  <c r="D214" i="114"/>
  <c r="D213" i="114"/>
  <c r="D212" i="114"/>
  <c r="D211" i="114"/>
  <c r="D210" i="114"/>
  <c r="D209" i="114"/>
  <c r="D208" i="114"/>
  <c r="D207" i="114"/>
  <c r="D206" i="114"/>
  <c r="D205" i="114"/>
  <c r="D204" i="114"/>
  <c r="D203" i="114"/>
  <c r="D202" i="114"/>
  <c r="D201" i="114"/>
  <c r="D200" i="114"/>
  <c r="D199" i="114"/>
  <c r="D198" i="114"/>
  <c r="D197" i="114"/>
  <c r="D196" i="114"/>
  <c r="D195" i="114"/>
  <c r="D194" i="114"/>
  <c r="D193" i="114"/>
  <c r="D192" i="114"/>
  <c r="D191" i="114"/>
  <c r="D190" i="114"/>
  <c r="D189" i="114"/>
  <c r="D188" i="114"/>
  <c r="D187" i="114"/>
  <c r="D186" i="114"/>
  <c r="D185" i="114"/>
  <c r="D184" i="114"/>
  <c r="D183" i="114"/>
  <c r="D182" i="114"/>
  <c r="D181" i="114"/>
  <c r="D180" i="114"/>
  <c r="D179" i="114"/>
  <c r="D178" i="114"/>
  <c r="D177" i="114"/>
  <c r="D176" i="114"/>
  <c r="D175" i="114"/>
  <c r="D174" i="114"/>
  <c r="D173" i="114"/>
  <c r="D172" i="114"/>
  <c r="D171" i="114"/>
  <c r="D170" i="114"/>
  <c r="D169" i="114"/>
  <c r="D168" i="114"/>
  <c r="D167" i="114"/>
  <c r="D166" i="114"/>
  <c r="D165" i="114"/>
  <c r="D164" i="114"/>
  <c r="D163" i="114"/>
  <c r="D162" i="114"/>
  <c r="D161" i="114"/>
  <c r="D160" i="114"/>
  <c r="D159" i="114"/>
  <c r="D158" i="114"/>
  <c r="D157" i="114"/>
  <c r="D156" i="114"/>
  <c r="D155" i="114"/>
  <c r="D154" i="114"/>
  <c r="D153" i="114"/>
  <c r="D152" i="114"/>
  <c r="D151" i="114"/>
  <c r="D150" i="114"/>
  <c r="D149" i="114"/>
  <c r="D148" i="114"/>
  <c r="D147" i="114"/>
  <c r="D146" i="114"/>
  <c r="D145" i="114"/>
  <c r="D144" i="114"/>
  <c r="D143" i="114"/>
  <c r="D142" i="114"/>
  <c r="D141" i="114"/>
  <c r="D140" i="114"/>
  <c r="D139" i="114"/>
  <c r="D138" i="114"/>
  <c r="D137" i="114"/>
  <c r="D136" i="114"/>
  <c r="D135" i="114"/>
  <c r="D134" i="114"/>
  <c r="D133" i="114"/>
  <c r="D132" i="114"/>
  <c r="D131" i="114"/>
  <c r="D130" i="114"/>
  <c r="D129" i="114"/>
  <c r="D128" i="114"/>
  <c r="D127" i="114"/>
  <c r="D126" i="114"/>
  <c r="D125" i="114"/>
  <c r="D124" i="114"/>
  <c r="D123" i="114"/>
  <c r="D122" i="114"/>
  <c r="D121" i="114"/>
  <c r="D120" i="114"/>
  <c r="D119" i="114"/>
  <c r="D118" i="114"/>
  <c r="D117" i="114"/>
  <c r="D116" i="114"/>
  <c r="D115" i="114"/>
  <c r="D114" i="114"/>
  <c r="D113" i="114"/>
  <c r="D112" i="114"/>
  <c r="D111" i="114"/>
  <c r="D110" i="114"/>
  <c r="D109" i="114"/>
  <c r="D108" i="114"/>
  <c r="D107" i="114"/>
  <c r="D106" i="114"/>
  <c r="D105" i="114"/>
  <c r="D104" i="114"/>
  <c r="D103" i="114"/>
  <c r="D102" i="114"/>
  <c r="D101" i="114"/>
  <c r="D100" i="114"/>
  <c r="D99" i="114"/>
  <c r="D98" i="114"/>
  <c r="D97" i="114"/>
  <c r="D96" i="114"/>
  <c r="D95" i="114"/>
  <c r="D94" i="114"/>
  <c r="D93" i="114"/>
  <c r="D92" i="114"/>
  <c r="D91" i="114"/>
  <c r="D90" i="114"/>
  <c r="D89" i="114"/>
  <c r="D88" i="114"/>
  <c r="D87" i="114"/>
  <c r="D86" i="114"/>
  <c r="D85" i="114"/>
  <c r="D84" i="114"/>
  <c r="D83" i="114"/>
  <c r="D82" i="114"/>
  <c r="D81" i="114"/>
  <c r="D80" i="114"/>
  <c r="D79" i="114"/>
  <c r="D78" i="114"/>
  <c r="D77" i="114"/>
  <c r="D76" i="114"/>
  <c r="D75" i="114"/>
  <c r="D74" i="114"/>
  <c r="D73" i="114"/>
  <c r="D72" i="114"/>
  <c r="D71" i="114"/>
  <c r="D70" i="114"/>
  <c r="D69" i="114"/>
  <c r="D68" i="114"/>
  <c r="D67" i="114"/>
  <c r="D66" i="114"/>
  <c r="D65" i="114"/>
  <c r="D64" i="114"/>
  <c r="D63" i="114"/>
  <c r="D62" i="114"/>
  <c r="D61" i="114"/>
  <c r="D60" i="114"/>
  <c r="D59" i="114"/>
  <c r="D58" i="114"/>
  <c r="D57" i="114"/>
  <c r="D56" i="114"/>
  <c r="D55" i="114"/>
  <c r="D54" i="114"/>
  <c r="D53" i="114"/>
  <c r="D52" i="114"/>
  <c r="D51" i="114"/>
  <c r="D50" i="114"/>
  <c r="D49" i="114"/>
  <c r="D48" i="114"/>
  <c r="D47" i="114"/>
  <c r="D46" i="114"/>
  <c r="D45" i="114"/>
  <c r="D44" i="114"/>
  <c r="D43" i="114"/>
  <c r="D42" i="114"/>
  <c r="D41" i="114"/>
  <c r="D40" i="114"/>
  <c r="D39" i="114"/>
  <c r="D38" i="114"/>
  <c r="D37" i="114"/>
  <c r="D36" i="114"/>
  <c r="D35" i="114"/>
  <c r="D34" i="114"/>
  <c r="D33" i="114"/>
  <c r="D32" i="114"/>
  <c r="D31" i="114"/>
  <c r="D30" i="114"/>
  <c r="D29" i="114"/>
  <c r="D28" i="114"/>
  <c r="D27" i="114"/>
  <c r="D26" i="114"/>
  <c r="D25" i="114"/>
  <c r="D24" i="114"/>
  <c r="D23" i="114"/>
  <c r="D22" i="114"/>
  <c r="D21" i="114"/>
  <c r="D20" i="114"/>
  <c r="D19" i="114"/>
  <c r="D18" i="114"/>
  <c r="D17" i="114"/>
  <c r="D16" i="114"/>
  <c r="D15" i="114"/>
  <c r="D14" i="114"/>
  <c r="D13" i="114"/>
  <c r="D12" i="114"/>
  <c r="D11" i="114"/>
  <c r="D10" i="114"/>
  <c r="D9" i="114"/>
  <c r="D8" i="114"/>
  <c r="D7" i="114"/>
  <c r="D6" i="114"/>
  <c r="D5" i="114"/>
  <c r="D4" i="114"/>
  <c r="D3" i="114"/>
  <c r="D267" i="114" s="1"/>
  <c r="B267" i="113"/>
  <c r="D266" i="113"/>
  <c r="D265" i="113"/>
  <c r="D264" i="113"/>
  <c r="D263" i="113"/>
  <c r="D262" i="113"/>
  <c r="D261" i="113"/>
  <c r="D260" i="113"/>
  <c r="D259" i="113"/>
  <c r="D258" i="113"/>
  <c r="D257" i="113"/>
  <c r="D256" i="113"/>
  <c r="D255" i="113"/>
  <c r="D254" i="113"/>
  <c r="D253" i="113"/>
  <c r="D252" i="113"/>
  <c r="D251" i="113"/>
  <c r="D250" i="113"/>
  <c r="D249" i="113"/>
  <c r="D248" i="113"/>
  <c r="D247" i="113"/>
  <c r="D246" i="113"/>
  <c r="D245" i="113"/>
  <c r="D244" i="113"/>
  <c r="D243" i="113"/>
  <c r="D242" i="113"/>
  <c r="D241" i="113"/>
  <c r="D240" i="113"/>
  <c r="D239" i="113"/>
  <c r="D238" i="113"/>
  <c r="D237" i="113"/>
  <c r="D236" i="113"/>
  <c r="D235" i="113"/>
  <c r="D234" i="113"/>
  <c r="D233" i="113"/>
  <c r="D232" i="113"/>
  <c r="D231" i="113"/>
  <c r="D230" i="113"/>
  <c r="D229" i="113"/>
  <c r="D228" i="113"/>
  <c r="D227" i="113"/>
  <c r="D226" i="113"/>
  <c r="D225" i="113"/>
  <c r="D224" i="113"/>
  <c r="D223" i="113"/>
  <c r="D222" i="113"/>
  <c r="D221" i="113"/>
  <c r="D220" i="113"/>
  <c r="D219" i="113"/>
  <c r="D218" i="113"/>
  <c r="D217" i="113"/>
  <c r="D216" i="113"/>
  <c r="D215" i="113"/>
  <c r="D214" i="113"/>
  <c r="D213" i="113"/>
  <c r="D212" i="113"/>
  <c r="D211" i="113"/>
  <c r="D210" i="113"/>
  <c r="D209" i="113"/>
  <c r="D208" i="113"/>
  <c r="D207" i="113"/>
  <c r="D206" i="113"/>
  <c r="D205" i="113"/>
  <c r="D204" i="113"/>
  <c r="D203" i="113"/>
  <c r="D202" i="113"/>
  <c r="D201" i="113"/>
  <c r="D200" i="113"/>
  <c r="D199" i="113"/>
  <c r="D198" i="113"/>
  <c r="D197" i="113"/>
  <c r="D196" i="113"/>
  <c r="D195" i="113"/>
  <c r="D194" i="113"/>
  <c r="D193" i="113"/>
  <c r="D192" i="113"/>
  <c r="D191" i="113"/>
  <c r="D190" i="113"/>
  <c r="D189" i="113"/>
  <c r="D188" i="113"/>
  <c r="D187" i="113"/>
  <c r="D186" i="113"/>
  <c r="D185" i="113"/>
  <c r="D184" i="113"/>
  <c r="D183" i="113"/>
  <c r="D182" i="113"/>
  <c r="D181" i="113"/>
  <c r="D180" i="113"/>
  <c r="D179" i="113"/>
  <c r="D178" i="113"/>
  <c r="D177" i="113"/>
  <c r="D176" i="113"/>
  <c r="D175" i="113"/>
  <c r="D174" i="113"/>
  <c r="D173" i="113"/>
  <c r="D172" i="113"/>
  <c r="D171" i="113"/>
  <c r="D170" i="113"/>
  <c r="D169" i="113"/>
  <c r="D168" i="113"/>
  <c r="D167" i="113"/>
  <c r="D166" i="113"/>
  <c r="D165" i="113"/>
  <c r="D164" i="113"/>
  <c r="D163" i="113"/>
  <c r="D162" i="113"/>
  <c r="D161" i="113"/>
  <c r="D160" i="113"/>
  <c r="D159" i="113"/>
  <c r="D158" i="113"/>
  <c r="D157" i="113"/>
  <c r="D156" i="113"/>
  <c r="D155" i="113"/>
  <c r="D154" i="113"/>
  <c r="D153" i="113"/>
  <c r="D152" i="113"/>
  <c r="D151" i="113"/>
  <c r="D150" i="113"/>
  <c r="D149" i="113"/>
  <c r="D148" i="113"/>
  <c r="D147" i="113"/>
  <c r="D146" i="113"/>
  <c r="D145" i="113"/>
  <c r="D144" i="113"/>
  <c r="D143" i="113"/>
  <c r="D142" i="113"/>
  <c r="D141" i="113"/>
  <c r="D140" i="113"/>
  <c r="D139" i="113"/>
  <c r="D138" i="113"/>
  <c r="D137" i="113"/>
  <c r="D136" i="113"/>
  <c r="D135" i="113"/>
  <c r="D134" i="113"/>
  <c r="D133" i="113"/>
  <c r="D132" i="113"/>
  <c r="D131" i="113"/>
  <c r="D130" i="113"/>
  <c r="D129" i="113"/>
  <c r="D128" i="113"/>
  <c r="D127" i="113"/>
  <c r="D126" i="113"/>
  <c r="D125" i="113"/>
  <c r="D124" i="113"/>
  <c r="D123" i="113"/>
  <c r="D122" i="113"/>
  <c r="D121" i="113"/>
  <c r="D120" i="113"/>
  <c r="D119" i="113"/>
  <c r="D118" i="113"/>
  <c r="D117" i="113"/>
  <c r="D116" i="113"/>
  <c r="D115" i="113"/>
  <c r="D114" i="113"/>
  <c r="D113" i="113"/>
  <c r="D112" i="113"/>
  <c r="D111" i="113"/>
  <c r="D110" i="113"/>
  <c r="D109" i="113"/>
  <c r="D108" i="113"/>
  <c r="D107" i="113"/>
  <c r="D106" i="113"/>
  <c r="D105" i="113"/>
  <c r="D104" i="113"/>
  <c r="D103" i="113"/>
  <c r="D102" i="113"/>
  <c r="D101" i="113"/>
  <c r="D100" i="113"/>
  <c r="D99" i="113"/>
  <c r="D98" i="113"/>
  <c r="D97" i="113"/>
  <c r="D96" i="113"/>
  <c r="D95" i="113"/>
  <c r="D94" i="113"/>
  <c r="D93" i="113"/>
  <c r="D92" i="113"/>
  <c r="D91" i="113"/>
  <c r="D90" i="113"/>
  <c r="D89" i="113"/>
  <c r="D88" i="113"/>
  <c r="D87" i="113"/>
  <c r="D86" i="113"/>
  <c r="D85" i="113"/>
  <c r="D84" i="113"/>
  <c r="D83" i="113"/>
  <c r="D82" i="113"/>
  <c r="D81" i="113"/>
  <c r="D80" i="113"/>
  <c r="D79" i="113"/>
  <c r="D78" i="113"/>
  <c r="D77" i="113"/>
  <c r="D76" i="113"/>
  <c r="D75" i="113"/>
  <c r="D74" i="113"/>
  <c r="D73" i="113"/>
  <c r="D72" i="113"/>
  <c r="D71" i="113"/>
  <c r="D70" i="113"/>
  <c r="D69" i="113"/>
  <c r="D68" i="113"/>
  <c r="D67" i="113"/>
  <c r="D66" i="113"/>
  <c r="D65" i="113"/>
  <c r="D64" i="113"/>
  <c r="D63" i="113"/>
  <c r="D62" i="113"/>
  <c r="D61" i="113"/>
  <c r="D60" i="113"/>
  <c r="D59" i="113"/>
  <c r="D58" i="113"/>
  <c r="D57" i="113"/>
  <c r="D56" i="113"/>
  <c r="D55" i="113"/>
  <c r="D54" i="113"/>
  <c r="D53" i="113"/>
  <c r="D52" i="113"/>
  <c r="D51" i="113"/>
  <c r="D50" i="113"/>
  <c r="D49" i="113"/>
  <c r="D48" i="113"/>
  <c r="D47" i="113"/>
  <c r="D46" i="113"/>
  <c r="D45" i="113"/>
  <c r="D44" i="113"/>
  <c r="D43" i="113"/>
  <c r="D42" i="113"/>
  <c r="D41" i="113"/>
  <c r="D40" i="113"/>
  <c r="D39" i="113"/>
  <c r="D38" i="113"/>
  <c r="D37" i="113"/>
  <c r="D36" i="113"/>
  <c r="D35" i="113"/>
  <c r="D34" i="113"/>
  <c r="D33" i="113"/>
  <c r="D32" i="113"/>
  <c r="D31" i="113"/>
  <c r="D30" i="113"/>
  <c r="D29" i="113"/>
  <c r="D28" i="113"/>
  <c r="D27" i="113"/>
  <c r="D26" i="113"/>
  <c r="D25" i="113"/>
  <c r="D24" i="113"/>
  <c r="D23" i="113"/>
  <c r="D22" i="113"/>
  <c r="D21" i="113"/>
  <c r="D20" i="113"/>
  <c r="D19" i="113"/>
  <c r="D18" i="113"/>
  <c r="D17" i="113"/>
  <c r="D16" i="113"/>
  <c r="D15" i="113"/>
  <c r="D14" i="113"/>
  <c r="D13" i="113"/>
  <c r="D12" i="113"/>
  <c r="D11" i="113"/>
  <c r="D10" i="113"/>
  <c r="D9" i="113"/>
  <c r="D8" i="113"/>
  <c r="D7" i="113"/>
  <c r="D6" i="113"/>
  <c r="D5" i="113"/>
  <c r="D4" i="113"/>
  <c r="D267" i="113" s="1"/>
  <c r="D3" i="113"/>
  <c r="D266" i="112"/>
  <c r="D265" i="112"/>
  <c r="D264" i="112"/>
  <c r="D263" i="112"/>
  <c r="D262" i="112"/>
  <c r="D261" i="112"/>
  <c r="D260" i="112"/>
  <c r="D259" i="112"/>
  <c r="D258" i="112"/>
  <c r="D257" i="112"/>
  <c r="D256" i="112"/>
  <c r="D255" i="112"/>
  <c r="D254" i="112"/>
  <c r="D253" i="112"/>
  <c r="D252" i="112"/>
  <c r="D251" i="112"/>
  <c r="D250" i="112"/>
  <c r="D249" i="112"/>
  <c r="D248" i="112"/>
  <c r="D247" i="112"/>
  <c r="D246" i="112"/>
  <c r="D245" i="112"/>
  <c r="D244" i="112"/>
  <c r="D243" i="112"/>
  <c r="D242" i="112"/>
  <c r="D241" i="112"/>
  <c r="D240" i="112"/>
  <c r="D239" i="112"/>
  <c r="D238" i="112"/>
  <c r="D237" i="112"/>
  <c r="D236" i="112"/>
  <c r="D235" i="112"/>
  <c r="D234" i="112"/>
  <c r="D233" i="112"/>
  <c r="D232" i="112"/>
  <c r="D231" i="112"/>
  <c r="D230" i="112"/>
  <c r="D229" i="112"/>
  <c r="D228" i="112"/>
  <c r="D227" i="112"/>
  <c r="D226" i="112"/>
  <c r="D225" i="112"/>
  <c r="D224" i="112"/>
  <c r="D223" i="112"/>
  <c r="D222" i="112"/>
  <c r="D221" i="112"/>
  <c r="D220" i="112"/>
  <c r="D219" i="112"/>
  <c r="D218" i="112"/>
  <c r="D217" i="112"/>
  <c r="D216" i="112"/>
  <c r="D215" i="112"/>
  <c r="D214" i="112"/>
  <c r="D213" i="112"/>
  <c r="D212" i="112"/>
  <c r="D211" i="112"/>
  <c r="D210" i="112"/>
  <c r="D209" i="112"/>
  <c r="D208" i="112"/>
  <c r="D207" i="112"/>
  <c r="D206" i="112"/>
  <c r="D205" i="112"/>
  <c r="D204" i="112"/>
  <c r="D203" i="112"/>
  <c r="D202" i="112"/>
  <c r="D201" i="112"/>
  <c r="D200" i="112"/>
  <c r="D199" i="112"/>
  <c r="D198" i="112"/>
  <c r="D197" i="112"/>
  <c r="D196" i="112"/>
  <c r="D195" i="112"/>
  <c r="D194" i="112"/>
  <c r="D193" i="112"/>
  <c r="D192" i="112"/>
  <c r="D191" i="112"/>
  <c r="D190" i="112"/>
  <c r="D189" i="112"/>
  <c r="D188" i="112"/>
  <c r="D187" i="112"/>
  <c r="D186" i="112"/>
  <c r="D185" i="112"/>
  <c r="D184" i="112"/>
  <c r="D183" i="112"/>
  <c r="D182" i="112"/>
  <c r="D181" i="112"/>
  <c r="D180" i="112"/>
  <c r="D179" i="112"/>
  <c r="D178" i="112"/>
  <c r="D177" i="112"/>
  <c r="D176" i="112"/>
  <c r="D175" i="112"/>
  <c r="D174" i="112"/>
  <c r="D173" i="112"/>
  <c r="D172" i="112"/>
  <c r="D171" i="112"/>
  <c r="D170" i="112"/>
  <c r="D169" i="112"/>
  <c r="D168" i="112"/>
  <c r="D167" i="112"/>
  <c r="D166" i="112"/>
  <c r="D165" i="112"/>
  <c r="D164" i="112"/>
  <c r="D163" i="112"/>
  <c r="D162" i="112"/>
  <c r="D161" i="112"/>
  <c r="D160" i="112"/>
  <c r="D159" i="112"/>
  <c r="D158" i="112"/>
  <c r="D157" i="112"/>
  <c r="D156" i="112"/>
  <c r="D155" i="112"/>
  <c r="D154" i="112"/>
  <c r="D153" i="112"/>
  <c r="D152" i="112"/>
  <c r="D151" i="112"/>
  <c r="D150" i="112"/>
  <c r="D149" i="112"/>
  <c r="D148" i="112"/>
  <c r="D147" i="112"/>
  <c r="D146" i="112"/>
  <c r="D145" i="112"/>
  <c r="D144" i="112"/>
  <c r="D143" i="112"/>
  <c r="D142" i="112"/>
  <c r="D141" i="112"/>
  <c r="D140" i="112"/>
  <c r="D139" i="112"/>
  <c r="D138" i="112"/>
  <c r="D137" i="112"/>
  <c r="B136" i="112"/>
  <c r="B267" i="112" s="1"/>
  <c r="D135" i="112"/>
  <c r="D134" i="112"/>
  <c r="D133" i="112"/>
  <c r="D132" i="112"/>
  <c r="D131" i="112"/>
  <c r="D130" i="112"/>
  <c r="D129" i="112"/>
  <c r="D128" i="112"/>
  <c r="D127" i="112"/>
  <c r="D126" i="112"/>
  <c r="D125" i="112"/>
  <c r="D124" i="112"/>
  <c r="D123" i="112"/>
  <c r="D122" i="112"/>
  <c r="D121" i="112"/>
  <c r="D120" i="112"/>
  <c r="D119" i="112"/>
  <c r="D118" i="112"/>
  <c r="D117" i="112"/>
  <c r="D116" i="112"/>
  <c r="D115" i="112"/>
  <c r="D114" i="112"/>
  <c r="D113" i="112"/>
  <c r="D112" i="112"/>
  <c r="D111" i="112"/>
  <c r="D110" i="112"/>
  <c r="D109" i="112"/>
  <c r="D108" i="112"/>
  <c r="D107" i="112"/>
  <c r="D106" i="112"/>
  <c r="D105" i="112"/>
  <c r="D104" i="112"/>
  <c r="D103" i="112"/>
  <c r="D102" i="112"/>
  <c r="D101" i="112"/>
  <c r="D100" i="112"/>
  <c r="D99" i="112"/>
  <c r="D98" i="112"/>
  <c r="D97" i="112"/>
  <c r="D96" i="112"/>
  <c r="D95" i="112"/>
  <c r="D94" i="112"/>
  <c r="D93" i="112"/>
  <c r="D92" i="112"/>
  <c r="D91" i="112"/>
  <c r="D90" i="112"/>
  <c r="D89" i="112"/>
  <c r="D88" i="112"/>
  <c r="D87" i="112"/>
  <c r="D86" i="112"/>
  <c r="D85" i="112"/>
  <c r="D84" i="112"/>
  <c r="D83" i="112"/>
  <c r="D82" i="112"/>
  <c r="D81" i="112"/>
  <c r="D80" i="112"/>
  <c r="D79" i="112"/>
  <c r="D78" i="112"/>
  <c r="D77" i="112"/>
  <c r="D76" i="112"/>
  <c r="D75" i="112"/>
  <c r="D74" i="112"/>
  <c r="D73" i="112"/>
  <c r="D72" i="112"/>
  <c r="D71" i="112"/>
  <c r="D70" i="112"/>
  <c r="D69" i="112"/>
  <c r="D68" i="112"/>
  <c r="D67" i="112"/>
  <c r="D66" i="112"/>
  <c r="D65" i="112"/>
  <c r="D64" i="112"/>
  <c r="D63" i="112"/>
  <c r="D62" i="112"/>
  <c r="D61" i="112"/>
  <c r="D60" i="112"/>
  <c r="D59" i="112"/>
  <c r="D58" i="112"/>
  <c r="D57" i="112"/>
  <c r="D56" i="112"/>
  <c r="D55" i="112"/>
  <c r="D54" i="112"/>
  <c r="D53" i="112"/>
  <c r="D52" i="112"/>
  <c r="D51" i="112"/>
  <c r="D50" i="112"/>
  <c r="D49" i="112"/>
  <c r="D48" i="112"/>
  <c r="D47" i="112"/>
  <c r="D46" i="112"/>
  <c r="D45" i="112"/>
  <c r="D44" i="112"/>
  <c r="D43" i="112"/>
  <c r="D42" i="112"/>
  <c r="D41" i="112"/>
  <c r="D40" i="112"/>
  <c r="D39" i="112"/>
  <c r="D38" i="112"/>
  <c r="D37" i="112"/>
  <c r="D36" i="112"/>
  <c r="D35" i="112"/>
  <c r="D34" i="112"/>
  <c r="D33" i="112"/>
  <c r="D32" i="112"/>
  <c r="D31" i="112"/>
  <c r="D30" i="112"/>
  <c r="D29" i="112"/>
  <c r="D28" i="112"/>
  <c r="D27" i="112"/>
  <c r="D26" i="112"/>
  <c r="D25" i="112"/>
  <c r="D24" i="112"/>
  <c r="D23" i="112"/>
  <c r="D22" i="112"/>
  <c r="D21" i="112"/>
  <c r="D20" i="112"/>
  <c r="D19" i="112"/>
  <c r="D18" i="112"/>
  <c r="D17" i="112"/>
  <c r="D16" i="112"/>
  <c r="D15" i="112"/>
  <c r="D14" i="112"/>
  <c r="D13" i="112"/>
  <c r="D12" i="112"/>
  <c r="D11" i="112"/>
  <c r="D10" i="112"/>
  <c r="D9" i="112"/>
  <c r="D8" i="112"/>
  <c r="D7" i="112"/>
  <c r="D6" i="112"/>
  <c r="D5" i="112"/>
  <c r="D4" i="112"/>
  <c r="D3" i="112"/>
  <c r="B267" i="111"/>
  <c r="D266" i="111"/>
  <c r="D265" i="111"/>
  <c r="D264" i="111"/>
  <c r="D263" i="111"/>
  <c r="D262" i="111"/>
  <c r="D261" i="111"/>
  <c r="D260" i="111"/>
  <c r="D259" i="111"/>
  <c r="D258" i="111"/>
  <c r="D257" i="111"/>
  <c r="D256" i="111"/>
  <c r="D255" i="111"/>
  <c r="D254" i="111"/>
  <c r="D253" i="111"/>
  <c r="D252" i="111"/>
  <c r="D251" i="111"/>
  <c r="D250" i="111"/>
  <c r="D249" i="111"/>
  <c r="D248" i="111"/>
  <c r="D247" i="111"/>
  <c r="D246" i="111"/>
  <c r="D245" i="111"/>
  <c r="D244" i="111"/>
  <c r="D243" i="111"/>
  <c r="D242" i="111"/>
  <c r="D241" i="111"/>
  <c r="D240" i="111"/>
  <c r="D239" i="111"/>
  <c r="D238" i="111"/>
  <c r="D237" i="111"/>
  <c r="D236" i="111"/>
  <c r="D235" i="111"/>
  <c r="D234" i="111"/>
  <c r="D233" i="111"/>
  <c r="D232" i="111"/>
  <c r="D231" i="111"/>
  <c r="D230" i="111"/>
  <c r="D229" i="111"/>
  <c r="D228" i="111"/>
  <c r="D227" i="111"/>
  <c r="D226" i="111"/>
  <c r="D225" i="111"/>
  <c r="D224" i="111"/>
  <c r="D223" i="111"/>
  <c r="D222" i="111"/>
  <c r="D221" i="111"/>
  <c r="D220" i="111"/>
  <c r="D219" i="111"/>
  <c r="D218" i="111"/>
  <c r="D217" i="111"/>
  <c r="D216" i="111"/>
  <c r="D215" i="111"/>
  <c r="D214" i="111"/>
  <c r="D213" i="111"/>
  <c r="D212" i="111"/>
  <c r="D211" i="111"/>
  <c r="D210" i="111"/>
  <c r="D209" i="111"/>
  <c r="D208" i="111"/>
  <c r="D207" i="111"/>
  <c r="D206" i="111"/>
  <c r="D205" i="111"/>
  <c r="D204" i="111"/>
  <c r="D203" i="111"/>
  <c r="D202" i="111"/>
  <c r="D201" i="111"/>
  <c r="D200" i="111"/>
  <c r="D199" i="111"/>
  <c r="D198" i="111"/>
  <c r="D197" i="111"/>
  <c r="D196" i="111"/>
  <c r="D195" i="111"/>
  <c r="D194" i="111"/>
  <c r="D193" i="111"/>
  <c r="D192" i="111"/>
  <c r="D191" i="111"/>
  <c r="D190" i="111"/>
  <c r="D189" i="111"/>
  <c r="D188" i="111"/>
  <c r="D187" i="111"/>
  <c r="D186" i="111"/>
  <c r="D185" i="111"/>
  <c r="D184" i="111"/>
  <c r="D183" i="111"/>
  <c r="D182" i="111"/>
  <c r="D181" i="111"/>
  <c r="D180" i="111"/>
  <c r="D179" i="111"/>
  <c r="D178" i="111"/>
  <c r="D177" i="111"/>
  <c r="D176" i="111"/>
  <c r="D175" i="111"/>
  <c r="D174" i="111"/>
  <c r="D173" i="111"/>
  <c r="D172" i="111"/>
  <c r="D171" i="111"/>
  <c r="D170" i="111"/>
  <c r="D169" i="111"/>
  <c r="D168" i="111"/>
  <c r="D167" i="111"/>
  <c r="D166" i="111"/>
  <c r="D165" i="111"/>
  <c r="D164" i="111"/>
  <c r="D163" i="111"/>
  <c r="D162" i="111"/>
  <c r="D161" i="111"/>
  <c r="D160" i="111"/>
  <c r="D159" i="111"/>
  <c r="D158" i="111"/>
  <c r="D157" i="111"/>
  <c r="D156" i="111"/>
  <c r="D155" i="111"/>
  <c r="D154" i="111"/>
  <c r="D153" i="111"/>
  <c r="D152" i="111"/>
  <c r="D151" i="111"/>
  <c r="D150" i="111"/>
  <c r="D149" i="111"/>
  <c r="D148" i="111"/>
  <c r="D147" i="111"/>
  <c r="D146" i="111"/>
  <c r="D145" i="111"/>
  <c r="D144" i="111"/>
  <c r="D143" i="111"/>
  <c r="D142" i="111"/>
  <c r="D141" i="111"/>
  <c r="D140" i="111"/>
  <c r="D139" i="111"/>
  <c r="D138" i="111"/>
  <c r="D137" i="111"/>
  <c r="D136" i="111"/>
  <c r="D135" i="111"/>
  <c r="D134" i="111"/>
  <c r="D133" i="111"/>
  <c r="D132" i="111"/>
  <c r="D131" i="111"/>
  <c r="D130" i="111"/>
  <c r="D129" i="111"/>
  <c r="D128" i="111"/>
  <c r="D127" i="111"/>
  <c r="D126" i="111"/>
  <c r="D125" i="111"/>
  <c r="D124" i="111"/>
  <c r="D123" i="111"/>
  <c r="D122" i="111"/>
  <c r="D121" i="111"/>
  <c r="D120" i="111"/>
  <c r="D119" i="111"/>
  <c r="D118" i="111"/>
  <c r="D117" i="111"/>
  <c r="D116" i="111"/>
  <c r="D115" i="111"/>
  <c r="D114" i="111"/>
  <c r="D113" i="111"/>
  <c r="D112" i="111"/>
  <c r="D111" i="111"/>
  <c r="D110" i="111"/>
  <c r="D109" i="111"/>
  <c r="D108" i="111"/>
  <c r="D107" i="111"/>
  <c r="D106" i="111"/>
  <c r="D105" i="111"/>
  <c r="D104" i="111"/>
  <c r="D103" i="111"/>
  <c r="D102" i="111"/>
  <c r="D101" i="111"/>
  <c r="D100" i="111"/>
  <c r="D99" i="111"/>
  <c r="D98" i="111"/>
  <c r="D97" i="111"/>
  <c r="D96" i="111"/>
  <c r="D95" i="111"/>
  <c r="D94" i="111"/>
  <c r="D93" i="111"/>
  <c r="D92" i="111"/>
  <c r="D91" i="111"/>
  <c r="D90" i="111"/>
  <c r="D89" i="111"/>
  <c r="D88" i="111"/>
  <c r="D87" i="111"/>
  <c r="D86" i="111"/>
  <c r="D85" i="111"/>
  <c r="D84" i="111"/>
  <c r="D83" i="111"/>
  <c r="D82" i="111"/>
  <c r="D81" i="111"/>
  <c r="D80" i="111"/>
  <c r="D79" i="111"/>
  <c r="D78" i="111"/>
  <c r="D77" i="111"/>
  <c r="D76" i="111"/>
  <c r="D75" i="111"/>
  <c r="D74" i="111"/>
  <c r="D73" i="111"/>
  <c r="D72" i="111"/>
  <c r="D71" i="111"/>
  <c r="D70" i="111"/>
  <c r="D69" i="111"/>
  <c r="D68" i="111"/>
  <c r="D67" i="111"/>
  <c r="D66" i="111"/>
  <c r="D65" i="111"/>
  <c r="D64" i="111"/>
  <c r="D63" i="111"/>
  <c r="D62" i="111"/>
  <c r="D61" i="111"/>
  <c r="D60" i="111"/>
  <c r="D59" i="111"/>
  <c r="D58" i="111"/>
  <c r="D57" i="111"/>
  <c r="D56" i="111"/>
  <c r="D55" i="111"/>
  <c r="D54" i="111"/>
  <c r="D53" i="111"/>
  <c r="D52" i="111"/>
  <c r="D51" i="111"/>
  <c r="D50" i="111"/>
  <c r="D49" i="111"/>
  <c r="D48" i="111"/>
  <c r="D47" i="111"/>
  <c r="D46" i="111"/>
  <c r="D45" i="111"/>
  <c r="D44" i="111"/>
  <c r="D43" i="111"/>
  <c r="D42" i="111"/>
  <c r="D41" i="111"/>
  <c r="D40" i="111"/>
  <c r="D39" i="111"/>
  <c r="D38" i="111"/>
  <c r="D37" i="111"/>
  <c r="D36" i="111"/>
  <c r="D35" i="111"/>
  <c r="D34" i="111"/>
  <c r="D33" i="111"/>
  <c r="D32" i="111"/>
  <c r="D31" i="111"/>
  <c r="D30" i="111"/>
  <c r="D29" i="111"/>
  <c r="D28" i="111"/>
  <c r="D27" i="111"/>
  <c r="D26" i="111"/>
  <c r="D25" i="111"/>
  <c r="D24" i="111"/>
  <c r="D23" i="111"/>
  <c r="D22" i="111"/>
  <c r="D21" i="111"/>
  <c r="D20" i="111"/>
  <c r="D19" i="111"/>
  <c r="D18" i="111"/>
  <c r="D17" i="111"/>
  <c r="D16" i="111"/>
  <c r="D15" i="111"/>
  <c r="D14" i="111"/>
  <c r="D13" i="111"/>
  <c r="D12" i="111"/>
  <c r="D11" i="111"/>
  <c r="D10" i="111"/>
  <c r="D9" i="111"/>
  <c r="D8" i="111"/>
  <c r="D7" i="111"/>
  <c r="D6" i="111"/>
  <c r="D5" i="111"/>
  <c r="D4" i="111"/>
  <c r="D267" i="111" s="1"/>
  <c r="D3" i="111"/>
  <c r="B267" i="110"/>
  <c r="D266" i="110"/>
  <c r="D265" i="110"/>
  <c r="D264" i="110"/>
  <c r="D263" i="110"/>
  <c r="D262" i="110"/>
  <c r="D261" i="110"/>
  <c r="D260" i="110"/>
  <c r="D259" i="110"/>
  <c r="D258" i="110"/>
  <c r="D257" i="110"/>
  <c r="D256" i="110"/>
  <c r="D255" i="110"/>
  <c r="D254" i="110"/>
  <c r="D253" i="110"/>
  <c r="D252" i="110"/>
  <c r="D251" i="110"/>
  <c r="D250" i="110"/>
  <c r="D249" i="110"/>
  <c r="D248" i="110"/>
  <c r="D247" i="110"/>
  <c r="D246" i="110"/>
  <c r="D245" i="110"/>
  <c r="D244" i="110"/>
  <c r="D243" i="110"/>
  <c r="D242" i="110"/>
  <c r="D241" i="110"/>
  <c r="D240" i="110"/>
  <c r="D239" i="110"/>
  <c r="D238" i="110"/>
  <c r="D237" i="110"/>
  <c r="D236" i="110"/>
  <c r="D235" i="110"/>
  <c r="D234" i="110"/>
  <c r="D233" i="110"/>
  <c r="D232" i="110"/>
  <c r="D231" i="110"/>
  <c r="D230" i="110"/>
  <c r="D229" i="110"/>
  <c r="D228" i="110"/>
  <c r="D227" i="110"/>
  <c r="D226" i="110"/>
  <c r="D225" i="110"/>
  <c r="D224" i="110"/>
  <c r="D223" i="110"/>
  <c r="D222" i="110"/>
  <c r="D221" i="110"/>
  <c r="D220" i="110"/>
  <c r="D219" i="110"/>
  <c r="D218" i="110"/>
  <c r="D217" i="110"/>
  <c r="D216" i="110"/>
  <c r="D215" i="110"/>
  <c r="D214" i="110"/>
  <c r="D213" i="110"/>
  <c r="D212" i="110"/>
  <c r="D211" i="110"/>
  <c r="D210" i="110"/>
  <c r="D209" i="110"/>
  <c r="D208" i="110"/>
  <c r="D207" i="110"/>
  <c r="D206" i="110"/>
  <c r="D205" i="110"/>
  <c r="D204" i="110"/>
  <c r="D203" i="110"/>
  <c r="D202" i="110"/>
  <c r="D201" i="110"/>
  <c r="D200" i="110"/>
  <c r="D199" i="110"/>
  <c r="D198" i="110"/>
  <c r="D197" i="110"/>
  <c r="D196" i="110"/>
  <c r="D195" i="110"/>
  <c r="D194" i="110"/>
  <c r="D193" i="110"/>
  <c r="D192" i="110"/>
  <c r="D191" i="110"/>
  <c r="D190" i="110"/>
  <c r="D189" i="110"/>
  <c r="D188" i="110"/>
  <c r="D187" i="110"/>
  <c r="D186" i="110"/>
  <c r="D185" i="110"/>
  <c r="D184" i="110"/>
  <c r="D183" i="110"/>
  <c r="D182" i="110"/>
  <c r="D181" i="110"/>
  <c r="D180" i="110"/>
  <c r="D179" i="110"/>
  <c r="D178" i="110"/>
  <c r="D177" i="110"/>
  <c r="D176" i="110"/>
  <c r="D175" i="110"/>
  <c r="D174" i="110"/>
  <c r="D173" i="110"/>
  <c r="D172" i="110"/>
  <c r="D171" i="110"/>
  <c r="D170" i="110"/>
  <c r="D169" i="110"/>
  <c r="D168" i="110"/>
  <c r="D167" i="110"/>
  <c r="D166" i="110"/>
  <c r="D165" i="110"/>
  <c r="D164" i="110"/>
  <c r="D163" i="110"/>
  <c r="D162" i="110"/>
  <c r="D161" i="110"/>
  <c r="D160" i="110"/>
  <c r="D159" i="110"/>
  <c r="D158" i="110"/>
  <c r="D157" i="110"/>
  <c r="D156" i="110"/>
  <c r="D155" i="110"/>
  <c r="D154" i="110"/>
  <c r="D153" i="110"/>
  <c r="D152" i="110"/>
  <c r="D151" i="110"/>
  <c r="D150" i="110"/>
  <c r="D149" i="110"/>
  <c r="D148" i="110"/>
  <c r="D147" i="110"/>
  <c r="D146" i="110"/>
  <c r="D145" i="110"/>
  <c r="D144" i="110"/>
  <c r="D143" i="110"/>
  <c r="D142" i="110"/>
  <c r="D141" i="110"/>
  <c r="D140" i="110"/>
  <c r="B140" i="110"/>
  <c r="D139" i="110"/>
  <c r="D138" i="110"/>
  <c r="D137" i="110"/>
  <c r="D136" i="110"/>
  <c r="B136" i="110"/>
  <c r="D135" i="110"/>
  <c r="D134" i="110"/>
  <c r="D133" i="110"/>
  <c r="D132" i="110"/>
  <c r="D131" i="110"/>
  <c r="D130" i="110"/>
  <c r="D129" i="110"/>
  <c r="D128" i="110"/>
  <c r="D127" i="110"/>
  <c r="D126" i="110"/>
  <c r="D125" i="110"/>
  <c r="D124" i="110"/>
  <c r="D123" i="110"/>
  <c r="D122" i="110"/>
  <c r="D121" i="110"/>
  <c r="D120" i="110"/>
  <c r="D119" i="110"/>
  <c r="D118" i="110"/>
  <c r="D117" i="110"/>
  <c r="D116" i="110"/>
  <c r="D115" i="110"/>
  <c r="D114" i="110"/>
  <c r="D113" i="110"/>
  <c r="D112" i="110"/>
  <c r="D111" i="110"/>
  <c r="D110" i="110"/>
  <c r="D109" i="110"/>
  <c r="D108" i="110"/>
  <c r="D107" i="110"/>
  <c r="D106" i="110"/>
  <c r="D105" i="110"/>
  <c r="D104" i="110"/>
  <c r="D103" i="110"/>
  <c r="D102" i="110"/>
  <c r="D101" i="110"/>
  <c r="D100" i="110"/>
  <c r="D99" i="110"/>
  <c r="D98" i="110"/>
  <c r="D97" i="110"/>
  <c r="D96" i="110"/>
  <c r="D95" i="110"/>
  <c r="D94" i="110"/>
  <c r="D93" i="110"/>
  <c r="D92" i="110"/>
  <c r="D91" i="110"/>
  <c r="D90" i="110"/>
  <c r="D89" i="110"/>
  <c r="D88" i="110"/>
  <c r="D87" i="110"/>
  <c r="D86" i="110"/>
  <c r="D85" i="110"/>
  <c r="D84" i="110"/>
  <c r="D83" i="110"/>
  <c r="D82" i="110"/>
  <c r="D81" i="110"/>
  <c r="D80" i="110"/>
  <c r="D79" i="110"/>
  <c r="D78" i="110"/>
  <c r="D77" i="110"/>
  <c r="D76" i="110"/>
  <c r="D75" i="110"/>
  <c r="D74" i="110"/>
  <c r="D73" i="110"/>
  <c r="D72" i="110"/>
  <c r="D71" i="110"/>
  <c r="D70" i="110"/>
  <c r="D69" i="110"/>
  <c r="D68" i="110"/>
  <c r="D67" i="110"/>
  <c r="D66" i="110"/>
  <c r="D65" i="110"/>
  <c r="D64" i="110"/>
  <c r="D63" i="110"/>
  <c r="D62" i="110"/>
  <c r="D61" i="110"/>
  <c r="D60" i="110"/>
  <c r="D59" i="110"/>
  <c r="D58" i="110"/>
  <c r="D57" i="110"/>
  <c r="D56" i="110"/>
  <c r="D55" i="110"/>
  <c r="D54" i="110"/>
  <c r="D53" i="110"/>
  <c r="D52" i="110"/>
  <c r="D51" i="110"/>
  <c r="D50" i="110"/>
  <c r="D49" i="110"/>
  <c r="D48" i="110"/>
  <c r="D47" i="110"/>
  <c r="D46" i="110"/>
  <c r="D45" i="110"/>
  <c r="D44" i="110"/>
  <c r="D43" i="110"/>
  <c r="D42" i="110"/>
  <c r="D41" i="110"/>
  <c r="D40" i="110"/>
  <c r="D39" i="110"/>
  <c r="D38" i="110"/>
  <c r="D37" i="110"/>
  <c r="D36" i="110"/>
  <c r="D35" i="110"/>
  <c r="D34" i="110"/>
  <c r="D33" i="110"/>
  <c r="D32" i="110"/>
  <c r="D31" i="110"/>
  <c r="D30" i="110"/>
  <c r="D29" i="110"/>
  <c r="D28" i="110"/>
  <c r="D27" i="110"/>
  <c r="D26" i="110"/>
  <c r="D25" i="110"/>
  <c r="D24" i="110"/>
  <c r="D23" i="110"/>
  <c r="D22" i="110"/>
  <c r="D21" i="110"/>
  <c r="D20" i="110"/>
  <c r="D19" i="110"/>
  <c r="D18" i="110"/>
  <c r="D17" i="110"/>
  <c r="D16" i="110"/>
  <c r="D15" i="110"/>
  <c r="D14" i="110"/>
  <c r="D13" i="110"/>
  <c r="D12" i="110"/>
  <c r="D11" i="110"/>
  <c r="D10" i="110"/>
  <c r="D9" i="110"/>
  <c r="D8" i="110"/>
  <c r="D7" i="110"/>
  <c r="D6" i="110"/>
  <c r="D5" i="110"/>
  <c r="D4" i="110"/>
  <c r="D3" i="110"/>
  <c r="D267" i="110" s="1"/>
  <c r="D266" i="109"/>
  <c r="D265" i="109"/>
  <c r="D264" i="109"/>
  <c r="D263" i="109"/>
  <c r="D262" i="109"/>
  <c r="D261" i="109"/>
  <c r="D260" i="109"/>
  <c r="D259" i="109"/>
  <c r="D258" i="109"/>
  <c r="D257" i="109"/>
  <c r="D256" i="109"/>
  <c r="D255" i="109"/>
  <c r="D254" i="109"/>
  <c r="D253" i="109"/>
  <c r="D252" i="109"/>
  <c r="D251" i="109"/>
  <c r="D250" i="109"/>
  <c r="D249" i="109"/>
  <c r="D248" i="109"/>
  <c r="D247" i="109"/>
  <c r="D246" i="109"/>
  <c r="D245" i="109"/>
  <c r="D244" i="109"/>
  <c r="D243" i="109"/>
  <c r="D242" i="109"/>
  <c r="D241" i="109"/>
  <c r="D240" i="109"/>
  <c r="D239" i="109"/>
  <c r="D238" i="109"/>
  <c r="D237" i="109"/>
  <c r="D236" i="109"/>
  <c r="D235" i="109"/>
  <c r="D234" i="109"/>
  <c r="D233" i="109"/>
  <c r="D232" i="109"/>
  <c r="D231" i="109"/>
  <c r="D230" i="109"/>
  <c r="D229" i="109"/>
  <c r="D228" i="109"/>
  <c r="D227" i="109"/>
  <c r="D226" i="109"/>
  <c r="D225" i="109"/>
  <c r="D224" i="109"/>
  <c r="D223" i="109"/>
  <c r="D222" i="109"/>
  <c r="D221" i="109"/>
  <c r="D220" i="109"/>
  <c r="D219" i="109"/>
  <c r="D218" i="109"/>
  <c r="D217" i="109"/>
  <c r="D216" i="109"/>
  <c r="D215" i="109"/>
  <c r="D214" i="109"/>
  <c r="D213" i="109"/>
  <c r="D212" i="109"/>
  <c r="D211" i="109"/>
  <c r="D210" i="109"/>
  <c r="D209" i="109"/>
  <c r="D208" i="109"/>
  <c r="D207" i="109"/>
  <c r="D206" i="109"/>
  <c r="D205" i="109"/>
  <c r="D204" i="109"/>
  <c r="D203" i="109"/>
  <c r="D202" i="109"/>
  <c r="D201" i="109"/>
  <c r="D200" i="109"/>
  <c r="D199" i="109"/>
  <c r="D198" i="109"/>
  <c r="D197" i="109"/>
  <c r="D196" i="109"/>
  <c r="D195" i="109"/>
  <c r="D194" i="109"/>
  <c r="D193" i="109"/>
  <c r="D192" i="109"/>
  <c r="D191" i="109"/>
  <c r="D190" i="109"/>
  <c r="D189" i="109"/>
  <c r="D188" i="109"/>
  <c r="D187" i="109"/>
  <c r="D186" i="109"/>
  <c r="D185" i="109"/>
  <c r="D184" i="109"/>
  <c r="D183" i="109"/>
  <c r="D182" i="109"/>
  <c r="D181" i="109"/>
  <c r="D180" i="109"/>
  <c r="D179" i="109"/>
  <c r="D178" i="109"/>
  <c r="D177" i="109"/>
  <c r="D176" i="109"/>
  <c r="D175" i="109"/>
  <c r="D174" i="109"/>
  <c r="D173" i="109"/>
  <c r="D172" i="109"/>
  <c r="D171" i="109"/>
  <c r="D170" i="109"/>
  <c r="D169" i="109"/>
  <c r="D168" i="109"/>
  <c r="D167" i="109"/>
  <c r="D166" i="109"/>
  <c r="D165" i="109"/>
  <c r="D164" i="109"/>
  <c r="D163" i="109"/>
  <c r="D162" i="109"/>
  <c r="D161" i="109"/>
  <c r="D160" i="109"/>
  <c r="D159" i="109"/>
  <c r="D158" i="109"/>
  <c r="D157" i="109"/>
  <c r="D156" i="109"/>
  <c r="D155" i="109"/>
  <c r="D154" i="109"/>
  <c r="D153" i="109"/>
  <c r="D152" i="109"/>
  <c r="D151" i="109"/>
  <c r="D150" i="109"/>
  <c r="D149" i="109"/>
  <c r="D148" i="109"/>
  <c r="D147" i="109"/>
  <c r="D146" i="109"/>
  <c r="D145" i="109"/>
  <c r="D144" i="109"/>
  <c r="D143" i="109"/>
  <c r="D142" i="109"/>
  <c r="D141" i="109"/>
  <c r="B140" i="109"/>
  <c r="D140" i="109" s="1"/>
  <c r="D139" i="109"/>
  <c r="D138" i="109"/>
  <c r="D137" i="109"/>
  <c r="D136" i="109"/>
  <c r="B136" i="109"/>
  <c r="D135" i="109"/>
  <c r="D134" i="109"/>
  <c r="D133" i="109"/>
  <c r="D132" i="109"/>
  <c r="D131" i="109"/>
  <c r="D130" i="109"/>
  <c r="D129" i="109"/>
  <c r="D128" i="109"/>
  <c r="D127" i="109"/>
  <c r="D126" i="109"/>
  <c r="D125" i="109"/>
  <c r="D124" i="109"/>
  <c r="D123" i="109"/>
  <c r="D122" i="109"/>
  <c r="D121" i="109"/>
  <c r="D120" i="109"/>
  <c r="D119" i="109"/>
  <c r="D118" i="109"/>
  <c r="D117" i="109"/>
  <c r="D116" i="109"/>
  <c r="D115" i="109"/>
  <c r="D114" i="109"/>
  <c r="D113" i="109"/>
  <c r="D112" i="109"/>
  <c r="D111" i="109"/>
  <c r="D110" i="109"/>
  <c r="D109" i="109"/>
  <c r="D108" i="109"/>
  <c r="D107" i="109"/>
  <c r="D106" i="109"/>
  <c r="D105" i="109"/>
  <c r="D104" i="109"/>
  <c r="D103" i="109"/>
  <c r="D102" i="109"/>
  <c r="D101" i="109"/>
  <c r="D100" i="109"/>
  <c r="D99" i="109"/>
  <c r="D98" i="109"/>
  <c r="D97" i="109"/>
  <c r="D96" i="109"/>
  <c r="D95" i="109"/>
  <c r="D94" i="109"/>
  <c r="D93" i="109"/>
  <c r="D92" i="109"/>
  <c r="D91" i="109"/>
  <c r="D90" i="109"/>
  <c r="D89" i="109"/>
  <c r="D88" i="109"/>
  <c r="D87" i="109"/>
  <c r="D86" i="109"/>
  <c r="D85" i="109"/>
  <c r="D84" i="109"/>
  <c r="D83" i="109"/>
  <c r="D82" i="109"/>
  <c r="D81" i="109"/>
  <c r="D80" i="109"/>
  <c r="D79" i="109"/>
  <c r="D78" i="109"/>
  <c r="D77" i="109"/>
  <c r="D76" i="109"/>
  <c r="D75" i="109"/>
  <c r="D74" i="109"/>
  <c r="D73" i="109"/>
  <c r="D72" i="109"/>
  <c r="D71" i="109"/>
  <c r="D70" i="109"/>
  <c r="D69" i="109"/>
  <c r="D68" i="109"/>
  <c r="D67" i="109"/>
  <c r="D66" i="109"/>
  <c r="D65" i="109"/>
  <c r="D64" i="109"/>
  <c r="D63" i="109"/>
  <c r="D62" i="109"/>
  <c r="D61" i="109"/>
  <c r="D60" i="109"/>
  <c r="D59" i="109"/>
  <c r="D58" i="109"/>
  <c r="D57" i="109"/>
  <c r="D56" i="109"/>
  <c r="D55" i="109"/>
  <c r="D54" i="109"/>
  <c r="D53" i="109"/>
  <c r="D52" i="109"/>
  <c r="D51" i="109"/>
  <c r="D50" i="109"/>
  <c r="D49" i="109"/>
  <c r="D48" i="109"/>
  <c r="D47" i="109"/>
  <c r="D46" i="109"/>
  <c r="D45" i="109"/>
  <c r="D44" i="109"/>
  <c r="D43" i="109"/>
  <c r="D42" i="109"/>
  <c r="D41" i="109"/>
  <c r="D40" i="109"/>
  <c r="D39" i="109"/>
  <c r="D38" i="109"/>
  <c r="D37" i="109"/>
  <c r="D36" i="109"/>
  <c r="D35" i="109"/>
  <c r="D34" i="109"/>
  <c r="D33" i="109"/>
  <c r="D32" i="109"/>
  <c r="D31" i="109"/>
  <c r="D30" i="109"/>
  <c r="D29" i="109"/>
  <c r="D28" i="109"/>
  <c r="D27" i="109"/>
  <c r="D26" i="109"/>
  <c r="D25" i="109"/>
  <c r="D24" i="109"/>
  <c r="D23" i="109"/>
  <c r="D22" i="109"/>
  <c r="D21" i="109"/>
  <c r="D20" i="109"/>
  <c r="D19" i="109"/>
  <c r="D18" i="109"/>
  <c r="D17" i="109"/>
  <c r="D16" i="109"/>
  <c r="D15" i="109"/>
  <c r="D14" i="109"/>
  <c r="D13" i="109"/>
  <c r="D12" i="109"/>
  <c r="D11" i="109"/>
  <c r="D10" i="109"/>
  <c r="D9" i="109"/>
  <c r="D8" i="109"/>
  <c r="D7" i="109"/>
  <c r="D6" i="109"/>
  <c r="D5" i="109"/>
  <c r="D4" i="109"/>
  <c r="D3" i="109"/>
  <c r="B267" i="108"/>
  <c r="D266" i="108"/>
  <c r="D265" i="108"/>
  <c r="D264" i="108"/>
  <c r="D263" i="108"/>
  <c r="D262" i="108"/>
  <c r="D261" i="108"/>
  <c r="D260" i="108"/>
  <c r="D259" i="108"/>
  <c r="D258" i="108"/>
  <c r="D257" i="108"/>
  <c r="D256" i="108"/>
  <c r="D255" i="108"/>
  <c r="D254" i="108"/>
  <c r="D253" i="108"/>
  <c r="D252" i="108"/>
  <c r="D251" i="108"/>
  <c r="D250" i="108"/>
  <c r="D249" i="108"/>
  <c r="D248" i="108"/>
  <c r="D247" i="108"/>
  <c r="D246" i="108"/>
  <c r="D245" i="108"/>
  <c r="D244" i="108"/>
  <c r="D243" i="108"/>
  <c r="D242" i="108"/>
  <c r="D241" i="108"/>
  <c r="D240" i="108"/>
  <c r="D239" i="108"/>
  <c r="D238" i="108"/>
  <c r="D237" i="108"/>
  <c r="D236" i="108"/>
  <c r="D235" i="108"/>
  <c r="D234" i="108"/>
  <c r="D233" i="108"/>
  <c r="D232" i="108"/>
  <c r="D231" i="108"/>
  <c r="D230" i="108"/>
  <c r="D229" i="108"/>
  <c r="D228" i="108"/>
  <c r="D227" i="108"/>
  <c r="D226" i="108"/>
  <c r="D225" i="108"/>
  <c r="D224" i="108"/>
  <c r="D223" i="108"/>
  <c r="D222" i="108"/>
  <c r="D221" i="108"/>
  <c r="D220" i="108"/>
  <c r="D219" i="108"/>
  <c r="D218" i="108"/>
  <c r="D217" i="108"/>
  <c r="D216" i="108"/>
  <c r="D215" i="108"/>
  <c r="D214" i="108"/>
  <c r="D213" i="108"/>
  <c r="D212" i="108"/>
  <c r="D211" i="108"/>
  <c r="D210" i="108"/>
  <c r="D209" i="108"/>
  <c r="D208" i="108"/>
  <c r="D207" i="108"/>
  <c r="D206" i="108"/>
  <c r="D205" i="108"/>
  <c r="D204" i="108"/>
  <c r="D203" i="108"/>
  <c r="D202" i="108"/>
  <c r="D201" i="108"/>
  <c r="D200" i="108"/>
  <c r="D199" i="108"/>
  <c r="D198" i="108"/>
  <c r="D197" i="108"/>
  <c r="D196" i="108"/>
  <c r="D195" i="108"/>
  <c r="D194" i="108"/>
  <c r="D193" i="108"/>
  <c r="D192" i="108"/>
  <c r="D191" i="108"/>
  <c r="D190" i="108"/>
  <c r="D189" i="108"/>
  <c r="D188" i="108"/>
  <c r="D187" i="108"/>
  <c r="D186" i="108"/>
  <c r="D185" i="108"/>
  <c r="D184" i="108"/>
  <c r="D183" i="108"/>
  <c r="D182" i="108"/>
  <c r="D181" i="108"/>
  <c r="D180" i="108"/>
  <c r="D179" i="108"/>
  <c r="D178" i="108"/>
  <c r="D177" i="108"/>
  <c r="D176" i="108"/>
  <c r="D175" i="108"/>
  <c r="D174" i="108"/>
  <c r="D173" i="108"/>
  <c r="D172" i="108"/>
  <c r="D171" i="108"/>
  <c r="D170" i="108"/>
  <c r="D169" i="108"/>
  <c r="D168" i="108"/>
  <c r="D167" i="108"/>
  <c r="D166" i="108"/>
  <c r="D165" i="108"/>
  <c r="D164" i="108"/>
  <c r="D163" i="108"/>
  <c r="D162" i="108"/>
  <c r="D161" i="108"/>
  <c r="D160" i="108"/>
  <c r="D159" i="108"/>
  <c r="D158" i="108"/>
  <c r="D157" i="108"/>
  <c r="D156" i="108"/>
  <c r="D155" i="108"/>
  <c r="D154" i="108"/>
  <c r="D153" i="108"/>
  <c r="D152" i="108"/>
  <c r="D151" i="108"/>
  <c r="D150" i="108"/>
  <c r="D149" i="108"/>
  <c r="D148" i="108"/>
  <c r="D147" i="108"/>
  <c r="D146" i="108"/>
  <c r="D145" i="108"/>
  <c r="D144" i="108"/>
  <c r="D143" i="108"/>
  <c r="D142" i="108"/>
  <c r="D141" i="108"/>
  <c r="D140" i="108"/>
  <c r="D139" i="108"/>
  <c r="D138" i="108"/>
  <c r="D137" i="108"/>
  <c r="D136" i="108"/>
  <c r="D135" i="108"/>
  <c r="D134" i="108"/>
  <c r="D133" i="108"/>
  <c r="D132" i="108"/>
  <c r="D131" i="108"/>
  <c r="D130" i="108"/>
  <c r="D129" i="108"/>
  <c r="D128" i="108"/>
  <c r="D127" i="108"/>
  <c r="D126" i="108"/>
  <c r="D125" i="108"/>
  <c r="D124" i="108"/>
  <c r="D123" i="108"/>
  <c r="D122" i="108"/>
  <c r="D121" i="108"/>
  <c r="D120" i="108"/>
  <c r="D119" i="108"/>
  <c r="D118" i="108"/>
  <c r="D117" i="108"/>
  <c r="D116" i="108"/>
  <c r="D115" i="108"/>
  <c r="D114" i="108"/>
  <c r="D113" i="108"/>
  <c r="D112" i="108"/>
  <c r="D111" i="108"/>
  <c r="D110" i="108"/>
  <c r="D109" i="108"/>
  <c r="D108" i="108"/>
  <c r="D107" i="108"/>
  <c r="D106" i="108"/>
  <c r="D105" i="108"/>
  <c r="D104" i="108"/>
  <c r="D103" i="108"/>
  <c r="D102" i="108"/>
  <c r="D101" i="108"/>
  <c r="D100" i="108"/>
  <c r="D99" i="108"/>
  <c r="D98" i="108"/>
  <c r="D97" i="108"/>
  <c r="D96" i="108"/>
  <c r="D95" i="108"/>
  <c r="D94" i="108"/>
  <c r="D93" i="108"/>
  <c r="D92" i="108"/>
  <c r="D91" i="108"/>
  <c r="D90" i="108"/>
  <c r="D89" i="108"/>
  <c r="D88" i="108"/>
  <c r="D87" i="108"/>
  <c r="D86" i="108"/>
  <c r="D85" i="108"/>
  <c r="D84" i="108"/>
  <c r="D83" i="108"/>
  <c r="D82" i="108"/>
  <c r="D81" i="108"/>
  <c r="D80" i="108"/>
  <c r="D79" i="108"/>
  <c r="D78" i="108"/>
  <c r="D77" i="108"/>
  <c r="D76" i="108"/>
  <c r="D75" i="108"/>
  <c r="D74" i="108"/>
  <c r="D73" i="108"/>
  <c r="D72" i="108"/>
  <c r="D71" i="108"/>
  <c r="D70" i="108"/>
  <c r="D69" i="108"/>
  <c r="D68" i="108"/>
  <c r="D67" i="108"/>
  <c r="D66" i="108"/>
  <c r="D65" i="108"/>
  <c r="D64" i="108"/>
  <c r="D63" i="108"/>
  <c r="D62" i="108"/>
  <c r="D61" i="108"/>
  <c r="D60" i="108"/>
  <c r="D59" i="108"/>
  <c r="D58" i="108"/>
  <c r="D57" i="108"/>
  <c r="D56" i="108"/>
  <c r="D55" i="108"/>
  <c r="D54" i="108"/>
  <c r="D53" i="108"/>
  <c r="D52" i="108"/>
  <c r="D51" i="108"/>
  <c r="D50" i="108"/>
  <c r="D49" i="108"/>
  <c r="D48" i="108"/>
  <c r="D47" i="108"/>
  <c r="D46" i="108"/>
  <c r="D45" i="108"/>
  <c r="D44" i="108"/>
  <c r="D43" i="108"/>
  <c r="D42" i="108"/>
  <c r="D41" i="108"/>
  <c r="D40" i="108"/>
  <c r="D39" i="108"/>
  <c r="D38" i="108"/>
  <c r="D37" i="108"/>
  <c r="D36" i="108"/>
  <c r="D35" i="108"/>
  <c r="D34" i="108"/>
  <c r="D33" i="108"/>
  <c r="D32" i="108"/>
  <c r="D31" i="108"/>
  <c r="D30" i="108"/>
  <c r="D29" i="108"/>
  <c r="D28" i="108"/>
  <c r="D27" i="108"/>
  <c r="D26" i="108"/>
  <c r="D25" i="108"/>
  <c r="D24" i="108"/>
  <c r="D23" i="108"/>
  <c r="D22" i="108"/>
  <c r="D21" i="108"/>
  <c r="D20" i="108"/>
  <c r="D19" i="108"/>
  <c r="D18" i="108"/>
  <c r="D17" i="108"/>
  <c r="D16" i="108"/>
  <c r="D15" i="108"/>
  <c r="D14" i="108"/>
  <c r="D13" i="108"/>
  <c r="D12" i="108"/>
  <c r="D11" i="108"/>
  <c r="D10" i="108"/>
  <c r="D9" i="108"/>
  <c r="D8" i="108"/>
  <c r="D7" i="108"/>
  <c r="D6" i="108"/>
  <c r="D5" i="108"/>
  <c r="D4" i="108"/>
  <c r="D3" i="108"/>
  <c r="D267" i="108" s="1"/>
  <c r="D266" i="107"/>
  <c r="D265" i="107"/>
  <c r="D264" i="107"/>
  <c r="D263" i="107"/>
  <c r="D262" i="107"/>
  <c r="D261" i="107"/>
  <c r="D260" i="107"/>
  <c r="D259" i="107"/>
  <c r="D258" i="107"/>
  <c r="D257" i="107"/>
  <c r="D256" i="107"/>
  <c r="D255" i="107"/>
  <c r="D254" i="107"/>
  <c r="D253" i="107"/>
  <c r="D252" i="107"/>
  <c r="D251" i="107"/>
  <c r="D250" i="107"/>
  <c r="D249" i="107"/>
  <c r="D248" i="107"/>
  <c r="D247" i="107"/>
  <c r="D246" i="107"/>
  <c r="D245" i="107"/>
  <c r="D244" i="107"/>
  <c r="D243" i="107"/>
  <c r="D242" i="107"/>
  <c r="D241" i="107"/>
  <c r="D240" i="107"/>
  <c r="D239" i="107"/>
  <c r="D238" i="107"/>
  <c r="D237" i="107"/>
  <c r="D236" i="107"/>
  <c r="D235" i="107"/>
  <c r="D234" i="107"/>
  <c r="D233" i="107"/>
  <c r="D232" i="107"/>
  <c r="D231" i="107"/>
  <c r="D230" i="107"/>
  <c r="D229" i="107"/>
  <c r="D228" i="107"/>
  <c r="D227" i="107"/>
  <c r="D226" i="107"/>
  <c r="D225" i="107"/>
  <c r="D224" i="107"/>
  <c r="D223" i="107"/>
  <c r="D222" i="107"/>
  <c r="D221" i="107"/>
  <c r="D220" i="107"/>
  <c r="D219" i="107"/>
  <c r="D218" i="107"/>
  <c r="D217" i="107"/>
  <c r="D216" i="107"/>
  <c r="D215" i="107"/>
  <c r="D214" i="107"/>
  <c r="D213" i="107"/>
  <c r="D212" i="107"/>
  <c r="D211" i="107"/>
  <c r="D210" i="107"/>
  <c r="D209" i="107"/>
  <c r="D208" i="107"/>
  <c r="D207" i="107"/>
  <c r="D206" i="107"/>
  <c r="D205" i="107"/>
  <c r="D204" i="107"/>
  <c r="D203" i="107"/>
  <c r="D202" i="107"/>
  <c r="D201" i="107"/>
  <c r="D200" i="107"/>
  <c r="D199" i="107"/>
  <c r="D198" i="107"/>
  <c r="D197" i="107"/>
  <c r="D196" i="107"/>
  <c r="D195" i="107"/>
  <c r="D194" i="107"/>
  <c r="D193" i="107"/>
  <c r="D192" i="107"/>
  <c r="D191" i="107"/>
  <c r="D190" i="107"/>
  <c r="D189" i="107"/>
  <c r="D188" i="107"/>
  <c r="D187" i="107"/>
  <c r="D186" i="107"/>
  <c r="D185" i="107"/>
  <c r="D184" i="107"/>
  <c r="D183" i="107"/>
  <c r="D182" i="107"/>
  <c r="D181" i="107"/>
  <c r="D180" i="107"/>
  <c r="D179" i="107"/>
  <c r="D178" i="107"/>
  <c r="D177" i="107"/>
  <c r="D176" i="107"/>
  <c r="D175" i="107"/>
  <c r="D174" i="107"/>
  <c r="D173" i="107"/>
  <c r="D172" i="107"/>
  <c r="D171" i="107"/>
  <c r="D170" i="107"/>
  <c r="D169" i="107"/>
  <c r="D168" i="107"/>
  <c r="D167" i="107"/>
  <c r="D166" i="107"/>
  <c r="D165" i="107"/>
  <c r="D164" i="107"/>
  <c r="D163" i="107"/>
  <c r="D162" i="107"/>
  <c r="D161" i="107"/>
  <c r="D160" i="107"/>
  <c r="D159" i="107"/>
  <c r="D158" i="107"/>
  <c r="D157" i="107"/>
  <c r="D156" i="107"/>
  <c r="D155" i="107"/>
  <c r="D154" i="107"/>
  <c r="D153" i="107"/>
  <c r="D152" i="107"/>
  <c r="D151" i="107"/>
  <c r="D150" i="107"/>
  <c r="D149" i="107"/>
  <c r="D148" i="107"/>
  <c r="D147" i="107"/>
  <c r="D146" i="107"/>
  <c r="D145" i="107"/>
  <c r="D144" i="107"/>
  <c r="D143" i="107"/>
  <c r="D142" i="107"/>
  <c r="D141" i="107"/>
  <c r="D140" i="107"/>
  <c r="D139" i="107"/>
  <c r="D138" i="107"/>
  <c r="D137" i="107"/>
  <c r="D136" i="107"/>
  <c r="B136" i="107"/>
  <c r="B267" i="107" s="1"/>
  <c r="D135" i="107"/>
  <c r="D134" i="107"/>
  <c r="D133" i="107"/>
  <c r="D132" i="107"/>
  <c r="D131" i="107"/>
  <c r="D130" i="107"/>
  <c r="D129" i="107"/>
  <c r="D128" i="107"/>
  <c r="D127" i="107"/>
  <c r="D126" i="107"/>
  <c r="D125" i="107"/>
  <c r="D124" i="107"/>
  <c r="D123" i="107"/>
  <c r="D122" i="107"/>
  <c r="D121" i="107"/>
  <c r="D120" i="107"/>
  <c r="D119" i="107"/>
  <c r="D118" i="107"/>
  <c r="D117" i="107"/>
  <c r="D116" i="107"/>
  <c r="D115" i="107"/>
  <c r="D114" i="107"/>
  <c r="D113" i="107"/>
  <c r="D112" i="107"/>
  <c r="D111" i="107"/>
  <c r="D110" i="107"/>
  <c r="D109" i="107"/>
  <c r="D108" i="107"/>
  <c r="D107" i="107"/>
  <c r="D106" i="107"/>
  <c r="D105" i="107"/>
  <c r="D104" i="107"/>
  <c r="D103" i="107"/>
  <c r="D102" i="107"/>
  <c r="D101" i="107"/>
  <c r="D100" i="107"/>
  <c r="D99" i="107"/>
  <c r="D98" i="107"/>
  <c r="D97" i="107"/>
  <c r="D96" i="107"/>
  <c r="D95" i="107"/>
  <c r="D94" i="107"/>
  <c r="D93" i="107"/>
  <c r="D92" i="107"/>
  <c r="D91" i="107"/>
  <c r="D90" i="107"/>
  <c r="D89" i="107"/>
  <c r="D88" i="107"/>
  <c r="D87" i="107"/>
  <c r="D86" i="107"/>
  <c r="D85" i="107"/>
  <c r="D84" i="107"/>
  <c r="D83" i="107"/>
  <c r="D82" i="107"/>
  <c r="D81" i="107"/>
  <c r="D80" i="107"/>
  <c r="D79" i="107"/>
  <c r="D78" i="107"/>
  <c r="D77" i="107"/>
  <c r="D76" i="107"/>
  <c r="D75" i="107"/>
  <c r="D74" i="107"/>
  <c r="D73" i="107"/>
  <c r="D72" i="107"/>
  <c r="D71" i="107"/>
  <c r="D70" i="107"/>
  <c r="D69" i="107"/>
  <c r="D68" i="107"/>
  <c r="D67" i="107"/>
  <c r="D66" i="107"/>
  <c r="D65" i="107"/>
  <c r="D64" i="107"/>
  <c r="D63" i="107"/>
  <c r="D62" i="107"/>
  <c r="D61" i="107"/>
  <c r="D60" i="107"/>
  <c r="D59" i="107"/>
  <c r="D58" i="107"/>
  <c r="D57" i="107"/>
  <c r="D56" i="107"/>
  <c r="D55" i="107"/>
  <c r="D54" i="107"/>
  <c r="D53" i="107"/>
  <c r="D52" i="107"/>
  <c r="D51" i="107"/>
  <c r="D50" i="107"/>
  <c r="D49" i="107"/>
  <c r="D48" i="107"/>
  <c r="D47" i="107"/>
  <c r="D46" i="107"/>
  <c r="D45" i="107"/>
  <c r="D44" i="107"/>
  <c r="D43" i="107"/>
  <c r="D42" i="107"/>
  <c r="D41" i="107"/>
  <c r="D40" i="107"/>
  <c r="D39" i="107"/>
  <c r="D38" i="107"/>
  <c r="D37" i="107"/>
  <c r="D36" i="107"/>
  <c r="D35" i="107"/>
  <c r="D34" i="107"/>
  <c r="D33" i="107"/>
  <c r="D32" i="107"/>
  <c r="D31" i="107"/>
  <c r="D30" i="107"/>
  <c r="D29" i="107"/>
  <c r="D28" i="107"/>
  <c r="D27" i="107"/>
  <c r="D26" i="107"/>
  <c r="D25" i="107"/>
  <c r="D24" i="107"/>
  <c r="D23" i="107"/>
  <c r="D22" i="107"/>
  <c r="D21" i="107"/>
  <c r="D20" i="107"/>
  <c r="D19" i="107"/>
  <c r="D18" i="107"/>
  <c r="D17" i="107"/>
  <c r="D16" i="107"/>
  <c r="D15" i="107"/>
  <c r="D14" i="107"/>
  <c r="D13" i="107"/>
  <c r="D12" i="107"/>
  <c r="D11" i="107"/>
  <c r="D10" i="107"/>
  <c r="D9" i="107"/>
  <c r="D8" i="107"/>
  <c r="D7" i="107"/>
  <c r="D6" i="107"/>
  <c r="D5" i="107"/>
  <c r="D267" i="107" s="1"/>
  <c r="D4" i="107"/>
  <c r="D3" i="107"/>
  <c r="B267" i="106"/>
  <c r="D266" i="106"/>
  <c r="D265" i="106"/>
  <c r="D264" i="106"/>
  <c r="D263" i="106"/>
  <c r="D262" i="106"/>
  <c r="D261" i="106"/>
  <c r="D260" i="106"/>
  <c r="D259" i="106"/>
  <c r="D258" i="106"/>
  <c r="D257" i="106"/>
  <c r="D256" i="106"/>
  <c r="D255" i="106"/>
  <c r="D254" i="106"/>
  <c r="D253" i="106"/>
  <c r="D252" i="106"/>
  <c r="D251" i="106"/>
  <c r="D250" i="106"/>
  <c r="D249" i="106"/>
  <c r="D248" i="106"/>
  <c r="D247" i="106"/>
  <c r="D246" i="106"/>
  <c r="D245" i="106"/>
  <c r="D244" i="106"/>
  <c r="D243" i="106"/>
  <c r="D242" i="106"/>
  <c r="D241" i="106"/>
  <c r="D240" i="106"/>
  <c r="D239" i="106"/>
  <c r="D238" i="106"/>
  <c r="D237" i="106"/>
  <c r="D236" i="106"/>
  <c r="D235" i="106"/>
  <c r="D234" i="106"/>
  <c r="D233" i="106"/>
  <c r="D232" i="106"/>
  <c r="D231" i="106"/>
  <c r="D230" i="106"/>
  <c r="D229" i="106"/>
  <c r="D228" i="106"/>
  <c r="D227" i="106"/>
  <c r="D226" i="106"/>
  <c r="D225" i="106"/>
  <c r="D224" i="106"/>
  <c r="D223" i="106"/>
  <c r="D222" i="106"/>
  <c r="D221" i="106"/>
  <c r="D220" i="106"/>
  <c r="D219" i="106"/>
  <c r="D218" i="106"/>
  <c r="D217" i="106"/>
  <c r="D216" i="106"/>
  <c r="D215" i="106"/>
  <c r="D214" i="106"/>
  <c r="D213" i="106"/>
  <c r="D212" i="106"/>
  <c r="D211" i="106"/>
  <c r="D210" i="106"/>
  <c r="D209" i="106"/>
  <c r="D208" i="106"/>
  <c r="D207" i="106"/>
  <c r="D206" i="106"/>
  <c r="D205" i="106"/>
  <c r="D204" i="106"/>
  <c r="D203" i="106"/>
  <c r="D202" i="106"/>
  <c r="D201" i="106"/>
  <c r="D200" i="106"/>
  <c r="D199" i="106"/>
  <c r="D198" i="106"/>
  <c r="D197" i="106"/>
  <c r="D196" i="106"/>
  <c r="D195" i="106"/>
  <c r="D194" i="106"/>
  <c r="D193" i="106"/>
  <c r="D192" i="106"/>
  <c r="D191" i="106"/>
  <c r="D190" i="106"/>
  <c r="D189" i="106"/>
  <c r="D188" i="106"/>
  <c r="D187" i="106"/>
  <c r="D186" i="106"/>
  <c r="D185" i="106"/>
  <c r="D184" i="106"/>
  <c r="D183" i="106"/>
  <c r="D182" i="106"/>
  <c r="D181" i="106"/>
  <c r="D180" i="106"/>
  <c r="D179" i="106"/>
  <c r="D178" i="106"/>
  <c r="D177" i="106"/>
  <c r="D176" i="106"/>
  <c r="D175" i="106"/>
  <c r="D174" i="106"/>
  <c r="D173" i="106"/>
  <c r="D172" i="106"/>
  <c r="D171" i="106"/>
  <c r="D170" i="106"/>
  <c r="D169" i="106"/>
  <c r="D168" i="106"/>
  <c r="D167" i="106"/>
  <c r="D166" i="106"/>
  <c r="D165" i="106"/>
  <c r="D164" i="106"/>
  <c r="D163" i="106"/>
  <c r="D162" i="106"/>
  <c r="D161" i="106"/>
  <c r="D160" i="106"/>
  <c r="D159" i="106"/>
  <c r="D158" i="106"/>
  <c r="D157" i="106"/>
  <c r="D156" i="106"/>
  <c r="D155" i="106"/>
  <c r="D154" i="106"/>
  <c r="D153" i="106"/>
  <c r="D152" i="106"/>
  <c r="D151" i="106"/>
  <c r="D150" i="106"/>
  <c r="D149" i="106"/>
  <c r="D148" i="106"/>
  <c r="D147" i="106"/>
  <c r="D146" i="106"/>
  <c r="D145" i="106"/>
  <c r="D144" i="106"/>
  <c r="D143" i="106"/>
  <c r="D142" i="106"/>
  <c r="D141" i="106"/>
  <c r="D140" i="106"/>
  <c r="D139" i="106"/>
  <c r="D138" i="106"/>
  <c r="D137" i="106"/>
  <c r="D136" i="106"/>
  <c r="D135" i="106"/>
  <c r="D134" i="106"/>
  <c r="D133" i="106"/>
  <c r="D132" i="106"/>
  <c r="D131" i="106"/>
  <c r="D130" i="106"/>
  <c r="D129" i="106"/>
  <c r="D128" i="106"/>
  <c r="D127" i="106"/>
  <c r="D126" i="106"/>
  <c r="D125" i="106"/>
  <c r="D124" i="106"/>
  <c r="D123" i="106"/>
  <c r="D122" i="106"/>
  <c r="D121" i="106"/>
  <c r="D120" i="106"/>
  <c r="D119" i="106"/>
  <c r="D118" i="106"/>
  <c r="D117" i="106"/>
  <c r="D116" i="106"/>
  <c r="D115" i="106"/>
  <c r="D114" i="106"/>
  <c r="D113" i="106"/>
  <c r="D112" i="106"/>
  <c r="D111" i="106"/>
  <c r="D110" i="106"/>
  <c r="D109" i="106"/>
  <c r="D108" i="106"/>
  <c r="D107" i="106"/>
  <c r="D106" i="106"/>
  <c r="D105" i="106"/>
  <c r="D104" i="106"/>
  <c r="D103" i="106"/>
  <c r="D102" i="106"/>
  <c r="D101" i="106"/>
  <c r="D100" i="106"/>
  <c r="D99" i="106"/>
  <c r="D98" i="106"/>
  <c r="D97" i="106"/>
  <c r="D96" i="106"/>
  <c r="D95" i="106"/>
  <c r="D94" i="106"/>
  <c r="D93" i="106"/>
  <c r="D92" i="106"/>
  <c r="D91" i="106"/>
  <c r="D90" i="106"/>
  <c r="D89" i="106"/>
  <c r="D88" i="106"/>
  <c r="D87" i="106"/>
  <c r="D86" i="106"/>
  <c r="D85" i="106"/>
  <c r="D84" i="106"/>
  <c r="D83" i="106"/>
  <c r="D82" i="106"/>
  <c r="D81" i="106"/>
  <c r="D80" i="106"/>
  <c r="D79" i="106"/>
  <c r="D78" i="106"/>
  <c r="D77" i="106"/>
  <c r="D76" i="106"/>
  <c r="D75" i="106"/>
  <c r="D74" i="106"/>
  <c r="D73" i="106"/>
  <c r="D72" i="106"/>
  <c r="D71" i="106"/>
  <c r="D70" i="106"/>
  <c r="D69" i="106"/>
  <c r="D68" i="106"/>
  <c r="D67" i="106"/>
  <c r="D66" i="106"/>
  <c r="D65" i="106"/>
  <c r="D64" i="106"/>
  <c r="D63" i="106"/>
  <c r="D62" i="106"/>
  <c r="D61" i="106"/>
  <c r="D60" i="106"/>
  <c r="D59" i="106"/>
  <c r="D58" i="106"/>
  <c r="D57" i="106"/>
  <c r="D56" i="106"/>
  <c r="D55" i="106"/>
  <c r="D54" i="106"/>
  <c r="D53" i="106"/>
  <c r="D52" i="106"/>
  <c r="D51" i="106"/>
  <c r="D50" i="106"/>
  <c r="D49" i="106"/>
  <c r="D48" i="106"/>
  <c r="D47" i="106"/>
  <c r="D46" i="106"/>
  <c r="D45" i="106"/>
  <c r="D44" i="106"/>
  <c r="D43" i="106"/>
  <c r="D42" i="106"/>
  <c r="D41" i="106"/>
  <c r="D40" i="106"/>
  <c r="D39" i="106"/>
  <c r="D38" i="106"/>
  <c r="D37" i="106"/>
  <c r="D36" i="106"/>
  <c r="D35" i="106"/>
  <c r="D34" i="106"/>
  <c r="D33" i="106"/>
  <c r="D32" i="106"/>
  <c r="D31" i="106"/>
  <c r="D30" i="106"/>
  <c r="D29" i="106"/>
  <c r="D28" i="106"/>
  <c r="D27" i="106"/>
  <c r="D26" i="106"/>
  <c r="D25" i="106"/>
  <c r="D24" i="106"/>
  <c r="D23" i="106"/>
  <c r="D22" i="106"/>
  <c r="D21" i="106"/>
  <c r="D20" i="106"/>
  <c r="D19" i="106"/>
  <c r="D18" i="106"/>
  <c r="D17" i="106"/>
  <c r="D16" i="106"/>
  <c r="D15" i="106"/>
  <c r="D14" i="106"/>
  <c r="D13" i="106"/>
  <c r="D12" i="106"/>
  <c r="D11" i="106"/>
  <c r="D10" i="106"/>
  <c r="D9" i="106"/>
  <c r="D8" i="106"/>
  <c r="D7" i="106"/>
  <c r="D6" i="106"/>
  <c r="D5" i="106"/>
  <c r="D4" i="106"/>
  <c r="D267" i="106" s="1"/>
  <c r="D3" i="106"/>
  <c r="B267" i="105"/>
  <c r="D266" i="105"/>
  <c r="D265" i="105"/>
  <c r="D264" i="105"/>
  <c r="D263" i="105"/>
  <c r="D262" i="105"/>
  <c r="D261" i="105"/>
  <c r="D260" i="105"/>
  <c r="D259" i="105"/>
  <c r="D258" i="105"/>
  <c r="D257" i="105"/>
  <c r="D256" i="105"/>
  <c r="D255" i="105"/>
  <c r="D254" i="105"/>
  <c r="D253" i="105"/>
  <c r="D252" i="105"/>
  <c r="D251" i="105"/>
  <c r="D250" i="105"/>
  <c r="D249" i="105"/>
  <c r="D248" i="105"/>
  <c r="D247" i="105"/>
  <c r="D246" i="105"/>
  <c r="D245" i="105"/>
  <c r="D244" i="105"/>
  <c r="D243" i="105"/>
  <c r="D242" i="105"/>
  <c r="D241" i="105"/>
  <c r="D240" i="105"/>
  <c r="D239" i="105"/>
  <c r="D238" i="105"/>
  <c r="D237" i="105"/>
  <c r="D236" i="105"/>
  <c r="D235" i="105"/>
  <c r="D234" i="105"/>
  <c r="D233" i="105"/>
  <c r="D232" i="105"/>
  <c r="D231" i="105"/>
  <c r="D230" i="105"/>
  <c r="D229" i="105"/>
  <c r="D228" i="105"/>
  <c r="D227" i="105"/>
  <c r="D226" i="105"/>
  <c r="D225" i="105"/>
  <c r="D224" i="105"/>
  <c r="D223" i="105"/>
  <c r="D222" i="105"/>
  <c r="D221" i="105"/>
  <c r="D220" i="105"/>
  <c r="D219" i="105"/>
  <c r="D218" i="105"/>
  <c r="D217" i="105"/>
  <c r="D216" i="105"/>
  <c r="D215" i="105"/>
  <c r="D214" i="105"/>
  <c r="D213" i="105"/>
  <c r="D212" i="105"/>
  <c r="D211" i="105"/>
  <c r="D210" i="105"/>
  <c r="D209" i="105"/>
  <c r="D208" i="105"/>
  <c r="D207" i="105"/>
  <c r="D206" i="105"/>
  <c r="D205" i="105"/>
  <c r="D204" i="105"/>
  <c r="D203" i="105"/>
  <c r="D202" i="105"/>
  <c r="D201" i="105"/>
  <c r="D200" i="105"/>
  <c r="D199" i="105"/>
  <c r="D198" i="105"/>
  <c r="D197" i="105"/>
  <c r="D196" i="105"/>
  <c r="D195" i="105"/>
  <c r="D194" i="105"/>
  <c r="D193" i="105"/>
  <c r="D192" i="105"/>
  <c r="D191" i="105"/>
  <c r="D190" i="105"/>
  <c r="D189" i="105"/>
  <c r="D188" i="105"/>
  <c r="D187" i="105"/>
  <c r="D186" i="105"/>
  <c r="D185" i="105"/>
  <c r="D184" i="105"/>
  <c r="D183" i="105"/>
  <c r="D182" i="105"/>
  <c r="D181" i="105"/>
  <c r="D180" i="105"/>
  <c r="D179" i="105"/>
  <c r="D178" i="105"/>
  <c r="D177" i="105"/>
  <c r="D176" i="105"/>
  <c r="D175" i="105"/>
  <c r="D174" i="105"/>
  <c r="D173" i="105"/>
  <c r="D172" i="105"/>
  <c r="D171" i="105"/>
  <c r="D170" i="105"/>
  <c r="D169" i="105"/>
  <c r="D168" i="105"/>
  <c r="D167" i="105"/>
  <c r="D166" i="105"/>
  <c r="D165" i="105"/>
  <c r="D164" i="105"/>
  <c r="D163" i="105"/>
  <c r="D162" i="105"/>
  <c r="D161" i="105"/>
  <c r="D160" i="105"/>
  <c r="D159" i="105"/>
  <c r="D158" i="105"/>
  <c r="D157" i="105"/>
  <c r="D156" i="105"/>
  <c r="D155" i="105"/>
  <c r="D154" i="105"/>
  <c r="D153" i="105"/>
  <c r="D152" i="105"/>
  <c r="D151" i="105"/>
  <c r="D150" i="105"/>
  <c r="D149" i="105"/>
  <c r="D148" i="105"/>
  <c r="D147" i="105"/>
  <c r="D146" i="105"/>
  <c r="D145" i="105"/>
  <c r="D144" i="105"/>
  <c r="D143" i="105"/>
  <c r="D142" i="105"/>
  <c r="D141" i="105"/>
  <c r="D140" i="105"/>
  <c r="D139" i="105"/>
  <c r="D138" i="105"/>
  <c r="D137" i="105"/>
  <c r="D136" i="105"/>
  <c r="D135" i="105"/>
  <c r="D134" i="105"/>
  <c r="D133" i="105"/>
  <c r="D132" i="105"/>
  <c r="D131" i="105"/>
  <c r="D130" i="105"/>
  <c r="D129" i="105"/>
  <c r="D128" i="105"/>
  <c r="D127" i="105"/>
  <c r="D126" i="105"/>
  <c r="D125" i="105"/>
  <c r="D124" i="105"/>
  <c r="D123" i="105"/>
  <c r="D122" i="105"/>
  <c r="D121" i="105"/>
  <c r="D120" i="105"/>
  <c r="D119" i="105"/>
  <c r="D118" i="105"/>
  <c r="D117" i="105"/>
  <c r="D116" i="105"/>
  <c r="D115" i="105"/>
  <c r="D114" i="105"/>
  <c r="D113" i="105"/>
  <c r="D112" i="105"/>
  <c r="D111" i="105"/>
  <c r="D110" i="105"/>
  <c r="D109" i="105"/>
  <c r="D108" i="105"/>
  <c r="D107" i="105"/>
  <c r="D106" i="105"/>
  <c r="D105" i="105"/>
  <c r="D104" i="105"/>
  <c r="D103" i="105"/>
  <c r="D102" i="105"/>
  <c r="D101" i="105"/>
  <c r="D100" i="105"/>
  <c r="D99" i="105"/>
  <c r="D98" i="105"/>
  <c r="D97" i="105"/>
  <c r="D96" i="105"/>
  <c r="D95" i="105"/>
  <c r="D94" i="105"/>
  <c r="D93" i="105"/>
  <c r="D92" i="105"/>
  <c r="D91" i="105"/>
  <c r="D90" i="105"/>
  <c r="D89" i="105"/>
  <c r="D88" i="105"/>
  <c r="D87" i="105"/>
  <c r="D86" i="105"/>
  <c r="D85" i="105"/>
  <c r="D84" i="105"/>
  <c r="D83" i="105"/>
  <c r="D82" i="105"/>
  <c r="D81" i="105"/>
  <c r="D80" i="105"/>
  <c r="D79" i="105"/>
  <c r="D78" i="105"/>
  <c r="D77" i="105"/>
  <c r="D76" i="105"/>
  <c r="D75" i="105"/>
  <c r="D74" i="105"/>
  <c r="D73" i="105"/>
  <c r="D72" i="105"/>
  <c r="D71" i="105"/>
  <c r="D70" i="105"/>
  <c r="D69" i="105"/>
  <c r="D68" i="105"/>
  <c r="D67" i="105"/>
  <c r="D66" i="105"/>
  <c r="D65" i="105"/>
  <c r="D64" i="105"/>
  <c r="D63" i="105"/>
  <c r="D62" i="105"/>
  <c r="D61" i="105"/>
  <c r="D60" i="105"/>
  <c r="D59" i="105"/>
  <c r="D58" i="105"/>
  <c r="D57" i="105"/>
  <c r="D56" i="105"/>
  <c r="D55" i="105"/>
  <c r="D54" i="105"/>
  <c r="D53" i="105"/>
  <c r="D52" i="105"/>
  <c r="D51" i="105"/>
  <c r="D50" i="105"/>
  <c r="D49" i="105"/>
  <c r="D48" i="105"/>
  <c r="D47" i="105"/>
  <c r="D46" i="105"/>
  <c r="D45" i="105"/>
  <c r="D44" i="105"/>
  <c r="D43" i="105"/>
  <c r="D42" i="105"/>
  <c r="D41" i="105"/>
  <c r="D40" i="105"/>
  <c r="D39" i="105"/>
  <c r="D38" i="105"/>
  <c r="D37" i="105"/>
  <c r="D36" i="105"/>
  <c r="D35" i="105"/>
  <c r="D34" i="105"/>
  <c r="D33" i="105"/>
  <c r="D32" i="105"/>
  <c r="D31" i="105"/>
  <c r="D30" i="105"/>
  <c r="D29" i="105"/>
  <c r="D28" i="105"/>
  <c r="D27" i="105"/>
  <c r="D26" i="105"/>
  <c r="D25" i="105"/>
  <c r="D24" i="105"/>
  <c r="D23" i="105"/>
  <c r="D22" i="105"/>
  <c r="D21" i="105"/>
  <c r="D20" i="105"/>
  <c r="D19" i="105"/>
  <c r="D18" i="105"/>
  <c r="D17" i="105"/>
  <c r="D16" i="105"/>
  <c r="D15" i="105"/>
  <c r="D14" i="105"/>
  <c r="D13" i="105"/>
  <c r="D12" i="105"/>
  <c r="D11" i="105"/>
  <c r="D10" i="105"/>
  <c r="D9" i="105"/>
  <c r="D8" i="105"/>
  <c r="D7" i="105"/>
  <c r="D6" i="105"/>
  <c r="D5" i="105"/>
  <c r="D4" i="105"/>
  <c r="D3" i="105"/>
  <c r="D267" i="105" s="1"/>
  <c r="B267" i="104"/>
  <c r="D266" i="104"/>
  <c r="D265" i="104"/>
  <c r="D264" i="104"/>
  <c r="D263" i="104"/>
  <c r="D262" i="104"/>
  <c r="D261" i="104"/>
  <c r="D260" i="104"/>
  <c r="D259" i="104"/>
  <c r="D258" i="104"/>
  <c r="D257" i="104"/>
  <c r="D256" i="104"/>
  <c r="D255" i="104"/>
  <c r="D254" i="104"/>
  <c r="D253" i="104"/>
  <c r="D252" i="104"/>
  <c r="D251" i="104"/>
  <c r="D250" i="104"/>
  <c r="D249" i="104"/>
  <c r="D248" i="104"/>
  <c r="D247" i="104"/>
  <c r="D246" i="104"/>
  <c r="D245" i="104"/>
  <c r="D244" i="104"/>
  <c r="D243" i="104"/>
  <c r="D242" i="104"/>
  <c r="D241" i="104"/>
  <c r="D240" i="104"/>
  <c r="D239" i="104"/>
  <c r="D238" i="104"/>
  <c r="D237" i="104"/>
  <c r="D236" i="104"/>
  <c r="D235" i="104"/>
  <c r="D234" i="104"/>
  <c r="D233" i="104"/>
  <c r="D232" i="104"/>
  <c r="D231" i="104"/>
  <c r="D230" i="104"/>
  <c r="D229" i="104"/>
  <c r="D228" i="104"/>
  <c r="D227" i="104"/>
  <c r="D226" i="104"/>
  <c r="D225" i="104"/>
  <c r="D224" i="104"/>
  <c r="D223" i="104"/>
  <c r="D222" i="104"/>
  <c r="D221" i="104"/>
  <c r="D220" i="104"/>
  <c r="D219" i="104"/>
  <c r="D218" i="104"/>
  <c r="D217" i="104"/>
  <c r="D216" i="104"/>
  <c r="D215" i="104"/>
  <c r="D214" i="104"/>
  <c r="D213" i="104"/>
  <c r="D212" i="104"/>
  <c r="D211" i="104"/>
  <c r="D210" i="104"/>
  <c r="D209" i="104"/>
  <c r="D208" i="104"/>
  <c r="D207" i="104"/>
  <c r="D206" i="104"/>
  <c r="D205" i="104"/>
  <c r="D204" i="104"/>
  <c r="D203" i="104"/>
  <c r="D202" i="104"/>
  <c r="D201" i="104"/>
  <c r="D200" i="104"/>
  <c r="D199" i="104"/>
  <c r="D198" i="104"/>
  <c r="D197" i="104"/>
  <c r="D196" i="104"/>
  <c r="D195" i="104"/>
  <c r="D194" i="104"/>
  <c r="D193" i="104"/>
  <c r="D192" i="104"/>
  <c r="D191" i="104"/>
  <c r="D190" i="104"/>
  <c r="D189" i="104"/>
  <c r="D188" i="104"/>
  <c r="D187" i="104"/>
  <c r="D186" i="104"/>
  <c r="D185" i="104"/>
  <c r="D184" i="104"/>
  <c r="D183" i="104"/>
  <c r="D182" i="104"/>
  <c r="D181" i="104"/>
  <c r="D180" i="104"/>
  <c r="D179" i="104"/>
  <c r="D178" i="104"/>
  <c r="D177" i="104"/>
  <c r="D176" i="104"/>
  <c r="D175" i="104"/>
  <c r="D174" i="104"/>
  <c r="D173" i="104"/>
  <c r="D172" i="104"/>
  <c r="D171" i="104"/>
  <c r="D170" i="104"/>
  <c r="D169" i="104"/>
  <c r="D168" i="104"/>
  <c r="D167" i="104"/>
  <c r="D166" i="104"/>
  <c r="D165" i="104"/>
  <c r="D164" i="104"/>
  <c r="D163" i="104"/>
  <c r="D162" i="104"/>
  <c r="D161" i="104"/>
  <c r="D160" i="104"/>
  <c r="D159" i="104"/>
  <c r="D158" i="104"/>
  <c r="D157" i="104"/>
  <c r="D156" i="104"/>
  <c r="D155" i="104"/>
  <c r="D154" i="104"/>
  <c r="D153" i="104"/>
  <c r="D152" i="104"/>
  <c r="D151" i="104"/>
  <c r="D150" i="104"/>
  <c r="D149" i="104"/>
  <c r="D148" i="104"/>
  <c r="D147" i="104"/>
  <c r="D146" i="104"/>
  <c r="D145" i="104"/>
  <c r="D144" i="104"/>
  <c r="D143" i="104"/>
  <c r="D142" i="104"/>
  <c r="D141" i="104"/>
  <c r="D140" i="104"/>
  <c r="D139" i="104"/>
  <c r="D138" i="104"/>
  <c r="D137" i="104"/>
  <c r="D136" i="104"/>
  <c r="D135" i="104"/>
  <c r="D134" i="104"/>
  <c r="D133" i="104"/>
  <c r="D132" i="104"/>
  <c r="D131" i="104"/>
  <c r="D130" i="104"/>
  <c r="D129" i="104"/>
  <c r="D128" i="104"/>
  <c r="D127" i="104"/>
  <c r="D126" i="104"/>
  <c r="D125" i="104"/>
  <c r="D124" i="104"/>
  <c r="D123" i="104"/>
  <c r="D122" i="104"/>
  <c r="D121" i="104"/>
  <c r="D120" i="104"/>
  <c r="D119" i="104"/>
  <c r="D118" i="104"/>
  <c r="D117" i="104"/>
  <c r="D116" i="104"/>
  <c r="D115" i="104"/>
  <c r="D114" i="104"/>
  <c r="D113" i="104"/>
  <c r="D112" i="104"/>
  <c r="D111" i="104"/>
  <c r="D110" i="104"/>
  <c r="D109" i="104"/>
  <c r="D108" i="104"/>
  <c r="D107" i="104"/>
  <c r="D106" i="104"/>
  <c r="D105" i="104"/>
  <c r="D104" i="104"/>
  <c r="D103" i="104"/>
  <c r="D102" i="104"/>
  <c r="D101" i="104"/>
  <c r="D100" i="104"/>
  <c r="D99" i="104"/>
  <c r="D98" i="104"/>
  <c r="D97" i="104"/>
  <c r="D96" i="104"/>
  <c r="D95" i="104"/>
  <c r="D94" i="104"/>
  <c r="D93" i="104"/>
  <c r="D92" i="104"/>
  <c r="D91" i="104"/>
  <c r="D90" i="104"/>
  <c r="D89" i="104"/>
  <c r="D88" i="104"/>
  <c r="D87" i="104"/>
  <c r="D86" i="104"/>
  <c r="D85" i="104"/>
  <c r="D84" i="104"/>
  <c r="D83" i="104"/>
  <c r="D82" i="104"/>
  <c r="D81" i="104"/>
  <c r="D80" i="104"/>
  <c r="D79" i="104"/>
  <c r="D78" i="104"/>
  <c r="D77" i="104"/>
  <c r="D76" i="104"/>
  <c r="D75" i="104"/>
  <c r="D74" i="104"/>
  <c r="D73" i="104"/>
  <c r="D72" i="104"/>
  <c r="D71" i="104"/>
  <c r="D70" i="104"/>
  <c r="D69" i="104"/>
  <c r="D68" i="104"/>
  <c r="D67" i="104"/>
  <c r="D66" i="104"/>
  <c r="D65" i="104"/>
  <c r="D64" i="104"/>
  <c r="D63" i="104"/>
  <c r="D62" i="104"/>
  <c r="D61" i="104"/>
  <c r="D60" i="104"/>
  <c r="D59" i="104"/>
  <c r="D58" i="104"/>
  <c r="D57" i="104"/>
  <c r="D56" i="104"/>
  <c r="D55" i="104"/>
  <c r="D54" i="104"/>
  <c r="D53" i="104"/>
  <c r="D52" i="104"/>
  <c r="D51" i="104"/>
  <c r="D50" i="104"/>
  <c r="D49" i="104"/>
  <c r="D48" i="104"/>
  <c r="D47" i="104"/>
  <c r="D46" i="104"/>
  <c r="D45" i="104"/>
  <c r="D44" i="104"/>
  <c r="D43" i="104"/>
  <c r="D42" i="104"/>
  <c r="D41" i="104"/>
  <c r="D40" i="104"/>
  <c r="D39" i="104"/>
  <c r="D38" i="104"/>
  <c r="D37" i="104"/>
  <c r="D36" i="104"/>
  <c r="D35" i="104"/>
  <c r="D34" i="104"/>
  <c r="D33" i="104"/>
  <c r="D32" i="104"/>
  <c r="D31" i="104"/>
  <c r="D30" i="104"/>
  <c r="D29" i="104"/>
  <c r="D28" i="104"/>
  <c r="D27" i="104"/>
  <c r="D26" i="104"/>
  <c r="D25" i="104"/>
  <c r="D24" i="104"/>
  <c r="D23" i="104"/>
  <c r="D22" i="104"/>
  <c r="D21" i="104"/>
  <c r="D20" i="104"/>
  <c r="D19" i="104"/>
  <c r="D18" i="104"/>
  <c r="D17" i="104"/>
  <c r="D16" i="104"/>
  <c r="D15" i="104"/>
  <c r="D14" i="104"/>
  <c r="D13" i="104"/>
  <c r="D12" i="104"/>
  <c r="D11" i="104"/>
  <c r="D10" i="104"/>
  <c r="D9" i="104"/>
  <c r="D8" i="104"/>
  <c r="D7" i="104"/>
  <c r="D6" i="104"/>
  <c r="D5" i="104"/>
  <c r="D4" i="104"/>
  <c r="D267" i="104" s="1"/>
  <c r="D3" i="104"/>
  <c r="B267" i="103"/>
  <c r="D266" i="103"/>
  <c r="D265" i="103"/>
  <c r="D264" i="103"/>
  <c r="D263" i="103"/>
  <c r="D262" i="103"/>
  <c r="D261" i="103"/>
  <c r="D260" i="103"/>
  <c r="D259" i="103"/>
  <c r="D258" i="103"/>
  <c r="D257" i="103"/>
  <c r="D256" i="103"/>
  <c r="D255" i="103"/>
  <c r="D254" i="103"/>
  <c r="D253" i="103"/>
  <c r="D252" i="103"/>
  <c r="D251" i="103"/>
  <c r="D250" i="103"/>
  <c r="D249" i="103"/>
  <c r="D248" i="103"/>
  <c r="D247" i="103"/>
  <c r="D246" i="103"/>
  <c r="D245" i="103"/>
  <c r="D244" i="103"/>
  <c r="D243" i="103"/>
  <c r="D242" i="103"/>
  <c r="D241" i="103"/>
  <c r="D240" i="103"/>
  <c r="D239" i="103"/>
  <c r="D238" i="103"/>
  <c r="D237" i="103"/>
  <c r="D236" i="103"/>
  <c r="D235" i="103"/>
  <c r="D234" i="103"/>
  <c r="D233" i="103"/>
  <c r="D232" i="103"/>
  <c r="D231" i="103"/>
  <c r="D230" i="103"/>
  <c r="D229" i="103"/>
  <c r="D228" i="103"/>
  <c r="D227" i="103"/>
  <c r="D226" i="103"/>
  <c r="D225" i="103"/>
  <c r="D224" i="103"/>
  <c r="D223" i="103"/>
  <c r="D222" i="103"/>
  <c r="D221" i="103"/>
  <c r="D220" i="103"/>
  <c r="D219" i="103"/>
  <c r="D218" i="103"/>
  <c r="D217" i="103"/>
  <c r="D216" i="103"/>
  <c r="D215" i="103"/>
  <c r="D214" i="103"/>
  <c r="D213" i="103"/>
  <c r="D212" i="103"/>
  <c r="D211" i="103"/>
  <c r="D210" i="103"/>
  <c r="D209" i="103"/>
  <c r="D208" i="103"/>
  <c r="D207" i="103"/>
  <c r="D206" i="103"/>
  <c r="D205" i="103"/>
  <c r="D204" i="103"/>
  <c r="D203" i="103"/>
  <c r="D202" i="103"/>
  <c r="D201" i="103"/>
  <c r="D200" i="103"/>
  <c r="D199" i="103"/>
  <c r="D198" i="103"/>
  <c r="D197" i="103"/>
  <c r="D196" i="103"/>
  <c r="D195" i="103"/>
  <c r="D194" i="103"/>
  <c r="D193" i="103"/>
  <c r="D192" i="103"/>
  <c r="D191" i="103"/>
  <c r="D190" i="103"/>
  <c r="D189" i="103"/>
  <c r="D188" i="103"/>
  <c r="D187" i="103"/>
  <c r="D186" i="103"/>
  <c r="D185" i="103"/>
  <c r="D184" i="103"/>
  <c r="D183" i="103"/>
  <c r="D182" i="103"/>
  <c r="D181" i="103"/>
  <c r="D180" i="103"/>
  <c r="D179" i="103"/>
  <c r="D178" i="103"/>
  <c r="D177" i="103"/>
  <c r="D176" i="103"/>
  <c r="D175" i="103"/>
  <c r="D174" i="103"/>
  <c r="D173" i="103"/>
  <c r="D172" i="103"/>
  <c r="D171" i="103"/>
  <c r="D170" i="103"/>
  <c r="D169" i="103"/>
  <c r="D168" i="103"/>
  <c r="D167" i="103"/>
  <c r="D166" i="103"/>
  <c r="D165" i="103"/>
  <c r="D164" i="103"/>
  <c r="D163" i="103"/>
  <c r="D162" i="103"/>
  <c r="D161" i="103"/>
  <c r="D160" i="103"/>
  <c r="D159" i="103"/>
  <c r="D158" i="103"/>
  <c r="D157" i="103"/>
  <c r="D156" i="103"/>
  <c r="D155" i="103"/>
  <c r="D154" i="103"/>
  <c r="D153" i="103"/>
  <c r="D152" i="103"/>
  <c r="D151" i="103"/>
  <c r="D150" i="103"/>
  <c r="D149" i="103"/>
  <c r="D148" i="103"/>
  <c r="D147" i="103"/>
  <c r="D146" i="103"/>
  <c r="D145" i="103"/>
  <c r="D144" i="103"/>
  <c r="D143" i="103"/>
  <c r="D142" i="103"/>
  <c r="D141" i="103"/>
  <c r="D140" i="103"/>
  <c r="D139" i="103"/>
  <c r="D138" i="103"/>
  <c r="D137" i="103"/>
  <c r="D136" i="103"/>
  <c r="D135" i="103"/>
  <c r="D134" i="103"/>
  <c r="D133" i="103"/>
  <c r="D132" i="103"/>
  <c r="D131" i="103"/>
  <c r="D130" i="103"/>
  <c r="D129" i="103"/>
  <c r="D128" i="103"/>
  <c r="D127" i="103"/>
  <c r="D126" i="103"/>
  <c r="D125" i="103"/>
  <c r="D124" i="103"/>
  <c r="D123" i="103"/>
  <c r="D122" i="103"/>
  <c r="D121" i="103"/>
  <c r="D120" i="103"/>
  <c r="D119" i="103"/>
  <c r="D118" i="103"/>
  <c r="D117" i="103"/>
  <c r="D116" i="103"/>
  <c r="D115" i="103"/>
  <c r="D114" i="103"/>
  <c r="D113" i="103"/>
  <c r="D112" i="103"/>
  <c r="D111" i="103"/>
  <c r="D110" i="103"/>
  <c r="D109" i="103"/>
  <c r="D108" i="103"/>
  <c r="D107" i="103"/>
  <c r="D106" i="103"/>
  <c r="D105" i="103"/>
  <c r="D104" i="103"/>
  <c r="D103" i="103"/>
  <c r="D102" i="103"/>
  <c r="D101" i="103"/>
  <c r="D100" i="103"/>
  <c r="D99" i="103"/>
  <c r="D98" i="103"/>
  <c r="D97" i="103"/>
  <c r="D96" i="103"/>
  <c r="D95" i="103"/>
  <c r="D94" i="103"/>
  <c r="D93" i="103"/>
  <c r="D92" i="103"/>
  <c r="D91" i="103"/>
  <c r="D90" i="103"/>
  <c r="D89" i="103"/>
  <c r="D88" i="103"/>
  <c r="D87" i="103"/>
  <c r="D86" i="103"/>
  <c r="D85" i="103"/>
  <c r="D84" i="103"/>
  <c r="D83" i="103"/>
  <c r="D82" i="103"/>
  <c r="D81" i="103"/>
  <c r="D80" i="103"/>
  <c r="D79" i="103"/>
  <c r="D78" i="103"/>
  <c r="D77" i="103"/>
  <c r="D76" i="103"/>
  <c r="D75" i="103"/>
  <c r="D74" i="103"/>
  <c r="D73" i="103"/>
  <c r="D72" i="103"/>
  <c r="D71" i="103"/>
  <c r="D70" i="103"/>
  <c r="D69" i="103"/>
  <c r="D68" i="103"/>
  <c r="D67" i="103"/>
  <c r="D66" i="103"/>
  <c r="D65" i="103"/>
  <c r="D64" i="103"/>
  <c r="D63" i="103"/>
  <c r="D62" i="103"/>
  <c r="D61" i="103"/>
  <c r="D60" i="103"/>
  <c r="D59" i="103"/>
  <c r="D58" i="103"/>
  <c r="D57" i="103"/>
  <c r="D56" i="103"/>
  <c r="D55" i="103"/>
  <c r="D54" i="103"/>
  <c r="D53" i="103"/>
  <c r="D52" i="103"/>
  <c r="D51" i="103"/>
  <c r="D50" i="103"/>
  <c r="D49" i="103"/>
  <c r="D48" i="103"/>
  <c r="D47" i="103"/>
  <c r="D46" i="103"/>
  <c r="D45" i="103"/>
  <c r="D44" i="103"/>
  <c r="D43" i="103"/>
  <c r="D42" i="103"/>
  <c r="D41" i="103"/>
  <c r="D40" i="103"/>
  <c r="D39" i="103"/>
  <c r="D38" i="103"/>
  <c r="D37" i="103"/>
  <c r="D36" i="103"/>
  <c r="D35" i="103"/>
  <c r="D34" i="103"/>
  <c r="D33" i="103"/>
  <c r="D32" i="103"/>
  <c r="D31" i="103"/>
  <c r="D30" i="103"/>
  <c r="D29" i="103"/>
  <c r="D28" i="103"/>
  <c r="D27" i="103"/>
  <c r="D26" i="103"/>
  <c r="D25" i="103"/>
  <c r="D24" i="103"/>
  <c r="D23" i="103"/>
  <c r="D22" i="103"/>
  <c r="D21" i="103"/>
  <c r="D20" i="103"/>
  <c r="D19" i="103"/>
  <c r="D18" i="103"/>
  <c r="D17" i="103"/>
  <c r="D16" i="103"/>
  <c r="D15" i="103"/>
  <c r="D14" i="103"/>
  <c r="D13" i="103"/>
  <c r="D12" i="103"/>
  <c r="D11" i="103"/>
  <c r="D10" i="103"/>
  <c r="D9" i="103"/>
  <c r="D8" i="103"/>
  <c r="D7" i="103"/>
  <c r="D6" i="103"/>
  <c r="D5" i="103"/>
  <c r="D4" i="103"/>
  <c r="D3" i="103"/>
  <c r="D267" i="103" s="1"/>
  <c r="B267" i="102"/>
  <c r="D266" i="102"/>
  <c r="D265" i="102"/>
  <c r="D264" i="102"/>
  <c r="D263" i="102"/>
  <c r="D262" i="102"/>
  <c r="D261" i="102"/>
  <c r="D260" i="102"/>
  <c r="D259" i="102"/>
  <c r="D258" i="102"/>
  <c r="D257" i="102"/>
  <c r="D256" i="102"/>
  <c r="D255" i="102"/>
  <c r="D254" i="102"/>
  <c r="D253" i="102"/>
  <c r="D252" i="102"/>
  <c r="D251" i="102"/>
  <c r="D250" i="102"/>
  <c r="D249" i="102"/>
  <c r="D248" i="102"/>
  <c r="D247" i="102"/>
  <c r="D246" i="102"/>
  <c r="D245" i="102"/>
  <c r="D244" i="102"/>
  <c r="D243" i="102"/>
  <c r="D242" i="102"/>
  <c r="D241" i="102"/>
  <c r="D240" i="102"/>
  <c r="D239" i="102"/>
  <c r="D238" i="102"/>
  <c r="D237" i="102"/>
  <c r="D236" i="102"/>
  <c r="D235" i="102"/>
  <c r="D234" i="102"/>
  <c r="D233" i="102"/>
  <c r="D232" i="102"/>
  <c r="D231" i="102"/>
  <c r="D230" i="102"/>
  <c r="D229" i="102"/>
  <c r="D228" i="102"/>
  <c r="D227" i="102"/>
  <c r="D226" i="102"/>
  <c r="D225" i="102"/>
  <c r="D224" i="102"/>
  <c r="D223" i="102"/>
  <c r="D222" i="102"/>
  <c r="D221" i="102"/>
  <c r="D220" i="102"/>
  <c r="D219" i="102"/>
  <c r="D218" i="102"/>
  <c r="D217" i="102"/>
  <c r="D216" i="102"/>
  <c r="D215" i="102"/>
  <c r="D214" i="102"/>
  <c r="D213" i="102"/>
  <c r="D212" i="102"/>
  <c r="D211" i="102"/>
  <c r="D210" i="102"/>
  <c r="D209" i="102"/>
  <c r="D208" i="102"/>
  <c r="D207" i="102"/>
  <c r="D206" i="102"/>
  <c r="D205" i="102"/>
  <c r="D204" i="102"/>
  <c r="D203" i="102"/>
  <c r="D202" i="102"/>
  <c r="D201" i="102"/>
  <c r="D200" i="102"/>
  <c r="D199" i="102"/>
  <c r="D198" i="102"/>
  <c r="D197" i="102"/>
  <c r="D196" i="102"/>
  <c r="D195" i="102"/>
  <c r="D194" i="102"/>
  <c r="D193" i="102"/>
  <c r="D192" i="102"/>
  <c r="D191" i="102"/>
  <c r="D190" i="102"/>
  <c r="D189" i="102"/>
  <c r="D188" i="102"/>
  <c r="D187" i="102"/>
  <c r="D186" i="102"/>
  <c r="D185" i="102"/>
  <c r="D184" i="102"/>
  <c r="D183" i="102"/>
  <c r="D182" i="102"/>
  <c r="D181" i="102"/>
  <c r="D180" i="102"/>
  <c r="D179" i="102"/>
  <c r="D178" i="102"/>
  <c r="D177" i="102"/>
  <c r="D176" i="102"/>
  <c r="D175" i="102"/>
  <c r="D174" i="102"/>
  <c r="D173" i="102"/>
  <c r="D172" i="102"/>
  <c r="D171" i="102"/>
  <c r="D170" i="102"/>
  <c r="D169" i="102"/>
  <c r="D168" i="102"/>
  <c r="D167" i="102"/>
  <c r="D166" i="102"/>
  <c r="D165" i="102"/>
  <c r="D164" i="102"/>
  <c r="D163" i="102"/>
  <c r="D162" i="102"/>
  <c r="D161" i="102"/>
  <c r="D160" i="102"/>
  <c r="D159" i="102"/>
  <c r="D158" i="102"/>
  <c r="D157" i="102"/>
  <c r="D156" i="102"/>
  <c r="D155" i="102"/>
  <c r="D154" i="102"/>
  <c r="D153" i="102"/>
  <c r="D152" i="102"/>
  <c r="D151" i="102"/>
  <c r="D150" i="102"/>
  <c r="D149" i="102"/>
  <c r="D148" i="102"/>
  <c r="D147" i="102"/>
  <c r="D146" i="102"/>
  <c r="D145" i="102"/>
  <c r="D144" i="102"/>
  <c r="D143" i="102"/>
  <c r="D142" i="102"/>
  <c r="D141" i="102"/>
  <c r="D140" i="102"/>
  <c r="D139" i="102"/>
  <c r="D138" i="102"/>
  <c r="D137" i="102"/>
  <c r="D136" i="102"/>
  <c r="D135" i="102"/>
  <c r="D134" i="102"/>
  <c r="D133" i="102"/>
  <c r="D132" i="102"/>
  <c r="D131" i="102"/>
  <c r="D130" i="102"/>
  <c r="D129" i="102"/>
  <c r="D128" i="102"/>
  <c r="D127" i="102"/>
  <c r="D126" i="102"/>
  <c r="D125" i="102"/>
  <c r="D124" i="102"/>
  <c r="D123" i="102"/>
  <c r="D122" i="102"/>
  <c r="D121" i="102"/>
  <c r="D120" i="102"/>
  <c r="D119" i="102"/>
  <c r="D118" i="102"/>
  <c r="D117" i="102"/>
  <c r="D116" i="102"/>
  <c r="D115" i="102"/>
  <c r="D114" i="102"/>
  <c r="D113" i="102"/>
  <c r="D112" i="102"/>
  <c r="D111" i="102"/>
  <c r="D110" i="102"/>
  <c r="D109" i="102"/>
  <c r="D108" i="102"/>
  <c r="D107" i="102"/>
  <c r="D106" i="102"/>
  <c r="D105" i="102"/>
  <c r="D104" i="102"/>
  <c r="D103" i="102"/>
  <c r="D102" i="102"/>
  <c r="D101" i="102"/>
  <c r="D100" i="102"/>
  <c r="D99" i="102"/>
  <c r="D98" i="102"/>
  <c r="D97" i="102"/>
  <c r="D96" i="102"/>
  <c r="D95" i="102"/>
  <c r="D94" i="102"/>
  <c r="D93" i="102"/>
  <c r="D92" i="102"/>
  <c r="D91" i="102"/>
  <c r="D90" i="102"/>
  <c r="D89" i="102"/>
  <c r="D88" i="102"/>
  <c r="D87" i="102"/>
  <c r="D86" i="102"/>
  <c r="D85" i="102"/>
  <c r="D84" i="102"/>
  <c r="D83" i="102"/>
  <c r="D82" i="102"/>
  <c r="D81" i="102"/>
  <c r="D80" i="102"/>
  <c r="D79" i="102"/>
  <c r="D78" i="102"/>
  <c r="D77" i="102"/>
  <c r="D76" i="102"/>
  <c r="D75" i="102"/>
  <c r="D74" i="102"/>
  <c r="D73" i="102"/>
  <c r="D72" i="102"/>
  <c r="D71" i="102"/>
  <c r="D70" i="102"/>
  <c r="D69" i="102"/>
  <c r="D68" i="102"/>
  <c r="D67" i="102"/>
  <c r="D66" i="102"/>
  <c r="D65" i="102"/>
  <c r="D64" i="102"/>
  <c r="D63" i="102"/>
  <c r="D62" i="102"/>
  <c r="D61" i="102"/>
  <c r="D60" i="102"/>
  <c r="D59" i="102"/>
  <c r="D58" i="102"/>
  <c r="D57" i="102"/>
  <c r="D56" i="102"/>
  <c r="D55" i="102"/>
  <c r="D54" i="102"/>
  <c r="D53" i="102"/>
  <c r="D52" i="102"/>
  <c r="D51" i="102"/>
  <c r="D50" i="102"/>
  <c r="D49" i="102"/>
  <c r="D48" i="102"/>
  <c r="D47" i="102"/>
  <c r="D46" i="102"/>
  <c r="D45" i="102"/>
  <c r="D44" i="102"/>
  <c r="D43" i="102"/>
  <c r="D42" i="102"/>
  <c r="D41" i="102"/>
  <c r="D40" i="102"/>
  <c r="D39" i="102"/>
  <c r="D38" i="102"/>
  <c r="D37" i="102"/>
  <c r="D36" i="102"/>
  <c r="D35" i="102"/>
  <c r="D34" i="102"/>
  <c r="D33" i="102"/>
  <c r="D32" i="102"/>
  <c r="D31" i="102"/>
  <c r="D30" i="102"/>
  <c r="D29" i="102"/>
  <c r="D28" i="102"/>
  <c r="D27" i="102"/>
  <c r="D26" i="102"/>
  <c r="D25" i="102"/>
  <c r="D24" i="102"/>
  <c r="D23" i="102"/>
  <c r="D22" i="102"/>
  <c r="D21" i="102"/>
  <c r="D20" i="102"/>
  <c r="D19" i="102"/>
  <c r="D18" i="102"/>
  <c r="D17" i="102"/>
  <c r="D16" i="102"/>
  <c r="D15" i="102"/>
  <c r="D14" i="102"/>
  <c r="D13" i="102"/>
  <c r="D12" i="102"/>
  <c r="D11" i="102"/>
  <c r="D10" i="102"/>
  <c r="D9" i="102"/>
  <c r="D8" i="102"/>
  <c r="D7" i="102"/>
  <c r="D6" i="102"/>
  <c r="D5" i="102"/>
  <c r="D4" i="102"/>
  <c r="D3" i="102"/>
  <c r="D267" i="102" s="1"/>
  <c r="B267" i="101"/>
  <c r="D266" i="101"/>
  <c r="D265" i="101"/>
  <c r="D264" i="101"/>
  <c r="D263" i="101"/>
  <c r="D262" i="101"/>
  <c r="D261" i="101"/>
  <c r="D260" i="101"/>
  <c r="D259" i="101"/>
  <c r="D258" i="101"/>
  <c r="D257" i="101"/>
  <c r="D256" i="101"/>
  <c r="D255" i="101"/>
  <c r="D254" i="101"/>
  <c r="D253" i="101"/>
  <c r="D252" i="101"/>
  <c r="D251" i="101"/>
  <c r="D250" i="101"/>
  <c r="D249" i="101"/>
  <c r="D248" i="101"/>
  <c r="D247" i="101"/>
  <c r="D246" i="101"/>
  <c r="D245" i="101"/>
  <c r="D244" i="101"/>
  <c r="D243" i="101"/>
  <c r="D242" i="101"/>
  <c r="D241" i="101"/>
  <c r="D240" i="101"/>
  <c r="D239" i="101"/>
  <c r="D238" i="101"/>
  <c r="D237" i="101"/>
  <c r="D236" i="101"/>
  <c r="D235" i="101"/>
  <c r="D234" i="101"/>
  <c r="D233" i="101"/>
  <c r="D232" i="101"/>
  <c r="D231" i="101"/>
  <c r="D230" i="101"/>
  <c r="D229" i="101"/>
  <c r="D228" i="101"/>
  <c r="D227" i="101"/>
  <c r="D226" i="101"/>
  <c r="D225" i="101"/>
  <c r="D224" i="101"/>
  <c r="D223" i="101"/>
  <c r="D222" i="101"/>
  <c r="D221" i="101"/>
  <c r="D220" i="101"/>
  <c r="D219" i="101"/>
  <c r="D218" i="101"/>
  <c r="D217" i="101"/>
  <c r="D216" i="101"/>
  <c r="D215" i="101"/>
  <c r="D214" i="101"/>
  <c r="D213" i="101"/>
  <c r="D212" i="101"/>
  <c r="D211" i="101"/>
  <c r="D210" i="101"/>
  <c r="D209" i="101"/>
  <c r="D208" i="101"/>
  <c r="D207" i="101"/>
  <c r="D206" i="101"/>
  <c r="D205" i="101"/>
  <c r="D204" i="101"/>
  <c r="D203" i="101"/>
  <c r="D202" i="101"/>
  <c r="D201" i="101"/>
  <c r="D200" i="101"/>
  <c r="D199" i="101"/>
  <c r="D198" i="101"/>
  <c r="D197" i="101"/>
  <c r="D196" i="101"/>
  <c r="D195" i="101"/>
  <c r="D194" i="101"/>
  <c r="D193" i="101"/>
  <c r="D192" i="101"/>
  <c r="D191" i="101"/>
  <c r="D190" i="101"/>
  <c r="D189" i="101"/>
  <c r="D188" i="101"/>
  <c r="D187" i="101"/>
  <c r="D186" i="101"/>
  <c r="D185" i="101"/>
  <c r="D184" i="101"/>
  <c r="D183" i="101"/>
  <c r="D182" i="101"/>
  <c r="D181" i="101"/>
  <c r="D180" i="101"/>
  <c r="D179" i="101"/>
  <c r="D178" i="101"/>
  <c r="D177" i="101"/>
  <c r="D176" i="101"/>
  <c r="D175" i="101"/>
  <c r="D174" i="101"/>
  <c r="D173" i="101"/>
  <c r="D172" i="101"/>
  <c r="D171" i="101"/>
  <c r="D170" i="101"/>
  <c r="D169" i="101"/>
  <c r="D168" i="101"/>
  <c r="D167" i="101"/>
  <c r="D166" i="101"/>
  <c r="D165" i="101"/>
  <c r="D164" i="101"/>
  <c r="D163" i="101"/>
  <c r="D162" i="101"/>
  <c r="D161" i="101"/>
  <c r="D160" i="101"/>
  <c r="D159" i="101"/>
  <c r="D158" i="101"/>
  <c r="D157" i="101"/>
  <c r="D156" i="101"/>
  <c r="D155" i="101"/>
  <c r="D154" i="101"/>
  <c r="D153" i="101"/>
  <c r="D152" i="101"/>
  <c r="D151" i="101"/>
  <c r="D150" i="101"/>
  <c r="D149" i="101"/>
  <c r="D148" i="101"/>
  <c r="D147" i="101"/>
  <c r="D146" i="101"/>
  <c r="D145" i="101"/>
  <c r="D144" i="101"/>
  <c r="D143" i="101"/>
  <c r="D142" i="101"/>
  <c r="D141" i="101"/>
  <c r="D140" i="101"/>
  <c r="D139" i="101"/>
  <c r="D138" i="101"/>
  <c r="D137" i="101"/>
  <c r="D136" i="101"/>
  <c r="D135" i="101"/>
  <c r="D134" i="101"/>
  <c r="D133" i="101"/>
  <c r="D132" i="101"/>
  <c r="D131" i="101"/>
  <c r="D130" i="101"/>
  <c r="D129" i="101"/>
  <c r="D128" i="101"/>
  <c r="D127" i="101"/>
  <c r="D126" i="101"/>
  <c r="D125" i="101"/>
  <c r="D124" i="101"/>
  <c r="D123" i="101"/>
  <c r="D122" i="101"/>
  <c r="D121" i="101"/>
  <c r="D120" i="101"/>
  <c r="D119" i="101"/>
  <c r="D118" i="101"/>
  <c r="D117" i="101"/>
  <c r="D116" i="101"/>
  <c r="D115" i="101"/>
  <c r="D114" i="101"/>
  <c r="D113" i="101"/>
  <c r="D112" i="101"/>
  <c r="D111" i="101"/>
  <c r="D110" i="101"/>
  <c r="D109" i="101"/>
  <c r="D108" i="101"/>
  <c r="D107" i="101"/>
  <c r="D106" i="101"/>
  <c r="D105" i="101"/>
  <c r="D104" i="101"/>
  <c r="D103" i="101"/>
  <c r="D102" i="101"/>
  <c r="D101" i="101"/>
  <c r="D100" i="101"/>
  <c r="D99" i="101"/>
  <c r="D98" i="101"/>
  <c r="D97" i="101"/>
  <c r="D96" i="101"/>
  <c r="D95" i="101"/>
  <c r="D94" i="101"/>
  <c r="D93" i="101"/>
  <c r="D92" i="101"/>
  <c r="D91" i="101"/>
  <c r="D90" i="101"/>
  <c r="D89" i="101"/>
  <c r="D88" i="101"/>
  <c r="D87" i="101"/>
  <c r="D86" i="101"/>
  <c r="D85" i="101"/>
  <c r="D84" i="101"/>
  <c r="D83" i="101"/>
  <c r="D82" i="101"/>
  <c r="D81" i="101"/>
  <c r="D80" i="101"/>
  <c r="D79" i="101"/>
  <c r="D78" i="101"/>
  <c r="D77" i="101"/>
  <c r="D76" i="101"/>
  <c r="D75" i="101"/>
  <c r="D74" i="101"/>
  <c r="D73" i="101"/>
  <c r="D72" i="101"/>
  <c r="D71" i="101"/>
  <c r="D70" i="101"/>
  <c r="D69" i="101"/>
  <c r="D68" i="101"/>
  <c r="D67" i="101"/>
  <c r="D66" i="101"/>
  <c r="D65" i="101"/>
  <c r="D64" i="101"/>
  <c r="D63" i="101"/>
  <c r="D62" i="101"/>
  <c r="D61" i="101"/>
  <c r="D60" i="101"/>
  <c r="D59" i="101"/>
  <c r="D58" i="101"/>
  <c r="D57" i="101"/>
  <c r="D56" i="101"/>
  <c r="D55" i="101"/>
  <c r="D54" i="101"/>
  <c r="D53" i="101"/>
  <c r="D52" i="101"/>
  <c r="D51" i="101"/>
  <c r="D50" i="101"/>
  <c r="D49" i="101"/>
  <c r="D48" i="101"/>
  <c r="D47" i="101"/>
  <c r="D46" i="101"/>
  <c r="D45" i="101"/>
  <c r="D44" i="101"/>
  <c r="D43" i="101"/>
  <c r="D42" i="101"/>
  <c r="D41" i="101"/>
  <c r="D40" i="101"/>
  <c r="D39" i="101"/>
  <c r="D38" i="101"/>
  <c r="D37" i="101"/>
  <c r="D36" i="101"/>
  <c r="D35" i="101"/>
  <c r="D34" i="101"/>
  <c r="D33" i="101"/>
  <c r="D32" i="101"/>
  <c r="D31" i="101"/>
  <c r="D30" i="101"/>
  <c r="D29" i="101"/>
  <c r="D28" i="101"/>
  <c r="D27" i="101"/>
  <c r="D26" i="101"/>
  <c r="D25" i="101"/>
  <c r="D24" i="101"/>
  <c r="D23" i="101"/>
  <c r="D22" i="101"/>
  <c r="D21" i="101"/>
  <c r="D20" i="101"/>
  <c r="D19" i="101"/>
  <c r="D18" i="101"/>
  <c r="D17" i="101"/>
  <c r="D16" i="101"/>
  <c r="D15" i="101"/>
  <c r="D14" i="101"/>
  <c r="D13" i="101"/>
  <c r="D12" i="101"/>
  <c r="D11" i="101"/>
  <c r="D10" i="101"/>
  <c r="D9" i="101"/>
  <c r="D8" i="101"/>
  <c r="D7" i="101"/>
  <c r="D6" i="101"/>
  <c r="D5" i="101"/>
  <c r="D4" i="101"/>
  <c r="D3" i="101"/>
  <c r="D267" i="101" s="1"/>
  <c r="B267" i="100"/>
  <c r="D266" i="100"/>
  <c r="D265" i="100"/>
  <c r="D264" i="100"/>
  <c r="D263" i="100"/>
  <c r="D262" i="100"/>
  <c r="D261" i="100"/>
  <c r="D260" i="100"/>
  <c r="D259" i="100"/>
  <c r="D258" i="100"/>
  <c r="D257" i="100"/>
  <c r="D256" i="100"/>
  <c r="D255" i="100"/>
  <c r="D254" i="100"/>
  <c r="D253" i="100"/>
  <c r="D252" i="100"/>
  <c r="D251" i="100"/>
  <c r="D250" i="100"/>
  <c r="D249" i="100"/>
  <c r="D248" i="100"/>
  <c r="D247" i="100"/>
  <c r="D246" i="100"/>
  <c r="D245" i="100"/>
  <c r="D244" i="100"/>
  <c r="D243" i="100"/>
  <c r="D242" i="100"/>
  <c r="D241" i="100"/>
  <c r="D240" i="100"/>
  <c r="D239" i="100"/>
  <c r="D238" i="100"/>
  <c r="D237" i="100"/>
  <c r="D236" i="100"/>
  <c r="D235" i="100"/>
  <c r="D234" i="100"/>
  <c r="D233" i="100"/>
  <c r="D232" i="100"/>
  <c r="D231" i="100"/>
  <c r="D230" i="100"/>
  <c r="D229" i="100"/>
  <c r="D228" i="100"/>
  <c r="D227" i="100"/>
  <c r="D226" i="100"/>
  <c r="D225" i="100"/>
  <c r="D224" i="100"/>
  <c r="D223" i="100"/>
  <c r="D222" i="100"/>
  <c r="D221" i="100"/>
  <c r="D220" i="100"/>
  <c r="D219" i="100"/>
  <c r="D218" i="100"/>
  <c r="D217" i="100"/>
  <c r="D216" i="100"/>
  <c r="D215" i="100"/>
  <c r="D214" i="100"/>
  <c r="D213" i="100"/>
  <c r="D212" i="100"/>
  <c r="D211" i="100"/>
  <c r="D210" i="100"/>
  <c r="D209" i="100"/>
  <c r="D208" i="100"/>
  <c r="D207" i="100"/>
  <c r="D206" i="100"/>
  <c r="D205" i="100"/>
  <c r="D204" i="100"/>
  <c r="D203" i="100"/>
  <c r="D202" i="100"/>
  <c r="D201" i="100"/>
  <c r="D200" i="100"/>
  <c r="D199" i="100"/>
  <c r="D198" i="100"/>
  <c r="D197" i="100"/>
  <c r="D196" i="100"/>
  <c r="D195" i="100"/>
  <c r="D194" i="100"/>
  <c r="D193" i="100"/>
  <c r="D192" i="100"/>
  <c r="D191" i="100"/>
  <c r="D190" i="100"/>
  <c r="D189" i="100"/>
  <c r="D188" i="100"/>
  <c r="D187" i="100"/>
  <c r="D186" i="100"/>
  <c r="D185" i="100"/>
  <c r="D184" i="100"/>
  <c r="D183" i="100"/>
  <c r="D182" i="100"/>
  <c r="D181" i="100"/>
  <c r="D180" i="100"/>
  <c r="D179" i="100"/>
  <c r="D178" i="100"/>
  <c r="D177" i="100"/>
  <c r="D176" i="100"/>
  <c r="D175" i="100"/>
  <c r="D174" i="100"/>
  <c r="D173" i="100"/>
  <c r="D172" i="100"/>
  <c r="D171" i="100"/>
  <c r="D170" i="100"/>
  <c r="D169" i="100"/>
  <c r="D168" i="100"/>
  <c r="D167" i="100"/>
  <c r="D166" i="100"/>
  <c r="D165" i="100"/>
  <c r="D164" i="100"/>
  <c r="D163" i="100"/>
  <c r="D162" i="100"/>
  <c r="D161" i="100"/>
  <c r="D160" i="100"/>
  <c r="D159" i="100"/>
  <c r="D158" i="100"/>
  <c r="D157" i="100"/>
  <c r="D156" i="100"/>
  <c r="D155" i="100"/>
  <c r="D154" i="100"/>
  <c r="D153" i="100"/>
  <c r="D152" i="100"/>
  <c r="D151" i="100"/>
  <c r="D150" i="100"/>
  <c r="D149" i="100"/>
  <c r="D148" i="100"/>
  <c r="D147" i="100"/>
  <c r="D146" i="100"/>
  <c r="D145" i="100"/>
  <c r="D144" i="100"/>
  <c r="D143" i="100"/>
  <c r="D142" i="100"/>
  <c r="D141" i="100"/>
  <c r="D140" i="100"/>
  <c r="D139" i="100"/>
  <c r="D138" i="100"/>
  <c r="D137" i="100"/>
  <c r="D136" i="100"/>
  <c r="D135" i="100"/>
  <c r="D134" i="100"/>
  <c r="D133" i="100"/>
  <c r="D132" i="100"/>
  <c r="D131" i="100"/>
  <c r="D130" i="100"/>
  <c r="D129" i="100"/>
  <c r="D128" i="100"/>
  <c r="D127" i="100"/>
  <c r="D126" i="100"/>
  <c r="D125" i="100"/>
  <c r="D124" i="100"/>
  <c r="D123" i="100"/>
  <c r="D122" i="100"/>
  <c r="D121" i="100"/>
  <c r="D120" i="100"/>
  <c r="D119" i="100"/>
  <c r="D118" i="100"/>
  <c r="D117" i="100"/>
  <c r="D116" i="100"/>
  <c r="D115" i="100"/>
  <c r="D114" i="100"/>
  <c r="D113" i="100"/>
  <c r="D112" i="100"/>
  <c r="D111" i="100"/>
  <c r="D110" i="100"/>
  <c r="D109" i="100"/>
  <c r="D108" i="100"/>
  <c r="D107" i="100"/>
  <c r="D106" i="100"/>
  <c r="D105" i="100"/>
  <c r="D104" i="100"/>
  <c r="D103" i="100"/>
  <c r="D102" i="100"/>
  <c r="D101" i="100"/>
  <c r="D100" i="100"/>
  <c r="D99" i="100"/>
  <c r="D98" i="100"/>
  <c r="D97" i="100"/>
  <c r="D96" i="100"/>
  <c r="D95" i="100"/>
  <c r="D94" i="100"/>
  <c r="D93" i="100"/>
  <c r="D92" i="100"/>
  <c r="D91" i="100"/>
  <c r="D90" i="100"/>
  <c r="D89" i="100"/>
  <c r="D88" i="100"/>
  <c r="D87" i="100"/>
  <c r="D86" i="100"/>
  <c r="D85" i="100"/>
  <c r="D84" i="100"/>
  <c r="D83" i="100"/>
  <c r="D82" i="100"/>
  <c r="D81" i="100"/>
  <c r="D80" i="100"/>
  <c r="D79" i="100"/>
  <c r="D78" i="100"/>
  <c r="D77" i="100"/>
  <c r="D76" i="100"/>
  <c r="D75" i="100"/>
  <c r="D74" i="100"/>
  <c r="D73" i="100"/>
  <c r="D72" i="100"/>
  <c r="D71" i="100"/>
  <c r="D70" i="100"/>
  <c r="D69" i="100"/>
  <c r="D68" i="100"/>
  <c r="D67" i="100"/>
  <c r="D66" i="100"/>
  <c r="D65" i="100"/>
  <c r="D64" i="100"/>
  <c r="D63" i="100"/>
  <c r="D62" i="100"/>
  <c r="D61" i="100"/>
  <c r="D60" i="100"/>
  <c r="D59" i="100"/>
  <c r="D58" i="100"/>
  <c r="D57" i="100"/>
  <c r="D56" i="100"/>
  <c r="D55" i="100"/>
  <c r="D54" i="100"/>
  <c r="D53" i="100"/>
  <c r="D52" i="100"/>
  <c r="D51" i="100"/>
  <c r="D50" i="100"/>
  <c r="D49" i="100"/>
  <c r="D48" i="100"/>
  <c r="D47" i="100"/>
  <c r="D46" i="100"/>
  <c r="D45" i="100"/>
  <c r="D44" i="100"/>
  <c r="D43" i="100"/>
  <c r="D42" i="100"/>
  <c r="D41" i="100"/>
  <c r="D40" i="100"/>
  <c r="D39" i="100"/>
  <c r="D38" i="100"/>
  <c r="D37" i="100"/>
  <c r="D36" i="100"/>
  <c r="D35" i="100"/>
  <c r="D34" i="100"/>
  <c r="D33" i="100"/>
  <c r="D32" i="100"/>
  <c r="D31" i="100"/>
  <c r="D30" i="100"/>
  <c r="D29" i="100"/>
  <c r="D28" i="100"/>
  <c r="D27" i="100"/>
  <c r="D26" i="100"/>
  <c r="D25" i="100"/>
  <c r="D24" i="100"/>
  <c r="D23" i="100"/>
  <c r="D22" i="100"/>
  <c r="D21" i="100"/>
  <c r="D20" i="100"/>
  <c r="D19" i="100"/>
  <c r="D18" i="100"/>
  <c r="D17" i="100"/>
  <c r="D16" i="100"/>
  <c r="D15" i="100"/>
  <c r="D14" i="100"/>
  <c r="D13" i="100"/>
  <c r="D12" i="100"/>
  <c r="D11" i="100"/>
  <c r="D10" i="100"/>
  <c r="D9" i="100"/>
  <c r="D8" i="100"/>
  <c r="D7" i="100"/>
  <c r="D6" i="100"/>
  <c r="D5" i="100"/>
  <c r="D4" i="100"/>
  <c r="D267" i="100" s="1"/>
  <c r="D3" i="100"/>
  <c r="D266" i="99"/>
  <c r="D265" i="99"/>
  <c r="D264" i="99"/>
  <c r="D263" i="99"/>
  <c r="D262" i="99"/>
  <c r="D261" i="99"/>
  <c r="D260" i="99"/>
  <c r="D259" i="99"/>
  <c r="D258" i="99"/>
  <c r="D257" i="99"/>
  <c r="D256" i="99"/>
  <c r="D255" i="99"/>
  <c r="D254" i="99"/>
  <c r="D253" i="99"/>
  <c r="D252" i="99"/>
  <c r="D251" i="99"/>
  <c r="D250" i="99"/>
  <c r="D249" i="99"/>
  <c r="D248" i="99"/>
  <c r="D247" i="99"/>
  <c r="D246" i="99"/>
  <c r="D245" i="99"/>
  <c r="D244" i="99"/>
  <c r="D243" i="99"/>
  <c r="D242" i="99"/>
  <c r="D241" i="99"/>
  <c r="D240" i="99"/>
  <c r="D239" i="99"/>
  <c r="D238" i="99"/>
  <c r="D237" i="99"/>
  <c r="D236" i="99"/>
  <c r="D235" i="99"/>
  <c r="D234" i="99"/>
  <c r="D233" i="99"/>
  <c r="D232" i="99"/>
  <c r="D231" i="99"/>
  <c r="D230" i="99"/>
  <c r="D229" i="99"/>
  <c r="D228" i="99"/>
  <c r="D227" i="99"/>
  <c r="D226" i="99"/>
  <c r="D225" i="99"/>
  <c r="D224" i="99"/>
  <c r="D223" i="99"/>
  <c r="D222" i="99"/>
  <c r="D221" i="99"/>
  <c r="D220" i="99"/>
  <c r="D219" i="99"/>
  <c r="D218" i="99"/>
  <c r="D217" i="99"/>
  <c r="D216" i="99"/>
  <c r="D215" i="99"/>
  <c r="D214" i="99"/>
  <c r="D213" i="99"/>
  <c r="D212" i="99"/>
  <c r="D211" i="99"/>
  <c r="D210" i="99"/>
  <c r="D209" i="99"/>
  <c r="D208" i="99"/>
  <c r="D207" i="99"/>
  <c r="D206" i="99"/>
  <c r="D205" i="99"/>
  <c r="D204" i="99"/>
  <c r="D203" i="99"/>
  <c r="D202" i="99"/>
  <c r="D201" i="99"/>
  <c r="D200" i="99"/>
  <c r="D199" i="99"/>
  <c r="D198" i="99"/>
  <c r="D197" i="99"/>
  <c r="D196" i="99"/>
  <c r="D195" i="99"/>
  <c r="D194" i="99"/>
  <c r="D193" i="99"/>
  <c r="D192" i="99"/>
  <c r="D191" i="99"/>
  <c r="D190" i="99"/>
  <c r="D189" i="99"/>
  <c r="D188" i="99"/>
  <c r="D187" i="99"/>
  <c r="D186" i="99"/>
  <c r="D185" i="99"/>
  <c r="D184" i="99"/>
  <c r="D183" i="99"/>
  <c r="D182" i="99"/>
  <c r="D181" i="99"/>
  <c r="D180" i="99"/>
  <c r="D179" i="99"/>
  <c r="D178" i="99"/>
  <c r="D177" i="99"/>
  <c r="D176" i="99"/>
  <c r="D175" i="99"/>
  <c r="D174" i="99"/>
  <c r="D173" i="99"/>
  <c r="D172" i="99"/>
  <c r="D171" i="99"/>
  <c r="D170" i="99"/>
  <c r="D169" i="99"/>
  <c r="D168" i="99"/>
  <c r="D167" i="99"/>
  <c r="D166" i="99"/>
  <c r="D165" i="99"/>
  <c r="D164" i="99"/>
  <c r="D163" i="99"/>
  <c r="D162" i="99"/>
  <c r="D161" i="99"/>
  <c r="D160" i="99"/>
  <c r="D159" i="99"/>
  <c r="D158" i="99"/>
  <c r="D157" i="99"/>
  <c r="D156" i="99"/>
  <c r="D155" i="99"/>
  <c r="D154" i="99"/>
  <c r="D153" i="99"/>
  <c r="D152" i="99"/>
  <c r="D151" i="99"/>
  <c r="D150" i="99"/>
  <c r="D149" i="99"/>
  <c r="D148" i="99"/>
  <c r="D147" i="99"/>
  <c r="D146" i="99"/>
  <c r="D145" i="99"/>
  <c r="D144" i="99"/>
  <c r="D143" i="99"/>
  <c r="D142" i="99"/>
  <c r="D141" i="99"/>
  <c r="B140" i="99"/>
  <c r="D140" i="99" s="1"/>
  <c r="D139" i="99"/>
  <c r="D138" i="99"/>
  <c r="D137" i="99"/>
  <c r="D136" i="99"/>
  <c r="D135" i="99"/>
  <c r="D134" i="99"/>
  <c r="D133" i="99"/>
  <c r="D132" i="99"/>
  <c r="D131" i="99"/>
  <c r="D130" i="99"/>
  <c r="D129" i="99"/>
  <c r="D128" i="99"/>
  <c r="D127" i="99"/>
  <c r="D126" i="99"/>
  <c r="D125" i="99"/>
  <c r="D124" i="99"/>
  <c r="D123" i="99"/>
  <c r="D122" i="99"/>
  <c r="D121" i="99"/>
  <c r="D120" i="99"/>
  <c r="D119" i="99"/>
  <c r="D118" i="99"/>
  <c r="D117" i="99"/>
  <c r="D116" i="99"/>
  <c r="D115" i="99"/>
  <c r="D114" i="99"/>
  <c r="D113" i="99"/>
  <c r="D112" i="99"/>
  <c r="D111" i="99"/>
  <c r="D110" i="99"/>
  <c r="D109" i="99"/>
  <c r="D108" i="99"/>
  <c r="D107" i="99"/>
  <c r="D106" i="99"/>
  <c r="D105" i="99"/>
  <c r="D104" i="99"/>
  <c r="D103" i="99"/>
  <c r="D102" i="99"/>
  <c r="D101" i="99"/>
  <c r="D100" i="99"/>
  <c r="D99" i="99"/>
  <c r="D98" i="99"/>
  <c r="D97" i="99"/>
  <c r="D96" i="99"/>
  <c r="D95" i="99"/>
  <c r="D94" i="99"/>
  <c r="D93" i="99"/>
  <c r="D92" i="99"/>
  <c r="D91" i="99"/>
  <c r="D90" i="99"/>
  <c r="D89" i="99"/>
  <c r="D88" i="99"/>
  <c r="D87" i="99"/>
  <c r="D86" i="99"/>
  <c r="D85" i="99"/>
  <c r="D84" i="99"/>
  <c r="D83" i="99"/>
  <c r="D82" i="99"/>
  <c r="D81" i="99"/>
  <c r="D80" i="99"/>
  <c r="D79" i="99"/>
  <c r="D78" i="99"/>
  <c r="D77" i="99"/>
  <c r="D76" i="99"/>
  <c r="D75" i="99"/>
  <c r="D74" i="99"/>
  <c r="D73" i="99"/>
  <c r="D72" i="99"/>
  <c r="D71" i="99"/>
  <c r="D70" i="99"/>
  <c r="D69" i="99"/>
  <c r="D68" i="99"/>
  <c r="D67" i="99"/>
  <c r="D66" i="99"/>
  <c r="D65" i="99"/>
  <c r="D64" i="99"/>
  <c r="D63" i="99"/>
  <c r="D62" i="99"/>
  <c r="D61" i="99"/>
  <c r="D60" i="99"/>
  <c r="D59" i="99"/>
  <c r="D58" i="99"/>
  <c r="D57" i="99"/>
  <c r="D56" i="99"/>
  <c r="D55" i="99"/>
  <c r="D54" i="99"/>
  <c r="D53" i="99"/>
  <c r="D52" i="99"/>
  <c r="D51" i="99"/>
  <c r="D50" i="99"/>
  <c r="D49" i="99"/>
  <c r="D48" i="99"/>
  <c r="D47" i="99"/>
  <c r="D46" i="99"/>
  <c r="D45" i="99"/>
  <c r="D44" i="99"/>
  <c r="D43" i="99"/>
  <c r="D42" i="99"/>
  <c r="D41" i="99"/>
  <c r="D40" i="99"/>
  <c r="D39" i="99"/>
  <c r="D38" i="99"/>
  <c r="D37" i="99"/>
  <c r="D36" i="99"/>
  <c r="D35" i="99"/>
  <c r="D34" i="99"/>
  <c r="D33" i="99"/>
  <c r="D32" i="99"/>
  <c r="D31" i="99"/>
  <c r="D30" i="99"/>
  <c r="D29" i="99"/>
  <c r="D28" i="99"/>
  <c r="D27" i="99"/>
  <c r="D26" i="99"/>
  <c r="D25" i="99"/>
  <c r="D24" i="99"/>
  <c r="D23" i="99"/>
  <c r="D22" i="99"/>
  <c r="D21" i="99"/>
  <c r="D20" i="99"/>
  <c r="D19" i="99"/>
  <c r="D18" i="99"/>
  <c r="D17" i="99"/>
  <c r="D16" i="99"/>
  <c r="D15" i="99"/>
  <c r="D14" i="99"/>
  <c r="D13" i="99"/>
  <c r="D12" i="99"/>
  <c r="D11" i="99"/>
  <c r="D10" i="99"/>
  <c r="D9" i="99"/>
  <c r="D8" i="99"/>
  <c r="D7" i="99"/>
  <c r="D6" i="99"/>
  <c r="D5" i="99"/>
  <c r="D4" i="99"/>
  <c r="D3" i="99"/>
  <c r="D267" i="99" s="1"/>
  <c r="B267" i="98"/>
  <c r="D266" i="98"/>
  <c r="D265" i="98"/>
  <c r="D264" i="98"/>
  <c r="D263" i="98"/>
  <c r="D262" i="98"/>
  <c r="D261" i="98"/>
  <c r="D260" i="98"/>
  <c r="D259" i="98"/>
  <c r="D258" i="98"/>
  <c r="D257" i="98"/>
  <c r="D256" i="98"/>
  <c r="D255" i="98"/>
  <c r="D254" i="98"/>
  <c r="D253" i="98"/>
  <c r="D252" i="98"/>
  <c r="D251" i="98"/>
  <c r="D250" i="98"/>
  <c r="D249" i="98"/>
  <c r="D248" i="98"/>
  <c r="D247" i="98"/>
  <c r="D246" i="98"/>
  <c r="D245" i="98"/>
  <c r="D244" i="98"/>
  <c r="D243" i="98"/>
  <c r="D242" i="98"/>
  <c r="D241" i="98"/>
  <c r="D240" i="98"/>
  <c r="D239" i="98"/>
  <c r="D238" i="98"/>
  <c r="D237" i="98"/>
  <c r="D236" i="98"/>
  <c r="D235" i="98"/>
  <c r="D234" i="98"/>
  <c r="D233" i="98"/>
  <c r="D232" i="98"/>
  <c r="D231" i="98"/>
  <c r="D230" i="98"/>
  <c r="D229" i="98"/>
  <c r="D228" i="98"/>
  <c r="D227" i="98"/>
  <c r="D226" i="98"/>
  <c r="D225" i="98"/>
  <c r="D224" i="98"/>
  <c r="D223" i="98"/>
  <c r="D222" i="98"/>
  <c r="D221" i="98"/>
  <c r="D220" i="98"/>
  <c r="D219" i="98"/>
  <c r="D218" i="98"/>
  <c r="D217" i="98"/>
  <c r="D216" i="98"/>
  <c r="D215" i="98"/>
  <c r="D214" i="98"/>
  <c r="D213" i="98"/>
  <c r="D212" i="98"/>
  <c r="D211" i="98"/>
  <c r="D210" i="98"/>
  <c r="D209" i="98"/>
  <c r="D208" i="98"/>
  <c r="D207" i="98"/>
  <c r="D206" i="98"/>
  <c r="D205" i="98"/>
  <c r="D204" i="98"/>
  <c r="D203" i="98"/>
  <c r="D202" i="98"/>
  <c r="D201" i="98"/>
  <c r="D200" i="98"/>
  <c r="D199" i="98"/>
  <c r="D198" i="98"/>
  <c r="D197" i="98"/>
  <c r="D196" i="98"/>
  <c r="D195" i="98"/>
  <c r="D194" i="98"/>
  <c r="D193" i="98"/>
  <c r="D192" i="98"/>
  <c r="D191" i="98"/>
  <c r="D190" i="98"/>
  <c r="D189" i="98"/>
  <c r="D188" i="98"/>
  <c r="D187" i="98"/>
  <c r="D186" i="98"/>
  <c r="D185" i="98"/>
  <c r="D184" i="98"/>
  <c r="D183" i="98"/>
  <c r="D182" i="98"/>
  <c r="D181" i="98"/>
  <c r="D180" i="98"/>
  <c r="D179" i="98"/>
  <c r="D178" i="98"/>
  <c r="D177" i="98"/>
  <c r="D176" i="98"/>
  <c r="D175" i="98"/>
  <c r="D174" i="98"/>
  <c r="D173" i="98"/>
  <c r="D172" i="98"/>
  <c r="D171" i="98"/>
  <c r="D170" i="98"/>
  <c r="D169" i="98"/>
  <c r="D168" i="98"/>
  <c r="D167" i="98"/>
  <c r="D166" i="98"/>
  <c r="D165" i="98"/>
  <c r="D164" i="98"/>
  <c r="D163" i="98"/>
  <c r="D162" i="98"/>
  <c r="D161" i="98"/>
  <c r="D160" i="98"/>
  <c r="D159" i="98"/>
  <c r="D158" i="98"/>
  <c r="D157" i="98"/>
  <c r="D156" i="98"/>
  <c r="D155" i="98"/>
  <c r="D154" i="98"/>
  <c r="D153" i="98"/>
  <c r="D152" i="98"/>
  <c r="D151" i="98"/>
  <c r="D150" i="98"/>
  <c r="D149" i="98"/>
  <c r="D148" i="98"/>
  <c r="D147" i="98"/>
  <c r="D146" i="98"/>
  <c r="D145" i="98"/>
  <c r="D144" i="98"/>
  <c r="D143" i="98"/>
  <c r="D142" i="98"/>
  <c r="D141" i="98"/>
  <c r="D140" i="98"/>
  <c r="D139" i="98"/>
  <c r="D138" i="98"/>
  <c r="D137" i="98"/>
  <c r="D136" i="98"/>
  <c r="D135" i="98"/>
  <c r="D134" i="98"/>
  <c r="D133" i="98"/>
  <c r="D132" i="98"/>
  <c r="D131" i="98"/>
  <c r="D130" i="98"/>
  <c r="D129" i="98"/>
  <c r="D128" i="98"/>
  <c r="D127" i="98"/>
  <c r="D126" i="98"/>
  <c r="D125" i="98"/>
  <c r="D124" i="98"/>
  <c r="D123" i="98"/>
  <c r="D122" i="98"/>
  <c r="D121" i="98"/>
  <c r="D120" i="98"/>
  <c r="D119" i="98"/>
  <c r="D118" i="98"/>
  <c r="D117" i="98"/>
  <c r="D116" i="98"/>
  <c r="D115" i="98"/>
  <c r="D114" i="98"/>
  <c r="D113" i="98"/>
  <c r="D112" i="98"/>
  <c r="D111" i="98"/>
  <c r="D110" i="98"/>
  <c r="D109" i="98"/>
  <c r="D108" i="98"/>
  <c r="D107" i="98"/>
  <c r="D106" i="98"/>
  <c r="D105" i="98"/>
  <c r="D104" i="98"/>
  <c r="D103" i="98"/>
  <c r="D102" i="98"/>
  <c r="D101" i="98"/>
  <c r="D100" i="98"/>
  <c r="D99" i="98"/>
  <c r="D98" i="98"/>
  <c r="D97" i="98"/>
  <c r="D96" i="98"/>
  <c r="D95" i="98"/>
  <c r="D94" i="98"/>
  <c r="D93" i="98"/>
  <c r="D92" i="98"/>
  <c r="D91" i="98"/>
  <c r="D90" i="98"/>
  <c r="D89" i="98"/>
  <c r="D88" i="98"/>
  <c r="D87" i="98"/>
  <c r="D86" i="98"/>
  <c r="D85" i="98"/>
  <c r="D84" i="98"/>
  <c r="D83" i="98"/>
  <c r="D82" i="98"/>
  <c r="D81" i="98"/>
  <c r="D80" i="98"/>
  <c r="D79" i="98"/>
  <c r="D78" i="98"/>
  <c r="D77" i="98"/>
  <c r="D76" i="98"/>
  <c r="D75" i="98"/>
  <c r="D74" i="98"/>
  <c r="D73" i="98"/>
  <c r="D72" i="98"/>
  <c r="D71" i="98"/>
  <c r="D70" i="98"/>
  <c r="D69" i="98"/>
  <c r="D68" i="98"/>
  <c r="D67" i="98"/>
  <c r="D66" i="98"/>
  <c r="D65" i="98"/>
  <c r="D64" i="98"/>
  <c r="D63" i="98"/>
  <c r="D62" i="98"/>
  <c r="D61" i="98"/>
  <c r="D60" i="98"/>
  <c r="D59" i="98"/>
  <c r="D58" i="98"/>
  <c r="D57" i="98"/>
  <c r="D56" i="98"/>
  <c r="D55" i="98"/>
  <c r="D54" i="98"/>
  <c r="D53" i="98"/>
  <c r="D52" i="98"/>
  <c r="D51" i="98"/>
  <c r="D50" i="98"/>
  <c r="D49" i="98"/>
  <c r="D48" i="98"/>
  <c r="D47" i="98"/>
  <c r="D46" i="98"/>
  <c r="D45" i="98"/>
  <c r="D44" i="98"/>
  <c r="D43" i="98"/>
  <c r="D42" i="98"/>
  <c r="D41" i="98"/>
  <c r="D40" i="98"/>
  <c r="D39" i="98"/>
  <c r="D38" i="98"/>
  <c r="D37" i="98"/>
  <c r="D36" i="98"/>
  <c r="D35" i="98"/>
  <c r="D34" i="98"/>
  <c r="D33" i="98"/>
  <c r="D32" i="98"/>
  <c r="D31" i="98"/>
  <c r="D30" i="98"/>
  <c r="D29" i="98"/>
  <c r="D28" i="98"/>
  <c r="D27" i="98"/>
  <c r="D26" i="98"/>
  <c r="D25" i="98"/>
  <c r="D24" i="98"/>
  <c r="D23" i="98"/>
  <c r="D22" i="98"/>
  <c r="D21" i="98"/>
  <c r="D20" i="98"/>
  <c r="D19" i="98"/>
  <c r="D18" i="98"/>
  <c r="D17" i="98"/>
  <c r="D16" i="98"/>
  <c r="D15" i="98"/>
  <c r="D14" i="98"/>
  <c r="D13" i="98"/>
  <c r="D12" i="98"/>
  <c r="D11" i="98"/>
  <c r="D10" i="98"/>
  <c r="D9" i="98"/>
  <c r="D8" i="98"/>
  <c r="D7" i="98"/>
  <c r="D6" i="98"/>
  <c r="D5" i="98"/>
  <c r="D4" i="98"/>
  <c r="D267" i="98" s="1"/>
  <c r="D3" i="98"/>
  <c r="B267" i="97"/>
  <c r="D266" i="97"/>
  <c r="D265" i="97"/>
  <c r="D264" i="97"/>
  <c r="D263" i="97"/>
  <c r="D262" i="97"/>
  <c r="D261" i="97"/>
  <c r="D260" i="97"/>
  <c r="D259" i="97"/>
  <c r="D258" i="97"/>
  <c r="D257" i="97"/>
  <c r="D256" i="97"/>
  <c r="D255" i="97"/>
  <c r="D254" i="97"/>
  <c r="D253" i="97"/>
  <c r="D252" i="97"/>
  <c r="D251" i="97"/>
  <c r="D250" i="97"/>
  <c r="D249" i="97"/>
  <c r="D248" i="97"/>
  <c r="D247" i="97"/>
  <c r="D246" i="97"/>
  <c r="D245" i="97"/>
  <c r="D244" i="97"/>
  <c r="D243" i="97"/>
  <c r="D242" i="97"/>
  <c r="D241" i="97"/>
  <c r="D240" i="97"/>
  <c r="D239" i="97"/>
  <c r="D238" i="97"/>
  <c r="D237" i="97"/>
  <c r="D236" i="97"/>
  <c r="D235" i="97"/>
  <c r="D234" i="97"/>
  <c r="D233" i="97"/>
  <c r="D232" i="97"/>
  <c r="D231" i="97"/>
  <c r="D230" i="97"/>
  <c r="D229" i="97"/>
  <c r="D228" i="97"/>
  <c r="D227" i="97"/>
  <c r="D226" i="97"/>
  <c r="D225" i="97"/>
  <c r="D224" i="97"/>
  <c r="D223" i="97"/>
  <c r="D222" i="97"/>
  <c r="D221" i="97"/>
  <c r="D220" i="97"/>
  <c r="D219" i="97"/>
  <c r="D218" i="97"/>
  <c r="D217" i="97"/>
  <c r="D216" i="97"/>
  <c r="D215" i="97"/>
  <c r="D214" i="97"/>
  <c r="D213" i="97"/>
  <c r="D212" i="97"/>
  <c r="D211" i="97"/>
  <c r="D210" i="97"/>
  <c r="D209" i="97"/>
  <c r="D208" i="97"/>
  <c r="D207" i="97"/>
  <c r="D206" i="97"/>
  <c r="D205" i="97"/>
  <c r="D204" i="97"/>
  <c r="D203" i="97"/>
  <c r="D202" i="97"/>
  <c r="D201" i="97"/>
  <c r="D200" i="97"/>
  <c r="D199" i="97"/>
  <c r="D198" i="97"/>
  <c r="D197" i="97"/>
  <c r="D196" i="97"/>
  <c r="D195" i="97"/>
  <c r="D194" i="97"/>
  <c r="D193" i="97"/>
  <c r="D192" i="97"/>
  <c r="D191" i="97"/>
  <c r="D190" i="97"/>
  <c r="D189" i="97"/>
  <c r="D188" i="97"/>
  <c r="D187" i="97"/>
  <c r="D186" i="97"/>
  <c r="D185" i="97"/>
  <c r="D184" i="97"/>
  <c r="D183" i="97"/>
  <c r="D182" i="97"/>
  <c r="D181" i="97"/>
  <c r="D180" i="97"/>
  <c r="D179" i="97"/>
  <c r="D178" i="97"/>
  <c r="D177" i="97"/>
  <c r="D176" i="97"/>
  <c r="D175" i="97"/>
  <c r="D174" i="97"/>
  <c r="D173" i="97"/>
  <c r="D172" i="97"/>
  <c r="D171" i="97"/>
  <c r="D170" i="97"/>
  <c r="D169" i="97"/>
  <c r="D168" i="97"/>
  <c r="D167" i="97"/>
  <c r="D166" i="97"/>
  <c r="D165" i="97"/>
  <c r="D164" i="97"/>
  <c r="D163" i="97"/>
  <c r="D162" i="97"/>
  <c r="D161" i="97"/>
  <c r="D160" i="97"/>
  <c r="D159" i="97"/>
  <c r="D158" i="97"/>
  <c r="D157" i="97"/>
  <c r="D156" i="97"/>
  <c r="D155" i="97"/>
  <c r="D154" i="97"/>
  <c r="D153" i="97"/>
  <c r="D152" i="97"/>
  <c r="D151" i="97"/>
  <c r="D150" i="97"/>
  <c r="D149" i="97"/>
  <c r="D148" i="97"/>
  <c r="D147" i="97"/>
  <c r="D146" i="97"/>
  <c r="D145" i="97"/>
  <c r="D144" i="97"/>
  <c r="D143" i="97"/>
  <c r="D142" i="97"/>
  <c r="D141" i="97"/>
  <c r="D140" i="97"/>
  <c r="D139" i="97"/>
  <c r="D138" i="97"/>
  <c r="D137" i="97"/>
  <c r="D136" i="97"/>
  <c r="D135" i="97"/>
  <c r="D134" i="97"/>
  <c r="D133" i="97"/>
  <c r="D132" i="97"/>
  <c r="D131" i="97"/>
  <c r="D130" i="97"/>
  <c r="D129" i="97"/>
  <c r="D128" i="97"/>
  <c r="D127" i="97"/>
  <c r="D126" i="97"/>
  <c r="D125" i="97"/>
  <c r="D124" i="97"/>
  <c r="D123" i="97"/>
  <c r="D122" i="97"/>
  <c r="D121" i="97"/>
  <c r="D120" i="97"/>
  <c r="D119" i="97"/>
  <c r="D118" i="97"/>
  <c r="D117" i="97"/>
  <c r="D116" i="97"/>
  <c r="D115" i="97"/>
  <c r="D114" i="97"/>
  <c r="D113" i="97"/>
  <c r="D112" i="97"/>
  <c r="D111" i="97"/>
  <c r="D110" i="97"/>
  <c r="D109" i="97"/>
  <c r="D108" i="97"/>
  <c r="D107" i="97"/>
  <c r="D106" i="97"/>
  <c r="D105" i="97"/>
  <c r="D104" i="97"/>
  <c r="D103" i="97"/>
  <c r="D102" i="97"/>
  <c r="D101" i="97"/>
  <c r="D100" i="97"/>
  <c r="D99" i="97"/>
  <c r="D98" i="97"/>
  <c r="D97" i="97"/>
  <c r="D96" i="97"/>
  <c r="D95" i="97"/>
  <c r="D94" i="97"/>
  <c r="D93" i="97"/>
  <c r="D92" i="97"/>
  <c r="D91" i="97"/>
  <c r="D90" i="97"/>
  <c r="D89" i="97"/>
  <c r="D88" i="97"/>
  <c r="D87" i="97"/>
  <c r="D86" i="97"/>
  <c r="D85" i="97"/>
  <c r="D84" i="97"/>
  <c r="D83" i="97"/>
  <c r="D82" i="97"/>
  <c r="D81" i="97"/>
  <c r="D80" i="97"/>
  <c r="D79" i="97"/>
  <c r="D78" i="97"/>
  <c r="D77" i="97"/>
  <c r="D76" i="97"/>
  <c r="D75" i="97"/>
  <c r="D74" i="97"/>
  <c r="D73" i="97"/>
  <c r="D72" i="97"/>
  <c r="D71" i="97"/>
  <c r="D70" i="97"/>
  <c r="D69" i="97"/>
  <c r="D68" i="97"/>
  <c r="D67" i="97"/>
  <c r="D66" i="97"/>
  <c r="D65" i="97"/>
  <c r="D64" i="97"/>
  <c r="D63" i="97"/>
  <c r="D62" i="97"/>
  <c r="D61" i="97"/>
  <c r="D60" i="97"/>
  <c r="D59" i="97"/>
  <c r="D58" i="97"/>
  <c r="D57" i="97"/>
  <c r="D56" i="97"/>
  <c r="D55" i="97"/>
  <c r="D54" i="97"/>
  <c r="D53" i="97"/>
  <c r="D52" i="97"/>
  <c r="D51" i="97"/>
  <c r="D50" i="97"/>
  <c r="D49" i="97"/>
  <c r="D48" i="97"/>
  <c r="D47" i="97"/>
  <c r="D46" i="97"/>
  <c r="D45" i="97"/>
  <c r="D44" i="97"/>
  <c r="D43" i="97"/>
  <c r="D42" i="97"/>
  <c r="D41" i="97"/>
  <c r="D40" i="97"/>
  <c r="D39" i="97"/>
  <c r="D38" i="97"/>
  <c r="D37" i="97"/>
  <c r="D36" i="97"/>
  <c r="D35" i="97"/>
  <c r="D34" i="97"/>
  <c r="D33" i="97"/>
  <c r="D32" i="97"/>
  <c r="D31" i="97"/>
  <c r="D30" i="97"/>
  <c r="D29" i="97"/>
  <c r="D28" i="97"/>
  <c r="D27" i="97"/>
  <c r="D26" i="97"/>
  <c r="D25" i="97"/>
  <c r="D24" i="97"/>
  <c r="D23" i="97"/>
  <c r="D22" i="97"/>
  <c r="D21" i="97"/>
  <c r="D20" i="97"/>
  <c r="D19" i="97"/>
  <c r="D18" i="97"/>
  <c r="D17" i="97"/>
  <c r="D16" i="97"/>
  <c r="D15" i="97"/>
  <c r="D14" i="97"/>
  <c r="D13" i="97"/>
  <c r="D12" i="97"/>
  <c r="D11" i="97"/>
  <c r="D10" i="97"/>
  <c r="D9" i="97"/>
  <c r="D8" i="97"/>
  <c r="D7" i="97"/>
  <c r="D6" i="97"/>
  <c r="D5" i="97"/>
  <c r="D4" i="97"/>
  <c r="D3" i="97"/>
  <c r="D267" i="97" s="1"/>
  <c r="B267" i="96"/>
  <c r="D266" i="96"/>
  <c r="D265" i="96"/>
  <c r="D264" i="96"/>
  <c r="D263" i="96"/>
  <c r="D262" i="96"/>
  <c r="D261" i="96"/>
  <c r="D260" i="96"/>
  <c r="D259" i="96"/>
  <c r="D258" i="96"/>
  <c r="D257" i="96"/>
  <c r="D256" i="96"/>
  <c r="D255" i="96"/>
  <c r="D254" i="96"/>
  <c r="D253" i="96"/>
  <c r="D252" i="96"/>
  <c r="D251" i="96"/>
  <c r="D250" i="96"/>
  <c r="D249" i="96"/>
  <c r="D248" i="96"/>
  <c r="D247" i="96"/>
  <c r="D246" i="96"/>
  <c r="D245" i="96"/>
  <c r="D244" i="96"/>
  <c r="D243" i="96"/>
  <c r="D242" i="96"/>
  <c r="D241" i="96"/>
  <c r="D240" i="96"/>
  <c r="D239" i="96"/>
  <c r="D238" i="96"/>
  <c r="D237" i="96"/>
  <c r="D236" i="96"/>
  <c r="D235" i="96"/>
  <c r="D234" i="96"/>
  <c r="D233" i="96"/>
  <c r="D232" i="96"/>
  <c r="D231" i="96"/>
  <c r="D230" i="96"/>
  <c r="D229" i="96"/>
  <c r="D228" i="96"/>
  <c r="D227" i="96"/>
  <c r="D226" i="96"/>
  <c r="D225" i="96"/>
  <c r="D224" i="96"/>
  <c r="D223" i="96"/>
  <c r="D222" i="96"/>
  <c r="D221" i="96"/>
  <c r="D220" i="96"/>
  <c r="D219" i="96"/>
  <c r="D218" i="96"/>
  <c r="D217" i="96"/>
  <c r="D216" i="96"/>
  <c r="D215" i="96"/>
  <c r="D214" i="96"/>
  <c r="D213" i="96"/>
  <c r="D212" i="96"/>
  <c r="D211" i="96"/>
  <c r="D210" i="96"/>
  <c r="D209" i="96"/>
  <c r="D208" i="96"/>
  <c r="D207" i="96"/>
  <c r="D206" i="96"/>
  <c r="D205" i="96"/>
  <c r="D204" i="96"/>
  <c r="D203" i="96"/>
  <c r="D202" i="96"/>
  <c r="D201" i="96"/>
  <c r="D200" i="96"/>
  <c r="D199" i="96"/>
  <c r="D198" i="96"/>
  <c r="D197" i="96"/>
  <c r="D196" i="96"/>
  <c r="D195" i="96"/>
  <c r="D194" i="96"/>
  <c r="D193" i="96"/>
  <c r="D192" i="96"/>
  <c r="D191" i="96"/>
  <c r="D190" i="96"/>
  <c r="D189" i="96"/>
  <c r="D188" i="96"/>
  <c r="D187" i="96"/>
  <c r="D186" i="96"/>
  <c r="D185" i="96"/>
  <c r="D184" i="96"/>
  <c r="D183" i="96"/>
  <c r="D182" i="96"/>
  <c r="D181" i="96"/>
  <c r="D180" i="96"/>
  <c r="D179" i="96"/>
  <c r="D178" i="96"/>
  <c r="D177" i="96"/>
  <c r="D176" i="96"/>
  <c r="D175" i="96"/>
  <c r="D174" i="96"/>
  <c r="D173" i="96"/>
  <c r="D172" i="96"/>
  <c r="D171" i="96"/>
  <c r="D170" i="96"/>
  <c r="D169" i="96"/>
  <c r="D168" i="96"/>
  <c r="D167" i="96"/>
  <c r="D166" i="96"/>
  <c r="D165" i="96"/>
  <c r="D164" i="96"/>
  <c r="D163" i="96"/>
  <c r="D162" i="96"/>
  <c r="D161" i="96"/>
  <c r="D160" i="96"/>
  <c r="D159" i="96"/>
  <c r="D158" i="96"/>
  <c r="D157" i="96"/>
  <c r="D156" i="96"/>
  <c r="D155" i="96"/>
  <c r="D154" i="96"/>
  <c r="D153" i="96"/>
  <c r="D152" i="96"/>
  <c r="D151" i="96"/>
  <c r="D150" i="96"/>
  <c r="D149" i="96"/>
  <c r="D148" i="96"/>
  <c r="D147" i="96"/>
  <c r="D146" i="96"/>
  <c r="D145" i="96"/>
  <c r="D144" i="96"/>
  <c r="D143" i="96"/>
  <c r="D142" i="96"/>
  <c r="D141" i="96"/>
  <c r="D140" i="96"/>
  <c r="D139" i="96"/>
  <c r="D138" i="96"/>
  <c r="D137" i="96"/>
  <c r="D136" i="96"/>
  <c r="D135" i="96"/>
  <c r="D134" i="96"/>
  <c r="D133" i="96"/>
  <c r="D132" i="96"/>
  <c r="D131" i="96"/>
  <c r="D130" i="96"/>
  <c r="D129" i="96"/>
  <c r="D128" i="96"/>
  <c r="D127" i="96"/>
  <c r="D126" i="96"/>
  <c r="D125" i="96"/>
  <c r="D124" i="96"/>
  <c r="D123" i="96"/>
  <c r="D122" i="96"/>
  <c r="D121" i="96"/>
  <c r="D120" i="96"/>
  <c r="D119" i="96"/>
  <c r="D118" i="96"/>
  <c r="D117" i="96"/>
  <c r="D116" i="96"/>
  <c r="D115" i="96"/>
  <c r="D114" i="96"/>
  <c r="D113" i="96"/>
  <c r="D112" i="96"/>
  <c r="D111" i="96"/>
  <c r="D110" i="96"/>
  <c r="D109" i="96"/>
  <c r="D108" i="96"/>
  <c r="D107" i="96"/>
  <c r="D106" i="96"/>
  <c r="D105" i="96"/>
  <c r="D104" i="96"/>
  <c r="D103" i="96"/>
  <c r="D102" i="96"/>
  <c r="D101" i="96"/>
  <c r="D100" i="96"/>
  <c r="D99" i="96"/>
  <c r="D98" i="96"/>
  <c r="D97" i="96"/>
  <c r="D96" i="96"/>
  <c r="D95" i="96"/>
  <c r="D94" i="96"/>
  <c r="D93" i="96"/>
  <c r="D92" i="96"/>
  <c r="D91" i="96"/>
  <c r="D90" i="96"/>
  <c r="D89" i="96"/>
  <c r="D88" i="96"/>
  <c r="D87" i="96"/>
  <c r="D86" i="96"/>
  <c r="D85" i="96"/>
  <c r="D84" i="96"/>
  <c r="D83" i="96"/>
  <c r="D82" i="96"/>
  <c r="D81" i="96"/>
  <c r="D80" i="96"/>
  <c r="D79" i="96"/>
  <c r="D78" i="96"/>
  <c r="D77" i="96"/>
  <c r="D76" i="96"/>
  <c r="D75" i="96"/>
  <c r="D74" i="96"/>
  <c r="D73" i="96"/>
  <c r="D72" i="96"/>
  <c r="D71" i="96"/>
  <c r="D70" i="96"/>
  <c r="D69" i="96"/>
  <c r="D68" i="96"/>
  <c r="D67" i="96"/>
  <c r="D66" i="96"/>
  <c r="D65" i="96"/>
  <c r="D64" i="96"/>
  <c r="D63" i="96"/>
  <c r="D62" i="96"/>
  <c r="D61" i="96"/>
  <c r="D60" i="96"/>
  <c r="D59" i="96"/>
  <c r="D58" i="96"/>
  <c r="D57" i="96"/>
  <c r="D56" i="96"/>
  <c r="D55" i="96"/>
  <c r="D54" i="96"/>
  <c r="D53" i="96"/>
  <c r="D52" i="96"/>
  <c r="D51" i="96"/>
  <c r="D50" i="96"/>
  <c r="D49" i="96"/>
  <c r="D48" i="96"/>
  <c r="D47" i="96"/>
  <c r="D46" i="96"/>
  <c r="D45" i="96"/>
  <c r="D44" i="96"/>
  <c r="D43" i="96"/>
  <c r="D42" i="96"/>
  <c r="D41" i="96"/>
  <c r="D40" i="96"/>
  <c r="D39" i="96"/>
  <c r="D38" i="96"/>
  <c r="D37" i="96"/>
  <c r="D36" i="96"/>
  <c r="D35" i="96"/>
  <c r="D34" i="96"/>
  <c r="D33" i="96"/>
  <c r="D32" i="96"/>
  <c r="D31" i="96"/>
  <c r="D30" i="96"/>
  <c r="D29" i="96"/>
  <c r="D28" i="96"/>
  <c r="D27" i="96"/>
  <c r="D26" i="96"/>
  <c r="D25" i="96"/>
  <c r="D24" i="96"/>
  <c r="D23" i="96"/>
  <c r="D22" i="96"/>
  <c r="D21" i="96"/>
  <c r="D20" i="96"/>
  <c r="D19" i="96"/>
  <c r="D18" i="96"/>
  <c r="D17" i="96"/>
  <c r="D16" i="96"/>
  <c r="D15" i="96"/>
  <c r="D14" i="96"/>
  <c r="D13" i="96"/>
  <c r="D12" i="96"/>
  <c r="D11" i="96"/>
  <c r="D10" i="96"/>
  <c r="D9" i="96"/>
  <c r="D8" i="96"/>
  <c r="D7" i="96"/>
  <c r="D6" i="96"/>
  <c r="D5" i="96"/>
  <c r="D4" i="96"/>
  <c r="D267" i="96" s="1"/>
  <c r="D3" i="96"/>
  <c r="B267" i="95"/>
  <c r="D266" i="95"/>
  <c r="D265" i="95"/>
  <c r="D264" i="95"/>
  <c r="D263" i="95"/>
  <c r="D262" i="95"/>
  <c r="D261" i="95"/>
  <c r="D260" i="95"/>
  <c r="D259" i="95"/>
  <c r="D258" i="95"/>
  <c r="D257" i="95"/>
  <c r="D256" i="95"/>
  <c r="D255" i="95"/>
  <c r="D254" i="95"/>
  <c r="D253" i="95"/>
  <c r="D252" i="95"/>
  <c r="D251" i="95"/>
  <c r="D250" i="95"/>
  <c r="D249" i="95"/>
  <c r="D248" i="95"/>
  <c r="D247" i="95"/>
  <c r="D246" i="95"/>
  <c r="D245" i="95"/>
  <c r="D244" i="95"/>
  <c r="D243" i="95"/>
  <c r="D242" i="95"/>
  <c r="D241" i="95"/>
  <c r="D240" i="95"/>
  <c r="D239" i="95"/>
  <c r="D238" i="95"/>
  <c r="D237" i="95"/>
  <c r="D236" i="95"/>
  <c r="D235" i="95"/>
  <c r="D234" i="95"/>
  <c r="D233" i="95"/>
  <c r="D232" i="95"/>
  <c r="D231" i="95"/>
  <c r="D230" i="95"/>
  <c r="D229" i="95"/>
  <c r="D228" i="95"/>
  <c r="D227" i="95"/>
  <c r="D226" i="95"/>
  <c r="D225" i="95"/>
  <c r="D224" i="95"/>
  <c r="D223" i="95"/>
  <c r="D222" i="95"/>
  <c r="D221" i="95"/>
  <c r="D220" i="95"/>
  <c r="D219" i="95"/>
  <c r="D218" i="95"/>
  <c r="D217" i="95"/>
  <c r="D216" i="95"/>
  <c r="D215" i="95"/>
  <c r="D214" i="95"/>
  <c r="D213" i="95"/>
  <c r="D212" i="95"/>
  <c r="D211" i="95"/>
  <c r="D210" i="95"/>
  <c r="D209" i="95"/>
  <c r="D208" i="95"/>
  <c r="D207" i="95"/>
  <c r="D206" i="95"/>
  <c r="D205" i="95"/>
  <c r="D204" i="95"/>
  <c r="D203" i="95"/>
  <c r="D202" i="95"/>
  <c r="D201" i="95"/>
  <c r="D200" i="95"/>
  <c r="D199" i="95"/>
  <c r="D198" i="95"/>
  <c r="D197" i="95"/>
  <c r="D196" i="95"/>
  <c r="D195" i="95"/>
  <c r="D194" i="95"/>
  <c r="D193" i="95"/>
  <c r="D192" i="95"/>
  <c r="D191" i="95"/>
  <c r="D190" i="95"/>
  <c r="D189" i="95"/>
  <c r="D188" i="95"/>
  <c r="D187" i="95"/>
  <c r="D186" i="95"/>
  <c r="D185" i="95"/>
  <c r="D184" i="95"/>
  <c r="D183" i="95"/>
  <c r="D182" i="95"/>
  <c r="D181" i="95"/>
  <c r="D180" i="95"/>
  <c r="D179" i="95"/>
  <c r="D178" i="95"/>
  <c r="D177" i="95"/>
  <c r="D176" i="95"/>
  <c r="D175" i="95"/>
  <c r="D174" i="95"/>
  <c r="D173" i="95"/>
  <c r="D172" i="95"/>
  <c r="D171" i="95"/>
  <c r="D170" i="95"/>
  <c r="D169" i="95"/>
  <c r="D168" i="95"/>
  <c r="D167" i="95"/>
  <c r="D166" i="95"/>
  <c r="D165" i="95"/>
  <c r="D164" i="95"/>
  <c r="D163" i="95"/>
  <c r="D162" i="95"/>
  <c r="D161" i="95"/>
  <c r="D160" i="95"/>
  <c r="D159" i="95"/>
  <c r="D158" i="95"/>
  <c r="D157" i="95"/>
  <c r="D156" i="95"/>
  <c r="D155" i="95"/>
  <c r="D154" i="95"/>
  <c r="D153" i="95"/>
  <c r="D152" i="95"/>
  <c r="D151" i="95"/>
  <c r="D150" i="95"/>
  <c r="D149" i="95"/>
  <c r="D148" i="95"/>
  <c r="D147" i="95"/>
  <c r="D146" i="95"/>
  <c r="D145" i="95"/>
  <c r="D144" i="95"/>
  <c r="D143" i="95"/>
  <c r="D142" i="95"/>
  <c r="D141" i="95"/>
  <c r="D140" i="95"/>
  <c r="D139" i="95"/>
  <c r="D138" i="95"/>
  <c r="D137" i="95"/>
  <c r="D136" i="95"/>
  <c r="D135" i="95"/>
  <c r="D134" i="95"/>
  <c r="D133" i="95"/>
  <c r="D132" i="95"/>
  <c r="D131" i="95"/>
  <c r="D130" i="95"/>
  <c r="D129" i="95"/>
  <c r="D128" i="95"/>
  <c r="D127" i="95"/>
  <c r="D126" i="95"/>
  <c r="D125" i="95"/>
  <c r="D124" i="95"/>
  <c r="D123" i="95"/>
  <c r="D122" i="95"/>
  <c r="D121" i="95"/>
  <c r="D120" i="95"/>
  <c r="D119" i="95"/>
  <c r="D118" i="95"/>
  <c r="D117" i="95"/>
  <c r="D116" i="95"/>
  <c r="D115" i="95"/>
  <c r="D114" i="95"/>
  <c r="D113" i="95"/>
  <c r="D112" i="95"/>
  <c r="D111" i="95"/>
  <c r="D110" i="95"/>
  <c r="D109" i="95"/>
  <c r="D108" i="95"/>
  <c r="D107" i="95"/>
  <c r="D106" i="95"/>
  <c r="D105" i="95"/>
  <c r="D104" i="95"/>
  <c r="D103" i="95"/>
  <c r="D102" i="95"/>
  <c r="D101" i="95"/>
  <c r="D100" i="95"/>
  <c r="D99" i="95"/>
  <c r="D98" i="95"/>
  <c r="D97" i="95"/>
  <c r="D96" i="95"/>
  <c r="D95" i="95"/>
  <c r="D94" i="95"/>
  <c r="D93" i="95"/>
  <c r="D92" i="95"/>
  <c r="D91" i="95"/>
  <c r="D90" i="95"/>
  <c r="D89" i="95"/>
  <c r="D88" i="95"/>
  <c r="D87" i="95"/>
  <c r="D86" i="95"/>
  <c r="D85" i="95"/>
  <c r="D84" i="95"/>
  <c r="D83" i="95"/>
  <c r="D82" i="95"/>
  <c r="D81" i="95"/>
  <c r="D80" i="95"/>
  <c r="D79" i="95"/>
  <c r="D78" i="95"/>
  <c r="D77" i="95"/>
  <c r="D76" i="95"/>
  <c r="D75" i="95"/>
  <c r="D74" i="95"/>
  <c r="D73" i="95"/>
  <c r="D72" i="95"/>
  <c r="D71" i="95"/>
  <c r="D70" i="95"/>
  <c r="D69" i="95"/>
  <c r="D68" i="95"/>
  <c r="D67" i="95"/>
  <c r="D66" i="95"/>
  <c r="D65" i="95"/>
  <c r="D64" i="95"/>
  <c r="D63" i="95"/>
  <c r="D62" i="95"/>
  <c r="D61" i="95"/>
  <c r="D60" i="95"/>
  <c r="D59" i="95"/>
  <c r="D58" i="95"/>
  <c r="D57" i="95"/>
  <c r="D56" i="95"/>
  <c r="D55" i="95"/>
  <c r="D54" i="95"/>
  <c r="D53" i="95"/>
  <c r="D52" i="95"/>
  <c r="D51" i="95"/>
  <c r="D50" i="95"/>
  <c r="D49" i="95"/>
  <c r="D48" i="95"/>
  <c r="D47" i="95"/>
  <c r="D46" i="95"/>
  <c r="D45" i="95"/>
  <c r="D44" i="95"/>
  <c r="D43" i="95"/>
  <c r="D42" i="95"/>
  <c r="D41" i="95"/>
  <c r="D40" i="95"/>
  <c r="D39" i="95"/>
  <c r="D38" i="95"/>
  <c r="D37" i="95"/>
  <c r="D36" i="95"/>
  <c r="D35" i="95"/>
  <c r="D34" i="95"/>
  <c r="D33" i="95"/>
  <c r="D32" i="95"/>
  <c r="D31" i="95"/>
  <c r="D30" i="95"/>
  <c r="D29" i="95"/>
  <c r="D28" i="95"/>
  <c r="D27" i="95"/>
  <c r="D26" i="95"/>
  <c r="D25" i="95"/>
  <c r="D24" i="95"/>
  <c r="D23" i="95"/>
  <c r="D22" i="95"/>
  <c r="D21" i="95"/>
  <c r="D20" i="95"/>
  <c r="D19" i="95"/>
  <c r="D18" i="95"/>
  <c r="D17" i="95"/>
  <c r="D16" i="95"/>
  <c r="D15" i="95"/>
  <c r="D14" i="95"/>
  <c r="D13" i="95"/>
  <c r="D12" i="95"/>
  <c r="D11" i="95"/>
  <c r="D10" i="95"/>
  <c r="D9" i="95"/>
  <c r="D8" i="95"/>
  <c r="D7" i="95"/>
  <c r="D6" i="95"/>
  <c r="D5" i="95"/>
  <c r="D4" i="95"/>
  <c r="D267" i="95" s="1"/>
  <c r="D3" i="95"/>
  <c r="B267" i="94"/>
  <c r="D266" i="94"/>
  <c r="D265" i="94"/>
  <c r="D264" i="94"/>
  <c r="D263" i="94"/>
  <c r="D262" i="94"/>
  <c r="D261" i="94"/>
  <c r="D260" i="94"/>
  <c r="D259" i="94"/>
  <c r="D258" i="94"/>
  <c r="D257" i="94"/>
  <c r="D256" i="94"/>
  <c r="D255" i="94"/>
  <c r="D254" i="94"/>
  <c r="D253" i="94"/>
  <c r="D252" i="94"/>
  <c r="D251" i="94"/>
  <c r="D250" i="94"/>
  <c r="D249" i="94"/>
  <c r="D248" i="94"/>
  <c r="D247" i="94"/>
  <c r="D246" i="94"/>
  <c r="D245" i="94"/>
  <c r="D244" i="94"/>
  <c r="D243" i="94"/>
  <c r="D242" i="94"/>
  <c r="D241" i="94"/>
  <c r="D240" i="94"/>
  <c r="D239" i="94"/>
  <c r="D238" i="94"/>
  <c r="D237" i="94"/>
  <c r="D236" i="94"/>
  <c r="D235" i="94"/>
  <c r="D234" i="94"/>
  <c r="D233" i="94"/>
  <c r="D232" i="94"/>
  <c r="D231" i="94"/>
  <c r="D230" i="94"/>
  <c r="D229" i="94"/>
  <c r="D228" i="94"/>
  <c r="D227" i="94"/>
  <c r="D226" i="94"/>
  <c r="D225" i="94"/>
  <c r="D224" i="94"/>
  <c r="D223" i="94"/>
  <c r="D222" i="94"/>
  <c r="D221" i="94"/>
  <c r="D220" i="94"/>
  <c r="D219" i="94"/>
  <c r="D218" i="94"/>
  <c r="D217" i="94"/>
  <c r="D216" i="94"/>
  <c r="D215" i="94"/>
  <c r="D214" i="94"/>
  <c r="D213" i="94"/>
  <c r="D212" i="94"/>
  <c r="D211" i="94"/>
  <c r="D210" i="94"/>
  <c r="D209" i="94"/>
  <c r="D208" i="94"/>
  <c r="D207" i="94"/>
  <c r="D206" i="94"/>
  <c r="D205" i="94"/>
  <c r="D204" i="94"/>
  <c r="D203" i="94"/>
  <c r="D202" i="94"/>
  <c r="D201" i="94"/>
  <c r="D200" i="94"/>
  <c r="D199" i="94"/>
  <c r="D198" i="94"/>
  <c r="D197" i="94"/>
  <c r="D196" i="94"/>
  <c r="D195" i="94"/>
  <c r="D194" i="94"/>
  <c r="D193" i="94"/>
  <c r="D192" i="94"/>
  <c r="D191" i="94"/>
  <c r="D190" i="94"/>
  <c r="D189" i="94"/>
  <c r="D188" i="94"/>
  <c r="D187" i="94"/>
  <c r="D186" i="94"/>
  <c r="D185" i="94"/>
  <c r="D184" i="94"/>
  <c r="D183" i="94"/>
  <c r="D182" i="94"/>
  <c r="D181" i="94"/>
  <c r="D180" i="94"/>
  <c r="D179" i="94"/>
  <c r="D178" i="94"/>
  <c r="D177" i="94"/>
  <c r="D176" i="94"/>
  <c r="D175" i="94"/>
  <c r="D174" i="94"/>
  <c r="D173" i="94"/>
  <c r="D172" i="94"/>
  <c r="D171" i="94"/>
  <c r="D170" i="94"/>
  <c r="D169" i="94"/>
  <c r="D168" i="94"/>
  <c r="D167" i="94"/>
  <c r="D166" i="94"/>
  <c r="D165" i="94"/>
  <c r="D164" i="94"/>
  <c r="D163" i="94"/>
  <c r="D162" i="94"/>
  <c r="D161" i="94"/>
  <c r="D160" i="94"/>
  <c r="D159" i="94"/>
  <c r="D158" i="94"/>
  <c r="D157" i="94"/>
  <c r="D156" i="94"/>
  <c r="D155" i="94"/>
  <c r="D154" i="94"/>
  <c r="D153" i="94"/>
  <c r="D152" i="94"/>
  <c r="D151" i="94"/>
  <c r="D150" i="94"/>
  <c r="D149" i="94"/>
  <c r="D148" i="94"/>
  <c r="D147" i="94"/>
  <c r="D146" i="94"/>
  <c r="D145" i="94"/>
  <c r="D144" i="94"/>
  <c r="D143" i="94"/>
  <c r="D142" i="94"/>
  <c r="D141" i="94"/>
  <c r="D140" i="94"/>
  <c r="D139" i="94"/>
  <c r="D138" i="94"/>
  <c r="D137" i="94"/>
  <c r="D136" i="94"/>
  <c r="D135" i="94"/>
  <c r="D134" i="94"/>
  <c r="D133" i="94"/>
  <c r="D132" i="94"/>
  <c r="D131" i="94"/>
  <c r="D130" i="94"/>
  <c r="D129" i="94"/>
  <c r="D128" i="94"/>
  <c r="D127" i="94"/>
  <c r="D126" i="94"/>
  <c r="D125" i="94"/>
  <c r="D124" i="94"/>
  <c r="D123" i="94"/>
  <c r="D122" i="94"/>
  <c r="D121" i="94"/>
  <c r="D120" i="94"/>
  <c r="D119" i="94"/>
  <c r="D118" i="94"/>
  <c r="D117" i="94"/>
  <c r="D116" i="94"/>
  <c r="D115" i="94"/>
  <c r="D114" i="94"/>
  <c r="D113" i="94"/>
  <c r="D112" i="94"/>
  <c r="D111" i="94"/>
  <c r="D110" i="94"/>
  <c r="D109" i="94"/>
  <c r="D108" i="94"/>
  <c r="D107" i="94"/>
  <c r="D106" i="94"/>
  <c r="D105" i="94"/>
  <c r="D104" i="94"/>
  <c r="D103" i="94"/>
  <c r="D102" i="94"/>
  <c r="D101" i="94"/>
  <c r="D100" i="94"/>
  <c r="D99" i="94"/>
  <c r="D98" i="94"/>
  <c r="D97" i="94"/>
  <c r="D96" i="94"/>
  <c r="D95" i="94"/>
  <c r="D94" i="94"/>
  <c r="D93" i="94"/>
  <c r="D92" i="94"/>
  <c r="D91" i="94"/>
  <c r="D90" i="94"/>
  <c r="D89" i="94"/>
  <c r="D88" i="94"/>
  <c r="D87" i="94"/>
  <c r="D86" i="94"/>
  <c r="D85" i="94"/>
  <c r="D84" i="94"/>
  <c r="D83" i="94"/>
  <c r="D82" i="94"/>
  <c r="D81" i="94"/>
  <c r="D80" i="94"/>
  <c r="D79" i="94"/>
  <c r="D78" i="94"/>
  <c r="D77" i="94"/>
  <c r="D76" i="94"/>
  <c r="D75" i="94"/>
  <c r="D74" i="94"/>
  <c r="D73" i="94"/>
  <c r="D72" i="94"/>
  <c r="D71" i="94"/>
  <c r="D70" i="94"/>
  <c r="D69" i="94"/>
  <c r="D68" i="94"/>
  <c r="D67" i="94"/>
  <c r="D66" i="94"/>
  <c r="D65" i="94"/>
  <c r="D64" i="94"/>
  <c r="D63" i="94"/>
  <c r="D62" i="94"/>
  <c r="D61" i="94"/>
  <c r="D60" i="94"/>
  <c r="D59" i="94"/>
  <c r="D58" i="94"/>
  <c r="D57" i="94"/>
  <c r="D56" i="94"/>
  <c r="D55" i="94"/>
  <c r="D54" i="94"/>
  <c r="D53" i="94"/>
  <c r="D52" i="94"/>
  <c r="D51" i="94"/>
  <c r="D50" i="94"/>
  <c r="D49" i="94"/>
  <c r="D48" i="94"/>
  <c r="D47" i="94"/>
  <c r="D46" i="94"/>
  <c r="D45" i="94"/>
  <c r="D44" i="94"/>
  <c r="D43" i="94"/>
  <c r="D42" i="94"/>
  <c r="D41" i="94"/>
  <c r="D40" i="94"/>
  <c r="D39" i="94"/>
  <c r="D38" i="94"/>
  <c r="D37" i="94"/>
  <c r="D36" i="94"/>
  <c r="D35" i="94"/>
  <c r="D34" i="94"/>
  <c r="D33" i="94"/>
  <c r="D32" i="94"/>
  <c r="D31" i="94"/>
  <c r="D30" i="94"/>
  <c r="D29" i="94"/>
  <c r="D28" i="94"/>
  <c r="D27" i="94"/>
  <c r="D26" i="94"/>
  <c r="D25" i="94"/>
  <c r="D24" i="94"/>
  <c r="D23" i="94"/>
  <c r="D22" i="94"/>
  <c r="D21" i="94"/>
  <c r="D20" i="94"/>
  <c r="D19" i="94"/>
  <c r="D18" i="94"/>
  <c r="D17" i="94"/>
  <c r="D16" i="94"/>
  <c r="D15" i="94"/>
  <c r="D14" i="94"/>
  <c r="D13" i="94"/>
  <c r="D12" i="94"/>
  <c r="D11" i="94"/>
  <c r="D10" i="94"/>
  <c r="D9" i="94"/>
  <c r="D8" i="94"/>
  <c r="D7" i="94"/>
  <c r="D6" i="94"/>
  <c r="D5" i="94"/>
  <c r="D4" i="94"/>
  <c r="D3" i="94"/>
  <c r="D267" i="94" s="1"/>
  <c r="B267" i="93"/>
  <c r="D266" i="93"/>
  <c r="D265" i="93"/>
  <c r="D264" i="93"/>
  <c r="D263" i="93"/>
  <c r="D262" i="93"/>
  <c r="D261" i="93"/>
  <c r="D260" i="93"/>
  <c r="D259" i="93"/>
  <c r="D258" i="93"/>
  <c r="D257" i="93"/>
  <c r="D256" i="93"/>
  <c r="D255" i="93"/>
  <c r="D254" i="93"/>
  <c r="D253" i="93"/>
  <c r="D252" i="93"/>
  <c r="D251" i="93"/>
  <c r="D250" i="93"/>
  <c r="D249" i="93"/>
  <c r="D248" i="93"/>
  <c r="D247" i="93"/>
  <c r="D246" i="93"/>
  <c r="D245" i="93"/>
  <c r="D244" i="93"/>
  <c r="D243" i="93"/>
  <c r="D242" i="93"/>
  <c r="D241" i="93"/>
  <c r="D240" i="93"/>
  <c r="D239" i="93"/>
  <c r="D238" i="93"/>
  <c r="D237" i="93"/>
  <c r="D236" i="93"/>
  <c r="D235" i="93"/>
  <c r="D234" i="93"/>
  <c r="D233" i="93"/>
  <c r="D232" i="93"/>
  <c r="D231" i="93"/>
  <c r="D230" i="93"/>
  <c r="D229" i="93"/>
  <c r="D228" i="93"/>
  <c r="D227" i="93"/>
  <c r="D226" i="93"/>
  <c r="D225" i="93"/>
  <c r="D224" i="93"/>
  <c r="D223" i="93"/>
  <c r="D222" i="93"/>
  <c r="D221" i="93"/>
  <c r="D220" i="93"/>
  <c r="D219" i="93"/>
  <c r="D218" i="93"/>
  <c r="D217" i="93"/>
  <c r="D216" i="93"/>
  <c r="D215" i="93"/>
  <c r="D214" i="93"/>
  <c r="D213" i="93"/>
  <c r="D212" i="93"/>
  <c r="D211" i="93"/>
  <c r="D210" i="93"/>
  <c r="D209" i="93"/>
  <c r="D208" i="93"/>
  <c r="D207" i="93"/>
  <c r="D206" i="93"/>
  <c r="D205" i="93"/>
  <c r="D204" i="93"/>
  <c r="D203" i="93"/>
  <c r="D202" i="93"/>
  <c r="D201" i="93"/>
  <c r="D200" i="93"/>
  <c r="D199" i="93"/>
  <c r="D198" i="93"/>
  <c r="D197" i="93"/>
  <c r="D196" i="93"/>
  <c r="D195" i="93"/>
  <c r="D194" i="93"/>
  <c r="D193" i="93"/>
  <c r="D192" i="93"/>
  <c r="D191" i="93"/>
  <c r="D190" i="93"/>
  <c r="D189" i="93"/>
  <c r="D188" i="93"/>
  <c r="D187" i="93"/>
  <c r="D186" i="93"/>
  <c r="D185" i="93"/>
  <c r="D184" i="93"/>
  <c r="D183" i="93"/>
  <c r="D182" i="93"/>
  <c r="D181" i="93"/>
  <c r="D180" i="93"/>
  <c r="D179" i="93"/>
  <c r="D178" i="93"/>
  <c r="D177" i="93"/>
  <c r="D176" i="93"/>
  <c r="D175" i="93"/>
  <c r="D174" i="93"/>
  <c r="D173" i="93"/>
  <c r="D172" i="93"/>
  <c r="D171" i="93"/>
  <c r="D170" i="93"/>
  <c r="D169" i="93"/>
  <c r="D168" i="93"/>
  <c r="D167" i="93"/>
  <c r="D166" i="93"/>
  <c r="D165" i="93"/>
  <c r="D164" i="93"/>
  <c r="D163" i="93"/>
  <c r="D162" i="93"/>
  <c r="D161" i="93"/>
  <c r="D160" i="93"/>
  <c r="D159" i="93"/>
  <c r="D158" i="93"/>
  <c r="D157" i="93"/>
  <c r="D156" i="93"/>
  <c r="D155" i="93"/>
  <c r="D154" i="93"/>
  <c r="D153" i="93"/>
  <c r="D152" i="93"/>
  <c r="D151" i="93"/>
  <c r="D150" i="93"/>
  <c r="D149" i="93"/>
  <c r="D148" i="93"/>
  <c r="D147" i="93"/>
  <c r="D146" i="93"/>
  <c r="D145" i="93"/>
  <c r="D144" i="93"/>
  <c r="D143" i="93"/>
  <c r="D142" i="93"/>
  <c r="D141" i="93"/>
  <c r="D140" i="93"/>
  <c r="D139" i="93"/>
  <c r="D138" i="93"/>
  <c r="D137" i="93"/>
  <c r="D136" i="93"/>
  <c r="D135" i="93"/>
  <c r="D134" i="93"/>
  <c r="D133" i="93"/>
  <c r="D132" i="93"/>
  <c r="D131" i="93"/>
  <c r="D130" i="93"/>
  <c r="D129" i="93"/>
  <c r="D128" i="93"/>
  <c r="D127" i="93"/>
  <c r="D126" i="93"/>
  <c r="D125" i="93"/>
  <c r="D124" i="93"/>
  <c r="D123" i="93"/>
  <c r="D122" i="93"/>
  <c r="D121" i="93"/>
  <c r="D120" i="93"/>
  <c r="D119" i="93"/>
  <c r="D118" i="93"/>
  <c r="D117" i="93"/>
  <c r="D116" i="93"/>
  <c r="D115" i="93"/>
  <c r="D114" i="93"/>
  <c r="D113" i="93"/>
  <c r="D112" i="93"/>
  <c r="D111" i="93"/>
  <c r="D110" i="93"/>
  <c r="D109" i="93"/>
  <c r="D108" i="93"/>
  <c r="D107" i="93"/>
  <c r="D106" i="93"/>
  <c r="D105" i="93"/>
  <c r="D104" i="93"/>
  <c r="D103" i="93"/>
  <c r="D102" i="93"/>
  <c r="D101" i="93"/>
  <c r="D100" i="93"/>
  <c r="D99" i="93"/>
  <c r="D98" i="93"/>
  <c r="D97" i="93"/>
  <c r="D96" i="93"/>
  <c r="D95" i="93"/>
  <c r="D94" i="93"/>
  <c r="D93" i="93"/>
  <c r="D92" i="93"/>
  <c r="D91" i="93"/>
  <c r="D90" i="93"/>
  <c r="D89" i="93"/>
  <c r="D88" i="93"/>
  <c r="D87" i="93"/>
  <c r="D86" i="93"/>
  <c r="D85" i="93"/>
  <c r="D84" i="93"/>
  <c r="D83" i="93"/>
  <c r="D82" i="93"/>
  <c r="D81" i="93"/>
  <c r="D80" i="93"/>
  <c r="D79" i="93"/>
  <c r="D78" i="93"/>
  <c r="D77" i="93"/>
  <c r="D76" i="93"/>
  <c r="D75" i="93"/>
  <c r="D74" i="93"/>
  <c r="D73" i="93"/>
  <c r="D72" i="93"/>
  <c r="D71" i="93"/>
  <c r="D70" i="93"/>
  <c r="D69" i="93"/>
  <c r="D68" i="93"/>
  <c r="D67" i="93"/>
  <c r="D66" i="93"/>
  <c r="D65" i="93"/>
  <c r="D64" i="93"/>
  <c r="D63" i="93"/>
  <c r="D62" i="93"/>
  <c r="D61" i="93"/>
  <c r="D60" i="93"/>
  <c r="D59" i="93"/>
  <c r="D58" i="93"/>
  <c r="D57" i="93"/>
  <c r="D56" i="93"/>
  <c r="D55" i="93"/>
  <c r="D54" i="93"/>
  <c r="D53" i="93"/>
  <c r="D52" i="93"/>
  <c r="D51" i="93"/>
  <c r="D50" i="93"/>
  <c r="D49" i="93"/>
  <c r="D48" i="93"/>
  <c r="D47" i="93"/>
  <c r="D46" i="93"/>
  <c r="D45" i="93"/>
  <c r="D44" i="93"/>
  <c r="D43" i="93"/>
  <c r="D42" i="93"/>
  <c r="D41" i="93"/>
  <c r="D40" i="93"/>
  <c r="D39" i="93"/>
  <c r="D38" i="93"/>
  <c r="D37" i="93"/>
  <c r="D36" i="93"/>
  <c r="D35" i="93"/>
  <c r="D34" i="93"/>
  <c r="D33" i="93"/>
  <c r="D32" i="93"/>
  <c r="D31" i="93"/>
  <c r="D30" i="93"/>
  <c r="D29" i="93"/>
  <c r="D28" i="93"/>
  <c r="D27" i="93"/>
  <c r="D26" i="93"/>
  <c r="D25" i="93"/>
  <c r="D24" i="93"/>
  <c r="D23" i="93"/>
  <c r="D22" i="93"/>
  <c r="D21" i="93"/>
  <c r="D20" i="93"/>
  <c r="D19" i="93"/>
  <c r="D18" i="93"/>
  <c r="D17" i="93"/>
  <c r="D16" i="93"/>
  <c r="D15" i="93"/>
  <c r="D14" i="93"/>
  <c r="D13" i="93"/>
  <c r="D12" i="93"/>
  <c r="D11" i="93"/>
  <c r="D10" i="93"/>
  <c r="D9" i="93"/>
  <c r="D8" i="93"/>
  <c r="D7" i="93"/>
  <c r="D6" i="93"/>
  <c r="D5" i="93"/>
  <c r="D4" i="93"/>
  <c r="D267" i="93" s="1"/>
  <c r="D3" i="93"/>
  <c r="D266" i="92"/>
  <c r="D265" i="92"/>
  <c r="D264" i="92"/>
  <c r="D263" i="92"/>
  <c r="D262" i="92"/>
  <c r="D261" i="92"/>
  <c r="D260" i="92"/>
  <c r="D259" i="92"/>
  <c r="D258" i="92"/>
  <c r="D257" i="92"/>
  <c r="D256" i="92"/>
  <c r="D255" i="92"/>
  <c r="D254" i="92"/>
  <c r="D253" i="92"/>
  <c r="D252" i="92"/>
  <c r="D251" i="92"/>
  <c r="D250" i="92"/>
  <c r="D249" i="92"/>
  <c r="D248" i="92"/>
  <c r="D247" i="92"/>
  <c r="D246" i="92"/>
  <c r="D245" i="92"/>
  <c r="D244" i="92"/>
  <c r="D243" i="92"/>
  <c r="D242" i="92"/>
  <c r="D241" i="92"/>
  <c r="D240" i="92"/>
  <c r="D239" i="92"/>
  <c r="D238" i="92"/>
  <c r="D237" i="92"/>
  <c r="D236" i="92"/>
  <c r="D235" i="92"/>
  <c r="D234" i="92"/>
  <c r="D233" i="92"/>
  <c r="D232" i="92"/>
  <c r="D231" i="92"/>
  <c r="D230" i="92"/>
  <c r="D229" i="92"/>
  <c r="D228" i="92"/>
  <c r="D227" i="92"/>
  <c r="D226" i="92"/>
  <c r="D225" i="92"/>
  <c r="D224" i="92"/>
  <c r="D223" i="92"/>
  <c r="D222" i="92"/>
  <c r="D221" i="92"/>
  <c r="D220" i="92"/>
  <c r="D219" i="92"/>
  <c r="D218" i="92"/>
  <c r="D217" i="92"/>
  <c r="D216" i="92"/>
  <c r="D215" i="92"/>
  <c r="D214" i="92"/>
  <c r="D213" i="92"/>
  <c r="D212" i="92"/>
  <c r="D211" i="92"/>
  <c r="D210" i="92"/>
  <c r="D209" i="92"/>
  <c r="D208" i="92"/>
  <c r="D207" i="92"/>
  <c r="D206" i="92"/>
  <c r="D205" i="92"/>
  <c r="D204" i="92"/>
  <c r="D203" i="92"/>
  <c r="D202" i="92"/>
  <c r="D201" i="92"/>
  <c r="D200" i="92"/>
  <c r="D199" i="92"/>
  <c r="D198" i="92"/>
  <c r="D197" i="92"/>
  <c r="D196" i="92"/>
  <c r="D195" i="92"/>
  <c r="D194" i="92"/>
  <c r="D193" i="92"/>
  <c r="D192" i="92"/>
  <c r="D191" i="92"/>
  <c r="D190" i="92"/>
  <c r="D189" i="92"/>
  <c r="D188" i="92"/>
  <c r="D187" i="92"/>
  <c r="D186" i="92"/>
  <c r="D185" i="92"/>
  <c r="D184" i="92"/>
  <c r="D183" i="92"/>
  <c r="D182" i="92"/>
  <c r="D181" i="92"/>
  <c r="D180" i="92"/>
  <c r="D179" i="92"/>
  <c r="D178" i="92"/>
  <c r="D177" i="92"/>
  <c r="D176" i="92"/>
  <c r="D175" i="92"/>
  <c r="D174" i="92"/>
  <c r="D173" i="92"/>
  <c r="D172" i="92"/>
  <c r="D171" i="92"/>
  <c r="D170" i="92"/>
  <c r="D169" i="92"/>
  <c r="D168" i="92"/>
  <c r="D167" i="92"/>
  <c r="D166" i="92"/>
  <c r="D165" i="92"/>
  <c r="D164" i="92"/>
  <c r="D163" i="92"/>
  <c r="D162" i="92"/>
  <c r="D161" i="92"/>
  <c r="D160" i="92"/>
  <c r="D159" i="92"/>
  <c r="D158" i="92"/>
  <c r="D157" i="92"/>
  <c r="D156" i="92"/>
  <c r="D155" i="92"/>
  <c r="D154" i="92"/>
  <c r="D153" i="92"/>
  <c r="D152" i="92"/>
  <c r="D151" i="92"/>
  <c r="D150" i="92"/>
  <c r="D149" i="92"/>
  <c r="D148" i="92"/>
  <c r="D147" i="92"/>
  <c r="D146" i="92"/>
  <c r="D145" i="92"/>
  <c r="D144" i="92"/>
  <c r="D143" i="92"/>
  <c r="D142" i="92"/>
  <c r="D141" i="92"/>
  <c r="B140" i="92"/>
  <c r="D140" i="92" s="1"/>
  <c r="D139" i="92"/>
  <c r="D138" i="92"/>
  <c r="D137" i="92"/>
  <c r="D136" i="92"/>
  <c r="D135" i="92"/>
  <c r="D134" i="92"/>
  <c r="D133" i="92"/>
  <c r="D132" i="92"/>
  <c r="D131" i="92"/>
  <c r="D130" i="92"/>
  <c r="D129" i="92"/>
  <c r="D128" i="92"/>
  <c r="D127" i="92"/>
  <c r="D126" i="92"/>
  <c r="D125" i="92"/>
  <c r="D124" i="92"/>
  <c r="D123" i="92"/>
  <c r="D122" i="92"/>
  <c r="D121" i="92"/>
  <c r="D120" i="92"/>
  <c r="D119" i="92"/>
  <c r="D118" i="92"/>
  <c r="D117" i="92"/>
  <c r="D116" i="92"/>
  <c r="D115" i="92"/>
  <c r="D114" i="92"/>
  <c r="D113" i="92"/>
  <c r="D112" i="92"/>
  <c r="D111" i="92"/>
  <c r="D110" i="92"/>
  <c r="D109" i="92"/>
  <c r="D108" i="92"/>
  <c r="D107" i="92"/>
  <c r="D106" i="92"/>
  <c r="D105" i="92"/>
  <c r="D104" i="92"/>
  <c r="D103" i="92"/>
  <c r="D102" i="92"/>
  <c r="D101" i="92"/>
  <c r="D100" i="92"/>
  <c r="D99" i="92"/>
  <c r="D98" i="92"/>
  <c r="D97" i="92"/>
  <c r="D96" i="92"/>
  <c r="D95" i="92"/>
  <c r="D94" i="92"/>
  <c r="D93" i="92"/>
  <c r="D92" i="92"/>
  <c r="D91" i="92"/>
  <c r="D90" i="92"/>
  <c r="D89" i="92"/>
  <c r="D88" i="92"/>
  <c r="D87" i="92"/>
  <c r="D86" i="92"/>
  <c r="D85" i="92"/>
  <c r="D84" i="92"/>
  <c r="D83" i="92"/>
  <c r="D82" i="92"/>
  <c r="D81" i="92"/>
  <c r="D80" i="92"/>
  <c r="D79" i="92"/>
  <c r="D78" i="92"/>
  <c r="D77" i="92"/>
  <c r="D76" i="92"/>
  <c r="D75" i="92"/>
  <c r="D74" i="92"/>
  <c r="D73" i="92"/>
  <c r="D72" i="92"/>
  <c r="D71" i="92"/>
  <c r="D70" i="92"/>
  <c r="D69" i="92"/>
  <c r="D68" i="92"/>
  <c r="D67" i="92"/>
  <c r="D66" i="92"/>
  <c r="D65" i="92"/>
  <c r="D64" i="92"/>
  <c r="D63" i="92"/>
  <c r="D62" i="92"/>
  <c r="D61" i="92"/>
  <c r="D60" i="92"/>
  <c r="D59" i="92"/>
  <c r="D58" i="92"/>
  <c r="D57" i="92"/>
  <c r="D56" i="92"/>
  <c r="D55" i="92"/>
  <c r="D54" i="92"/>
  <c r="D53" i="92"/>
  <c r="D52" i="92"/>
  <c r="D51" i="92"/>
  <c r="D50" i="92"/>
  <c r="D49" i="92"/>
  <c r="D48" i="92"/>
  <c r="D47" i="92"/>
  <c r="D46" i="92"/>
  <c r="D45" i="92"/>
  <c r="D44" i="92"/>
  <c r="D43" i="92"/>
  <c r="D42" i="92"/>
  <c r="D41" i="92"/>
  <c r="D40" i="92"/>
  <c r="D39" i="92"/>
  <c r="D38" i="92"/>
  <c r="D37" i="92"/>
  <c r="D36" i="92"/>
  <c r="D35" i="92"/>
  <c r="D34" i="92"/>
  <c r="D33" i="92"/>
  <c r="D32" i="92"/>
  <c r="D31" i="92"/>
  <c r="D30" i="92"/>
  <c r="D29" i="92"/>
  <c r="D28" i="92"/>
  <c r="D27" i="92"/>
  <c r="D26" i="92"/>
  <c r="D25" i="92"/>
  <c r="D24" i="92"/>
  <c r="D23" i="92"/>
  <c r="D22" i="92"/>
  <c r="D21" i="92"/>
  <c r="D20" i="92"/>
  <c r="D19" i="92"/>
  <c r="D18" i="92"/>
  <c r="D17" i="92"/>
  <c r="D16" i="92"/>
  <c r="D15" i="92"/>
  <c r="D14" i="92"/>
  <c r="D13" i="92"/>
  <c r="D12" i="92"/>
  <c r="D11" i="92"/>
  <c r="D10" i="92"/>
  <c r="D9" i="92"/>
  <c r="D8" i="92"/>
  <c r="D7" i="92"/>
  <c r="D6" i="92"/>
  <c r="D5" i="92"/>
  <c r="D267" i="92" s="1"/>
  <c r="D4" i="92"/>
  <c r="D3" i="92"/>
  <c r="B267" i="91"/>
  <c r="D266" i="91"/>
  <c r="D265" i="91"/>
  <c r="D264" i="91"/>
  <c r="D263" i="91"/>
  <c r="D262" i="91"/>
  <c r="D261" i="91"/>
  <c r="D260" i="91"/>
  <c r="D259" i="91"/>
  <c r="D258" i="91"/>
  <c r="D257" i="91"/>
  <c r="D256" i="91"/>
  <c r="D255" i="91"/>
  <c r="D254" i="91"/>
  <c r="D253" i="91"/>
  <c r="D252" i="91"/>
  <c r="D251" i="91"/>
  <c r="D250" i="91"/>
  <c r="D249" i="91"/>
  <c r="D248" i="91"/>
  <c r="D247" i="91"/>
  <c r="D246" i="91"/>
  <c r="D245" i="91"/>
  <c r="D244" i="91"/>
  <c r="D243" i="91"/>
  <c r="D242" i="91"/>
  <c r="D241" i="91"/>
  <c r="D240" i="91"/>
  <c r="D239" i="91"/>
  <c r="D238" i="91"/>
  <c r="D237" i="91"/>
  <c r="D236" i="91"/>
  <c r="D235" i="91"/>
  <c r="D234" i="91"/>
  <c r="D233" i="91"/>
  <c r="D232" i="91"/>
  <c r="D231" i="91"/>
  <c r="D230" i="91"/>
  <c r="D229" i="91"/>
  <c r="D228" i="91"/>
  <c r="D227" i="91"/>
  <c r="D226" i="91"/>
  <c r="D225" i="91"/>
  <c r="D224" i="91"/>
  <c r="D223" i="91"/>
  <c r="D222" i="91"/>
  <c r="D221" i="91"/>
  <c r="D220" i="91"/>
  <c r="D219" i="91"/>
  <c r="D218" i="91"/>
  <c r="D217" i="91"/>
  <c r="D216" i="91"/>
  <c r="D215" i="91"/>
  <c r="D214" i="91"/>
  <c r="D213" i="91"/>
  <c r="D212" i="91"/>
  <c r="D211" i="91"/>
  <c r="D210" i="91"/>
  <c r="D209" i="91"/>
  <c r="D208" i="91"/>
  <c r="D207" i="91"/>
  <c r="D206" i="91"/>
  <c r="D205" i="91"/>
  <c r="D204" i="91"/>
  <c r="D203" i="91"/>
  <c r="D202" i="91"/>
  <c r="D201" i="91"/>
  <c r="D200" i="91"/>
  <c r="D199" i="91"/>
  <c r="D198" i="91"/>
  <c r="D197" i="91"/>
  <c r="D196" i="91"/>
  <c r="D195" i="91"/>
  <c r="D194" i="91"/>
  <c r="D193" i="91"/>
  <c r="D192" i="91"/>
  <c r="D191" i="91"/>
  <c r="D190" i="91"/>
  <c r="D189" i="91"/>
  <c r="D188" i="91"/>
  <c r="D187" i="91"/>
  <c r="D186" i="91"/>
  <c r="D185" i="91"/>
  <c r="D184" i="91"/>
  <c r="D183" i="91"/>
  <c r="D182" i="91"/>
  <c r="D181" i="91"/>
  <c r="D180" i="91"/>
  <c r="D179" i="91"/>
  <c r="D178" i="91"/>
  <c r="D177" i="91"/>
  <c r="D176" i="91"/>
  <c r="D175" i="91"/>
  <c r="D174" i="91"/>
  <c r="D173" i="91"/>
  <c r="D172" i="91"/>
  <c r="D171" i="91"/>
  <c r="D170" i="91"/>
  <c r="D169" i="91"/>
  <c r="D168" i="91"/>
  <c r="D167" i="91"/>
  <c r="D166" i="91"/>
  <c r="D165" i="91"/>
  <c r="D164" i="91"/>
  <c r="D163" i="91"/>
  <c r="D162" i="91"/>
  <c r="D161" i="91"/>
  <c r="D160" i="91"/>
  <c r="D159" i="91"/>
  <c r="D158" i="91"/>
  <c r="D157" i="91"/>
  <c r="D156" i="91"/>
  <c r="D155" i="91"/>
  <c r="D154" i="91"/>
  <c r="D153" i="91"/>
  <c r="D152" i="91"/>
  <c r="D151" i="91"/>
  <c r="D150" i="91"/>
  <c r="D149" i="91"/>
  <c r="D148" i="91"/>
  <c r="D147" i="91"/>
  <c r="D146" i="91"/>
  <c r="D145" i="91"/>
  <c r="D144" i="91"/>
  <c r="D143" i="91"/>
  <c r="D142" i="91"/>
  <c r="D141" i="91"/>
  <c r="D140" i="91"/>
  <c r="D139" i="91"/>
  <c r="D138" i="91"/>
  <c r="D137" i="91"/>
  <c r="D136" i="91"/>
  <c r="D135" i="91"/>
  <c r="D134" i="91"/>
  <c r="D133" i="91"/>
  <c r="D132" i="91"/>
  <c r="D131" i="91"/>
  <c r="D130" i="91"/>
  <c r="D129" i="91"/>
  <c r="D128" i="91"/>
  <c r="D127" i="91"/>
  <c r="D126" i="91"/>
  <c r="D125" i="91"/>
  <c r="D124" i="91"/>
  <c r="D123" i="91"/>
  <c r="D122" i="91"/>
  <c r="D121" i="91"/>
  <c r="D120" i="91"/>
  <c r="D119" i="91"/>
  <c r="D118" i="91"/>
  <c r="D117" i="91"/>
  <c r="D116" i="91"/>
  <c r="D115" i="91"/>
  <c r="D114" i="91"/>
  <c r="D113" i="91"/>
  <c r="D112" i="91"/>
  <c r="D111" i="91"/>
  <c r="D110" i="91"/>
  <c r="D109" i="91"/>
  <c r="D108" i="91"/>
  <c r="D107" i="91"/>
  <c r="D106" i="91"/>
  <c r="D105" i="91"/>
  <c r="D104" i="91"/>
  <c r="D103" i="91"/>
  <c r="D102" i="91"/>
  <c r="D101" i="91"/>
  <c r="D100" i="91"/>
  <c r="D99" i="91"/>
  <c r="D98" i="91"/>
  <c r="D97" i="91"/>
  <c r="D96" i="91"/>
  <c r="D95" i="91"/>
  <c r="D94" i="91"/>
  <c r="D93" i="91"/>
  <c r="D92" i="91"/>
  <c r="D91" i="91"/>
  <c r="D90" i="91"/>
  <c r="D89" i="91"/>
  <c r="D88" i="91"/>
  <c r="D87" i="91"/>
  <c r="D86" i="91"/>
  <c r="D85" i="91"/>
  <c r="D84" i="91"/>
  <c r="D83" i="91"/>
  <c r="D82" i="91"/>
  <c r="D81" i="91"/>
  <c r="D80" i="91"/>
  <c r="D79" i="91"/>
  <c r="D78" i="91"/>
  <c r="D77" i="91"/>
  <c r="D76" i="91"/>
  <c r="D75" i="91"/>
  <c r="D74" i="91"/>
  <c r="D73" i="91"/>
  <c r="D72" i="91"/>
  <c r="D71" i="91"/>
  <c r="D70" i="91"/>
  <c r="D69" i="91"/>
  <c r="D68" i="91"/>
  <c r="D67" i="91"/>
  <c r="D66" i="91"/>
  <c r="D65" i="91"/>
  <c r="D64" i="91"/>
  <c r="D63" i="91"/>
  <c r="D62" i="91"/>
  <c r="D61" i="91"/>
  <c r="D60" i="91"/>
  <c r="D59" i="91"/>
  <c r="D58" i="91"/>
  <c r="D57" i="91"/>
  <c r="D56" i="91"/>
  <c r="D55" i="91"/>
  <c r="D54" i="91"/>
  <c r="D53" i="91"/>
  <c r="D52" i="91"/>
  <c r="D51" i="91"/>
  <c r="D50" i="91"/>
  <c r="D49" i="91"/>
  <c r="D48" i="91"/>
  <c r="D47" i="91"/>
  <c r="D46" i="91"/>
  <c r="D45" i="91"/>
  <c r="D44" i="91"/>
  <c r="D43" i="91"/>
  <c r="D42" i="91"/>
  <c r="D41" i="91"/>
  <c r="D40" i="91"/>
  <c r="D39" i="91"/>
  <c r="D38" i="91"/>
  <c r="D37" i="91"/>
  <c r="D36" i="91"/>
  <c r="D35" i="91"/>
  <c r="D34" i="91"/>
  <c r="D33" i="91"/>
  <c r="D32" i="91"/>
  <c r="D31" i="91"/>
  <c r="D30" i="91"/>
  <c r="D29" i="91"/>
  <c r="D28" i="91"/>
  <c r="D27" i="91"/>
  <c r="D26" i="91"/>
  <c r="D25" i="91"/>
  <c r="D24" i="91"/>
  <c r="D23" i="91"/>
  <c r="D22" i="91"/>
  <c r="D21" i="91"/>
  <c r="D20" i="91"/>
  <c r="D19" i="91"/>
  <c r="D18" i="91"/>
  <c r="D17" i="91"/>
  <c r="D16" i="91"/>
  <c r="D15" i="91"/>
  <c r="D14" i="91"/>
  <c r="D13" i="91"/>
  <c r="D12" i="91"/>
  <c r="D11" i="91"/>
  <c r="D10" i="91"/>
  <c r="D9" i="91"/>
  <c r="D8" i="91"/>
  <c r="D7" i="91"/>
  <c r="D6" i="91"/>
  <c r="D5" i="91"/>
  <c r="D4" i="91"/>
  <c r="D3" i="91"/>
  <c r="D267" i="91" s="1"/>
  <c r="B267" i="90"/>
  <c r="D266" i="90"/>
  <c r="D265" i="90"/>
  <c r="D264" i="90"/>
  <c r="D263" i="90"/>
  <c r="D262" i="90"/>
  <c r="D261" i="90"/>
  <c r="D260" i="90"/>
  <c r="D259" i="90"/>
  <c r="D258" i="90"/>
  <c r="D257" i="90"/>
  <c r="D256" i="90"/>
  <c r="D255" i="90"/>
  <c r="D254" i="90"/>
  <c r="D253" i="90"/>
  <c r="D252" i="90"/>
  <c r="D251" i="90"/>
  <c r="D250" i="90"/>
  <c r="D249" i="90"/>
  <c r="D248" i="90"/>
  <c r="D247" i="90"/>
  <c r="D246" i="90"/>
  <c r="D245" i="90"/>
  <c r="D244" i="90"/>
  <c r="D243" i="90"/>
  <c r="D242" i="90"/>
  <c r="D241" i="90"/>
  <c r="D240" i="90"/>
  <c r="D239" i="90"/>
  <c r="D238" i="90"/>
  <c r="D237" i="90"/>
  <c r="D236" i="90"/>
  <c r="D235" i="90"/>
  <c r="D234" i="90"/>
  <c r="D233" i="90"/>
  <c r="D232" i="90"/>
  <c r="D231" i="90"/>
  <c r="D230" i="90"/>
  <c r="D229" i="90"/>
  <c r="D228" i="90"/>
  <c r="D227" i="90"/>
  <c r="D226" i="90"/>
  <c r="D225" i="90"/>
  <c r="D224" i="90"/>
  <c r="D223" i="90"/>
  <c r="D222" i="90"/>
  <c r="D221" i="90"/>
  <c r="D220" i="90"/>
  <c r="D219" i="90"/>
  <c r="D218" i="90"/>
  <c r="D217" i="90"/>
  <c r="D216" i="90"/>
  <c r="D215" i="90"/>
  <c r="D214" i="90"/>
  <c r="D213" i="90"/>
  <c r="D212" i="90"/>
  <c r="D211" i="90"/>
  <c r="D210" i="90"/>
  <c r="D209" i="90"/>
  <c r="D208" i="90"/>
  <c r="D207" i="90"/>
  <c r="D206" i="90"/>
  <c r="D205" i="90"/>
  <c r="D204" i="90"/>
  <c r="D203" i="90"/>
  <c r="D202" i="90"/>
  <c r="D201" i="90"/>
  <c r="D200" i="90"/>
  <c r="D199" i="90"/>
  <c r="D198" i="90"/>
  <c r="D197" i="90"/>
  <c r="D196" i="90"/>
  <c r="D195" i="90"/>
  <c r="D194" i="90"/>
  <c r="D193" i="90"/>
  <c r="D192" i="90"/>
  <c r="D191" i="90"/>
  <c r="D190" i="90"/>
  <c r="D189" i="90"/>
  <c r="D188" i="90"/>
  <c r="D187" i="90"/>
  <c r="D186" i="90"/>
  <c r="D185" i="90"/>
  <c r="D184" i="90"/>
  <c r="D183" i="90"/>
  <c r="D182" i="90"/>
  <c r="D181" i="90"/>
  <c r="D180" i="90"/>
  <c r="D179" i="90"/>
  <c r="D178" i="90"/>
  <c r="D177" i="90"/>
  <c r="D176" i="90"/>
  <c r="D175" i="90"/>
  <c r="D174" i="90"/>
  <c r="D173" i="90"/>
  <c r="D172" i="90"/>
  <c r="D171" i="90"/>
  <c r="D170" i="90"/>
  <c r="D169" i="90"/>
  <c r="D168" i="90"/>
  <c r="D167" i="90"/>
  <c r="D166" i="90"/>
  <c r="D165" i="90"/>
  <c r="D164" i="90"/>
  <c r="D163" i="90"/>
  <c r="D162" i="90"/>
  <c r="D161" i="90"/>
  <c r="D160" i="90"/>
  <c r="D159" i="90"/>
  <c r="D158" i="90"/>
  <c r="D157" i="90"/>
  <c r="D156" i="90"/>
  <c r="D155" i="90"/>
  <c r="D154" i="90"/>
  <c r="D153" i="90"/>
  <c r="D152" i="90"/>
  <c r="D151" i="90"/>
  <c r="D150" i="90"/>
  <c r="D149" i="90"/>
  <c r="D148" i="90"/>
  <c r="D147" i="90"/>
  <c r="D146" i="90"/>
  <c r="D145" i="90"/>
  <c r="D144" i="90"/>
  <c r="D143" i="90"/>
  <c r="D142" i="90"/>
  <c r="D141" i="90"/>
  <c r="D140" i="90"/>
  <c r="D139" i="90"/>
  <c r="D138" i="90"/>
  <c r="D137" i="90"/>
  <c r="D136" i="90"/>
  <c r="D135" i="90"/>
  <c r="D134" i="90"/>
  <c r="D133" i="90"/>
  <c r="D132" i="90"/>
  <c r="D131" i="90"/>
  <c r="D130" i="90"/>
  <c r="D129" i="90"/>
  <c r="D128" i="90"/>
  <c r="D127" i="90"/>
  <c r="D126" i="90"/>
  <c r="D125" i="90"/>
  <c r="D124" i="90"/>
  <c r="D123" i="90"/>
  <c r="D122" i="90"/>
  <c r="D121" i="90"/>
  <c r="D120" i="90"/>
  <c r="D119" i="90"/>
  <c r="D118" i="90"/>
  <c r="D117" i="90"/>
  <c r="D116" i="90"/>
  <c r="D115" i="90"/>
  <c r="D114" i="90"/>
  <c r="D113" i="90"/>
  <c r="D112" i="90"/>
  <c r="D111" i="90"/>
  <c r="D110" i="90"/>
  <c r="D109" i="90"/>
  <c r="D108" i="90"/>
  <c r="D107" i="90"/>
  <c r="D106" i="90"/>
  <c r="D105" i="90"/>
  <c r="D104" i="90"/>
  <c r="D103" i="90"/>
  <c r="D102" i="90"/>
  <c r="D101" i="90"/>
  <c r="D100" i="90"/>
  <c r="D99" i="90"/>
  <c r="D98" i="90"/>
  <c r="D97" i="90"/>
  <c r="D96" i="90"/>
  <c r="D95" i="90"/>
  <c r="D94" i="90"/>
  <c r="D93" i="90"/>
  <c r="D92" i="90"/>
  <c r="D91" i="90"/>
  <c r="D90" i="90"/>
  <c r="D89" i="90"/>
  <c r="D88" i="90"/>
  <c r="D87" i="90"/>
  <c r="D86" i="90"/>
  <c r="D85" i="90"/>
  <c r="D84" i="90"/>
  <c r="D83" i="90"/>
  <c r="D82" i="90"/>
  <c r="D81" i="90"/>
  <c r="D80" i="90"/>
  <c r="D79" i="90"/>
  <c r="D78" i="90"/>
  <c r="D77" i="90"/>
  <c r="D76" i="90"/>
  <c r="D75" i="90"/>
  <c r="D74" i="90"/>
  <c r="D73" i="90"/>
  <c r="D72" i="90"/>
  <c r="D71" i="90"/>
  <c r="D70" i="90"/>
  <c r="D69" i="90"/>
  <c r="D68" i="90"/>
  <c r="D67" i="90"/>
  <c r="D66" i="90"/>
  <c r="D65" i="90"/>
  <c r="D64" i="90"/>
  <c r="D63" i="90"/>
  <c r="D62" i="90"/>
  <c r="D61" i="90"/>
  <c r="D60" i="90"/>
  <c r="D59" i="90"/>
  <c r="D58" i="90"/>
  <c r="D57" i="90"/>
  <c r="D56" i="90"/>
  <c r="D55" i="90"/>
  <c r="D54" i="90"/>
  <c r="D53" i="90"/>
  <c r="D52" i="90"/>
  <c r="D51" i="90"/>
  <c r="D50" i="90"/>
  <c r="D49" i="90"/>
  <c r="D48" i="90"/>
  <c r="D47" i="90"/>
  <c r="D46" i="90"/>
  <c r="D45" i="90"/>
  <c r="D44" i="90"/>
  <c r="D43" i="90"/>
  <c r="D42" i="90"/>
  <c r="D41" i="90"/>
  <c r="D40" i="90"/>
  <c r="D39" i="90"/>
  <c r="D38" i="90"/>
  <c r="D37" i="90"/>
  <c r="D36" i="90"/>
  <c r="D35" i="90"/>
  <c r="D34" i="90"/>
  <c r="D33" i="90"/>
  <c r="D32" i="90"/>
  <c r="D31" i="90"/>
  <c r="D30" i="90"/>
  <c r="D29" i="90"/>
  <c r="D28" i="90"/>
  <c r="D27" i="90"/>
  <c r="D26" i="90"/>
  <c r="D25" i="90"/>
  <c r="D24" i="90"/>
  <c r="D23" i="90"/>
  <c r="D22" i="90"/>
  <c r="D21" i="90"/>
  <c r="D20" i="90"/>
  <c r="D19" i="90"/>
  <c r="D18" i="90"/>
  <c r="D17" i="90"/>
  <c r="D16" i="90"/>
  <c r="D15" i="90"/>
  <c r="D14" i="90"/>
  <c r="D13" i="90"/>
  <c r="D12" i="90"/>
  <c r="D11" i="90"/>
  <c r="D10" i="90"/>
  <c r="D9" i="90"/>
  <c r="D8" i="90"/>
  <c r="D7" i="90"/>
  <c r="D6" i="90"/>
  <c r="D5" i="90"/>
  <c r="D4" i="90"/>
  <c r="D3" i="90"/>
  <c r="D267" i="90" s="1"/>
  <c r="B267" i="89"/>
  <c r="D266" i="89"/>
  <c r="D265" i="89"/>
  <c r="D264" i="89"/>
  <c r="D263" i="89"/>
  <c r="D262" i="89"/>
  <c r="D261" i="89"/>
  <c r="D260" i="89"/>
  <c r="D259" i="89"/>
  <c r="D258" i="89"/>
  <c r="D257" i="89"/>
  <c r="D256" i="89"/>
  <c r="D255" i="89"/>
  <c r="D254" i="89"/>
  <c r="D253" i="89"/>
  <c r="D252" i="89"/>
  <c r="D251" i="89"/>
  <c r="D250" i="89"/>
  <c r="D249" i="89"/>
  <c r="D248" i="89"/>
  <c r="D247" i="89"/>
  <c r="D246" i="89"/>
  <c r="D245" i="89"/>
  <c r="D244" i="89"/>
  <c r="D243" i="89"/>
  <c r="D242" i="89"/>
  <c r="D241" i="89"/>
  <c r="D240" i="89"/>
  <c r="D239" i="89"/>
  <c r="D238" i="89"/>
  <c r="D237" i="89"/>
  <c r="D236" i="89"/>
  <c r="D235" i="89"/>
  <c r="D234" i="89"/>
  <c r="D233" i="89"/>
  <c r="D232" i="89"/>
  <c r="D231" i="89"/>
  <c r="D230" i="89"/>
  <c r="D229" i="89"/>
  <c r="D228" i="89"/>
  <c r="D227" i="89"/>
  <c r="D226" i="89"/>
  <c r="D225" i="89"/>
  <c r="D224" i="89"/>
  <c r="D223" i="89"/>
  <c r="D222" i="89"/>
  <c r="D221" i="89"/>
  <c r="D220" i="89"/>
  <c r="D219" i="89"/>
  <c r="D218" i="89"/>
  <c r="D217" i="89"/>
  <c r="D216" i="89"/>
  <c r="D215" i="89"/>
  <c r="D214" i="89"/>
  <c r="D213" i="89"/>
  <c r="D212" i="89"/>
  <c r="D211" i="89"/>
  <c r="D210" i="89"/>
  <c r="D209" i="89"/>
  <c r="D208" i="89"/>
  <c r="D207" i="89"/>
  <c r="D206" i="89"/>
  <c r="D205" i="89"/>
  <c r="D204" i="89"/>
  <c r="D203" i="89"/>
  <c r="D202" i="89"/>
  <c r="D201" i="89"/>
  <c r="D200" i="89"/>
  <c r="D199" i="89"/>
  <c r="D198" i="89"/>
  <c r="D197" i="89"/>
  <c r="D196" i="89"/>
  <c r="D195" i="89"/>
  <c r="D194" i="89"/>
  <c r="D193" i="89"/>
  <c r="D192" i="89"/>
  <c r="D191" i="89"/>
  <c r="D190" i="89"/>
  <c r="D189" i="89"/>
  <c r="D188" i="89"/>
  <c r="D187" i="89"/>
  <c r="D186" i="89"/>
  <c r="D185" i="89"/>
  <c r="D184" i="89"/>
  <c r="D183" i="89"/>
  <c r="D182" i="89"/>
  <c r="D181" i="89"/>
  <c r="D180" i="89"/>
  <c r="D179" i="89"/>
  <c r="D178" i="89"/>
  <c r="D177" i="89"/>
  <c r="D176" i="89"/>
  <c r="D175" i="89"/>
  <c r="D174" i="89"/>
  <c r="D173" i="89"/>
  <c r="D172" i="89"/>
  <c r="D171" i="89"/>
  <c r="D170" i="89"/>
  <c r="D169" i="89"/>
  <c r="D168" i="89"/>
  <c r="D167" i="89"/>
  <c r="D166" i="89"/>
  <c r="D165" i="89"/>
  <c r="D164" i="89"/>
  <c r="D163" i="89"/>
  <c r="D162" i="89"/>
  <c r="D161" i="89"/>
  <c r="D160" i="89"/>
  <c r="D159" i="89"/>
  <c r="D158" i="89"/>
  <c r="D157" i="89"/>
  <c r="D156" i="89"/>
  <c r="D155" i="89"/>
  <c r="D154" i="89"/>
  <c r="D153" i="89"/>
  <c r="D152" i="89"/>
  <c r="D151" i="89"/>
  <c r="D150" i="89"/>
  <c r="D149" i="89"/>
  <c r="D148" i="89"/>
  <c r="D147" i="89"/>
  <c r="D146" i="89"/>
  <c r="D145" i="89"/>
  <c r="D144" i="89"/>
  <c r="D143" i="89"/>
  <c r="D142" i="89"/>
  <c r="D141" i="89"/>
  <c r="D140" i="89"/>
  <c r="D139" i="89"/>
  <c r="D138" i="89"/>
  <c r="D137" i="89"/>
  <c r="D136" i="89"/>
  <c r="D135" i="89"/>
  <c r="D134" i="89"/>
  <c r="D133" i="89"/>
  <c r="D132" i="89"/>
  <c r="D131" i="89"/>
  <c r="D130" i="89"/>
  <c r="D129" i="89"/>
  <c r="D128" i="89"/>
  <c r="D127" i="89"/>
  <c r="D126" i="89"/>
  <c r="D125" i="89"/>
  <c r="D124" i="89"/>
  <c r="D123" i="89"/>
  <c r="D122" i="89"/>
  <c r="D121" i="89"/>
  <c r="D120" i="89"/>
  <c r="D119" i="89"/>
  <c r="D118" i="89"/>
  <c r="D117" i="89"/>
  <c r="D116" i="89"/>
  <c r="D115" i="89"/>
  <c r="D114" i="89"/>
  <c r="D113" i="89"/>
  <c r="D112" i="89"/>
  <c r="D111" i="89"/>
  <c r="D110" i="89"/>
  <c r="D109" i="89"/>
  <c r="D108" i="89"/>
  <c r="D107" i="89"/>
  <c r="D106" i="89"/>
  <c r="D105" i="89"/>
  <c r="D104" i="89"/>
  <c r="D103" i="89"/>
  <c r="D102" i="89"/>
  <c r="D101" i="89"/>
  <c r="D100" i="89"/>
  <c r="D99" i="89"/>
  <c r="D98" i="89"/>
  <c r="D97" i="89"/>
  <c r="D96" i="89"/>
  <c r="D95" i="89"/>
  <c r="D94" i="89"/>
  <c r="D93" i="89"/>
  <c r="D92" i="89"/>
  <c r="D91" i="89"/>
  <c r="D90" i="89"/>
  <c r="D89" i="89"/>
  <c r="D88" i="89"/>
  <c r="D87" i="89"/>
  <c r="D86" i="89"/>
  <c r="D85" i="89"/>
  <c r="D84" i="89"/>
  <c r="D83" i="89"/>
  <c r="D82" i="89"/>
  <c r="D81" i="89"/>
  <c r="D80" i="89"/>
  <c r="D79" i="89"/>
  <c r="D78" i="89"/>
  <c r="D77" i="89"/>
  <c r="D76" i="89"/>
  <c r="D75" i="89"/>
  <c r="D74" i="89"/>
  <c r="D73" i="89"/>
  <c r="D72" i="89"/>
  <c r="D71" i="89"/>
  <c r="D70" i="89"/>
  <c r="D69" i="89"/>
  <c r="D68" i="89"/>
  <c r="D67" i="89"/>
  <c r="D66" i="89"/>
  <c r="D65" i="89"/>
  <c r="D64" i="89"/>
  <c r="D63" i="89"/>
  <c r="D62" i="89"/>
  <c r="D61" i="89"/>
  <c r="D60" i="89"/>
  <c r="D59" i="89"/>
  <c r="D58" i="89"/>
  <c r="D57" i="89"/>
  <c r="D56" i="89"/>
  <c r="D55" i="89"/>
  <c r="D54" i="89"/>
  <c r="D53" i="89"/>
  <c r="D52" i="89"/>
  <c r="D51" i="89"/>
  <c r="D50" i="89"/>
  <c r="D49" i="89"/>
  <c r="D48" i="89"/>
  <c r="D47" i="89"/>
  <c r="D46" i="89"/>
  <c r="D45" i="89"/>
  <c r="D44" i="89"/>
  <c r="D43" i="89"/>
  <c r="D42" i="89"/>
  <c r="D41" i="89"/>
  <c r="D40" i="89"/>
  <c r="D39" i="89"/>
  <c r="D38" i="89"/>
  <c r="D37" i="89"/>
  <c r="D36" i="89"/>
  <c r="D35" i="89"/>
  <c r="D34" i="89"/>
  <c r="D33" i="89"/>
  <c r="D32" i="89"/>
  <c r="D31" i="89"/>
  <c r="D30" i="89"/>
  <c r="D29" i="89"/>
  <c r="D28" i="89"/>
  <c r="D27" i="89"/>
  <c r="D26" i="89"/>
  <c r="D25" i="89"/>
  <c r="D24" i="89"/>
  <c r="D23" i="89"/>
  <c r="D22" i="89"/>
  <c r="D21" i="89"/>
  <c r="D20" i="89"/>
  <c r="D19" i="89"/>
  <c r="D18" i="89"/>
  <c r="D17" i="89"/>
  <c r="D16" i="89"/>
  <c r="D15" i="89"/>
  <c r="D14" i="89"/>
  <c r="D13" i="89"/>
  <c r="D12" i="89"/>
  <c r="D11" i="89"/>
  <c r="D10" i="89"/>
  <c r="D9" i="89"/>
  <c r="D8" i="89"/>
  <c r="D7" i="89"/>
  <c r="D6" i="89"/>
  <c r="D5" i="89"/>
  <c r="D4" i="89"/>
  <c r="D267" i="89" s="1"/>
  <c r="D3" i="89"/>
  <c r="B267" i="88"/>
  <c r="D266" i="88"/>
  <c r="D265" i="88"/>
  <c r="D264" i="88"/>
  <c r="D263" i="88"/>
  <c r="D262" i="88"/>
  <c r="D261" i="88"/>
  <c r="D260" i="88"/>
  <c r="D259" i="88"/>
  <c r="D258" i="88"/>
  <c r="D257" i="88"/>
  <c r="D256" i="88"/>
  <c r="D255" i="88"/>
  <c r="D254" i="88"/>
  <c r="D253" i="88"/>
  <c r="D252" i="88"/>
  <c r="D251" i="88"/>
  <c r="D250" i="88"/>
  <c r="D249" i="88"/>
  <c r="D248" i="88"/>
  <c r="D247" i="88"/>
  <c r="D246" i="88"/>
  <c r="D245" i="88"/>
  <c r="D244" i="88"/>
  <c r="D243" i="88"/>
  <c r="D242" i="88"/>
  <c r="D241" i="88"/>
  <c r="D240" i="88"/>
  <c r="D239" i="88"/>
  <c r="D238" i="88"/>
  <c r="D237" i="88"/>
  <c r="D236" i="88"/>
  <c r="D235" i="88"/>
  <c r="D234" i="88"/>
  <c r="D233" i="88"/>
  <c r="D232" i="88"/>
  <c r="D231" i="88"/>
  <c r="D230" i="88"/>
  <c r="D229" i="88"/>
  <c r="D228" i="88"/>
  <c r="D227" i="88"/>
  <c r="D226" i="88"/>
  <c r="D225" i="88"/>
  <c r="D224" i="88"/>
  <c r="D223" i="88"/>
  <c r="D222" i="88"/>
  <c r="D221" i="88"/>
  <c r="D220" i="88"/>
  <c r="D219" i="88"/>
  <c r="D218" i="88"/>
  <c r="D217" i="88"/>
  <c r="D216" i="88"/>
  <c r="D215" i="88"/>
  <c r="D214" i="88"/>
  <c r="D213" i="88"/>
  <c r="D212" i="88"/>
  <c r="D211" i="88"/>
  <c r="D210" i="88"/>
  <c r="D209" i="88"/>
  <c r="D208" i="88"/>
  <c r="D207" i="88"/>
  <c r="D206" i="88"/>
  <c r="D205" i="88"/>
  <c r="D204" i="88"/>
  <c r="D203" i="88"/>
  <c r="D202" i="88"/>
  <c r="D201" i="88"/>
  <c r="D200" i="88"/>
  <c r="D199" i="88"/>
  <c r="D198" i="88"/>
  <c r="D197" i="88"/>
  <c r="D196" i="88"/>
  <c r="D195" i="88"/>
  <c r="D194" i="88"/>
  <c r="D193" i="88"/>
  <c r="D192" i="88"/>
  <c r="D191" i="88"/>
  <c r="D190" i="88"/>
  <c r="D189" i="88"/>
  <c r="D188" i="88"/>
  <c r="D187" i="88"/>
  <c r="D186" i="88"/>
  <c r="D185" i="88"/>
  <c r="D184" i="88"/>
  <c r="D183" i="88"/>
  <c r="D182" i="88"/>
  <c r="D181" i="88"/>
  <c r="D180" i="88"/>
  <c r="D179" i="88"/>
  <c r="D178" i="88"/>
  <c r="D177" i="88"/>
  <c r="D176" i="88"/>
  <c r="D175" i="88"/>
  <c r="D174" i="88"/>
  <c r="D173" i="88"/>
  <c r="D172" i="88"/>
  <c r="D171" i="88"/>
  <c r="D170" i="88"/>
  <c r="D169" i="88"/>
  <c r="D168" i="88"/>
  <c r="D167" i="88"/>
  <c r="D166" i="88"/>
  <c r="D165" i="88"/>
  <c r="D164" i="88"/>
  <c r="D163" i="88"/>
  <c r="D162" i="88"/>
  <c r="D161" i="88"/>
  <c r="D160" i="88"/>
  <c r="D159" i="88"/>
  <c r="D158" i="88"/>
  <c r="D157" i="88"/>
  <c r="D156" i="88"/>
  <c r="D155" i="88"/>
  <c r="D154" i="88"/>
  <c r="D153" i="88"/>
  <c r="D152" i="88"/>
  <c r="D151" i="88"/>
  <c r="D150" i="88"/>
  <c r="D149" i="88"/>
  <c r="D148" i="88"/>
  <c r="D147" i="88"/>
  <c r="D146" i="88"/>
  <c r="D145" i="88"/>
  <c r="D144" i="88"/>
  <c r="D143" i="88"/>
  <c r="D142" i="88"/>
  <c r="D141" i="88"/>
  <c r="D140" i="88"/>
  <c r="D139" i="88"/>
  <c r="D138" i="88"/>
  <c r="D137" i="88"/>
  <c r="D136" i="88"/>
  <c r="D135" i="88"/>
  <c r="D134" i="88"/>
  <c r="D133" i="88"/>
  <c r="D132" i="88"/>
  <c r="D131" i="88"/>
  <c r="D130" i="88"/>
  <c r="D129" i="88"/>
  <c r="D128" i="88"/>
  <c r="D127" i="88"/>
  <c r="D126" i="88"/>
  <c r="D125" i="88"/>
  <c r="D124" i="88"/>
  <c r="D123" i="88"/>
  <c r="D122" i="88"/>
  <c r="D121" i="88"/>
  <c r="D120" i="88"/>
  <c r="D119" i="88"/>
  <c r="D118" i="88"/>
  <c r="D117" i="88"/>
  <c r="D116" i="88"/>
  <c r="D115" i="88"/>
  <c r="D114" i="88"/>
  <c r="D113" i="88"/>
  <c r="D112" i="88"/>
  <c r="D111" i="88"/>
  <c r="D110" i="88"/>
  <c r="D109" i="88"/>
  <c r="D108" i="88"/>
  <c r="D107" i="88"/>
  <c r="D106" i="88"/>
  <c r="D105" i="88"/>
  <c r="D104" i="88"/>
  <c r="D103" i="88"/>
  <c r="D102" i="88"/>
  <c r="D101" i="88"/>
  <c r="D100" i="88"/>
  <c r="D99" i="88"/>
  <c r="D98" i="88"/>
  <c r="D97" i="88"/>
  <c r="D96" i="88"/>
  <c r="D95" i="88"/>
  <c r="D94" i="88"/>
  <c r="D93" i="88"/>
  <c r="D92" i="88"/>
  <c r="D91" i="88"/>
  <c r="D90" i="88"/>
  <c r="D89" i="88"/>
  <c r="D88" i="88"/>
  <c r="D87" i="88"/>
  <c r="D86" i="88"/>
  <c r="D85" i="88"/>
  <c r="D84" i="88"/>
  <c r="D83" i="88"/>
  <c r="D82" i="88"/>
  <c r="D81" i="88"/>
  <c r="D80" i="88"/>
  <c r="D79" i="88"/>
  <c r="D78" i="88"/>
  <c r="D77" i="88"/>
  <c r="D76" i="88"/>
  <c r="D75" i="88"/>
  <c r="D74" i="88"/>
  <c r="D73" i="88"/>
  <c r="D72" i="88"/>
  <c r="D71" i="88"/>
  <c r="D70" i="88"/>
  <c r="D69" i="88"/>
  <c r="D68" i="88"/>
  <c r="D67" i="88"/>
  <c r="D66" i="88"/>
  <c r="D65" i="88"/>
  <c r="D64" i="88"/>
  <c r="D63" i="88"/>
  <c r="D62" i="88"/>
  <c r="D61" i="88"/>
  <c r="D60" i="88"/>
  <c r="D59" i="88"/>
  <c r="D58" i="88"/>
  <c r="D57" i="88"/>
  <c r="D56" i="88"/>
  <c r="D55" i="88"/>
  <c r="D54" i="88"/>
  <c r="D53" i="88"/>
  <c r="D52" i="88"/>
  <c r="D51" i="88"/>
  <c r="D50" i="88"/>
  <c r="D49" i="88"/>
  <c r="D48" i="88"/>
  <c r="D47" i="88"/>
  <c r="D46" i="88"/>
  <c r="D45" i="88"/>
  <c r="D44" i="88"/>
  <c r="D43" i="88"/>
  <c r="D42" i="88"/>
  <c r="D41" i="88"/>
  <c r="D40" i="88"/>
  <c r="D39" i="88"/>
  <c r="D38" i="88"/>
  <c r="D37" i="88"/>
  <c r="D36" i="88"/>
  <c r="D35" i="88"/>
  <c r="D34" i="88"/>
  <c r="D33" i="88"/>
  <c r="D32" i="88"/>
  <c r="D31" i="88"/>
  <c r="D30" i="88"/>
  <c r="D29" i="88"/>
  <c r="D28" i="88"/>
  <c r="D27" i="88"/>
  <c r="D26" i="88"/>
  <c r="D25" i="88"/>
  <c r="D24" i="88"/>
  <c r="D23" i="88"/>
  <c r="D22" i="88"/>
  <c r="D21" i="88"/>
  <c r="D20" i="88"/>
  <c r="D19" i="88"/>
  <c r="D18" i="88"/>
  <c r="D17" i="88"/>
  <c r="D16" i="88"/>
  <c r="D15" i="88"/>
  <c r="D14" i="88"/>
  <c r="D13" i="88"/>
  <c r="D12" i="88"/>
  <c r="D11" i="88"/>
  <c r="D10" i="88"/>
  <c r="D9" i="88"/>
  <c r="D8" i="88"/>
  <c r="D7" i="88"/>
  <c r="D6" i="88"/>
  <c r="D5" i="88"/>
  <c r="D4" i="88"/>
  <c r="D3" i="88"/>
  <c r="D267" i="88" s="1"/>
  <c r="B267" i="87"/>
  <c r="D266" i="87"/>
  <c r="D265" i="87"/>
  <c r="D264" i="87"/>
  <c r="D263" i="87"/>
  <c r="D262" i="87"/>
  <c r="D261" i="87"/>
  <c r="D260" i="87"/>
  <c r="D259" i="87"/>
  <c r="D258" i="87"/>
  <c r="D257" i="87"/>
  <c r="D256" i="87"/>
  <c r="D255" i="87"/>
  <c r="D254" i="87"/>
  <c r="D253" i="87"/>
  <c r="D252" i="87"/>
  <c r="D251" i="87"/>
  <c r="D250" i="87"/>
  <c r="D249" i="87"/>
  <c r="D248" i="87"/>
  <c r="D247" i="87"/>
  <c r="D246" i="87"/>
  <c r="D245" i="87"/>
  <c r="D244" i="87"/>
  <c r="D243" i="87"/>
  <c r="D242" i="87"/>
  <c r="D241" i="87"/>
  <c r="D240" i="87"/>
  <c r="D239" i="87"/>
  <c r="D238" i="87"/>
  <c r="D237" i="87"/>
  <c r="D236" i="87"/>
  <c r="D235" i="87"/>
  <c r="D234" i="87"/>
  <c r="D233" i="87"/>
  <c r="D232" i="87"/>
  <c r="D231" i="87"/>
  <c r="D230" i="87"/>
  <c r="D229" i="87"/>
  <c r="D228" i="87"/>
  <c r="D227" i="87"/>
  <c r="D226" i="87"/>
  <c r="D225" i="87"/>
  <c r="D224" i="87"/>
  <c r="D223" i="87"/>
  <c r="D222" i="87"/>
  <c r="D221" i="87"/>
  <c r="D220" i="87"/>
  <c r="D219" i="87"/>
  <c r="D218" i="87"/>
  <c r="D217" i="87"/>
  <c r="D216" i="87"/>
  <c r="D215" i="87"/>
  <c r="D214" i="87"/>
  <c r="D213" i="87"/>
  <c r="D212" i="87"/>
  <c r="D211" i="87"/>
  <c r="D210" i="87"/>
  <c r="D209" i="87"/>
  <c r="D208" i="87"/>
  <c r="D207" i="87"/>
  <c r="D206" i="87"/>
  <c r="D205" i="87"/>
  <c r="D204" i="87"/>
  <c r="D203" i="87"/>
  <c r="D202" i="87"/>
  <c r="D201" i="87"/>
  <c r="D200" i="87"/>
  <c r="D199" i="87"/>
  <c r="D198" i="87"/>
  <c r="D197" i="87"/>
  <c r="D196" i="87"/>
  <c r="D195" i="87"/>
  <c r="D194" i="87"/>
  <c r="D193" i="87"/>
  <c r="D192" i="87"/>
  <c r="D191" i="87"/>
  <c r="D190" i="87"/>
  <c r="D189" i="87"/>
  <c r="D188" i="87"/>
  <c r="D187" i="87"/>
  <c r="D186" i="87"/>
  <c r="D185" i="87"/>
  <c r="D184" i="87"/>
  <c r="D183" i="87"/>
  <c r="D182" i="87"/>
  <c r="D181" i="87"/>
  <c r="D180" i="87"/>
  <c r="D179" i="87"/>
  <c r="D178" i="87"/>
  <c r="D177" i="87"/>
  <c r="D176" i="87"/>
  <c r="D175" i="87"/>
  <c r="D174" i="87"/>
  <c r="D173" i="87"/>
  <c r="D172" i="87"/>
  <c r="D171" i="87"/>
  <c r="D170" i="87"/>
  <c r="D169" i="87"/>
  <c r="D168" i="87"/>
  <c r="D167" i="87"/>
  <c r="D166" i="87"/>
  <c r="D165" i="87"/>
  <c r="D164" i="87"/>
  <c r="D163" i="87"/>
  <c r="D162" i="87"/>
  <c r="D161" i="87"/>
  <c r="D160" i="87"/>
  <c r="D159" i="87"/>
  <c r="D158" i="87"/>
  <c r="D157" i="87"/>
  <c r="D156" i="87"/>
  <c r="D155" i="87"/>
  <c r="D154" i="87"/>
  <c r="D153" i="87"/>
  <c r="D152" i="87"/>
  <c r="D151" i="87"/>
  <c r="D150" i="87"/>
  <c r="D149" i="87"/>
  <c r="D148" i="87"/>
  <c r="D147" i="87"/>
  <c r="D146" i="87"/>
  <c r="D145" i="87"/>
  <c r="D144" i="87"/>
  <c r="D143" i="87"/>
  <c r="D142" i="87"/>
  <c r="D141" i="87"/>
  <c r="D140" i="87"/>
  <c r="D139" i="87"/>
  <c r="D138" i="87"/>
  <c r="D137" i="87"/>
  <c r="D136" i="87"/>
  <c r="D135" i="87"/>
  <c r="D134" i="87"/>
  <c r="D133" i="87"/>
  <c r="D132" i="87"/>
  <c r="D131" i="87"/>
  <c r="D130" i="87"/>
  <c r="D129" i="87"/>
  <c r="D128" i="87"/>
  <c r="D127" i="87"/>
  <c r="D126" i="87"/>
  <c r="D125" i="87"/>
  <c r="D124" i="87"/>
  <c r="D123" i="87"/>
  <c r="D122" i="87"/>
  <c r="D121" i="87"/>
  <c r="D120" i="87"/>
  <c r="D119" i="87"/>
  <c r="D118" i="87"/>
  <c r="D117" i="87"/>
  <c r="D116" i="87"/>
  <c r="D115" i="87"/>
  <c r="D114" i="87"/>
  <c r="D113" i="87"/>
  <c r="D112" i="87"/>
  <c r="D111" i="87"/>
  <c r="D110" i="87"/>
  <c r="D109" i="87"/>
  <c r="D108" i="87"/>
  <c r="D107" i="87"/>
  <c r="D106" i="87"/>
  <c r="D105" i="87"/>
  <c r="D104" i="87"/>
  <c r="D103" i="87"/>
  <c r="D102" i="87"/>
  <c r="D101" i="87"/>
  <c r="D100" i="87"/>
  <c r="D99" i="87"/>
  <c r="D98" i="87"/>
  <c r="D97" i="87"/>
  <c r="D96" i="87"/>
  <c r="D95" i="87"/>
  <c r="D94" i="87"/>
  <c r="D93" i="87"/>
  <c r="D92" i="87"/>
  <c r="D91" i="87"/>
  <c r="D90" i="87"/>
  <c r="D89" i="87"/>
  <c r="D88" i="87"/>
  <c r="D87" i="87"/>
  <c r="D86" i="87"/>
  <c r="D85" i="87"/>
  <c r="D84" i="87"/>
  <c r="D83" i="87"/>
  <c r="D82" i="87"/>
  <c r="D81" i="87"/>
  <c r="D80" i="87"/>
  <c r="D79" i="87"/>
  <c r="D78" i="87"/>
  <c r="D77" i="87"/>
  <c r="D76" i="87"/>
  <c r="D75" i="87"/>
  <c r="D74" i="87"/>
  <c r="D73" i="87"/>
  <c r="D72" i="87"/>
  <c r="D71" i="87"/>
  <c r="D70" i="87"/>
  <c r="D69" i="87"/>
  <c r="D68" i="87"/>
  <c r="D67" i="87"/>
  <c r="D66" i="87"/>
  <c r="D65" i="87"/>
  <c r="D64" i="87"/>
  <c r="D63" i="87"/>
  <c r="D62" i="87"/>
  <c r="D61" i="87"/>
  <c r="D60" i="87"/>
  <c r="D59" i="87"/>
  <c r="D58" i="87"/>
  <c r="D57" i="87"/>
  <c r="D56" i="87"/>
  <c r="D55" i="87"/>
  <c r="D54" i="87"/>
  <c r="D53" i="87"/>
  <c r="D52" i="87"/>
  <c r="D51" i="87"/>
  <c r="D50" i="87"/>
  <c r="D49" i="87"/>
  <c r="D48" i="87"/>
  <c r="D47" i="87"/>
  <c r="D46" i="87"/>
  <c r="D45" i="87"/>
  <c r="D44" i="87"/>
  <c r="D43" i="87"/>
  <c r="D42" i="87"/>
  <c r="D41" i="87"/>
  <c r="D40" i="87"/>
  <c r="D39" i="87"/>
  <c r="D38" i="87"/>
  <c r="D37" i="87"/>
  <c r="D36" i="87"/>
  <c r="D35" i="87"/>
  <c r="D34" i="87"/>
  <c r="D33" i="87"/>
  <c r="D32" i="87"/>
  <c r="D31" i="87"/>
  <c r="D30" i="87"/>
  <c r="D29" i="87"/>
  <c r="D28" i="87"/>
  <c r="D27" i="87"/>
  <c r="D26" i="87"/>
  <c r="D25" i="87"/>
  <c r="D24" i="87"/>
  <c r="D23" i="87"/>
  <c r="D22" i="87"/>
  <c r="D21" i="87"/>
  <c r="D20" i="87"/>
  <c r="D19" i="87"/>
  <c r="D18" i="87"/>
  <c r="D17" i="87"/>
  <c r="D16" i="87"/>
  <c r="D15" i="87"/>
  <c r="D14" i="87"/>
  <c r="D13" i="87"/>
  <c r="D12" i="87"/>
  <c r="D11" i="87"/>
  <c r="D10" i="87"/>
  <c r="D9" i="87"/>
  <c r="D8" i="87"/>
  <c r="D7" i="87"/>
  <c r="D6" i="87"/>
  <c r="D5" i="87"/>
  <c r="D4" i="87"/>
  <c r="D267" i="87" s="1"/>
  <c r="D3" i="87"/>
  <c r="B267" i="86"/>
  <c r="D266" i="86"/>
  <c r="D265" i="86"/>
  <c r="D264" i="86"/>
  <c r="D263" i="86"/>
  <c r="D262" i="86"/>
  <c r="D261" i="86"/>
  <c r="D260" i="86"/>
  <c r="D259" i="86"/>
  <c r="D258" i="86"/>
  <c r="D257" i="86"/>
  <c r="D256" i="86"/>
  <c r="D255" i="86"/>
  <c r="D254" i="86"/>
  <c r="D253" i="86"/>
  <c r="D252" i="86"/>
  <c r="D251" i="86"/>
  <c r="D250" i="86"/>
  <c r="D249" i="86"/>
  <c r="D248" i="86"/>
  <c r="D247" i="86"/>
  <c r="D246" i="86"/>
  <c r="D245" i="86"/>
  <c r="D244" i="86"/>
  <c r="D243" i="86"/>
  <c r="D242" i="86"/>
  <c r="D241" i="86"/>
  <c r="D240" i="86"/>
  <c r="D239" i="86"/>
  <c r="D238" i="86"/>
  <c r="D237" i="86"/>
  <c r="D236" i="86"/>
  <c r="D235" i="86"/>
  <c r="D234" i="86"/>
  <c r="D233" i="86"/>
  <c r="D232" i="86"/>
  <c r="D231" i="86"/>
  <c r="D230" i="86"/>
  <c r="D229" i="86"/>
  <c r="D228" i="86"/>
  <c r="D227" i="86"/>
  <c r="D226" i="86"/>
  <c r="D225" i="86"/>
  <c r="D224" i="86"/>
  <c r="D223" i="86"/>
  <c r="D222" i="86"/>
  <c r="D221" i="86"/>
  <c r="D220" i="86"/>
  <c r="D219" i="86"/>
  <c r="D218" i="86"/>
  <c r="D217" i="86"/>
  <c r="D216" i="86"/>
  <c r="D215" i="86"/>
  <c r="D214" i="86"/>
  <c r="D213" i="86"/>
  <c r="D212" i="86"/>
  <c r="D211" i="86"/>
  <c r="D210" i="86"/>
  <c r="D209" i="86"/>
  <c r="D208" i="86"/>
  <c r="D207" i="86"/>
  <c r="D206" i="86"/>
  <c r="D205" i="86"/>
  <c r="D204" i="86"/>
  <c r="D203" i="86"/>
  <c r="D202" i="86"/>
  <c r="D201" i="86"/>
  <c r="D200" i="86"/>
  <c r="D199" i="86"/>
  <c r="D198" i="86"/>
  <c r="D197" i="86"/>
  <c r="D196" i="86"/>
  <c r="D195" i="86"/>
  <c r="D194" i="86"/>
  <c r="D193" i="86"/>
  <c r="D192" i="86"/>
  <c r="D191" i="86"/>
  <c r="D190" i="86"/>
  <c r="D189" i="86"/>
  <c r="D188" i="86"/>
  <c r="D187" i="86"/>
  <c r="D186" i="86"/>
  <c r="D185" i="86"/>
  <c r="D184" i="86"/>
  <c r="D183" i="86"/>
  <c r="D182" i="86"/>
  <c r="D181" i="86"/>
  <c r="D180" i="86"/>
  <c r="D179" i="86"/>
  <c r="D178" i="86"/>
  <c r="D177" i="86"/>
  <c r="D176" i="86"/>
  <c r="D175" i="86"/>
  <c r="D174" i="86"/>
  <c r="D173" i="86"/>
  <c r="D172" i="86"/>
  <c r="D171" i="86"/>
  <c r="D170" i="86"/>
  <c r="D169" i="86"/>
  <c r="D168" i="86"/>
  <c r="D167" i="86"/>
  <c r="D166" i="86"/>
  <c r="D165" i="86"/>
  <c r="D164" i="86"/>
  <c r="D163" i="86"/>
  <c r="D162" i="86"/>
  <c r="D161" i="86"/>
  <c r="D160" i="86"/>
  <c r="D159" i="86"/>
  <c r="D158" i="86"/>
  <c r="D157" i="86"/>
  <c r="D156" i="86"/>
  <c r="D155" i="86"/>
  <c r="D154" i="86"/>
  <c r="D153" i="86"/>
  <c r="D152" i="86"/>
  <c r="D151" i="86"/>
  <c r="D150" i="86"/>
  <c r="D149" i="86"/>
  <c r="D148" i="86"/>
  <c r="D147" i="86"/>
  <c r="D146" i="86"/>
  <c r="D145" i="86"/>
  <c r="D144" i="86"/>
  <c r="D143" i="86"/>
  <c r="D142" i="86"/>
  <c r="D141" i="86"/>
  <c r="D140" i="86"/>
  <c r="D139" i="86"/>
  <c r="D138" i="86"/>
  <c r="D137" i="86"/>
  <c r="D136" i="86"/>
  <c r="D135" i="86"/>
  <c r="D134" i="86"/>
  <c r="D133" i="86"/>
  <c r="D132" i="86"/>
  <c r="D131" i="86"/>
  <c r="D130" i="86"/>
  <c r="D129" i="86"/>
  <c r="D128" i="86"/>
  <c r="D127" i="86"/>
  <c r="D126" i="86"/>
  <c r="D125" i="86"/>
  <c r="D124" i="86"/>
  <c r="D123" i="86"/>
  <c r="D122" i="86"/>
  <c r="D121" i="86"/>
  <c r="D120" i="86"/>
  <c r="D119" i="86"/>
  <c r="D118" i="86"/>
  <c r="D117" i="86"/>
  <c r="D116" i="86"/>
  <c r="D115" i="86"/>
  <c r="D114" i="86"/>
  <c r="D113" i="86"/>
  <c r="D112" i="86"/>
  <c r="D111" i="86"/>
  <c r="D110" i="86"/>
  <c r="D109" i="86"/>
  <c r="D108" i="86"/>
  <c r="D107" i="86"/>
  <c r="D106" i="86"/>
  <c r="D105" i="86"/>
  <c r="D104" i="86"/>
  <c r="D103" i="86"/>
  <c r="D102" i="86"/>
  <c r="D101" i="86"/>
  <c r="D100" i="86"/>
  <c r="D99" i="86"/>
  <c r="D98" i="86"/>
  <c r="D97" i="86"/>
  <c r="D96" i="86"/>
  <c r="D95" i="86"/>
  <c r="D94" i="86"/>
  <c r="D93" i="86"/>
  <c r="D92" i="86"/>
  <c r="D91" i="86"/>
  <c r="D90" i="86"/>
  <c r="D89" i="86"/>
  <c r="D88" i="86"/>
  <c r="D87" i="86"/>
  <c r="D86" i="86"/>
  <c r="D85" i="86"/>
  <c r="D84" i="86"/>
  <c r="D83" i="86"/>
  <c r="D82" i="86"/>
  <c r="D81" i="86"/>
  <c r="D80" i="86"/>
  <c r="D79" i="86"/>
  <c r="D78" i="86"/>
  <c r="D77" i="86"/>
  <c r="D76" i="86"/>
  <c r="D75" i="86"/>
  <c r="D74" i="86"/>
  <c r="D73" i="86"/>
  <c r="D72" i="86"/>
  <c r="D71" i="86"/>
  <c r="D70" i="86"/>
  <c r="D69" i="86"/>
  <c r="D68" i="86"/>
  <c r="D67" i="86"/>
  <c r="D66" i="86"/>
  <c r="D65" i="86"/>
  <c r="D64" i="86"/>
  <c r="D63" i="86"/>
  <c r="D62" i="86"/>
  <c r="D61" i="86"/>
  <c r="D60" i="86"/>
  <c r="D59" i="86"/>
  <c r="D58" i="86"/>
  <c r="D57" i="86"/>
  <c r="D56" i="86"/>
  <c r="D55" i="86"/>
  <c r="D54" i="86"/>
  <c r="D53" i="86"/>
  <c r="D52" i="86"/>
  <c r="D51" i="86"/>
  <c r="D50" i="86"/>
  <c r="D49" i="86"/>
  <c r="D48" i="86"/>
  <c r="D47" i="86"/>
  <c r="D46" i="86"/>
  <c r="D45" i="86"/>
  <c r="D44" i="86"/>
  <c r="D43" i="86"/>
  <c r="D42" i="86"/>
  <c r="D41" i="86"/>
  <c r="D40" i="86"/>
  <c r="D39" i="86"/>
  <c r="D38" i="86"/>
  <c r="D37" i="86"/>
  <c r="D36" i="86"/>
  <c r="D35" i="86"/>
  <c r="D34" i="86"/>
  <c r="D33" i="86"/>
  <c r="D32" i="86"/>
  <c r="D31" i="86"/>
  <c r="D30" i="86"/>
  <c r="D29" i="86"/>
  <c r="D28" i="86"/>
  <c r="D27" i="86"/>
  <c r="D26" i="86"/>
  <c r="D25" i="86"/>
  <c r="D24" i="86"/>
  <c r="D23" i="86"/>
  <c r="D22" i="86"/>
  <c r="D21" i="86"/>
  <c r="D20" i="86"/>
  <c r="D19" i="86"/>
  <c r="D18" i="86"/>
  <c r="D17" i="86"/>
  <c r="D16" i="86"/>
  <c r="D15" i="86"/>
  <c r="D14" i="86"/>
  <c r="D13" i="86"/>
  <c r="D12" i="86"/>
  <c r="D11" i="86"/>
  <c r="D10" i="86"/>
  <c r="D9" i="86"/>
  <c r="D8" i="86"/>
  <c r="D7" i="86"/>
  <c r="D6" i="86"/>
  <c r="D5" i="86"/>
  <c r="D4" i="86"/>
  <c r="D3" i="86"/>
  <c r="D267" i="86" s="1"/>
  <c r="B267" i="85"/>
  <c r="D266" i="85"/>
  <c r="D265" i="85"/>
  <c r="D264" i="85"/>
  <c r="D263" i="85"/>
  <c r="D262" i="85"/>
  <c r="D261" i="85"/>
  <c r="D260" i="85"/>
  <c r="D259" i="85"/>
  <c r="D258" i="85"/>
  <c r="D257" i="85"/>
  <c r="D256" i="85"/>
  <c r="D255" i="85"/>
  <c r="D254" i="85"/>
  <c r="D253" i="85"/>
  <c r="D252" i="85"/>
  <c r="D251" i="85"/>
  <c r="D250" i="85"/>
  <c r="D249" i="85"/>
  <c r="D248" i="85"/>
  <c r="D247" i="85"/>
  <c r="D246" i="85"/>
  <c r="D245" i="85"/>
  <c r="D244" i="85"/>
  <c r="D243" i="85"/>
  <c r="D242" i="85"/>
  <c r="D241" i="85"/>
  <c r="D240" i="85"/>
  <c r="D239" i="85"/>
  <c r="D238" i="85"/>
  <c r="D237" i="85"/>
  <c r="D236" i="85"/>
  <c r="D235" i="85"/>
  <c r="D234" i="85"/>
  <c r="D233" i="85"/>
  <c r="D232" i="85"/>
  <c r="D231" i="85"/>
  <c r="D230" i="85"/>
  <c r="D229" i="85"/>
  <c r="D228" i="85"/>
  <c r="D227" i="85"/>
  <c r="D226" i="85"/>
  <c r="D225" i="85"/>
  <c r="D224" i="85"/>
  <c r="D223" i="85"/>
  <c r="D222" i="85"/>
  <c r="D221" i="85"/>
  <c r="D220" i="85"/>
  <c r="D219" i="85"/>
  <c r="D218" i="85"/>
  <c r="D217" i="85"/>
  <c r="D216" i="85"/>
  <c r="D215" i="85"/>
  <c r="D214" i="85"/>
  <c r="D213" i="85"/>
  <c r="D212" i="85"/>
  <c r="D211" i="85"/>
  <c r="D210" i="85"/>
  <c r="D209" i="85"/>
  <c r="D208" i="85"/>
  <c r="D207" i="85"/>
  <c r="D206" i="85"/>
  <c r="D205" i="85"/>
  <c r="D204" i="85"/>
  <c r="D203" i="85"/>
  <c r="D202" i="85"/>
  <c r="D201" i="85"/>
  <c r="D200" i="85"/>
  <c r="D199" i="85"/>
  <c r="D198" i="85"/>
  <c r="D197" i="85"/>
  <c r="D196" i="85"/>
  <c r="D195" i="85"/>
  <c r="D194" i="85"/>
  <c r="D193" i="85"/>
  <c r="D192" i="85"/>
  <c r="D191" i="85"/>
  <c r="D190" i="85"/>
  <c r="D189" i="85"/>
  <c r="D188" i="85"/>
  <c r="D187" i="85"/>
  <c r="D186" i="85"/>
  <c r="D185" i="85"/>
  <c r="D184" i="85"/>
  <c r="D183" i="85"/>
  <c r="D182" i="85"/>
  <c r="D181" i="85"/>
  <c r="D180" i="85"/>
  <c r="D179" i="85"/>
  <c r="D178" i="85"/>
  <c r="D177" i="85"/>
  <c r="D176" i="85"/>
  <c r="D175" i="85"/>
  <c r="D174" i="85"/>
  <c r="D173" i="85"/>
  <c r="D172" i="85"/>
  <c r="D171" i="85"/>
  <c r="D170" i="85"/>
  <c r="D169" i="85"/>
  <c r="D168" i="85"/>
  <c r="D167" i="85"/>
  <c r="D166" i="85"/>
  <c r="D165" i="85"/>
  <c r="D164" i="85"/>
  <c r="D163" i="85"/>
  <c r="D162" i="85"/>
  <c r="D161" i="85"/>
  <c r="D160" i="85"/>
  <c r="D159" i="85"/>
  <c r="D158" i="85"/>
  <c r="D157" i="85"/>
  <c r="D156" i="85"/>
  <c r="D155" i="85"/>
  <c r="D154" i="85"/>
  <c r="D153" i="85"/>
  <c r="D152" i="85"/>
  <c r="D151" i="85"/>
  <c r="D150" i="85"/>
  <c r="D149" i="85"/>
  <c r="D148" i="85"/>
  <c r="D147" i="85"/>
  <c r="D146" i="85"/>
  <c r="D145" i="85"/>
  <c r="D144" i="85"/>
  <c r="D143" i="85"/>
  <c r="D142" i="85"/>
  <c r="D141" i="85"/>
  <c r="D140" i="85"/>
  <c r="D139" i="85"/>
  <c r="D138" i="85"/>
  <c r="D137" i="85"/>
  <c r="D136" i="85"/>
  <c r="D135" i="85"/>
  <c r="D134" i="85"/>
  <c r="D133" i="85"/>
  <c r="D132" i="85"/>
  <c r="D131" i="85"/>
  <c r="D130" i="85"/>
  <c r="D129" i="85"/>
  <c r="D128" i="85"/>
  <c r="D127" i="85"/>
  <c r="D126" i="85"/>
  <c r="D125" i="85"/>
  <c r="D124" i="85"/>
  <c r="D123" i="85"/>
  <c r="D122" i="85"/>
  <c r="D121" i="85"/>
  <c r="D120" i="85"/>
  <c r="D119" i="85"/>
  <c r="D118" i="85"/>
  <c r="D117" i="85"/>
  <c r="D116" i="85"/>
  <c r="D115" i="85"/>
  <c r="D114" i="85"/>
  <c r="D113" i="85"/>
  <c r="D112" i="85"/>
  <c r="D111" i="85"/>
  <c r="D110" i="85"/>
  <c r="D109" i="85"/>
  <c r="D108" i="85"/>
  <c r="D107" i="85"/>
  <c r="D106" i="85"/>
  <c r="D105" i="85"/>
  <c r="D104" i="85"/>
  <c r="D103" i="85"/>
  <c r="D102" i="85"/>
  <c r="D101" i="85"/>
  <c r="D100" i="85"/>
  <c r="D99" i="85"/>
  <c r="D98" i="85"/>
  <c r="D97" i="85"/>
  <c r="D96" i="85"/>
  <c r="D95" i="85"/>
  <c r="D94" i="85"/>
  <c r="D93" i="85"/>
  <c r="D92" i="85"/>
  <c r="D91" i="85"/>
  <c r="D90" i="85"/>
  <c r="D89" i="85"/>
  <c r="D88" i="85"/>
  <c r="D87" i="85"/>
  <c r="D86" i="85"/>
  <c r="D85" i="85"/>
  <c r="D84" i="85"/>
  <c r="D83" i="85"/>
  <c r="D82" i="85"/>
  <c r="D81" i="85"/>
  <c r="D80" i="85"/>
  <c r="D79" i="85"/>
  <c r="D78" i="85"/>
  <c r="D77" i="85"/>
  <c r="D76" i="85"/>
  <c r="D75" i="85"/>
  <c r="D74" i="85"/>
  <c r="D73" i="85"/>
  <c r="D72" i="85"/>
  <c r="D71" i="85"/>
  <c r="D70" i="85"/>
  <c r="D69" i="85"/>
  <c r="D68" i="85"/>
  <c r="D67" i="85"/>
  <c r="D66" i="85"/>
  <c r="D65" i="85"/>
  <c r="D64" i="85"/>
  <c r="D63" i="85"/>
  <c r="D62" i="85"/>
  <c r="D61" i="85"/>
  <c r="D60" i="85"/>
  <c r="D59" i="85"/>
  <c r="D58" i="85"/>
  <c r="D57" i="85"/>
  <c r="D56" i="85"/>
  <c r="D55" i="85"/>
  <c r="D54" i="85"/>
  <c r="D53" i="85"/>
  <c r="D52" i="85"/>
  <c r="D51" i="85"/>
  <c r="D50" i="85"/>
  <c r="D49" i="85"/>
  <c r="D48" i="85"/>
  <c r="D47" i="85"/>
  <c r="D46" i="85"/>
  <c r="D45" i="85"/>
  <c r="D44" i="85"/>
  <c r="D43" i="85"/>
  <c r="D42" i="85"/>
  <c r="D41" i="85"/>
  <c r="D40" i="85"/>
  <c r="D39" i="85"/>
  <c r="D38" i="85"/>
  <c r="D37" i="85"/>
  <c r="D36" i="85"/>
  <c r="D35" i="85"/>
  <c r="D34" i="85"/>
  <c r="D33" i="85"/>
  <c r="D32" i="85"/>
  <c r="D31" i="85"/>
  <c r="D30" i="85"/>
  <c r="D29" i="85"/>
  <c r="D28" i="85"/>
  <c r="D27" i="85"/>
  <c r="D26" i="85"/>
  <c r="D25" i="85"/>
  <c r="D24" i="85"/>
  <c r="D23" i="85"/>
  <c r="D22" i="85"/>
  <c r="D21" i="85"/>
  <c r="D20" i="85"/>
  <c r="D19" i="85"/>
  <c r="D18" i="85"/>
  <c r="D17" i="85"/>
  <c r="D16" i="85"/>
  <c r="D15" i="85"/>
  <c r="D14" i="85"/>
  <c r="D13" i="85"/>
  <c r="D12" i="85"/>
  <c r="D11" i="85"/>
  <c r="D10" i="85"/>
  <c r="D9" i="85"/>
  <c r="D8" i="85"/>
  <c r="D7" i="85"/>
  <c r="D6" i="85"/>
  <c r="D5" i="85"/>
  <c r="D4" i="85"/>
  <c r="D3" i="85"/>
  <c r="D267" i="85" s="1"/>
  <c r="B267" i="84"/>
  <c r="D266" i="84"/>
  <c r="D265" i="84"/>
  <c r="D264" i="84"/>
  <c r="D263" i="84"/>
  <c r="D262" i="84"/>
  <c r="D261" i="84"/>
  <c r="D260" i="84"/>
  <c r="D259" i="84"/>
  <c r="D258" i="84"/>
  <c r="D257" i="84"/>
  <c r="D256" i="84"/>
  <c r="D255" i="84"/>
  <c r="D254" i="84"/>
  <c r="D253" i="84"/>
  <c r="D252" i="84"/>
  <c r="D251" i="84"/>
  <c r="D250" i="84"/>
  <c r="D249" i="84"/>
  <c r="D248" i="84"/>
  <c r="D247" i="84"/>
  <c r="D246" i="84"/>
  <c r="D245" i="84"/>
  <c r="D244" i="84"/>
  <c r="D243" i="84"/>
  <c r="D242" i="84"/>
  <c r="D241" i="84"/>
  <c r="D240" i="84"/>
  <c r="D239" i="84"/>
  <c r="D238" i="84"/>
  <c r="D237" i="84"/>
  <c r="D236" i="84"/>
  <c r="D235" i="84"/>
  <c r="D234" i="84"/>
  <c r="D233" i="84"/>
  <c r="D232" i="84"/>
  <c r="D231" i="84"/>
  <c r="D230" i="84"/>
  <c r="D229" i="84"/>
  <c r="D228" i="84"/>
  <c r="D227" i="84"/>
  <c r="D226" i="84"/>
  <c r="D225" i="84"/>
  <c r="D224" i="84"/>
  <c r="D223" i="84"/>
  <c r="D222" i="84"/>
  <c r="D221" i="84"/>
  <c r="D220" i="84"/>
  <c r="D219" i="84"/>
  <c r="D218" i="84"/>
  <c r="D217" i="84"/>
  <c r="D216" i="84"/>
  <c r="D215" i="84"/>
  <c r="D214" i="84"/>
  <c r="D213" i="84"/>
  <c r="D212" i="84"/>
  <c r="D211" i="84"/>
  <c r="D210" i="84"/>
  <c r="D209" i="84"/>
  <c r="D208" i="84"/>
  <c r="D207" i="84"/>
  <c r="D206" i="84"/>
  <c r="D205" i="84"/>
  <c r="D204" i="84"/>
  <c r="D203" i="84"/>
  <c r="D202" i="84"/>
  <c r="D201" i="84"/>
  <c r="D200" i="84"/>
  <c r="D199" i="84"/>
  <c r="D198" i="84"/>
  <c r="D197" i="84"/>
  <c r="D196" i="84"/>
  <c r="D195" i="84"/>
  <c r="D194" i="84"/>
  <c r="D193" i="84"/>
  <c r="D192" i="84"/>
  <c r="D191" i="84"/>
  <c r="D190" i="84"/>
  <c r="D189" i="84"/>
  <c r="D188" i="84"/>
  <c r="D187" i="84"/>
  <c r="D186" i="84"/>
  <c r="D185" i="84"/>
  <c r="D184" i="84"/>
  <c r="D183" i="84"/>
  <c r="D182" i="84"/>
  <c r="D181" i="84"/>
  <c r="D180" i="84"/>
  <c r="D179" i="84"/>
  <c r="D178" i="84"/>
  <c r="D177" i="84"/>
  <c r="D176" i="84"/>
  <c r="D175" i="84"/>
  <c r="D174" i="84"/>
  <c r="D173" i="84"/>
  <c r="D172" i="84"/>
  <c r="D171" i="84"/>
  <c r="D170" i="84"/>
  <c r="D169" i="84"/>
  <c r="D168" i="84"/>
  <c r="D167" i="84"/>
  <c r="D166" i="84"/>
  <c r="D165" i="84"/>
  <c r="D164" i="84"/>
  <c r="D163" i="84"/>
  <c r="D162" i="84"/>
  <c r="D161" i="84"/>
  <c r="D160" i="84"/>
  <c r="D159" i="84"/>
  <c r="D158" i="84"/>
  <c r="D157" i="84"/>
  <c r="D156" i="84"/>
  <c r="D155" i="84"/>
  <c r="D154" i="84"/>
  <c r="D153" i="84"/>
  <c r="D152" i="84"/>
  <c r="D151" i="84"/>
  <c r="D150" i="84"/>
  <c r="D149" i="84"/>
  <c r="D148" i="84"/>
  <c r="D147" i="84"/>
  <c r="D146" i="84"/>
  <c r="D145" i="84"/>
  <c r="D144" i="84"/>
  <c r="D143" i="84"/>
  <c r="D142" i="84"/>
  <c r="D141" i="84"/>
  <c r="D140" i="84"/>
  <c r="D139" i="84"/>
  <c r="D138" i="84"/>
  <c r="D137" i="84"/>
  <c r="D136" i="84"/>
  <c r="D135" i="84"/>
  <c r="D134" i="84"/>
  <c r="D133" i="84"/>
  <c r="D132" i="84"/>
  <c r="D131" i="84"/>
  <c r="D130" i="84"/>
  <c r="D129" i="84"/>
  <c r="D128" i="84"/>
  <c r="D127" i="84"/>
  <c r="D126" i="84"/>
  <c r="D125" i="84"/>
  <c r="D124" i="84"/>
  <c r="D123" i="84"/>
  <c r="D122" i="84"/>
  <c r="D121" i="84"/>
  <c r="D120" i="84"/>
  <c r="D119" i="84"/>
  <c r="D118" i="84"/>
  <c r="D117" i="84"/>
  <c r="D116" i="84"/>
  <c r="D115" i="84"/>
  <c r="D114" i="84"/>
  <c r="D113" i="84"/>
  <c r="D112" i="84"/>
  <c r="D111" i="84"/>
  <c r="D110" i="84"/>
  <c r="D109" i="84"/>
  <c r="D108" i="84"/>
  <c r="D107" i="84"/>
  <c r="D106" i="84"/>
  <c r="D105" i="84"/>
  <c r="D104" i="84"/>
  <c r="D103" i="84"/>
  <c r="D102" i="84"/>
  <c r="D101" i="84"/>
  <c r="D100" i="84"/>
  <c r="D99" i="84"/>
  <c r="D98" i="84"/>
  <c r="D97" i="84"/>
  <c r="D96" i="84"/>
  <c r="D95" i="84"/>
  <c r="D94" i="84"/>
  <c r="D93" i="84"/>
  <c r="D92" i="84"/>
  <c r="D91" i="84"/>
  <c r="D90" i="84"/>
  <c r="D89" i="84"/>
  <c r="D88" i="84"/>
  <c r="D87" i="84"/>
  <c r="D86" i="84"/>
  <c r="D85" i="84"/>
  <c r="D84" i="84"/>
  <c r="D83" i="84"/>
  <c r="D82" i="84"/>
  <c r="D81" i="84"/>
  <c r="D80" i="84"/>
  <c r="D79" i="84"/>
  <c r="D78" i="84"/>
  <c r="D77" i="84"/>
  <c r="D76" i="84"/>
  <c r="D75" i="84"/>
  <c r="D74" i="84"/>
  <c r="D73" i="84"/>
  <c r="D72" i="84"/>
  <c r="D71" i="84"/>
  <c r="D70" i="84"/>
  <c r="D69" i="84"/>
  <c r="D68" i="84"/>
  <c r="D67" i="84"/>
  <c r="D66" i="84"/>
  <c r="D65" i="84"/>
  <c r="D64" i="84"/>
  <c r="D63" i="84"/>
  <c r="D62" i="84"/>
  <c r="D61" i="84"/>
  <c r="D60" i="84"/>
  <c r="D59" i="84"/>
  <c r="D58" i="84"/>
  <c r="D57" i="84"/>
  <c r="D56" i="84"/>
  <c r="D55" i="84"/>
  <c r="D54" i="84"/>
  <c r="D53" i="84"/>
  <c r="D52" i="84"/>
  <c r="D51" i="84"/>
  <c r="D50" i="84"/>
  <c r="D49" i="84"/>
  <c r="D48" i="84"/>
  <c r="D47" i="84"/>
  <c r="D46" i="84"/>
  <c r="D45" i="84"/>
  <c r="D44" i="84"/>
  <c r="D43" i="84"/>
  <c r="D42" i="84"/>
  <c r="D41" i="84"/>
  <c r="D40" i="84"/>
  <c r="D39" i="84"/>
  <c r="D38" i="84"/>
  <c r="D37" i="84"/>
  <c r="D36" i="84"/>
  <c r="D35" i="84"/>
  <c r="D34" i="84"/>
  <c r="D33" i="84"/>
  <c r="D32" i="84"/>
  <c r="D31" i="84"/>
  <c r="D30" i="84"/>
  <c r="D29" i="84"/>
  <c r="D28" i="84"/>
  <c r="D27" i="84"/>
  <c r="D26" i="84"/>
  <c r="D25" i="84"/>
  <c r="D24" i="84"/>
  <c r="D23" i="84"/>
  <c r="D22" i="84"/>
  <c r="D21" i="84"/>
  <c r="D20" i="84"/>
  <c r="D19" i="84"/>
  <c r="D18" i="84"/>
  <c r="D17" i="84"/>
  <c r="D16" i="84"/>
  <c r="D15" i="84"/>
  <c r="D14" i="84"/>
  <c r="D13" i="84"/>
  <c r="D12" i="84"/>
  <c r="D11" i="84"/>
  <c r="D10" i="84"/>
  <c r="D9" i="84"/>
  <c r="D8" i="84"/>
  <c r="D7" i="84"/>
  <c r="D6" i="84"/>
  <c r="D5" i="84"/>
  <c r="D4" i="84"/>
  <c r="D3" i="84"/>
  <c r="D267" i="84" s="1"/>
  <c r="B267" i="83"/>
  <c r="D266" i="83"/>
  <c r="D265" i="83"/>
  <c r="D264" i="83"/>
  <c r="D263" i="83"/>
  <c r="D262" i="83"/>
  <c r="D261" i="83"/>
  <c r="D260" i="83"/>
  <c r="D259" i="83"/>
  <c r="D258" i="83"/>
  <c r="D257" i="83"/>
  <c r="D256" i="83"/>
  <c r="D255" i="83"/>
  <c r="D254" i="83"/>
  <c r="D253" i="83"/>
  <c r="D252" i="83"/>
  <c r="D251" i="83"/>
  <c r="D250" i="83"/>
  <c r="D249" i="83"/>
  <c r="D248" i="83"/>
  <c r="D247" i="83"/>
  <c r="D246" i="83"/>
  <c r="D245" i="83"/>
  <c r="D244" i="83"/>
  <c r="D243" i="83"/>
  <c r="D242" i="83"/>
  <c r="D241" i="83"/>
  <c r="D240" i="83"/>
  <c r="D239" i="83"/>
  <c r="D238" i="83"/>
  <c r="D237" i="83"/>
  <c r="D236" i="83"/>
  <c r="D235" i="83"/>
  <c r="D234" i="83"/>
  <c r="D233" i="83"/>
  <c r="D232" i="83"/>
  <c r="D231" i="83"/>
  <c r="D230" i="83"/>
  <c r="D229" i="83"/>
  <c r="D228" i="83"/>
  <c r="D227" i="83"/>
  <c r="D226" i="83"/>
  <c r="D225" i="83"/>
  <c r="D224" i="83"/>
  <c r="D223" i="83"/>
  <c r="D222" i="83"/>
  <c r="D221" i="83"/>
  <c r="D220" i="83"/>
  <c r="D219" i="83"/>
  <c r="D218" i="83"/>
  <c r="D217" i="83"/>
  <c r="D216" i="83"/>
  <c r="D215" i="83"/>
  <c r="D214" i="83"/>
  <c r="D213" i="83"/>
  <c r="D212" i="83"/>
  <c r="D211" i="83"/>
  <c r="D210" i="83"/>
  <c r="D209" i="83"/>
  <c r="D208" i="83"/>
  <c r="D207" i="83"/>
  <c r="D206" i="83"/>
  <c r="D205" i="83"/>
  <c r="D204" i="83"/>
  <c r="D203" i="83"/>
  <c r="D202" i="83"/>
  <c r="D201" i="83"/>
  <c r="D200" i="83"/>
  <c r="D199" i="83"/>
  <c r="D198" i="83"/>
  <c r="D197" i="83"/>
  <c r="D196" i="83"/>
  <c r="D195" i="83"/>
  <c r="D194" i="83"/>
  <c r="D193" i="83"/>
  <c r="D192" i="83"/>
  <c r="D191" i="83"/>
  <c r="D190" i="83"/>
  <c r="D189" i="83"/>
  <c r="D188" i="83"/>
  <c r="D187" i="83"/>
  <c r="D186" i="83"/>
  <c r="D185" i="83"/>
  <c r="D184" i="83"/>
  <c r="D183" i="83"/>
  <c r="D182" i="83"/>
  <c r="D181" i="83"/>
  <c r="D180" i="83"/>
  <c r="D179" i="83"/>
  <c r="D178" i="83"/>
  <c r="D177" i="83"/>
  <c r="D176" i="83"/>
  <c r="D175" i="83"/>
  <c r="D174" i="83"/>
  <c r="D173" i="83"/>
  <c r="D172" i="83"/>
  <c r="D171" i="83"/>
  <c r="D170" i="83"/>
  <c r="D169" i="83"/>
  <c r="D168" i="83"/>
  <c r="D167" i="83"/>
  <c r="D166" i="83"/>
  <c r="D165" i="83"/>
  <c r="D164" i="83"/>
  <c r="D163" i="83"/>
  <c r="D162" i="83"/>
  <c r="D161" i="83"/>
  <c r="D160" i="83"/>
  <c r="D159" i="83"/>
  <c r="D158" i="83"/>
  <c r="D157" i="83"/>
  <c r="D156" i="83"/>
  <c r="D155" i="83"/>
  <c r="D154" i="83"/>
  <c r="D153" i="83"/>
  <c r="D152" i="83"/>
  <c r="D151" i="83"/>
  <c r="D150" i="83"/>
  <c r="D149" i="83"/>
  <c r="D148" i="83"/>
  <c r="D147" i="83"/>
  <c r="D146" i="83"/>
  <c r="D145" i="83"/>
  <c r="D144" i="83"/>
  <c r="D143" i="83"/>
  <c r="D142" i="83"/>
  <c r="D141" i="83"/>
  <c r="D140" i="83"/>
  <c r="D139" i="83"/>
  <c r="D138" i="83"/>
  <c r="D137" i="83"/>
  <c r="D136" i="83"/>
  <c r="D135" i="83"/>
  <c r="D134" i="83"/>
  <c r="D133" i="83"/>
  <c r="D132" i="83"/>
  <c r="D131" i="83"/>
  <c r="D130" i="83"/>
  <c r="D129" i="83"/>
  <c r="D128" i="83"/>
  <c r="D127" i="83"/>
  <c r="D126" i="83"/>
  <c r="D125" i="83"/>
  <c r="D124" i="83"/>
  <c r="D123" i="83"/>
  <c r="D122" i="83"/>
  <c r="D121" i="83"/>
  <c r="D120" i="83"/>
  <c r="D119" i="83"/>
  <c r="D118" i="83"/>
  <c r="D117" i="83"/>
  <c r="D116" i="83"/>
  <c r="D115" i="83"/>
  <c r="D114" i="83"/>
  <c r="D113" i="83"/>
  <c r="D112" i="83"/>
  <c r="D111" i="83"/>
  <c r="D110" i="83"/>
  <c r="D109" i="83"/>
  <c r="D108" i="83"/>
  <c r="D107" i="83"/>
  <c r="D106" i="83"/>
  <c r="D105" i="83"/>
  <c r="D104" i="83"/>
  <c r="D103" i="83"/>
  <c r="D102" i="83"/>
  <c r="D101" i="83"/>
  <c r="D100" i="83"/>
  <c r="D99" i="83"/>
  <c r="D98" i="83"/>
  <c r="D97" i="83"/>
  <c r="D96" i="83"/>
  <c r="D95" i="83"/>
  <c r="D94" i="83"/>
  <c r="D93" i="83"/>
  <c r="D92" i="83"/>
  <c r="D91" i="83"/>
  <c r="D90" i="83"/>
  <c r="D89" i="83"/>
  <c r="D88" i="83"/>
  <c r="D87" i="83"/>
  <c r="D86" i="83"/>
  <c r="D85" i="83"/>
  <c r="D84" i="83"/>
  <c r="D83" i="83"/>
  <c r="D82" i="83"/>
  <c r="D81" i="83"/>
  <c r="D80" i="83"/>
  <c r="D79" i="83"/>
  <c r="D78" i="83"/>
  <c r="D77" i="83"/>
  <c r="D76" i="83"/>
  <c r="D75" i="83"/>
  <c r="D74" i="83"/>
  <c r="D73" i="83"/>
  <c r="D72" i="83"/>
  <c r="D71" i="83"/>
  <c r="D70" i="83"/>
  <c r="D69" i="83"/>
  <c r="D68" i="83"/>
  <c r="D67" i="83"/>
  <c r="D66" i="83"/>
  <c r="D65" i="83"/>
  <c r="D64" i="83"/>
  <c r="D63" i="83"/>
  <c r="D62" i="83"/>
  <c r="D61" i="83"/>
  <c r="D60" i="83"/>
  <c r="D59" i="83"/>
  <c r="D58" i="83"/>
  <c r="D57" i="83"/>
  <c r="D56" i="83"/>
  <c r="D55" i="83"/>
  <c r="D54" i="83"/>
  <c r="D53" i="83"/>
  <c r="D52" i="83"/>
  <c r="D51" i="83"/>
  <c r="D50" i="83"/>
  <c r="D49" i="83"/>
  <c r="D48" i="83"/>
  <c r="D47" i="83"/>
  <c r="D46" i="83"/>
  <c r="D45" i="83"/>
  <c r="D44" i="83"/>
  <c r="D43" i="83"/>
  <c r="D42" i="83"/>
  <c r="D41" i="83"/>
  <c r="D40" i="83"/>
  <c r="D39" i="83"/>
  <c r="D38" i="83"/>
  <c r="D37" i="83"/>
  <c r="D36" i="83"/>
  <c r="D35" i="83"/>
  <c r="D34" i="83"/>
  <c r="D33" i="83"/>
  <c r="D32" i="83"/>
  <c r="D31" i="83"/>
  <c r="D30" i="83"/>
  <c r="D29" i="83"/>
  <c r="D28" i="83"/>
  <c r="D27" i="83"/>
  <c r="D26" i="83"/>
  <c r="D25" i="83"/>
  <c r="D24" i="83"/>
  <c r="D23" i="83"/>
  <c r="D22" i="83"/>
  <c r="D21" i="83"/>
  <c r="D20" i="83"/>
  <c r="D19" i="83"/>
  <c r="D18" i="83"/>
  <c r="D17" i="83"/>
  <c r="D16" i="83"/>
  <c r="D15" i="83"/>
  <c r="D14" i="83"/>
  <c r="D13" i="83"/>
  <c r="D12" i="83"/>
  <c r="D11" i="83"/>
  <c r="D10" i="83"/>
  <c r="D9" i="83"/>
  <c r="D8" i="83"/>
  <c r="D7" i="83"/>
  <c r="D6" i="83"/>
  <c r="D5" i="83"/>
  <c r="D4" i="83"/>
  <c r="D267" i="83" s="1"/>
  <c r="D3" i="83"/>
  <c r="B267" i="82"/>
  <c r="D266" i="82"/>
  <c r="D265" i="82"/>
  <c r="D264" i="82"/>
  <c r="D263" i="82"/>
  <c r="D262" i="82"/>
  <c r="D261" i="82"/>
  <c r="D260" i="82"/>
  <c r="D259" i="82"/>
  <c r="D258" i="82"/>
  <c r="D257" i="82"/>
  <c r="D256" i="82"/>
  <c r="D255" i="82"/>
  <c r="D254" i="82"/>
  <c r="D253" i="82"/>
  <c r="D252" i="82"/>
  <c r="D251" i="82"/>
  <c r="D250" i="82"/>
  <c r="D249" i="82"/>
  <c r="D248" i="82"/>
  <c r="D247" i="82"/>
  <c r="D246" i="82"/>
  <c r="D245" i="82"/>
  <c r="D244" i="82"/>
  <c r="D243" i="82"/>
  <c r="D242" i="82"/>
  <c r="D241" i="82"/>
  <c r="D240" i="82"/>
  <c r="D239" i="82"/>
  <c r="D238" i="82"/>
  <c r="D237" i="82"/>
  <c r="D236" i="82"/>
  <c r="D235" i="82"/>
  <c r="D234" i="82"/>
  <c r="D233" i="82"/>
  <c r="D232" i="82"/>
  <c r="D231" i="82"/>
  <c r="D230" i="82"/>
  <c r="D229" i="82"/>
  <c r="D228" i="82"/>
  <c r="D227" i="82"/>
  <c r="D226" i="82"/>
  <c r="D225" i="82"/>
  <c r="D224" i="82"/>
  <c r="D223" i="82"/>
  <c r="D222" i="82"/>
  <c r="D221" i="82"/>
  <c r="D220" i="82"/>
  <c r="D219" i="82"/>
  <c r="D218" i="82"/>
  <c r="D217" i="82"/>
  <c r="D216" i="82"/>
  <c r="D215" i="82"/>
  <c r="D214" i="82"/>
  <c r="D213" i="82"/>
  <c r="D212" i="82"/>
  <c r="D211" i="82"/>
  <c r="D210" i="82"/>
  <c r="D209" i="82"/>
  <c r="D208" i="82"/>
  <c r="D207" i="82"/>
  <c r="D206" i="82"/>
  <c r="D205" i="82"/>
  <c r="D204" i="82"/>
  <c r="D203" i="82"/>
  <c r="D202" i="82"/>
  <c r="D201" i="82"/>
  <c r="D200" i="82"/>
  <c r="D199" i="82"/>
  <c r="D198" i="82"/>
  <c r="D197" i="82"/>
  <c r="D196" i="82"/>
  <c r="D195" i="82"/>
  <c r="D194" i="82"/>
  <c r="D193" i="82"/>
  <c r="D192" i="82"/>
  <c r="D191" i="82"/>
  <c r="D190" i="82"/>
  <c r="D189" i="82"/>
  <c r="D188" i="82"/>
  <c r="D187" i="82"/>
  <c r="D186" i="82"/>
  <c r="D185" i="82"/>
  <c r="D184" i="82"/>
  <c r="D183" i="82"/>
  <c r="D182" i="82"/>
  <c r="D181" i="82"/>
  <c r="D180" i="82"/>
  <c r="D179" i="82"/>
  <c r="D178" i="82"/>
  <c r="D177" i="82"/>
  <c r="D176" i="82"/>
  <c r="D175" i="82"/>
  <c r="D174" i="82"/>
  <c r="D173" i="82"/>
  <c r="D172" i="82"/>
  <c r="D171" i="82"/>
  <c r="D170" i="82"/>
  <c r="D169" i="82"/>
  <c r="D168" i="82"/>
  <c r="D167" i="82"/>
  <c r="D166" i="82"/>
  <c r="D165" i="82"/>
  <c r="D164" i="82"/>
  <c r="D163" i="82"/>
  <c r="D162" i="82"/>
  <c r="D161" i="82"/>
  <c r="D160" i="82"/>
  <c r="D159" i="82"/>
  <c r="D158" i="82"/>
  <c r="D157" i="82"/>
  <c r="D156" i="82"/>
  <c r="D155" i="82"/>
  <c r="D154" i="82"/>
  <c r="D153" i="82"/>
  <c r="D152" i="82"/>
  <c r="D151" i="82"/>
  <c r="D150" i="82"/>
  <c r="D149" i="82"/>
  <c r="D148" i="82"/>
  <c r="D147" i="82"/>
  <c r="D146" i="82"/>
  <c r="D145" i="82"/>
  <c r="D144" i="82"/>
  <c r="D143" i="82"/>
  <c r="D142" i="82"/>
  <c r="D141" i="82"/>
  <c r="D140" i="82"/>
  <c r="D139" i="82"/>
  <c r="D138" i="82"/>
  <c r="D137" i="82"/>
  <c r="D136" i="82"/>
  <c r="D135" i="82"/>
  <c r="D134" i="82"/>
  <c r="D133" i="82"/>
  <c r="D132" i="82"/>
  <c r="D131" i="82"/>
  <c r="D130" i="82"/>
  <c r="D129" i="82"/>
  <c r="D128" i="82"/>
  <c r="D127" i="82"/>
  <c r="D126" i="82"/>
  <c r="D125" i="82"/>
  <c r="D124" i="82"/>
  <c r="D123" i="82"/>
  <c r="D122" i="82"/>
  <c r="D121" i="82"/>
  <c r="D120" i="82"/>
  <c r="D119" i="82"/>
  <c r="D118" i="82"/>
  <c r="D117" i="82"/>
  <c r="D116" i="82"/>
  <c r="D115" i="82"/>
  <c r="D114" i="82"/>
  <c r="D113" i="82"/>
  <c r="D112" i="82"/>
  <c r="D111" i="82"/>
  <c r="D110" i="82"/>
  <c r="D109" i="82"/>
  <c r="D108" i="82"/>
  <c r="D107" i="82"/>
  <c r="D106" i="82"/>
  <c r="D105" i="82"/>
  <c r="D104" i="82"/>
  <c r="D103" i="82"/>
  <c r="D102" i="82"/>
  <c r="D101" i="82"/>
  <c r="D100" i="82"/>
  <c r="D99" i="82"/>
  <c r="D98" i="82"/>
  <c r="D97" i="82"/>
  <c r="D96" i="82"/>
  <c r="D95" i="82"/>
  <c r="D94" i="82"/>
  <c r="D93" i="82"/>
  <c r="D92" i="82"/>
  <c r="D91" i="82"/>
  <c r="D90" i="82"/>
  <c r="D89" i="82"/>
  <c r="D88" i="82"/>
  <c r="D87" i="82"/>
  <c r="D86" i="82"/>
  <c r="D85" i="82"/>
  <c r="D84" i="82"/>
  <c r="D83" i="82"/>
  <c r="D82" i="82"/>
  <c r="D81" i="82"/>
  <c r="D80" i="82"/>
  <c r="D79" i="82"/>
  <c r="D78" i="82"/>
  <c r="D77" i="82"/>
  <c r="D76" i="82"/>
  <c r="D75" i="82"/>
  <c r="D74" i="82"/>
  <c r="D73" i="82"/>
  <c r="D72" i="82"/>
  <c r="D71" i="82"/>
  <c r="D70" i="82"/>
  <c r="D69" i="82"/>
  <c r="D68" i="82"/>
  <c r="D67" i="82"/>
  <c r="D66" i="82"/>
  <c r="D65" i="82"/>
  <c r="D64" i="82"/>
  <c r="D63" i="82"/>
  <c r="D62" i="82"/>
  <c r="D61" i="82"/>
  <c r="D60" i="82"/>
  <c r="D59" i="82"/>
  <c r="D58" i="82"/>
  <c r="D57" i="82"/>
  <c r="D56" i="82"/>
  <c r="D55" i="82"/>
  <c r="D54" i="82"/>
  <c r="D53" i="82"/>
  <c r="D52" i="82"/>
  <c r="D51" i="82"/>
  <c r="D50" i="82"/>
  <c r="D49" i="82"/>
  <c r="D48" i="82"/>
  <c r="D47" i="82"/>
  <c r="D46" i="82"/>
  <c r="D45" i="82"/>
  <c r="D44" i="82"/>
  <c r="D43" i="82"/>
  <c r="D42" i="82"/>
  <c r="D41" i="82"/>
  <c r="D40" i="82"/>
  <c r="D39" i="82"/>
  <c r="D38" i="82"/>
  <c r="D37" i="82"/>
  <c r="D36" i="82"/>
  <c r="D35" i="82"/>
  <c r="D34" i="82"/>
  <c r="D33" i="82"/>
  <c r="D32" i="82"/>
  <c r="D31" i="82"/>
  <c r="D30" i="82"/>
  <c r="D29" i="82"/>
  <c r="D28" i="82"/>
  <c r="D27" i="82"/>
  <c r="D26" i="82"/>
  <c r="D25" i="82"/>
  <c r="D24" i="82"/>
  <c r="D23" i="82"/>
  <c r="D22" i="82"/>
  <c r="D21" i="82"/>
  <c r="D20" i="82"/>
  <c r="D19" i="82"/>
  <c r="D18" i="82"/>
  <c r="D17" i="82"/>
  <c r="D16" i="82"/>
  <c r="D15" i="82"/>
  <c r="D14" i="82"/>
  <c r="D13" i="82"/>
  <c r="D12" i="82"/>
  <c r="D11" i="82"/>
  <c r="D10" i="82"/>
  <c r="D9" i="82"/>
  <c r="D8" i="82"/>
  <c r="D7" i="82"/>
  <c r="D6" i="82"/>
  <c r="D5" i="82"/>
  <c r="D4" i="82"/>
  <c r="D3" i="82"/>
  <c r="D267" i="82" s="1"/>
  <c r="D266" i="81"/>
  <c r="D265" i="81"/>
  <c r="D264" i="81"/>
  <c r="D263" i="81"/>
  <c r="D262" i="81"/>
  <c r="D261" i="81"/>
  <c r="D260" i="81"/>
  <c r="D259" i="81"/>
  <c r="D258" i="81"/>
  <c r="D257" i="81"/>
  <c r="D256" i="81"/>
  <c r="D255" i="81"/>
  <c r="D254" i="81"/>
  <c r="D253" i="81"/>
  <c r="D252" i="81"/>
  <c r="D251" i="81"/>
  <c r="D250" i="81"/>
  <c r="D249" i="81"/>
  <c r="D248" i="81"/>
  <c r="D247" i="81"/>
  <c r="D246" i="81"/>
  <c r="D245" i="81"/>
  <c r="D244" i="81"/>
  <c r="D243" i="81"/>
  <c r="D242" i="81"/>
  <c r="D241" i="81"/>
  <c r="D240" i="81"/>
  <c r="D239" i="81"/>
  <c r="D238" i="81"/>
  <c r="D237" i="81"/>
  <c r="D236" i="81"/>
  <c r="D235" i="81"/>
  <c r="D234" i="81"/>
  <c r="D233" i="81"/>
  <c r="D232" i="81"/>
  <c r="D231" i="81"/>
  <c r="D230" i="81"/>
  <c r="D229" i="81"/>
  <c r="D228" i="81"/>
  <c r="D227" i="81"/>
  <c r="D226" i="81"/>
  <c r="D225" i="81"/>
  <c r="D224" i="81"/>
  <c r="D223" i="81"/>
  <c r="D222" i="81"/>
  <c r="D221" i="81"/>
  <c r="D220" i="81"/>
  <c r="D219" i="81"/>
  <c r="D218" i="81"/>
  <c r="D217" i="81"/>
  <c r="D216" i="81"/>
  <c r="D215" i="81"/>
  <c r="D214" i="81"/>
  <c r="D213" i="81"/>
  <c r="D212" i="81"/>
  <c r="D211" i="81"/>
  <c r="D210" i="81"/>
  <c r="D209" i="81"/>
  <c r="D208" i="81"/>
  <c r="D207" i="81"/>
  <c r="D206" i="81"/>
  <c r="D205" i="81"/>
  <c r="D204" i="81"/>
  <c r="D203" i="81"/>
  <c r="D202" i="81"/>
  <c r="D201" i="81"/>
  <c r="D200" i="81"/>
  <c r="D199" i="81"/>
  <c r="D198" i="81"/>
  <c r="D197" i="81"/>
  <c r="D196" i="81"/>
  <c r="D195" i="81"/>
  <c r="D194" i="81"/>
  <c r="D193" i="81"/>
  <c r="D192" i="81"/>
  <c r="D191" i="81"/>
  <c r="D190" i="81"/>
  <c r="D189" i="81"/>
  <c r="D188" i="81"/>
  <c r="D187" i="81"/>
  <c r="D186" i="81"/>
  <c r="D185" i="81"/>
  <c r="D184" i="81"/>
  <c r="D183" i="81"/>
  <c r="D182" i="81"/>
  <c r="D181" i="81"/>
  <c r="D180" i="81"/>
  <c r="D179" i="81"/>
  <c r="D178" i="81"/>
  <c r="D177" i="81"/>
  <c r="D176" i="81"/>
  <c r="D175" i="81"/>
  <c r="D174" i="81"/>
  <c r="D173" i="81"/>
  <c r="D172" i="81"/>
  <c r="D171" i="81"/>
  <c r="D170" i="81"/>
  <c r="D169" i="81"/>
  <c r="D168" i="81"/>
  <c r="D167" i="81"/>
  <c r="D166" i="81"/>
  <c r="D165" i="81"/>
  <c r="D164" i="81"/>
  <c r="D163" i="81"/>
  <c r="D162" i="81"/>
  <c r="D161" i="81"/>
  <c r="D160" i="81"/>
  <c r="D159" i="81"/>
  <c r="D158" i="81"/>
  <c r="D157" i="81"/>
  <c r="D156" i="81"/>
  <c r="D155" i="81"/>
  <c r="D154" i="81"/>
  <c r="D153" i="81"/>
  <c r="D152" i="81"/>
  <c r="D151" i="81"/>
  <c r="D150" i="81"/>
  <c r="D149" i="81"/>
  <c r="D148" i="81"/>
  <c r="D147" i="81"/>
  <c r="D146" i="81"/>
  <c r="D145" i="81"/>
  <c r="D144" i="81"/>
  <c r="D143" i="81"/>
  <c r="D142" i="81"/>
  <c r="D141" i="81"/>
  <c r="D140" i="81"/>
  <c r="D139" i="81"/>
  <c r="D138" i="81"/>
  <c r="D137" i="81"/>
  <c r="D136" i="81"/>
  <c r="B136" i="81"/>
  <c r="B267" i="81" s="1"/>
  <c r="D135" i="81"/>
  <c r="D134" i="81"/>
  <c r="D133" i="81"/>
  <c r="D132" i="81"/>
  <c r="D131" i="81"/>
  <c r="D130" i="81"/>
  <c r="D129" i="81"/>
  <c r="D128" i="81"/>
  <c r="D127" i="81"/>
  <c r="D126" i="81"/>
  <c r="D125" i="81"/>
  <c r="D124" i="81"/>
  <c r="D123" i="81"/>
  <c r="D122" i="81"/>
  <c r="D121" i="81"/>
  <c r="D120" i="81"/>
  <c r="D119" i="81"/>
  <c r="D118" i="81"/>
  <c r="D117" i="81"/>
  <c r="D116" i="81"/>
  <c r="D115" i="81"/>
  <c r="D114" i="81"/>
  <c r="D113" i="81"/>
  <c r="D112" i="81"/>
  <c r="D111" i="81"/>
  <c r="D110" i="81"/>
  <c r="D109" i="81"/>
  <c r="D108" i="81"/>
  <c r="D107" i="81"/>
  <c r="D106" i="81"/>
  <c r="D105" i="81"/>
  <c r="D104" i="81"/>
  <c r="D103" i="81"/>
  <c r="D102" i="81"/>
  <c r="D101" i="81"/>
  <c r="D100" i="81"/>
  <c r="D99" i="81"/>
  <c r="D98" i="81"/>
  <c r="D97" i="81"/>
  <c r="D96" i="81"/>
  <c r="D95" i="81"/>
  <c r="D94" i="81"/>
  <c r="D93" i="81"/>
  <c r="D92" i="81"/>
  <c r="D91" i="81"/>
  <c r="D90" i="81"/>
  <c r="D89" i="81"/>
  <c r="D88" i="81"/>
  <c r="D87" i="81"/>
  <c r="D86" i="81"/>
  <c r="D85" i="81"/>
  <c r="D84" i="81"/>
  <c r="D83" i="81"/>
  <c r="D82" i="81"/>
  <c r="D81" i="81"/>
  <c r="D80" i="81"/>
  <c r="D79" i="81"/>
  <c r="D78" i="81"/>
  <c r="D77" i="81"/>
  <c r="D76" i="81"/>
  <c r="D75" i="81"/>
  <c r="D74" i="81"/>
  <c r="D73" i="81"/>
  <c r="D72" i="81"/>
  <c r="D71" i="81"/>
  <c r="D70" i="81"/>
  <c r="D69" i="81"/>
  <c r="D68" i="81"/>
  <c r="D67" i="81"/>
  <c r="D66" i="81"/>
  <c r="D65" i="81"/>
  <c r="D64" i="81"/>
  <c r="D63" i="81"/>
  <c r="D62" i="81"/>
  <c r="D61" i="81"/>
  <c r="D60" i="81"/>
  <c r="D59" i="81"/>
  <c r="D58" i="81"/>
  <c r="D57" i="81"/>
  <c r="D56" i="81"/>
  <c r="D55" i="81"/>
  <c r="D54" i="81"/>
  <c r="D53" i="81"/>
  <c r="D52" i="81"/>
  <c r="D51" i="81"/>
  <c r="D50" i="81"/>
  <c r="D49" i="81"/>
  <c r="D48" i="81"/>
  <c r="D47" i="81"/>
  <c r="D46" i="81"/>
  <c r="D45" i="81"/>
  <c r="D44" i="81"/>
  <c r="D43" i="81"/>
  <c r="D42" i="81"/>
  <c r="D41" i="81"/>
  <c r="D40" i="81"/>
  <c r="D39" i="81"/>
  <c r="D38" i="81"/>
  <c r="D37" i="81"/>
  <c r="D36" i="81"/>
  <c r="D35" i="81"/>
  <c r="D34" i="81"/>
  <c r="D33" i="81"/>
  <c r="D32" i="81"/>
  <c r="D31" i="81"/>
  <c r="D30" i="81"/>
  <c r="D29" i="81"/>
  <c r="D28" i="81"/>
  <c r="D27" i="81"/>
  <c r="D26" i="81"/>
  <c r="D25" i="81"/>
  <c r="D24" i="81"/>
  <c r="D23" i="81"/>
  <c r="D22" i="81"/>
  <c r="D21" i="81"/>
  <c r="D20" i="81"/>
  <c r="D19" i="81"/>
  <c r="D18" i="81"/>
  <c r="D17" i="81"/>
  <c r="D16" i="81"/>
  <c r="D15" i="81"/>
  <c r="D14" i="81"/>
  <c r="D13" i="81"/>
  <c r="D12" i="81"/>
  <c r="D11" i="81"/>
  <c r="D10" i="81"/>
  <c r="D9" i="81"/>
  <c r="D8" i="81"/>
  <c r="D7" i="81"/>
  <c r="D6" i="81"/>
  <c r="D5" i="81"/>
  <c r="D267" i="81" s="1"/>
  <c r="D4" i="81"/>
  <c r="D3" i="81"/>
  <c r="B267" i="80"/>
  <c r="D266" i="80"/>
  <c r="D265" i="80"/>
  <c r="D264" i="80"/>
  <c r="D263" i="80"/>
  <c r="D262" i="80"/>
  <c r="D261" i="80"/>
  <c r="D260" i="80"/>
  <c r="D259" i="80"/>
  <c r="D258" i="80"/>
  <c r="D257" i="80"/>
  <c r="D256" i="80"/>
  <c r="D255" i="80"/>
  <c r="D254" i="80"/>
  <c r="D253" i="80"/>
  <c r="D252" i="80"/>
  <c r="D251" i="80"/>
  <c r="D250" i="80"/>
  <c r="D249" i="80"/>
  <c r="D248" i="80"/>
  <c r="D247" i="80"/>
  <c r="D246" i="80"/>
  <c r="D245" i="80"/>
  <c r="D244" i="80"/>
  <c r="D243" i="80"/>
  <c r="D242" i="80"/>
  <c r="D241" i="80"/>
  <c r="D240" i="80"/>
  <c r="D239" i="80"/>
  <c r="D238" i="80"/>
  <c r="D237" i="80"/>
  <c r="D236" i="80"/>
  <c r="D235" i="80"/>
  <c r="D234" i="80"/>
  <c r="D233" i="80"/>
  <c r="D232" i="80"/>
  <c r="D231" i="80"/>
  <c r="D230" i="80"/>
  <c r="D229" i="80"/>
  <c r="D228" i="80"/>
  <c r="D227" i="80"/>
  <c r="D226" i="80"/>
  <c r="D225" i="80"/>
  <c r="D224" i="80"/>
  <c r="D223" i="80"/>
  <c r="D222" i="80"/>
  <c r="D221" i="80"/>
  <c r="D220" i="80"/>
  <c r="D219" i="80"/>
  <c r="D218" i="80"/>
  <c r="D217" i="80"/>
  <c r="D216" i="80"/>
  <c r="D215" i="80"/>
  <c r="D214" i="80"/>
  <c r="D213" i="80"/>
  <c r="D212" i="80"/>
  <c r="D211" i="80"/>
  <c r="D210" i="80"/>
  <c r="D209" i="80"/>
  <c r="D208" i="80"/>
  <c r="D207" i="80"/>
  <c r="D206" i="80"/>
  <c r="D205" i="80"/>
  <c r="D204" i="80"/>
  <c r="D203" i="80"/>
  <c r="D202" i="80"/>
  <c r="D201" i="80"/>
  <c r="D200" i="80"/>
  <c r="D199" i="80"/>
  <c r="D198" i="80"/>
  <c r="D197" i="80"/>
  <c r="D196" i="80"/>
  <c r="D195" i="80"/>
  <c r="D194" i="80"/>
  <c r="D193" i="80"/>
  <c r="D192" i="80"/>
  <c r="D191" i="80"/>
  <c r="D190" i="80"/>
  <c r="D189" i="80"/>
  <c r="D188" i="80"/>
  <c r="D187" i="80"/>
  <c r="D186" i="80"/>
  <c r="D185" i="80"/>
  <c r="D184" i="80"/>
  <c r="D183" i="80"/>
  <c r="D182" i="80"/>
  <c r="D181" i="80"/>
  <c r="D180" i="80"/>
  <c r="D179" i="80"/>
  <c r="D178" i="80"/>
  <c r="D177" i="80"/>
  <c r="D176" i="80"/>
  <c r="D175" i="80"/>
  <c r="D174" i="80"/>
  <c r="D173" i="80"/>
  <c r="D172" i="80"/>
  <c r="D171" i="80"/>
  <c r="D170" i="80"/>
  <c r="D169" i="80"/>
  <c r="D168" i="80"/>
  <c r="D167" i="80"/>
  <c r="D166" i="80"/>
  <c r="D165" i="80"/>
  <c r="D164" i="80"/>
  <c r="D163" i="80"/>
  <c r="D162" i="80"/>
  <c r="D161" i="80"/>
  <c r="D160" i="80"/>
  <c r="D159" i="80"/>
  <c r="D158" i="80"/>
  <c r="D157" i="80"/>
  <c r="D156" i="80"/>
  <c r="D155" i="80"/>
  <c r="D154" i="80"/>
  <c r="D153" i="80"/>
  <c r="D152" i="80"/>
  <c r="D151" i="80"/>
  <c r="D150" i="80"/>
  <c r="D149" i="80"/>
  <c r="D148" i="80"/>
  <c r="D147" i="80"/>
  <c r="D146" i="80"/>
  <c r="D145" i="80"/>
  <c r="D144" i="80"/>
  <c r="D143" i="80"/>
  <c r="D142" i="80"/>
  <c r="D141" i="80"/>
  <c r="D140" i="80"/>
  <c r="D139" i="80"/>
  <c r="D138" i="80"/>
  <c r="D137" i="80"/>
  <c r="D136" i="80"/>
  <c r="D135" i="80"/>
  <c r="D134" i="80"/>
  <c r="D133" i="80"/>
  <c r="D132" i="80"/>
  <c r="D131" i="80"/>
  <c r="D130" i="80"/>
  <c r="D129" i="80"/>
  <c r="D128" i="80"/>
  <c r="D127" i="80"/>
  <c r="D126" i="80"/>
  <c r="D125" i="80"/>
  <c r="D124" i="80"/>
  <c r="D123" i="80"/>
  <c r="D122" i="80"/>
  <c r="D121" i="80"/>
  <c r="D120" i="80"/>
  <c r="D119" i="80"/>
  <c r="D118" i="80"/>
  <c r="D117" i="80"/>
  <c r="D116" i="80"/>
  <c r="D115" i="80"/>
  <c r="D114" i="80"/>
  <c r="D113" i="80"/>
  <c r="D112" i="80"/>
  <c r="D111" i="80"/>
  <c r="D110" i="80"/>
  <c r="D109" i="80"/>
  <c r="D108" i="80"/>
  <c r="D107" i="80"/>
  <c r="D106" i="80"/>
  <c r="D105" i="80"/>
  <c r="D104" i="80"/>
  <c r="D103" i="80"/>
  <c r="D102" i="80"/>
  <c r="D101" i="80"/>
  <c r="D100" i="80"/>
  <c r="D99" i="80"/>
  <c r="D98" i="80"/>
  <c r="D97" i="80"/>
  <c r="D96" i="80"/>
  <c r="D95" i="80"/>
  <c r="D94" i="80"/>
  <c r="D93" i="80"/>
  <c r="D92" i="80"/>
  <c r="D91" i="80"/>
  <c r="D90" i="80"/>
  <c r="D89" i="80"/>
  <c r="D88" i="80"/>
  <c r="D87" i="80"/>
  <c r="D86" i="80"/>
  <c r="D85" i="80"/>
  <c r="D84" i="80"/>
  <c r="D83" i="80"/>
  <c r="D82" i="80"/>
  <c r="D81" i="80"/>
  <c r="D80" i="80"/>
  <c r="D79" i="80"/>
  <c r="D78" i="80"/>
  <c r="D77" i="80"/>
  <c r="D76" i="80"/>
  <c r="D75" i="80"/>
  <c r="D74" i="80"/>
  <c r="D73" i="80"/>
  <c r="D72" i="80"/>
  <c r="D71" i="80"/>
  <c r="D70" i="80"/>
  <c r="D69" i="80"/>
  <c r="D68" i="80"/>
  <c r="D67" i="80"/>
  <c r="D66" i="80"/>
  <c r="D65" i="80"/>
  <c r="D64" i="80"/>
  <c r="D63" i="80"/>
  <c r="D62" i="80"/>
  <c r="D61" i="80"/>
  <c r="D60" i="80"/>
  <c r="D59" i="80"/>
  <c r="D58" i="80"/>
  <c r="D57" i="80"/>
  <c r="D56" i="80"/>
  <c r="D55" i="80"/>
  <c r="D54" i="80"/>
  <c r="D53" i="80"/>
  <c r="D52" i="80"/>
  <c r="D51" i="80"/>
  <c r="D50" i="80"/>
  <c r="D49" i="80"/>
  <c r="D48" i="80"/>
  <c r="D47" i="80"/>
  <c r="D46" i="80"/>
  <c r="D45" i="80"/>
  <c r="D44" i="80"/>
  <c r="D43" i="80"/>
  <c r="D42" i="80"/>
  <c r="D41" i="80"/>
  <c r="D40" i="80"/>
  <c r="D39" i="80"/>
  <c r="D38" i="80"/>
  <c r="D37" i="80"/>
  <c r="D36" i="80"/>
  <c r="D35" i="80"/>
  <c r="D34" i="80"/>
  <c r="D33" i="80"/>
  <c r="D32" i="80"/>
  <c r="D31" i="80"/>
  <c r="D30" i="80"/>
  <c r="D29" i="80"/>
  <c r="D28" i="80"/>
  <c r="D27" i="80"/>
  <c r="D26" i="80"/>
  <c r="D25" i="80"/>
  <c r="D24" i="80"/>
  <c r="D23" i="80"/>
  <c r="D22" i="80"/>
  <c r="D21" i="80"/>
  <c r="D20" i="80"/>
  <c r="D19" i="80"/>
  <c r="D18" i="80"/>
  <c r="D17" i="80"/>
  <c r="D16" i="80"/>
  <c r="D15" i="80"/>
  <c r="D14" i="80"/>
  <c r="D13" i="80"/>
  <c r="D12" i="80"/>
  <c r="D11" i="80"/>
  <c r="D10" i="80"/>
  <c r="D9" i="80"/>
  <c r="D8" i="80"/>
  <c r="D7" i="80"/>
  <c r="D6" i="80"/>
  <c r="D5" i="80"/>
  <c r="D4" i="80"/>
  <c r="D3" i="80"/>
  <c r="D267" i="80" s="1"/>
  <c r="B267" i="79"/>
  <c r="D266" i="79"/>
  <c r="D265" i="79"/>
  <c r="D264" i="79"/>
  <c r="D263" i="79"/>
  <c r="D262" i="79"/>
  <c r="D261" i="79"/>
  <c r="D260" i="79"/>
  <c r="D259" i="79"/>
  <c r="D258" i="79"/>
  <c r="D257" i="79"/>
  <c r="D256" i="79"/>
  <c r="D255" i="79"/>
  <c r="D254" i="79"/>
  <c r="D253" i="79"/>
  <c r="D252" i="79"/>
  <c r="D251" i="79"/>
  <c r="D250" i="79"/>
  <c r="D249" i="79"/>
  <c r="D248" i="79"/>
  <c r="D247" i="79"/>
  <c r="D246" i="79"/>
  <c r="D245" i="79"/>
  <c r="D244" i="79"/>
  <c r="D243" i="79"/>
  <c r="D242" i="79"/>
  <c r="D241" i="79"/>
  <c r="D240" i="79"/>
  <c r="D239" i="79"/>
  <c r="D238" i="79"/>
  <c r="D237" i="79"/>
  <c r="D236" i="79"/>
  <c r="D235" i="79"/>
  <c r="D234" i="79"/>
  <c r="D233" i="79"/>
  <c r="D232" i="79"/>
  <c r="D231" i="79"/>
  <c r="D230" i="79"/>
  <c r="D229" i="79"/>
  <c r="D228" i="79"/>
  <c r="D227" i="79"/>
  <c r="D226" i="79"/>
  <c r="D225" i="79"/>
  <c r="D224" i="79"/>
  <c r="D223" i="79"/>
  <c r="D222" i="79"/>
  <c r="D221" i="79"/>
  <c r="D220" i="79"/>
  <c r="D219" i="79"/>
  <c r="D218" i="79"/>
  <c r="D217" i="79"/>
  <c r="D216" i="79"/>
  <c r="D215" i="79"/>
  <c r="D214" i="79"/>
  <c r="D213" i="79"/>
  <c r="D212" i="79"/>
  <c r="D211" i="79"/>
  <c r="D210" i="79"/>
  <c r="D209" i="79"/>
  <c r="D208" i="79"/>
  <c r="D207" i="79"/>
  <c r="D206" i="79"/>
  <c r="D205" i="79"/>
  <c r="D204" i="79"/>
  <c r="D203" i="79"/>
  <c r="D202" i="79"/>
  <c r="D201" i="79"/>
  <c r="D200" i="79"/>
  <c r="D199" i="79"/>
  <c r="D198" i="79"/>
  <c r="D197" i="79"/>
  <c r="D196" i="79"/>
  <c r="D195" i="79"/>
  <c r="D194" i="79"/>
  <c r="D193" i="79"/>
  <c r="D192" i="79"/>
  <c r="D191" i="79"/>
  <c r="D190" i="79"/>
  <c r="D189" i="79"/>
  <c r="D188" i="79"/>
  <c r="D187" i="79"/>
  <c r="D186" i="79"/>
  <c r="D185" i="79"/>
  <c r="D184" i="79"/>
  <c r="D183" i="79"/>
  <c r="D182" i="79"/>
  <c r="D181" i="79"/>
  <c r="D180" i="79"/>
  <c r="D179" i="79"/>
  <c r="D178" i="79"/>
  <c r="D177" i="79"/>
  <c r="D176" i="79"/>
  <c r="D175" i="79"/>
  <c r="D174" i="79"/>
  <c r="D173" i="79"/>
  <c r="D172" i="79"/>
  <c r="D171" i="79"/>
  <c r="D170" i="79"/>
  <c r="D169" i="79"/>
  <c r="D168" i="79"/>
  <c r="D167" i="79"/>
  <c r="D166" i="79"/>
  <c r="D165" i="79"/>
  <c r="D164" i="79"/>
  <c r="D163" i="79"/>
  <c r="D162" i="79"/>
  <c r="D161" i="79"/>
  <c r="D160" i="79"/>
  <c r="D159" i="79"/>
  <c r="D158" i="79"/>
  <c r="D157" i="79"/>
  <c r="D156" i="79"/>
  <c r="D155" i="79"/>
  <c r="D154" i="79"/>
  <c r="D153" i="79"/>
  <c r="D152" i="79"/>
  <c r="D151" i="79"/>
  <c r="D150" i="79"/>
  <c r="D149" i="79"/>
  <c r="D148" i="79"/>
  <c r="D147" i="79"/>
  <c r="D146" i="79"/>
  <c r="D145" i="79"/>
  <c r="D144" i="79"/>
  <c r="D143" i="79"/>
  <c r="D142" i="79"/>
  <c r="D141" i="79"/>
  <c r="D140" i="79"/>
  <c r="D139" i="79"/>
  <c r="D138" i="79"/>
  <c r="D137" i="79"/>
  <c r="D136" i="79"/>
  <c r="D135" i="79"/>
  <c r="D134" i="79"/>
  <c r="D133" i="79"/>
  <c r="D132" i="79"/>
  <c r="D131" i="79"/>
  <c r="D130" i="79"/>
  <c r="D129" i="79"/>
  <c r="D128" i="79"/>
  <c r="D127" i="79"/>
  <c r="D126" i="79"/>
  <c r="D125" i="79"/>
  <c r="D124" i="79"/>
  <c r="D123" i="79"/>
  <c r="D122" i="79"/>
  <c r="D121" i="79"/>
  <c r="D120" i="79"/>
  <c r="D119" i="79"/>
  <c r="D118" i="79"/>
  <c r="D117" i="79"/>
  <c r="D116" i="79"/>
  <c r="D115" i="79"/>
  <c r="D114" i="79"/>
  <c r="D113" i="79"/>
  <c r="D112" i="79"/>
  <c r="D111" i="79"/>
  <c r="D110" i="79"/>
  <c r="D109" i="79"/>
  <c r="D108" i="79"/>
  <c r="D107" i="79"/>
  <c r="D106" i="79"/>
  <c r="D105" i="79"/>
  <c r="D104" i="79"/>
  <c r="D103" i="79"/>
  <c r="D102" i="79"/>
  <c r="D101" i="79"/>
  <c r="D100" i="79"/>
  <c r="D99" i="79"/>
  <c r="D98" i="79"/>
  <c r="D97" i="79"/>
  <c r="D96" i="79"/>
  <c r="D95" i="79"/>
  <c r="D94" i="79"/>
  <c r="D93" i="79"/>
  <c r="D92" i="79"/>
  <c r="D91" i="79"/>
  <c r="D90" i="79"/>
  <c r="D89" i="79"/>
  <c r="D88" i="79"/>
  <c r="D87" i="79"/>
  <c r="D86" i="79"/>
  <c r="D85" i="79"/>
  <c r="D84" i="79"/>
  <c r="D83" i="79"/>
  <c r="D82" i="79"/>
  <c r="D81" i="79"/>
  <c r="D80" i="79"/>
  <c r="D79" i="79"/>
  <c r="D78" i="79"/>
  <c r="D77" i="79"/>
  <c r="D76" i="79"/>
  <c r="D75" i="79"/>
  <c r="D74" i="79"/>
  <c r="D73" i="79"/>
  <c r="D72" i="79"/>
  <c r="D71" i="79"/>
  <c r="D70" i="79"/>
  <c r="D69" i="79"/>
  <c r="D68" i="79"/>
  <c r="D67" i="79"/>
  <c r="D66" i="79"/>
  <c r="D65" i="79"/>
  <c r="D64" i="79"/>
  <c r="D63" i="79"/>
  <c r="D62" i="79"/>
  <c r="D61" i="79"/>
  <c r="D60" i="79"/>
  <c r="D59" i="79"/>
  <c r="D58" i="79"/>
  <c r="D57" i="79"/>
  <c r="D56" i="79"/>
  <c r="D55" i="79"/>
  <c r="D54" i="79"/>
  <c r="D53" i="79"/>
  <c r="D52" i="79"/>
  <c r="D51" i="79"/>
  <c r="D50" i="79"/>
  <c r="D49" i="79"/>
  <c r="D48" i="79"/>
  <c r="D47" i="79"/>
  <c r="D46" i="79"/>
  <c r="D45" i="79"/>
  <c r="D44" i="79"/>
  <c r="D43" i="79"/>
  <c r="D42" i="79"/>
  <c r="D41" i="79"/>
  <c r="D40" i="79"/>
  <c r="D39" i="79"/>
  <c r="D38" i="79"/>
  <c r="D37" i="79"/>
  <c r="D36" i="79"/>
  <c r="D35" i="79"/>
  <c r="D34" i="79"/>
  <c r="D33" i="79"/>
  <c r="D32" i="79"/>
  <c r="D31" i="79"/>
  <c r="D30" i="79"/>
  <c r="D29" i="79"/>
  <c r="D28" i="79"/>
  <c r="D27" i="79"/>
  <c r="D26" i="79"/>
  <c r="D25" i="79"/>
  <c r="D24" i="79"/>
  <c r="D23" i="79"/>
  <c r="D22" i="79"/>
  <c r="D21" i="79"/>
  <c r="D20" i="79"/>
  <c r="D19" i="79"/>
  <c r="D18" i="79"/>
  <c r="D17" i="79"/>
  <c r="D16" i="79"/>
  <c r="D15" i="79"/>
  <c r="D14" i="79"/>
  <c r="D13" i="79"/>
  <c r="D12" i="79"/>
  <c r="D11" i="79"/>
  <c r="D10" i="79"/>
  <c r="D9" i="79"/>
  <c r="D8" i="79"/>
  <c r="D7" i="79"/>
  <c r="D6" i="79"/>
  <c r="D5" i="79"/>
  <c r="D4" i="79"/>
  <c r="D3" i="79"/>
  <c r="D267" i="79" s="1"/>
  <c r="B267" i="78"/>
  <c r="D266" i="78"/>
  <c r="D265" i="78"/>
  <c r="D264" i="78"/>
  <c r="D263" i="78"/>
  <c r="D262" i="78"/>
  <c r="D261" i="78"/>
  <c r="D260" i="78"/>
  <c r="D259" i="78"/>
  <c r="D258" i="78"/>
  <c r="D257" i="78"/>
  <c r="D256" i="78"/>
  <c r="D255" i="78"/>
  <c r="D254" i="78"/>
  <c r="D253" i="78"/>
  <c r="D252" i="78"/>
  <c r="D251" i="78"/>
  <c r="D250" i="78"/>
  <c r="D249" i="78"/>
  <c r="D248" i="78"/>
  <c r="D247" i="78"/>
  <c r="D246" i="78"/>
  <c r="D245" i="78"/>
  <c r="D244" i="78"/>
  <c r="D243" i="78"/>
  <c r="D242" i="78"/>
  <c r="D241" i="78"/>
  <c r="D240" i="78"/>
  <c r="D239" i="78"/>
  <c r="D238" i="78"/>
  <c r="D237" i="78"/>
  <c r="D236" i="78"/>
  <c r="D235" i="78"/>
  <c r="D234" i="78"/>
  <c r="D233" i="78"/>
  <c r="D232" i="78"/>
  <c r="D231" i="78"/>
  <c r="D230" i="78"/>
  <c r="D229" i="78"/>
  <c r="D228" i="78"/>
  <c r="D227" i="78"/>
  <c r="D226" i="78"/>
  <c r="D225" i="78"/>
  <c r="D224" i="78"/>
  <c r="D223" i="78"/>
  <c r="D222" i="78"/>
  <c r="D221" i="78"/>
  <c r="D220" i="78"/>
  <c r="D219" i="78"/>
  <c r="D218" i="78"/>
  <c r="D217" i="78"/>
  <c r="D216" i="78"/>
  <c r="D215" i="78"/>
  <c r="D214" i="78"/>
  <c r="D213" i="78"/>
  <c r="D212" i="78"/>
  <c r="D211" i="78"/>
  <c r="D210" i="78"/>
  <c r="D209" i="78"/>
  <c r="D208" i="78"/>
  <c r="D207" i="78"/>
  <c r="D206" i="78"/>
  <c r="D205" i="78"/>
  <c r="D204" i="78"/>
  <c r="D203" i="78"/>
  <c r="D202" i="78"/>
  <c r="D201" i="78"/>
  <c r="D200" i="78"/>
  <c r="D199" i="78"/>
  <c r="D198" i="78"/>
  <c r="D197" i="78"/>
  <c r="D196" i="78"/>
  <c r="D195" i="78"/>
  <c r="D194" i="78"/>
  <c r="D193" i="78"/>
  <c r="D192" i="78"/>
  <c r="D191" i="78"/>
  <c r="D190" i="78"/>
  <c r="D189" i="78"/>
  <c r="D188" i="78"/>
  <c r="D187" i="78"/>
  <c r="D186" i="78"/>
  <c r="D185" i="78"/>
  <c r="D184" i="78"/>
  <c r="D183" i="78"/>
  <c r="D182" i="78"/>
  <c r="D181" i="78"/>
  <c r="D180" i="78"/>
  <c r="D179" i="78"/>
  <c r="D178" i="78"/>
  <c r="D177" i="78"/>
  <c r="D176" i="78"/>
  <c r="D175" i="78"/>
  <c r="D174" i="78"/>
  <c r="D173" i="78"/>
  <c r="D172" i="78"/>
  <c r="D171" i="78"/>
  <c r="D170" i="78"/>
  <c r="D169" i="78"/>
  <c r="D168" i="78"/>
  <c r="D167" i="78"/>
  <c r="D166" i="78"/>
  <c r="D165" i="78"/>
  <c r="D164" i="78"/>
  <c r="D163" i="78"/>
  <c r="D162" i="78"/>
  <c r="D161" i="78"/>
  <c r="D160" i="78"/>
  <c r="D159" i="78"/>
  <c r="D158" i="78"/>
  <c r="D157" i="78"/>
  <c r="D156" i="78"/>
  <c r="D155" i="78"/>
  <c r="D154" i="78"/>
  <c r="D153" i="78"/>
  <c r="D152" i="78"/>
  <c r="D151" i="78"/>
  <c r="D150" i="78"/>
  <c r="D149" i="78"/>
  <c r="D148" i="78"/>
  <c r="D147" i="78"/>
  <c r="D146" i="78"/>
  <c r="D145" i="78"/>
  <c r="D144" i="78"/>
  <c r="D143" i="78"/>
  <c r="D142" i="78"/>
  <c r="D141" i="78"/>
  <c r="D140" i="78"/>
  <c r="D139" i="78"/>
  <c r="D138" i="78"/>
  <c r="D137" i="78"/>
  <c r="D136" i="78"/>
  <c r="D135" i="78"/>
  <c r="D134" i="78"/>
  <c r="D133" i="78"/>
  <c r="D132" i="78"/>
  <c r="D131" i="78"/>
  <c r="D130" i="78"/>
  <c r="D129" i="78"/>
  <c r="D128" i="78"/>
  <c r="D127" i="78"/>
  <c r="D126" i="78"/>
  <c r="D125" i="78"/>
  <c r="D124" i="78"/>
  <c r="D123" i="78"/>
  <c r="D122" i="78"/>
  <c r="D121" i="78"/>
  <c r="D120" i="78"/>
  <c r="D119" i="78"/>
  <c r="D118" i="78"/>
  <c r="D117" i="78"/>
  <c r="D116" i="78"/>
  <c r="D115" i="78"/>
  <c r="D114" i="78"/>
  <c r="D113" i="78"/>
  <c r="D112" i="78"/>
  <c r="D111" i="78"/>
  <c r="D110" i="78"/>
  <c r="D109" i="78"/>
  <c r="D108" i="78"/>
  <c r="D107" i="78"/>
  <c r="D106" i="78"/>
  <c r="D105" i="78"/>
  <c r="D104" i="78"/>
  <c r="D103" i="78"/>
  <c r="D102" i="78"/>
  <c r="D101" i="78"/>
  <c r="D100" i="78"/>
  <c r="D99" i="78"/>
  <c r="D98" i="78"/>
  <c r="D97" i="78"/>
  <c r="D96" i="78"/>
  <c r="D95" i="78"/>
  <c r="D94" i="78"/>
  <c r="D93" i="78"/>
  <c r="D92" i="78"/>
  <c r="D91" i="78"/>
  <c r="D90" i="78"/>
  <c r="D89" i="78"/>
  <c r="D88" i="78"/>
  <c r="D87" i="78"/>
  <c r="D86" i="78"/>
  <c r="D85" i="78"/>
  <c r="D84" i="78"/>
  <c r="D83" i="78"/>
  <c r="D82" i="78"/>
  <c r="D81" i="78"/>
  <c r="D80" i="78"/>
  <c r="D79" i="78"/>
  <c r="D78" i="78"/>
  <c r="D77" i="78"/>
  <c r="D76" i="78"/>
  <c r="D75" i="78"/>
  <c r="D74" i="78"/>
  <c r="D73" i="78"/>
  <c r="D72" i="78"/>
  <c r="D71" i="78"/>
  <c r="D70" i="78"/>
  <c r="D69" i="78"/>
  <c r="D68" i="78"/>
  <c r="D67" i="78"/>
  <c r="D66" i="78"/>
  <c r="D65" i="78"/>
  <c r="D64" i="78"/>
  <c r="D63" i="78"/>
  <c r="D62" i="78"/>
  <c r="D61" i="78"/>
  <c r="D60" i="78"/>
  <c r="D59" i="78"/>
  <c r="D58" i="78"/>
  <c r="D57" i="78"/>
  <c r="D56" i="78"/>
  <c r="D55" i="78"/>
  <c r="D54" i="78"/>
  <c r="D53" i="78"/>
  <c r="D52" i="78"/>
  <c r="D51" i="78"/>
  <c r="D50" i="78"/>
  <c r="D49" i="78"/>
  <c r="D48" i="78"/>
  <c r="D47" i="78"/>
  <c r="D46" i="78"/>
  <c r="D45" i="78"/>
  <c r="D44" i="78"/>
  <c r="D43" i="78"/>
  <c r="D42" i="78"/>
  <c r="D41" i="78"/>
  <c r="D40" i="78"/>
  <c r="D39" i="78"/>
  <c r="D38" i="78"/>
  <c r="D37" i="78"/>
  <c r="D36" i="78"/>
  <c r="D35" i="78"/>
  <c r="D34" i="78"/>
  <c r="D33" i="78"/>
  <c r="D32" i="78"/>
  <c r="D31" i="78"/>
  <c r="D30" i="78"/>
  <c r="D29" i="78"/>
  <c r="D28" i="78"/>
  <c r="D27" i="78"/>
  <c r="D26" i="78"/>
  <c r="D25" i="78"/>
  <c r="D24" i="78"/>
  <c r="D23" i="78"/>
  <c r="D22" i="78"/>
  <c r="D21" i="78"/>
  <c r="D20" i="78"/>
  <c r="D19" i="78"/>
  <c r="D18" i="78"/>
  <c r="D17" i="78"/>
  <c r="D16" i="78"/>
  <c r="D15" i="78"/>
  <c r="D14" i="78"/>
  <c r="D13" i="78"/>
  <c r="D12" i="78"/>
  <c r="D11" i="78"/>
  <c r="D10" i="78"/>
  <c r="D9" i="78"/>
  <c r="D8" i="78"/>
  <c r="D7" i="78"/>
  <c r="D6" i="78"/>
  <c r="D5" i="78"/>
  <c r="D4" i="78"/>
  <c r="D267" i="78" s="1"/>
  <c r="D3" i="78"/>
  <c r="B267" i="76"/>
  <c r="D266" i="76"/>
  <c r="D265" i="76"/>
  <c r="D264" i="76"/>
  <c r="D263" i="76"/>
  <c r="D262" i="76"/>
  <c r="D261" i="76"/>
  <c r="D260" i="76"/>
  <c r="D259" i="76"/>
  <c r="D258" i="76"/>
  <c r="D257" i="76"/>
  <c r="D256" i="76"/>
  <c r="D255" i="76"/>
  <c r="D254" i="76"/>
  <c r="D253" i="76"/>
  <c r="D252" i="76"/>
  <c r="D251" i="76"/>
  <c r="D250" i="76"/>
  <c r="D249" i="76"/>
  <c r="D248" i="76"/>
  <c r="D247" i="76"/>
  <c r="D246" i="76"/>
  <c r="D245" i="76"/>
  <c r="D244" i="76"/>
  <c r="D243" i="76"/>
  <c r="D242" i="76"/>
  <c r="D241" i="76"/>
  <c r="D240" i="76"/>
  <c r="D239" i="76"/>
  <c r="D238" i="76"/>
  <c r="D237" i="76"/>
  <c r="D236" i="76"/>
  <c r="D235" i="76"/>
  <c r="D234" i="76"/>
  <c r="D233" i="76"/>
  <c r="D232" i="76"/>
  <c r="D231" i="76"/>
  <c r="D230" i="76"/>
  <c r="D229" i="76"/>
  <c r="D228" i="76"/>
  <c r="D227" i="76"/>
  <c r="D226" i="76"/>
  <c r="D225" i="76"/>
  <c r="D224" i="76"/>
  <c r="D223" i="76"/>
  <c r="D222" i="76"/>
  <c r="D221" i="76"/>
  <c r="D220" i="76"/>
  <c r="D219" i="76"/>
  <c r="D218" i="76"/>
  <c r="D217" i="76"/>
  <c r="D216" i="76"/>
  <c r="D215" i="76"/>
  <c r="D214" i="76"/>
  <c r="D213" i="76"/>
  <c r="D212" i="76"/>
  <c r="D211" i="76"/>
  <c r="D210" i="76"/>
  <c r="D209" i="76"/>
  <c r="D208" i="76"/>
  <c r="D207" i="76"/>
  <c r="D206" i="76"/>
  <c r="D205" i="76"/>
  <c r="D204" i="76"/>
  <c r="D203" i="76"/>
  <c r="D202" i="76"/>
  <c r="D201" i="76"/>
  <c r="D200" i="76"/>
  <c r="D199" i="76"/>
  <c r="D198" i="76"/>
  <c r="D197" i="76"/>
  <c r="D196" i="76"/>
  <c r="D195" i="76"/>
  <c r="D194" i="76"/>
  <c r="D193" i="76"/>
  <c r="D192" i="76"/>
  <c r="D191" i="76"/>
  <c r="D190" i="76"/>
  <c r="D189" i="76"/>
  <c r="D188" i="76"/>
  <c r="D187" i="76"/>
  <c r="D186" i="76"/>
  <c r="D185" i="76"/>
  <c r="D184" i="76"/>
  <c r="D183" i="76"/>
  <c r="D182" i="76"/>
  <c r="D181" i="76"/>
  <c r="D180" i="76"/>
  <c r="D179" i="76"/>
  <c r="D178" i="76"/>
  <c r="D177" i="76"/>
  <c r="D176" i="76"/>
  <c r="D175" i="76"/>
  <c r="D174" i="76"/>
  <c r="D173" i="76"/>
  <c r="D172" i="76"/>
  <c r="D171" i="76"/>
  <c r="D170" i="76"/>
  <c r="D169" i="76"/>
  <c r="D168" i="76"/>
  <c r="D167" i="76"/>
  <c r="D166" i="76"/>
  <c r="D165" i="76"/>
  <c r="D164" i="76"/>
  <c r="D163" i="76"/>
  <c r="D162" i="76"/>
  <c r="D161" i="76"/>
  <c r="D160" i="76"/>
  <c r="D159" i="76"/>
  <c r="D158" i="76"/>
  <c r="D157" i="76"/>
  <c r="D156" i="76"/>
  <c r="D155" i="76"/>
  <c r="D154" i="76"/>
  <c r="D153" i="76"/>
  <c r="D152" i="76"/>
  <c r="D151" i="76"/>
  <c r="D150" i="76"/>
  <c r="D149" i="76"/>
  <c r="D148" i="76"/>
  <c r="D147" i="76"/>
  <c r="D146" i="76"/>
  <c r="D145" i="76"/>
  <c r="D144" i="76"/>
  <c r="D143" i="76"/>
  <c r="D142" i="76"/>
  <c r="D141" i="76"/>
  <c r="D140" i="76"/>
  <c r="D139" i="76"/>
  <c r="D138" i="76"/>
  <c r="D137" i="76"/>
  <c r="D136" i="76"/>
  <c r="D135" i="76"/>
  <c r="D134" i="76"/>
  <c r="D133" i="76"/>
  <c r="D132" i="76"/>
  <c r="D131" i="76"/>
  <c r="D130" i="76"/>
  <c r="D129" i="76"/>
  <c r="D128" i="76"/>
  <c r="D127" i="76"/>
  <c r="D126" i="76"/>
  <c r="D125" i="76"/>
  <c r="D124" i="76"/>
  <c r="D123" i="76"/>
  <c r="D122" i="76"/>
  <c r="D121" i="76"/>
  <c r="D120" i="76"/>
  <c r="D119" i="76"/>
  <c r="D118" i="76"/>
  <c r="D117" i="76"/>
  <c r="D116" i="76"/>
  <c r="D115" i="76"/>
  <c r="D114" i="76"/>
  <c r="D113" i="76"/>
  <c r="D112" i="76"/>
  <c r="D111" i="76"/>
  <c r="D110" i="76"/>
  <c r="D109" i="76"/>
  <c r="D108" i="76"/>
  <c r="D107" i="76"/>
  <c r="D106" i="76"/>
  <c r="D105" i="76"/>
  <c r="D104" i="76"/>
  <c r="D103" i="76"/>
  <c r="D102" i="76"/>
  <c r="D101" i="76"/>
  <c r="D100" i="76"/>
  <c r="D99" i="76"/>
  <c r="D98" i="76"/>
  <c r="D97" i="76"/>
  <c r="D96" i="76"/>
  <c r="D95" i="76"/>
  <c r="D94" i="76"/>
  <c r="D93" i="76"/>
  <c r="D92" i="76"/>
  <c r="D91" i="76"/>
  <c r="D90" i="76"/>
  <c r="D89" i="76"/>
  <c r="D88" i="76"/>
  <c r="D87" i="76"/>
  <c r="D86" i="76"/>
  <c r="D85" i="76"/>
  <c r="D84" i="76"/>
  <c r="D83" i="76"/>
  <c r="D82" i="76"/>
  <c r="D81" i="76"/>
  <c r="D80" i="76"/>
  <c r="D79" i="76"/>
  <c r="D78" i="76"/>
  <c r="D77" i="76"/>
  <c r="D76" i="76"/>
  <c r="D75" i="76"/>
  <c r="D74" i="76"/>
  <c r="D73" i="76"/>
  <c r="D72" i="76"/>
  <c r="D71" i="76"/>
  <c r="D70" i="76"/>
  <c r="D69" i="76"/>
  <c r="D68" i="76"/>
  <c r="D67" i="76"/>
  <c r="D66" i="76"/>
  <c r="D65" i="76"/>
  <c r="D64" i="76"/>
  <c r="D63" i="76"/>
  <c r="D62" i="76"/>
  <c r="D61" i="76"/>
  <c r="D60" i="76"/>
  <c r="D59" i="76"/>
  <c r="D58" i="76"/>
  <c r="D57" i="76"/>
  <c r="D56" i="76"/>
  <c r="D55" i="76"/>
  <c r="D54" i="76"/>
  <c r="D53" i="76"/>
  <c r="D52" i="76"/>
  <c r="D51" i="76"/>
  <c r="D50" i="76"/>
  <c r="D49" i="76"/>
  <c r="D48" i="76"/>
  <c r="D47" i="76"/>
  <c r="D46" i="76"/>
  <c r="D45" i="76"/>
  <c r="D44" i="76"/>
  <c r="D43" i="76"/>
  <c r="D42" i="76"/>
  <c r="D41" i="76"/>
  <c r="D40" i="76"/>
  <c r="D39" i="76"/>
  <c r="D38" i="76"/>
  <c r="D37" i="76"/>
  <c r="D36" i="76"/>
  <c r="D35" i="76"/>
  <c r="D34" i="76"/>
  <c r="D33" i="76"/>
  <c r="D32" i="76"/>
  <c r="D31" i="76"/>
  <c r="D30" i="76"/>
  <c r="D29" i="76"/>
  <c r="D28" i="76"/>
  <c r="D27" i="76"/>
  <c r="D26" i="76"/>
  <c r="D25" i="76"/>
  <c r="D24" i="76"/>
  <c r="D23" i="76"/>
  <c r="D22" i="76"/>
  <c r="D21" i="76"/>
  <c r="D20" i="76"/>
  <c r="D19" i="76"/>
  <c r="D18" i="76"/>
  <c r="D17" i="76"/>
  <c r="D16" i="76"/>
  <c r="D15" i="76"/>
  <c r="D14" i="76"/>
  <c r="D13" i="76"/>
  <c r="D12" i="76"/>
  <c r="D11" i="76"/>
  <c r="D10" i="76"/>
  <c r="D9" i="76"/>
  <c r="D8" i="76"/>
  <c r="D7" i="76"/>
  <c r="D6" i="76"/>
  <c r="D5" i="76"/>
  <c r="D4" i="76"/>
  <c r="D3" i="76"/>
  <c r="D267" i="76" s="1"/>
  <c r="B267" i="75"/>
  <c r="D266" i="75"/>
  <c r="D265" i="75"/>
  <c r="D264" i="75"/>
  <c r="D263" i="75"/>
  <c r="D262" i="75"/>
  <c r="D261" i="75"/>
  <c r="D260" i="75"/>
  <c r="D259" i="75"/>
  <c r="D258" i="75"/>
  <c r="D257" i="75"/>
  <c r="D256" i="75"/>
  <c r="D255" i="75"/>
  <c r="D254" i="75"/>
  <c r="D253" i="75"/>
  <c r="D252" i="75"/>
  <c r="D251" i="75"/>
  <c r="D250" i="75"/>
  <c r="D249" i="75"/>
  <c r="D248" i="75"/>
  <c r="D247" i="75"/>
  <c r="D246" i="75"/>
  <c r="D245" i="75"/>
  <c r="D244" i="75"/>
  <c r="D243" i="75"/>
  <c r="D242" i="75"/>
  <c r="D241" i="75"/>
  <c r="D240" i="75"/>
  <c r="D239" i="75"/>
  <c r="D238" i="75"/>
  <c r="D237" i="75"/>
  <c r="D236" i="75"/>
  <c r="D235" i="75"/>
  <c r="D234" i="75"/>
  <c r="D233" i="75"/>
  <c r="D232" i="75"/>
  <c r="D231" i="75"/>
  <c r="D230" i="75"/>
  <c r="D229" i="75"/>
  <c r="D228" i="75"/>
  <c r="D227" i="75"/>
  <c r="D226" i="75"/>
  <c r="D225" i="75"/>
  <c r="D224" i="75"/>
  <c r="D223" i="75"/>
  <c r="D222" i="75"/>
  <c r="D221" i="75"/>
  <c r="D220" i="75"/>
  <c r="D219" i="75"/>
  <c r="D218" i="75"/>
  <c r="D217" i="75"/>
  <c r="D216" i="75"/>
  <c r="D215" i="75"/>
  <c r="D214" i="75"/>
  <c r="D213" i="75"/>
  <c r="D212" i="75"/>
  <c r="D211" i="75"/>
  <c r="D210" i="75"/>
  <c r="D209" i="75"/>
  <c r="D208" i="75"/>
  <c r="D207" i="75"/>
  <c r="D206" i="75"/>
  <c r="D205" i="75"/>
  <c r="D204" i="75"/>
  <c r="D203" i="75"/>
  <c r="D202" i="75"/>
  <c r="D201" i="75"/>
  <c r="D200" i="75"/>
  <c r="D199" i="75"/>
  <c r="D198" i="75"/>
  <c r="D197" i="75"/>
  <c r="D196" i="75"/>
  <c r="D195" i="75"/>
  <c r="D194" i="75"/>
  <c r="D193" i="75"/>
  <c r="D192" i="75"/>
  <c r="D191" i="75"/>
  <c r="D190" i="75"/>
  <c r="D189" i="75"/>
  <c r="D188" i="75"/>
  <c r="D187" i="75"/>
  <c r="D186" i="75"/>
  <c r="D185" i="75"/>
  <c r="D184" i="75"/>
  <c r="D183" i="75"/>
  <c r="D182" i="75"/>
  <c r="D181" i="75"/>
  <c r="D180" i="75"/>
  <c r="D179" i="75"/>
  <c r="D178" i="75"/>
  <c r="D177" i="75"/>
  <c r="D176" i="75"/>
  <c r="D175" i="75"/>
  <c r="D174" i="75"/>
  <c r="D173" i="75"/>
  <c r="D172" i="75"/>
  <c r="D171" i="75"/>
  <c r="D170" i="75"/>
  <c r="D169" i="75"/>
  <c r="D168" i="75"/>
  <c r="D167" i="75"/>
  <c r="D166" i="75"/>
  <c r="D165" i="75"/>
  <c r="D164" i="75"/>
  <c r="D163" i="75"/>
  <c r="D162" i="75"/>
  <c r="D161" i="75"/>
  <c r="D160" i="75"/>
  <c r="D159" i="75"/>
  <c r="D158" i="75"/>
  <c r="D157" i="75"/>
  <c r="D156" i="75"/>
  <c r="D155" i="75"/>
  <c r="D154" i="75"/>
  <c r="D153" i="75"/>
  <c r="D152" i="75"/>
  <c r="D151" i="75"/>
  <c r="D150" i="75"/>
  <c r="D149" i="75"/>
  <c r="D148" i="75"/>
  <c r="D147" i="75"/>
  <c r="D146" i="75"/>
  <c r="D145" i="75"/>
  <c r="D144" i="75"/>
  <c r="D143" i="75"/>
  <c r="D142" i="75"/>
  <c r="D141" i="75"/>
  <c r="D140" i="75"/>
  <c r="D139" i="75"/>
  <c r="D138" i="75"/>
  <c r="D137" i="75"/>
  <c r="D136" i="75"/>
  <c r="D135" i="75"/>
  <c r="D134" i="75"/>
  <c r="D133" i="75"/>
  <c r="D132" i="75"/>
  <c r="D131" i="75"/>
  <c r="D130" i="75"/>
  <c r="D129" i="75"/>
  <c r="D128" i="75"/>
  <c r="D127" i="75"/>
  <c r="D126" i="75"/>
  <c r="D125" i="75"/>
  <c r="D124" i="75"/>
  <c r="D123" i="75"/>
  <c r="D122" i="75"/>
  <c r="D121" i="75"/>
  <c r="D120" i="75"/>
  <c r="D119" i="75"/>
  <c r="D118" i="75"/>
  <c r="D117" i="75"/>
  <c r="D116" i="75"/>
  <c r="D115" i="75"/>
  <c r="D114" i="75"/>
  <c r="D113" i="75"/>
  <c r="D112" i="75"/>
  <c r="D111" i="75"/>
  <c r="D110" i="75"/>
  <c r="D109" i="75"/>
  <c r="D108" i="75"/>
  <c r="D107" i="75"/>
  <c r="D106" i="75"/>
  <c r="D105" i="75"/>
  <c r="D104" i="75"/>
  <c r="D103" i="75"/>
  <c r="D102" i="75"/>
  <c r="D101" i="75"/>
  <c r="D100" i="75"/>
  <c r="D99" i="75"/>
  <c r="D98" i="75"/>
  <c r="D97" i="75"/>
  <c r="D96" i="75"/>
  <c r="D95" i="75"/>
  <c r="D94" i="75"/>
  <c r="D93" i="75"/>
  <c r="D92" i="75"/>
  <c r="D91" i="75"/>
  <c r="D90" i="75"/>
  <c r="D89" i="75"/>
  <c r="D88" i="75"/>
  <c r="D87" i="75"/>
  <c r="D86" i="75"/>
  <c r="D85" i="75"/>
  <c r="D84" i="75"/>
  <c r="D83" i="75"/>
  <c r="D82" i="75"/>
  <c r="D81" i="75"/>
  <c r="D80" i="75"/>
  <c r="D79" i="75"/>
  <c r="D78" i="75"/>
  <c r="D77" i="75"/>
  <c r="D76" i="75"/>
  <c r="D75" i="75"/>
  <c r="D74" i="75"/>
  <c r="D73" i="75"/>
  <c r="D72" i="75"/>
  <c r="D71" i="75"/>
  <c r="D70" i="75"/>
  <c r="D69" i="75"/>
  <c r="D68" i="75"/>
  <c r="D67" i="75"/>
  <c r="D66" i="75"/>
  <c r="D65" i="75"/>
  <c r="D64" i="75"/>
  <c r="D63" i="75"/>
  <c r="D62" i="75"/>
  <c r="D61" i="75"/>
  <c r="D60" i="75"/>
  <c r="D59" i="75"/>
  <c r="D58" i="75"/>
  <c r="D57" i="75"/>
  <c r="D56" i="75"/>
  <c r="D55" i="75"/>
  <c r="D54" i="75"/>
  <c r="D53" i="75"/>
  <c r="D52" i="75"/>
  <c r="D51" i="75"/>
  <c r="D50" i="75"/>
  <c r="D49" i="75"/>
  <c r="D48" i="75"/>
  <c r="D47" i="75"/>
  <c r="D46" i="75"/>
  <c r="D45" i="75"/>
  <c r="D44" i="75"/>
  <c r="D43" i="75"/>
  <c r="D42" i="75"/>
  <c r="D41" i="75"/>
  <c r="D40" i="75"/>
  <c r="D39" i="75"/>
  <c r="D38" i="75"/>
  <c r="D37" i="75"/>
  <c r="D36" i="75"/>
  <c r="D35" i="75"/>
  <c r="D34" i="75"/>
  <c r="D33" i="75"/>
  <c r="D32" i="75"/>
  <c r="D31" i="75"/>
  <c r="D30" i="75"/>
  <c r="D29" i="75"/>
  <c r="D28" i="75"/>
  <c r="D27" i="75"/>
  <c r="D26" i="75"/>
  <c r="D25" i="75"/>
  <c r="D24" i="75"/>
  <c r="D23" i="75"/>
  <c r="D22" i="75"/>
  <c r="D21" i="75"/>
  <c r="D20" i="75"/>
  <c r="D19" i="75"/>
  <c r="D18" i="75"/>
  <c r="D17" i="75"/>
  <c r="D16" i="75"/>
  <c r="D15" i="75"/>
  <c r="D14" i="75"/>
  <c r="D13" i="75"/>
  <c r="D12" i="75"/>
  <c r="D11" i="75"/>
  <c r="D10" i="75"/>
  <c r="D9" i="75"/>
  <c r="D8" i="75"/>
  <c r="D7" i="75"/>
  <c r="D6" i="75"/>
  <c r="D5" i="75"/>
  <c r="D4" i="75"/>
  <c r="D267" i="75" s="1"/>
  <c r="D3" i="75"/>
  <c r="B267" i="74"/>
  <c r="D266" i="74"/>
  <c r="D265" i="74"/>
  <c r="D264" i="74"/>
  <c r="D263" i="74"/>
  <c r="D262" i="74"/>
  <c r="D261" i="74"/>
  <c r="D260" i="74"/>
  <c r="D259" i="74"/>
  <c r="D258" i="74"/>
  <c r="D257" i="74"/>
  <c r="D256" i="74"/>
  <c r="D255" i="74"/>
  <c r="D254" i="74"/>
  <c r="D253" i="74"/>
  <c r="D252" i="74"/>
  <c r="D251" i="74"/>
  <c r="D250" i="74"/>
  <c r="D249" i="74"/>
  <c r="D248" i="74"/>
  <c r="D247" i="74"/>
  <c r="D246" i="74"/>
  <c r="D245" i="74"/>
  <c r="D244" i="74"/>
  <c r="D243" i="74"/>
  <c r="D242" i="74"/>
  <c r="D241" i="74"/>
  <c r="D240" i="74"/>
  <c r="D239" i="74"/>
  <c r="D238" i="74"/>
  <c r="D237" i="74"/>
  <c r="D236" i="74"/>
  <c r="D235" i="74"/>
  <c r="D234" i="74"/>
  <c r="D233" i="74"/>
  <c r="D232" i="74"/>
  <c r="D231" i="74"/>
  <c r="D230" i="74"/>
  <c r="D229" i="74"/>
  <c r="D228" i="74"/>
  <c r="D227" i="74"/>
  <c r="D226" i="74"/>
  <c r="D225" i="74"/>
  <c r="D224" i="74"/>
  <c r="D223" i="74"/>
  <c r="D222" i="74"/>
  <c r="D221" i="74"/>
  <c r="D220" i="74"/>
  <c r="D219" i="74"/>
  <c r="D218" i="74"/>
  <c r="D217" i="74"/>
  <c r="D216" i="74"/>
  <c r="D215" i="74"/>
  <c r="D214" i="74"/>
  <c r="D213" i="74"/>
  <c r="D212" i="74"/>
  <c r="D211" i="74"/>
  <c r="D210" i="74"/>
  <c r="D209" i="74"/>
  <c r="D208" i="74"/>
  <c r="D207" i="74"/>
  <c r="D206" i="74"/>
  <c r="D205" i="74"/>
  <c r="D204" i="74"/>
  <c r="D203" i="74"/>
  <c r="D202" i="74"/>
  <c r="D201" i="74"/>
  <c r="D200" i="74"/>
  <c r="D199" i="74"/>
  <c r="D198" i="74"/>
  <c r="D197" i="74"/>
  <c r="D196" i="74"/>
  <c r="D195" i="74"/>
  <c r="D194" i="74"/>
  <c r="D193" i="74"/>
  <c r="D192" i="74"/>
  <c r="D191" i="74"/>
  <c r="D190" i="74"/>
  <c r="D189" i="74"/>
  <c r="D188" i="74"/>
  <c r="D187" i="74"/>
  <c r="D186" i="74"/>
  <c r="D185" i="74"/>
  <c r="D184" i="74"/>
  <c r="D183" i="74"/>
  <c r="D182" i="74"/>
  <c r="D181" i="74"/>
  <c r="D180" i="74"/>
  <c r="D179" i="74"/>
  <c r="D178" i="74"/>
  <c r="D177" i="74"/>
  <c r="D176" i="74"/>
  <c r="D175" i="74"/>
  <c r="D174" i="74"/>
  <c r="D173" i="74"/>
  <c r="D172" i="74"/>
  <c r="D171" i="74"/>
  <c r="D170" i="74"/>
  <c r="D169" i="74"/>
  <c r="D168" i="74"/>
  <c r="D167" i="74"/>
  <c r="D166" i="74"/>
  <c r="D165" i="74"/>
  <c r="D164" i="74"/>
  <c r="D163" i="74"/>
  <c r="D162" i="74"/>
  <c r="D161" i="74"/>
  <c r="D160" i="74"/>
  <c r="D159" i="74"/>
  <c r="D158" i="74"/>
  <c r="D157" i="74"/>
  <c r="D156" i="74"/>
  <c r="D155" i="74"/>
  <c r="D154" i="74"/>
  <c r="D153" i="74"/>
  <c r="D152" i="74"/>
  <c r="D151" i="74"/>
  <c r="D150" i="74"/>
  <c r="D149" i="74"/>
  <c r="D148" i="74"/>
  <c r="D147" i="74"/>
  <c r="D146" i="74"/>
  <c r="D145" i="74"/>
  <c r="D144" i="74"/>
  <c r="D143" i="74"/>
  <c r="D142" i="74"/>
  <c r="D141" i="74"/>
  <c r="D140" i="74"/>
  <c r="D139" i="74"/>
  <c r="D138" i="74"/>
  <c r="D137" i="74"/>
  <c r="D136" i="74"/>
  <c r="D135" i="74"/>
  <c r="D134" i="74"/>
  <c r="D133" i="74"/>
  <c r="D132" i="74"/>
  <c r="D131" i="74"/>
  <c r="D130" i="74"/>
  <c r="D129" i="74"/>
  <c r="D128" i="74"/>
  <c r="D127" i="74"/>
  <c r="D126" i="74"/>
  <c r="D125" i="74"/>
  <c r="D124" i="74"/>
  <c r="D123" i="74"/>
  <c r="D122" i="74"/>
  <c r="D121" i="74"/>
  <c r="D120" i="74"/>
  <c r="D119" i="74"/>
  <c r="D118" i="74"/>
  <c r="D117" i="74"/>
  <c r="D116" i="74"/>
  <c r="D115" i="74"/>
  <c r="D114" i="74"/>
  <c r="D113" i="74"/>
  <c r="D112" i="74"/>
  <c r="D111" i="74"/>
  <c r="D110" i="74"/>
  <c r="D109" i="74"/>
  <c r="D108" i="74"/>
  <c r="D107" i="74"/>
  <c r="D106" i="74"/>
  <c r="D105" i="74"/>
  <c r="D104" i="74"/>
  <c r="D103" i="74"/>
  <c r="D102" i="74"/>
  <c r="D101" i="74"/>
  <c r="D100" i="74"/>
  <c r="D99" i="74"/>
  <c r="D98" i="74"/>
  <c r="D97" i="74"/>
  <c r="D96" i="74"/>
  <c r="D95" i="74"/>
  <c r="D94" i="74"/>
  <c r="D93" i="74"/>
  <c r="D92" i="74"/>
  <c r="D91" i="74"/>
  <c r="D90" i="74"/>
  <c r="D89" i="74"/>
  <c r="D88" i="74"/>
  <c r="D87" i="74"/>
  <c r="D86" i="74"/>
  <c r="D85" i="74"/>
  <c r="D84" i="74"/>
  <c r="D83" i="74"/>
  <c r="D82" i="74"/>
  <c r="D81" i="74"/>
  <c r="D80" i="74"/>
  <c r="D79" i="74"/>
  <c r="D78" i="74"/>
  <c r="D77" i="74"/>
  <c r="D76" i="74"/>
  <c r="D75" i="74"/>
  <c r="D74" i="74"/>
  <c r="D73" i="74"/>
  <c r="D72" i="74"/>
  <c r="D71" i="74"/>
  <c r="D70" i="74"/>
  <c r="D69" i="74"/>
  <c r="D68" i="74"/>
  <c r="D67" i="74"/>
  <c r="D66" i="74"/>
  <c r="D65" i="74"/>
  <c r="D64" i="74"/>
  <c r="D63" i="74"/>
  <c r="D62" i="74"/>
  <c r="D61" i="74"/>
  <c r="D60" i="74"/>
  <c r="D59" i="74"/>
  <c r="D58" i="74"/>
  <c r="D57" i="74"/>
  <c r="D56" i="74"/>
  <c r="D55" i="74"/>
  <c r="D54" i="74"/>
  <c r="D53" i="74"/>
  <c r="D52" i="74"/>
  <c r="D51" i="74"/>
  <c r="D50" i="74"/>
  <c r="D49" i="74"/>
  <c r="D48" i="74"/>
  <c r="D47" i="74"/>
  <c r="D46" i="74"/>
  <c r="D45" i="74"/>
  <c r="D44" i="74"/>
  <c r="D43" i="74"/>
  <c r="D42" i="74"/>
  <c r="D41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D10" i="74"/>
  <c r="D9" i="74"/>
  <c r="D8" i="74"/>
  <c r="D7" i="74"/>
  <c r="D6" i="74"/>
  <c r="D5" i="74"/>
  <c r="D4" i="74"/>
  <c r="D267" i="74" s="1"/>
  <c r="D3" i="74"/>
  <c r="B267" i="73"/>
  <c r="D266" i="73"/>
  <c r="D265" i="73"/>
  <c r="D264" i="73"/>
  <c r="D263" i="73"/>
  <c r="D262" i="73"/>
  <c r="D261" i="73"/>
  <c r="D260" i="73"/>
  <c r="D259" i="73"/>
  <c r="D258" i="73"/>
  <c r="D257" i="73"/>
  <c r="D256" i="73"/>
  <c r="D255" i="73"/>
  <c r="D254" i="73"/>
  <c r="D253" i="73"/>
  <c r="D252" i="73"/>
  <c r="D251" i="73"/>
  <c r="D250" i="73"/>
  <c r="D249" i="73"/>
  <c r="D248" i="73"/>
  <c r="D247" i="73"/>
  <c r="D246" i="73"/>
  <c r="D245" i="73"/>
  <c r="D244" i="73"/>
  <c r="D243" i="73"/>
  <c r="D242" i="73"/>
  <c r="D241" i="73"/>
  <c r="D240" i="73"/>
  <c r="D239" i="73"/>
  <c r="D238" i="73"/>
  <c r="D237" i="73"/>
  <c r="D236" i="73"/>
  <c r="D235" i="73"/>
  <c r="D234" i="73"/>
  <c r="D233" i="73"/>
  <c r="D232" i="73"/>
  <c r="D231" i="73"/>
  <c r="D230" i="73"/>
  <c r="D229" i="73"/>
  <c r="D228" i="73"/>
  <c r="D227" i="73"/>
  <c r="D226" i="73"/>
  <c r="D225" i="73"/>
  <c r="D224" i="73"/>
  <c r="D223" i="73"/>
  <c r="D222" i="73"/>
  <c r="D221" i="73"/>
  <c r="D220" i="73"/>
  <c r="D219" i="73"/>
  <c r="D218" i="73"/>
  <c r="D217" i="73"/>
  <c r="D216" i="73"/>
  <c r="D215" i="73"/>
  <c r="D214" i="73"/>
  <c r="D213" i="73"/>
  <c r="D212" i="73"/>
  <c r="D211" i="73"/>
  <c r="D210" i="73"/>
  <c r="D209" i="73"/>
  <c r="D208" i="73"/>
  <c r="D207" i="73"/>
  <c r="D206" i="73"/>
  <c r="D205" i="73"/>
  <c r="D204" i="73"/>
  <c r="D203" i="73"/>
  <c r="D202" i="73"/>
  <c r="D201" i="73"/>
  <c r="D200" i="73"/>
  <c r="D199" i="73"/>
  <c r="D198" i="73"/>
  <c r="D197" i="73"/>
  <c r="D196" i="73"/>
  <c r="D195" i="73"/>
  <c r="D194" i="73"/>
  <c r="D193" i="73"/>
  <c r="D192" i="73"/>
  <c r="D191" i="73"/>
  <c r="D190" i="73"/>
  <c r="D189" i="73"/>
  <c r="D188" i="73"/>
  <c r="D187" i="73"/>
  <c r="D186" i="73"/>
  <c r="D185" i="73"/>
  <c r="D184" i="73"/>
  <c r="D183" i="73"/>
  <c r="D182" i="73"/>
  <c r="D181" i="73"/>
  <c r="D180" i="73"/>
  <c r="D179" i="73"/>
  <c r="D178" i="73"/>
  <c r="D177" i="73"/>
  <c r="D176" i="73"/>
  <c r="D175" i="73"/>
  <c r="D174" i="73"/>
  <c r="D173" i="73"/>
  <c r="D172" i="73"/>
  <c r="D171" i="73"/>
  <c r="D170" i="73"/>
  <c r="D169" i="73"/>
  <c r="D168" i="73"/>
  <c r="D167" i="73"/>
  <c r="D166" i="73"/>
  <c r="D165" i="73"/>
  <c r="D164" i="73"/>
  <c r="D163" i="73"/>
  <c r="D162" i="73"/>
  <c r="D161" i="73"/>
  <c r="D160" i="73"/>
  <c r="D159" i="73"/>
  <c r="D158" i="73"/>
  <c r="D157" i="73"/>
  <c r="D156" i="73"/>
  <c r="D155" i="73"/>
  <c r="D154" i="73"/>
  <c r="D153" i="73"/>
  <c r="D152" i="73"/>
  <c r="D151" i="73"/>
  <c r="D150" i="73"/>
  <c r="D149" i="73"/>
  <c r="D148" i="73"/>
  <c r="D147" i="73"/>
  <c r="D146" i="73"/>
  <c r="D145" i="73"/>
  <c r="D144" i="73"/>
  <c r="D143" i="73"/>
  <c r="D142" i="73"/>
  <c r="D141" i="73"/>
  <c r="D140" i="73"/>
  <c r="D139" i="73"/>
  <c r="D138" i="73"/>
  <c r="D137" i="73"/>
  <c r="D136" i="73"/>
  <c r="D135" i="73"/>
  <c r="D134" i="73"/>
  <c r="D133" i="73"/>
  <c r="D132" i="73"/>
  <c r="D131" i="73"/>
  <c r="D130" i="73"/>
  <c r="D129" i="73"/>
  <c r="D128" i="73"/>
  <c r="D127" i="73"/>
  <c r="D126" i="73"/>
  <c r="D125" i="73"/>
  <c r="D124" i="73"/>
  <c r="D123" i="73"/>
  <c r="D122" i="73"/>
  <c r="D121" i="73"/>
  <c r="D120" i="73"/>
  <c r="D119" i="73"/>
  <c r="D118" i="73"/>
  <c r="D117" i="73"/>
  <c r="D116" i="73"/>
  <c r="D115" i="73"/>
  <c r="D114" i="73"/>
  <c r="D113" i="73"/>
  <c r="D112" i="73"/>
  <c r="D111" i="73"/>
  <c r="D110" i="73"/>
  <c r="D109" i="73"/>
  <c r="D108" i="73"/>
  <c r="D107" i="73"/>
  <c r="D106" i="73"/>
  <c r="D105" i="73"/>
  <c r="D104" i="73"/>
  <c r="D103" i="73"/>
  <c r="D102" i="73"/>
  <c r="D101" i="73"/>
  <c r="D100" i="73"/>
  <c r="D99" i="73"/>
  <c r="D98" i="73"/>
  <c r="D97" i="73"/>
  <c r="D96" i="73"/>
  <c r="D95" i="73"/>
  <c r="D94" i="73"/>
  <c r="D93" i="73"/>
  <c r="D92" i="73"/>
  <c r="D91" i="73"/>
  <c r="D90" i="73"/>
  <c r="D89" i="73"/>
  <c r="D88" i="73"/>
  <c r="D87" i="73"/>
  <c r="D86" i="73"/>
  <c r="D85" i="73"/>
  <c r="D84" i="73"/>
  <c r="D83" i="73"/>
  <c r="D82" i="73"/>
  <c r="D81" i="73"/>
  <c r="D80" i="73"/>
  <c r="D79" i="73"/>
  <c r="D78" i="73"/>
  <c r="D77" i="73"/>
  <c r="D76" i="73"/>
  <c r="D75" i="73"/>
  <c r="D74" i="73"/>
  <c r="D73" i="73"/>
  <c r="D72" i="73"/>
  <c r="D71" i="73"/>
  <c r="D70" i="73"/>
  <c r="D69" i="73"/>
  <c r="D68" i="73"/>
  <c r="D67" i="73"/>
  <c r="D66" i="73"/>
  <c r="D65" i="73"/>
  <c r="D64" i="73"/>
  <c r="D63" i="73"/>
  <c r="D62" i="73"/>
  <c r="D61" i="73"/>
  <c r="D60" i="73"/>
  <c r="D59" i="73"/>
  <c r="D58" i="73"/>
  <c r="D57" i="73"/>
  <c r="D56" i="73"/>
  <c r="D55" i="73"/>
  <c r="D54" i="73"/>
  <c r="D53" i="73"/>
  <c r="D52" i="73"/>
  <c r="D51" i="73"/>
  <c r="D50" i="73"/>
  <c r="D49" i="73"/>
  <c r="D48" i="73"/>
  <c r="D47" i="73"/>
  <c r="D46" i="73"/>
  <c r="D45" i="73"/>
  <c r="D44" i="73"/>
  <c r="D43" i="73"/>
  <c r="D42" i="73"/>
  <c r="D41" i="73"/>
  <c r="D40" i="73"/>
  <c r="D39" i="73"/>
  <c r="D38" i="73"/>
  <c r="D37" i="73"/>
  <c r="D36" i="73"/>
  <c r="D35" i="73"/>
  <c r="D34" i="73"/>
  <c r="D33" i="73"/>
  <c r="D32" i="73"/>
  <c r="D31" i="73"/>
  <c r="D30" i="73"/>
  <c r="D29" i="73"/>
  <c r="D28" i="73"/>
  <c r="D27" i="73"/>
  <c r="D26" i="73"/>
  <c r="D25" i="73"/>
  <c r="D24" i="73"/>
  <c r="D23" i="73"/>
  <c r="D22" i="73"/>
  <c r="D21" i="73"/>
  <c r="D20" i="73"/>
  <c r="D19" i="73"/>
  <c r="D18" i="73"/>
  <c r="D17" i="73"/>
  <c r="D16" i="73"/>
  <c r="D15" i="73"/>
  <c r="D14" i="73"/>
  <c r="D13" i="73"/>
  <c r="D12" i="73"/>
  <c r="D11" i="73"/>
  <c r="D10" i="73"/>
  <c r="D9" i="73"/>
  <c r="D8" i="73"/>
  <c r="D7" i="73"/>
  <c r="D6" i="73"/>
  <c r="D5" i="73"/>
  <c r="D4" i="73"/>
  <c r="D3" i="73"/>
  <c r="D267" i="73" s="1"/>
  <c r="B267" i="72"/>
  <c r="D266" i="72"/>
  <c r="D265" i="72"/>
  <c r="D264" i="72"/>
  <c r="D263" i="72"/>
  <c r="D262" i="72"/>
  <c r="D261" i="72"/>
  <c r="D260" i="72"/>
  <c r="D259" i="72"/>
  <c r="D258" i="72"/>
  <c r="D257" i="72"/>
  <c r="D256" i="72"/>
  <c r="D255" i="72"/>
  <c r="D254" i="72"/>
  <c r="D253" i="72"/>
  <c r="D252" i="72"/>
  <c r="D251" i="72"/>
  <c r="D250" i="72"/>
  <c r="D249" i="72"/>
  <c r="D248" i="72"/>
  <c r="D247" i="72"/>
  <c r="D246" i="72"/>
  <c r="D245" i="72"/>
  <c r="D244" i="72"/>
  <c r="D243" i="72"/>
  <c r="D242" i="72"/>
  <c r="D241" i="72"/>
  <c r="D240" i="72"/>
  <c r="D239" i="72"/>
  <c r="D238" i="72"/>
  <c r="D237" i="72"/>
  <c r="D236" i="72"/>
  <c r="D235" i="72"/>
  <c r="D234" i="72"/>
  <c r="D233" i="72"/>
  <c r="D232" i="72"/>
  <c r="D231" i="72"/>
  <c r="D230" i="72"/>
  <c r="D229" i="72"/>
  <c r="D228" i="72"/>
  <c r="D227" i="72"/>
  <c r="D226" i="72"/>
  <c r="D225" i="72"/>
  <c r="D224" i="72"/>
  <c r="D223" i="72"/>
  <c r="D222" i="72"/>
  <c r="D221" i="72"/>
  <c r="D220" i="72"/>
  <c r="D219" i="72"/>
  <c r="D218" i="72"/>
  <c r="D217" i="72"/>
  <c r="D216" i="72"/>
  <c r="D215" i="72"/>
  <c r="D214" i="72"/>
  <c r="D213" i="72"/>
  <c r="D212" i="72"/>
  <c r="D211" i="72"/>
  <c r="D210" i="72"/>
  <c r="D209" i="72"/>
  <c r="D208" i="72"/>
  <c r="D207" i="72"/>
  <c r="D206" i="72"/>
  <c r="D205" i="72"/>
  <c r="D204" i="72"/>
  <c r="D203" i="72"/>
  <c r="D202" i="72"/>
  <c r="D201" i="72"/>
  <c r="D200" i="72"/>
  <c r="D199" i="72"/>
  <c r="D198" i="72"/>
  <c r="D197" i="72"/>
  <c r="D196" i="72"/>
  <c r="D195" i="72"/>
  <c r="D194" i="72"/>
  <c r="D193" i="72"/>
  <c r="D192" i="72"/>
  <c r="D191" i="72"/>
  <c r="D190" i="72"/>
  <c r="D189" i="72"/>
  <c r="D188" i="72"/>
  <c r="D187" i="72"/>
  <c r="D186" i="72"/>
  <c r="D185" i="72"/>
  <c r="D184" i="72"/>
  <c r="D183" i="72"/>
  <c r="D182" i="72"/>
  <c r="D181" i="72"/>
  <c r="D180" i="72"/>
  <c r="D179" i="72"/>
  <c r="D178" i="72"/>
  <c r="D177" i="72"/>
  <c r="D176" i="72"/>
  <c r="D175" i="72"/>
  <c r="D174" i="72"/>
  <c r="D173" i="72"/>
  <c r="D172" i="72"/>
  <c r="D171" i="72"/>
  <c r="D170" i="72"/>
  <c r="D169" i="72"/>
  <c r="D168" i="72"/>
  <c r="D167" i="72"/>
  <c r="D166" i="72"/>
  <c r="D165" i="72"/>
  <c r="D164" i="72"/>
  <c r="D163" i="72"/>
  <c r="D162" i="72"/>
  <c r="D161" i="72"/>
  <c r="D160" i="72"/>
  <c r="D159" i="72"/>
  <c r="D158" i="72"/>
  <c r="D157" i="72"/>
  <c r="D156" i="72"/>
  <c r="D155" i="72"/>
  <c r="D154" i="72"/>
  <c r="D153" i="72"/>
  <c r="D152" i="72"/>
  <c r="D151" i="72"/>
  <c r="D150" i="72"/>
  <c r="D149" i="72"/>
  <c r="D148" i="72"/>
  <c r="D147" i="72"/>
  <c r="D146" i="72"/>
  <c r="D145" i="72"/>
  <c r="D144" i="72"/>
  <c r="D143" i="72"/>
  <c r="D142" i="72"/>
  <c r="D141" i="72"/>
  <c r="D140" i="72"/>
  <c r="D139" i="72"/>
  <c r="D138" i="72"/>
  <c r="D137" i="72"/>
  <c r="D136" i="72"/>
  <c r="D135" i="72"/>
  <c r="D134" i="72"/>
  <c r="D133" i="72"/>
  <c r="D132" i="72"/>
  <c r="D131" i="72"/>
  <c r="D130" i="72"/>
  <c r="D129" i="72"/>
  <c r="D128" i="72"/>
  <c r="D127" i="72"/>
  <c r="D126" i="72"/>
  <c r="D125" i="72"/>
  <c r="D124" i="72"/>
  <c r="D123" i="72"/>
  <c r="D122" i="72"/>
  <c r="D121" i="72"/>
  <c r="D120" i="72"/>
  <c r="D119" i="72"/>
  <c r="D118" i="72"/>
  <c r="D117" i="72"/>
  <c r="D116" i="72"/>
  <c r="D115" i="72"/>
  <c r="D114" i="72"/>
  <c r="D113" i="72"/>
  <c r="D112" i="72"/>
  <c r="D111" i="72"/>
  <c r="D110" i="72"/>
  <c r="D109" i="72"/>
  <c r="D108" i="72"/>
  <c r="D107" i="72"/>
  <c r="D106" i="72"/>
  <c r="D105" i="72"/>
  <c r="D104" i="72"/>
  <c r="D103" i="72"/>
  <c r="D102" i="72"/>
  <c r="D101" i="72"/>
  <c r="D100" i="72"/>
  <c r="D99" i="72"/>
  <c r="D98" i="72"/>
  <c r="D97" i="72"/>
  <c r="D96" i="72"/>
  <c r="D95" i="72"/>
  <c r="D94" i="72"/>
  <c r="D93" i="72"/>
  <c r="D92" i="72"/>
  <c r="D91" i="72"/>
  <c r="D90" i="72"/>
  <c r="D89" i="72"/>
  <c r="D88" i="72"/>
  <c r="D87" i="72"/>
  <c r="D86" i="72"/>
  <c r="D85" i="72"/>
  <c r="D84" i="72"/>
  <c r="D83" i="72"/>
  <c r="D82" i="72"/>
  <c r="D81" i="72"/>
  <c r="D80" i="72"/>
  <c r="D79" i="72"/>
  <c r="D78" i="72"/>
  <c r="D77" i="72"/>
  <c r="D76" i="72"/>
  <c r="D75" i="72"/>
  <c r="D74" i="72"/>
  <c r="D73" i="72"/>
  <c r="D72" i="72"/>
  <c r="D71" i="72"/>
  <c r="D70" i="72"/>
  <c r="D69" i="72"/>
  <c r="D68" i="72"/>
  <c r="D67" i="72"/>
  <c r="D66" i="72"/>
  <c r="D65" i="72"/>
  <c r="D64" i="72"/>
  <c r="D63" i="72"/>
  <c r="D62" i="72"/>
  <c r="D61" i="72"/>
  <c r="D60" i="72"/>
  <c r="D59" i="72"/>
  <c r="D58" i="72"/>
  <c r="D57" i="72"/>
  <c r="D56" i="72"/>
  <c r="D55" i="72"/>
  <c r="D54" i="72"/>
  <c r="D53" i="72"/>
  <c r="D52" i="72"/>
  <c r="D51" i="72"/>
  <c r="D50" i="72"/>
  <c r="D49" i="72"/>
  <c r="D48" i="72"/>
  <c r="D47" i="72"/>
  <c r="D46" i="72"/>
  <c r="D45" i="72"/>
  <c r="D44" i="72"/>
  <c r="D43" i="72"/>
  <c r="D42" i="72"/>
  <c r="D41" i="72"/>
  <c r="D40" i="72"/>
  <c r="D39" i="72"/>
  <c r="D38" i="72"/>
  <c r="D37" i="72"/>
  <c r="D36" i="72"/>
  <c r="D35" i="72"/>
  <c r="D34" i="72"/>
  <c r="D33" i="72"/>
  <c r="D32" i="72"/>
  <c r="D31" i="72"/>
  <c r="D30" i="72"/>
  <c r="D29" i="72"/>
  <c r="D28" i="72"/>
  <c r="D27" i="72"/>
  <c r="D26" i="72"/>
  <c r="D25" i="72"/>
  <c r="D24" i="72"/>
  <c r="D23" i="72"/>
  <c r="D22" i="72"/>
  <c r="D21" i="72"/>
  <c r="D20" i="72"/>
  <c r="D19" i="72"/>
  <c r="D18" i="72"/>
  <c r="D17" i="72"/>
  <c r="D16" i="72"/>
  <c r="D15" i="72"/>
  <c r="D14" i="72"/>
  <c r="D13" i="72"/>
  <c r="D12" i="72"/>
  <c r="D11" i="72"/>
  <c r="D10" i="72"/>
  <c r="D9" i="72"/>
  <c r="D8" i="72"/>
  <c r="D7" i="72"/>
  <c r="D6" i="72"/>
  <c r="D5" i="72"/>
  <c r="D4" i="72"/>
  <c r="D3" i="72"/>
  <c r="D267" i="72" s="1"/>
  <c r="B267" i="71"/>
  <c r="D266" i="71"/>
  <c r="D265" i="71"/>
  <c r="D264" i="71"/>
  <c r="D263" i="71"/>
  <c r="D262" i="71"/>
  <c r="D261" i="71"/>
  <c r="D260" i="71"/>
  <c r="D259" i="71"/>
  <c r="D258" i="71"/>
  <c r="D257" i="71"/>
  <c r="D256" i="71"/>
  <c r="D255" i="71"/>
  <c r="D254" i="71"/>
  <c r="D253" i="71"/>
  <c r="D252" i="71"/>
  <c r="D251" i="71"/>
  <c r="D250" i="71"/>
  <c r="D249" i="71"/>
  <c r="D248" i="71"/>
  <c r="D247" i="71"/>
  <c r="D246" i="71"/>
  <c r="D245" i="71"/>
  <c r="D244" i="71"/>
  <c r="D243" i="71"/>
  <c r="D242" i="71"/>
  <c r="D241" i="71"/>
  <c r="D240" i="71"/>
  <c r="D239" i="71"/>
  <c r="D238" i="71"/>
  <c r="D237" i="71"/>
  <c r="D236" i="71"/>
  <c r="D235" i="71"/>
  <c r="D234" i="71"/>
  <c r="D233" i="71"/>
  <c r="D232" i="71"/>
  <c r="D231" i="71"/>
  <c r="D230" i="71"/>
  <c r="D229" i="71"/>
  <c r="D228" i="71"/>
  <c r="D227" i="71"/>
  <c r="D226" i="71"/>
  <c r="D225" i="71"/>
  <c r="D224" i="71"/>
  <c r="D223" i="71"/>
  <c r="D222" i="71"/>
  <c r="D221" i="71"/>
  <c r="D220" i="71"/>
  <c r="D219" i="71"/>
  <c r="D218" i="71"/>
  <c r="D217" i="71"/>
  <c r="D216" i="71"/>
  <c r="D215" i="71"/>
  <c r="D214" i="71"/>
  <c r="D213" i="71"/>
  <c r="D212" i="71"/>
  <c r="D211" i="71"/>
  <c r="D210" i="71"/>
  <c r="D209" i="71"/>
  <c r="D208" i="71"/>
  <c r="D207" i="71"/>
  <c r="D206" i="71"/>
  <c r="D205" i="71"/>
  <c r="D204" i="71"/>
  <c r="D203" i="71"/>
  <c r="D202" i="71"/>
  <c r="D201" i="71"/>
  <c r="D200" i="71"/>
  <c r="D199" i="71"/>
  <c r="D198" i="71"/>
  <c r="D197" i="71"/>
  <c r="D196" i="71"/>
  <c r="D195" i="71"/>
  <c r="D194" i="71"/>
  <c r="D193" i="71"/>
  <c r="D192" i="71"/>
  <c r="D191" i="71"/>
  <c r="D190" i="71"/>
  <c r="D189" i="71"/>
  <c r="D188" i="71"/>
  <c r="D187" i="71"/>
  <c r="D186" i="71"/>
  <c r="D185" i="71"/>
  <c r="D184" i="71"/>
  <c r="D183" i="71"/>
  <c r="D182" i="71"/>
  <c r="D181" i="71"/>
  <c r="D180" i="71"/>
  <c r="D179" i="71"/>
  <c r="D178" i="71"/>
  <c r="D177" i="71"/>
  <c r="D176" i="71"/>
  <c r="D175" i="71"/>
  <c r="D174" i="71"/>
  <c r="D173" i="71"/>
  <c r="D172" i="71"/>
  <c r="D171" i="71"/>
  <c r="D170" i="71"/>
  <c r="D169" i="71"/>
  <c r="D168" i="71"/>
  <c r="D167" i="71"/>
  <c r="D166" i="71"/>
  <c r="D165" i="71"/>
  <c r="D164" i="71"/>
  <c r="D163" i="71"/>
  <c r="D162" i="71"/>
  <c r="D161" i="71"/>
  <c r="D160" i="71"/>
  <c r="D159" i="71"/>
  <c r="D158" i="71"/>
  <c r="D157" i="71"/>
  <c r="D156" i="71"/>
  <c r="D155" i="71"/>
  <c r="D154" i="71"/>
  <c r="D153" i="71"/>
  <c r="D152" i="71"/>
  <c r="D151" i="71"/>
  <c r="D150" i="71"/>
  <c r="D149" i="71"/>
  <c r="D148" i="71"/>
  <c r="D147" i="71"/>
  <c r="D146" i="71"/>
  <c r="D145" i="71"/>
  <c r="D144" i="71"/>
  <c r="D143" i="71"/>
  <c r="D142" i="71"/>
  <c r="D141" i="71"/>
  <c r="D140" i="71"/>
  <c r="D139" i="71"/>
  <c r="D138" i="71"/>
  <c r="D137" i="71"/>
  <c r="D136" i="71"/>
  <c r="D135" i="71"/>
  <c r="D134" i="71"/>
  <c r="D133" i="71"/>
  <c r="D132" i="71"/>
  <c r="D131" i="71"/>
  <c r="D130" i="71"/>
  <c r="D129" i="71"/>
  <c r="D128" i="71"/>
  <c r="D127" i="71"/>
  <c r="D126" i="71"/>
  <c r="D125" i="71"/>
  <c r="D124" i="71"/>
  <c r="D123" i="71"/>
  <c r="D122" i="71"/>
  <c r="D121" i="71"/>
  <c r="D120" i="71"/>
  <c r="D119" i="71"/>
  <c r="D118" i="71"/>
  <c r="D117" i="71"/>
  <c r="D116" i="71"/>
  <c r="D115" i="71"/>
  <c r="D114" i="71"/>
  <c r="D113" i="71"/>
  <c r="D112" i="71"/>
  <c r="D111" i="71"/>
  <c r="D110" i="71"/>
  <c r="D109" i="71"/>
  <c r="D108" i="71"/>
  <c r="D107" i="71"/>
  <c r="D106" i="71"/>
  <c r="D105" i="71"/>
  <c r="D104" i="71"/>
  <c r="D103" i="71"/>
  <c r="D102" i="71"/>
  <c r="D101" i="71"/>
  <c r="D100" i="71"/>
  <c r="D99" i="71"/>
  <c r="D98" i="71"/>
  <c r="D97" i="71"/>
  <c r="D96" i="71"/>
  <c r="D95" i="71"/>
  <c r="D94" i="71"/>
  <c r="D93" i="71"/>
  <c r="D92" i="71"/>
  <c r="D91" i="71"/>
  <c r="D90" i="71"/>
  <c r="D89" i="71"/>
  <c r="D88" i="71"/>
  <c r="D87" i="71"/>
  <c r="D86" i="71"/>
  <c r="D85" i="71"/>
  <c r="D84" i="71"/>
  <c r="D83" i="71"/>
  <c r="D82" i="71"/>
  <c r="D81" i="71"/>
  <c r="D80" i="71"/>
  <c r="D79" i="71"/>
  <c r="D78" i="71"/>
  <c r="D77" i="71"/>
  <c r="D76" i="71"/>
  <c r="D75" i="71"/>
  <c r="D74" i="71"/>
  <c r="D73" i="71"/>
  <c r="D72" i="71"/>
  <c r="D71" i="71"/>
  <c r="D70" i="71"/>
  <c r="D69" i="71"/>
  <c r="D68" i="71"/>
  <c r="D67" i="71"/>
  <c r="D66" i="71"/>
  <c r="D65" i="71"/>
  <c r="D64" i="71"/>
  <c r="D63" i="71"/>
  <c r="D62" i="71"/>
  <c r="D61" i="71"/>
  <c r="D60" i="71"/>
  <c r="D59" i="71"/>
  <c r="D58" i="71"/>
  <c r="D57" i="71"/>
  <c r="D56" i="71"/>
  <c r="D55" i="71"/>
  <c r="D54" i="71"/>
  <c r="D53" i="71"/>
  <c r="D52" i="71"/>
  <c r="D51" i="71"/>
  <c r="D50" i="71"/>
  <c r="D49" i="71"/>
  <c r="D48" i="71"/>
  <c r="D47" i="71"/>
  <c r="D46" i="71"/>
  <c r="D45" i="71"/>
  <c r="D44" i="71"/>
  <c r="D43" i="71"/>
  <c r="D42" i="71"/>
  <c r="D41" i="71"/>
  <c r="D40" i="71"/>
  <c r="D39" i="71"/>
  <c r="D38" i="71"/>
  <c r="D37" i="71"/>
  <c r="D36" i="71"/>
  <c r="D35" i="71"/>
  <c r="D34" i="71"/>
  <c r="D33" i="71"/>
  <c r="D32" i="71"/>
  <c r="D31" i="71"/>
  <c r="D30" i="71"/>
  <c r="D29" i="71"/>
  <c r="D28" i="71"/>
  <c r="D27" i="71"/>
  <c r="D26" i="71"/>
  <c r="D25" i="71"/>
  <c r="D24" i="71"/>
  <c r="D23" i="71"/>
  <c r="D22" i="71"/>
  <c r="D21" i="71"/>
  <c r="D20" i="71"/>
  <c r="D19" i="71"/>
  <c r="D18" i="71"/>
  <c r="D17" i="71"/>
  <c r="D16" i="71"/>
  <c r="D15" i="71"/>
  <c r="D14" i="71"/>
  <c r="D13" i="71"/>
  <c r="D12" i="71"/>
  <c r="D11" i="71"/>
  <c r="D10" i="71"/>
  <c r="D9" i="71"/>
  <c r="D8" i="71"/>
  <c r="D7" i="71"/>
  <c r="D6" i="71"/>
  <c r="D5" i="71"/>
  <c r="D4" i="71"/>
  <c r="D267" i="71" s="1"/>
  <c r="D3" i="71"/>
  <c r="B267" i="70"/>
  <c r="D266" i="70"/>
  <c r="D265" i="70"/>
  <c r="D264" i="70"/>
  <c r="D263" i="70"/>
  <c r="D262" i="70"/>
  <c r="D261" i="70"/>
  <c r="D260" i="70"/>
  <c r="D259" i="70"/>
  <c r="D258" i="70"/>
  <c r="D257" i="70"/>
  <c r="D256" i="70"/>
  <c r="D255" i="70"/>
  <c r="D254" i="70"/>
  <c r="D253" i="70"/>
  <c r="D252" i="70"/>
  <c r="D251" i="70"/>
  <c r="D250" i="70"/>
  <c r="D249" i="70"/>
  <c r="D248" i="70"/>
  <c r="D247" i="70"/>
  <c r="D246" i="70"/>
  <c r="D245" i="70"/>
  <c r="D244" i="70"/>
  <c r="D243" i="70"/>
  <c r="D242" i="70"/>
  <c r="D241" i="70"/>
  <c r="D240" i="70"/>
  <c r="D239" i="70"/>
  <c r="D238" i="70"/>
  <c r="D237" i="70"/>
  <c r="D236" i="70"/>
  <c r="D235" i="70"/>
  <c r="D234" i="70"/>
  <c r="D233" i="70"/>
  <c r="D232" i="70"/>
  <c r="D231" i="70"/>
  <c r="D230" i="70"/>
  <c r="D229" i="70"/>
  <c r="D228" i="70"/>
  <c r="D227" i="70"/>
  <c r="D226" i="70"/>
  <c r="D225" i="70"/>
  <c r="D224" i="70"/>
  <c r="D223" i="70"/>
  <c r="D222" i="70"/>
  <c r="D221" i="70"/>
  <c r="D220" i="70"/>
  <c r="D219" i="70"/>
  <c r="D218" i="70"/>
  <c r="D217" i="70"/>
  <c r="D216" i="70"/>
  <c r="D215" i="70"/>
  <c r="D214" i="70"/>
  <c r="D213" i="70"/>
  <c r="D212" i="70"/>
  <c r="D211" i="70"/>
  <c r="D210" i="70"/>
  <c r="D209" i="70"/>
  <c r="D208" i="70"/>
  <c r="D207" i="70"/>
  <c r="D206" i="70"/>
  <c r="D205" i="70"/>
  <c r="D204" i="70"/>
  <c r="D203" i="70"/>
  <c r="D202" i="70"/>
  <c r="D201" i="70"/>
  <c r="D200" i="70"/>
  <c r="D199" i="70"/>
  <c r="D198" i="70"/>
  <c r="D197" i="70"/>
  <c r="D196" i="70"/>
  <c r="D195" i="70"/>
  <c r="D194" i="70"/>
  <c r="D193" i="70"/>
  <c r="D192" i="70"/>
  <c r="D191" i="70"/>
  <c r="D190" i="70"/>
  <c r="D189" i="70"/>
  <c r="D188" i="70"/>
  <c r="D187" i="70"/>
  <c r="D186" i="70"/>
  <c r="D185" i="70"/>
  <c r="D184" i="70"/>
  <c r="D183" i="70"/>
  <c r="D182" i="70"/>
  <c r="D181" i="70"/>
  <c r="D180" i="70"/>
  <c r="D179" i="70"/>
  <c r="D178" i="70"/>
  <c r="D177" i="70"/>
  <c r="D176" i="70"/>
  <c r="D175" i="70"/>
  <c r="D174" i="70"/>
  <c r="D173" i="70"/>
  <c r="D172" i="70"/>
  <c r="D171" i="70"/>
  <c r="D170" i="70"/>
  <c r="D169" i="70"/>
  <c r="D168" i="70"/>
  <c r="D167" i="70"/>
  <c r="D166" i="70"/>
  <c r="D165" i="70"/>
  <c r="D164" i="70"/>
  <c r="D163" i="70"/>
  <c r="D162" i="70"/>
  <c r="D161" i="70"/>
  <c r="D160" i="70"/>
  <c r="D159" i="70"/>
  <c r="D158" i="70"/>
  <c r="D157" i="70"/>
  <c r="D156" i="70"/>
  <c r="D155" i="70"/>
  <c r="D154" i="70"/>
  <c r="D153" i="70"/>
  <c r="D152" i="70"/>
  <c r="D151" i="70"/>
  <c r="D150" i="70"/>
  <c r="D149" i="70"/>
  <c r="D148" i="70"/>
  <c r="D147" i="70"/>
  <c r="D146" i="70"/>
  <c r="D145" i="70"/>
  <c r="D144" i="70"/>
  <c r="D143" i="70"/>
  <c r="D142" i="70"/>
  <c r="D141" i="70"/>
  <c r="D140" i="70"/>
  <c r="D139" i="70"/>
  <c r="D138" i="70"/>
  <c r="D137" i="70"/>
  <c r="D136" i="70"/>
  <c r="D135" i="70"/>
  <c r="D134" i="70"/>
  <c r="D133" i="70"/>
  <c r="D132" i="70"/>
  <c r="D131" i="70"/>
  <c r="D130" i="70"/>
  <c r="D129" i="70"/>
  <c r="D128" i="70"/>
  <c r="D127" i="70"/>
  <c r="D126" i="70"/>
  <c r="D125" i="70"/>
  <c r="D124" i="70"/>
  <c r="D123" i="70"/>
  <c r="D122" i="70"/>
  <c r="D121" i="70"/>
  <c r="D120" i="70"/>
  <c r="D119" i="70"/>
  <c r="D118" i="70"/>
  <c r="D117" i="70"/>
  <c r="D116" i="70"/>
  <c r="D115" i="70"/>
  <c r="D114" i="70"/>
  <c r="D113" i="70"/>
  <c r="D112" i="70"/>
  <c r="D111" i="70"/>
  <c r="D110" i="70"/>
  <c r="D109" i="70"/>
  <c r="D108" i="70"/>
  <c r="D107" i="70"/>
  <c r="D106" i="70"/>
  <c r="D105" i="70"/>
  <c r="D104" i="70"/>
  <c r="D103" i="70"/>
  <c r="D102" i="70"/>
  <c r="D101" i="70"/>
  <c r="D100" i="70"/>
  <c r="D99" i="70"/>
  <c r="D98" i="70"/>
  <c r="D97" i="70"/>
  <c r="D96" i="70"/>
  <c r="D95" i="70"/>
  <c r="D94" i="70"/>
  <c r="D93" i="70"/>
  <c r="D92" i="70"/>
  <c r="D91" i="70"/>
  <c r="D90" i="70"/>
  <c r="D89" i="70"/>
  <c r="D88" i="70"/>
  <c r="D87" i="70"/>
  <c r="D86" i="70"/>
  <c r="D85" i="70"/>
  <c r="D84" i="70"/>
  <c r="D83" i="70"/>
  <c r="D82" i="70"/>
  <c r="D81" i="70"/>
  <c r="D80" i="70"/>
  <c r="D79" i="70"/>
  <c r="D78" i="70"/>
  <c r="D77" i="70"/>
  <c r="D76" i="70"/>
  <c r="D75" i="70"/>
  <c r="D74" i="70"/>
  <c r="D73" i="70"/>
  <c r="D72" i="70"/>
  <c r="D71" i="70"/>
  <c r="D70" i="70"/>
  <c r="D69" i="70"/>
  <c r="D68" i="70"/>
  <c r="D67" i="70"/>
  <c r="D66" i="70"/>
  <c r="D65" i="70"/>
  <c r="D64" i="70"/>
  <c r="D63" i="70"/>
  <c r="D62" i="70"/>
  <c r="D61" i="70"/>
  <c r="D60" i="70"/>
  <c r="D59" i="70"/>
  <c r="D58" i="70"/>
  <c r="D57" i="70"/>
  <c r="D5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43" i="70"/>
  <c r="D42" i="70"/>
  <c r="D41" i="70"/>
  <c r="D40" i="70"/>
  <c r="D39" i="70"/>
  <c r="D38" i="70"/>
  <c r="D37" i="70"/>
  <c r="D36" i="70"/>
  <c r="D35" i="70"/>
  <c r="D34" i="70"/>
  <c r="D33" i="70"/>
  <c r="D32" i="70"/>
  <c r="D31" i="70"/>
  <c r="D30" i="70"/>
  <c r="D29" i="70"/>
  <c r="D28" i="70"/>
  <c r="D27" i="70"/>
  <c r="D26" i="70"/>
  <c r="D25" i="70"/>
  <c r="D24" i="70"/>
  <c r="D23" i="70"/>
  <c r="D22" i="70"/>
  <c r="D21" i="70"/>
  <c r="D20" i="70"/>
  <c r="D19" i="70"/>
  <c r="D18" i="70"/>
  <c r="D17" i="70"/>
  <c r="D16" i="70"/>
  <c r="D15" i="70"/>
  <c r="D14" i="70"/>
  <c r="D13" i="70"/>
  <c r="D12" i="70"/>
  <c r="D11" i="70"/>
  <c r="D10" i="70"/>
  <c r="D9" i="70"/>
  <c r="D8" i="70"/>
  <c r="D7" i="70"/>
  <c r="D6" i="70"/>
  <c r="D5" i="70"/>
  <c r="D4" i="70"/>
  <c r="D3" i="70"/>
  <c r="D267" i="70" s="1"/>
  <c r="B267" i="69"/>
  <c r="D266" i="69"/>
  <c r="D265" i="69"/>
  <c r="D264" i="69"/>
  <c r="D263" i="69"/>
  <c r="D262" i="69"/>
  <c r="D261" i="69"/>
  <c r="D260" i="69"/>
  <c r="D259" i="69"/>
  <c r="D258" i="69"/>
  <c r="D257" i="69"/>
  <c r="D256" i="69"/>
  <c r="D255" i="69"/>
  <c r="D254" i="69"/>
  <c r="D253" i="69"/>
  <c r="D252" i="69"/>
  <c r="D251" i="69"/>
  <c r="D250" i="69"/>
  <c r="D249" i="69"/>
  <c r="D248" i="69"/>
  <c r="D247" i="69"/>
  <c r="D246" i="69"/>
  <c r="D245" i="69"/>
  <c r="D244" i="69"/>
  <c r="D243" i="69"/>
  <c r="D242" i="69"/>
  <c r="D241" i="69"/>
  <c r="D240" i="69"/>
  <c r="D239" i="69"/>
  <c r="D238" i="69"/>
  <c r="D237" i="69"/>
  <c r="D236" i="69"/>
  <c r="D235" i="69"/>
  <c r="D234" i="69"/>
  <c r="D233" i="69"/>
  <c r="D232" i="69"/>
  <c r="D231" i="69"/>
  <c r="D230" i="69"/>
  <c r="D229" i="69"/>
  <c r="D228" i="69"/>
  <c r="D227" i="69"/>
  <c r="D226" i="69"/>
  <c r="D225" i="69"/>
  <c r="D224" i="69"/>
  <c r="D223" i="69"/>
  <c r="D222" i="69"/>
  <c r="D221" i="69"/>
  <c r="D220" i="69"/>
  <c r="D219" i="69"/>
  <c r="D218" i="69"/>
  <c r="D217" i="69"/>
  <c r="D216" i="69"/>
  <c r="D215" i="69"/>
  <c r="D214" i="69"/>
  <c r="D213" i="69"/>
  <c r="D212" i="69"/>
  <c r="D211" i="69"/>
  <c r="D210" i="69"/>
  <c r="D209" i="69"/>
  <c r="D208" i="69"/>
  <c r="D207" i="69"/>
  <c r="D206" i="69"/>
  <c r="D205" i="69"/>
  <c r="D204" i="69"/>
  <c r="D203" i="69"/>
  <c r="D202" i="69"/>
  <c r="D201" i="69"/>
  <c r="D200" i="69"/>
  <c r="D199" i="69"/>
  <c r="D198" i="69"/>
  <c r="D197" i="69"/>
  <c r="D196" i="69"/>
  <c r="D195" i="69"/>
  <c r="D194" i="69"/>
  <c r="D193" i="69"/>
  <c r="D192" i="69"/>
  <c r="D191" i="69"/>
  <c r="D190" i="69"/>
  <c r="D189" i="69"/>
  <c r="D188" i="69"/>
  <c r="D187" i="69"/>
  <c r="D186" i="69"/>
  <c r="D185" i="69"/>
  <c r="D184" i="69"/>
  <c r="D183" i="69"/>
  <c r="D182" i="69"/>
  <c r="D181" i="69"/>
  <c r="D180" i="69"/>
  <c r="D179" i="69"/>
  <c r="D178" i="69"/>
  <c r="D177" i="69"/>
  <c r="D176" i="69"/>
  <c r="D175" i="69"/>
  <c r="D174" i="69"/>
  <c r="D173" i="69"/>
  <c r="D172" i="69"/>
  <c r="D171" i="69"/>
  <c r="D170" i="69"/>
  <c r="D169" i="69"/>
  <c r="D168" i="69"/>
  <c r="D167" i="69"/>
  <c r="D166" i="69"/>
  <c r="D165" i="69"/>
  <c r="D164" i="69"/>
  <c r="D163" i="69"/>
  <c r="D162" i="69"/>
  <c r="D161" i="69"/>
  <c r="D160" i="69"/>
  <c r="D159" i="69"/>
  <c r="D158" i="69"/>
  <c r="D157" i="69"/>
  <c r="D156" i="69"/>
  <c r="D155" i="69"/>
  <c r="D154" i="69"/>
  <c r="D153" i="69"/>
  <c r="D152" i="69"/>
  <c r="D151" i="69"/>
  <c r="D150" i="69"/>
  <c r="D149" i="69"/>
  <c r="D148" i="69"/>
  <c r="D147" i="69"/>
  <c r="D146" i="69"/>
  <c r="D145" i="69"/>
  <c r="D144" i="69"/>
  <c r="D143" i="69"/>
  <c r="D142" i="69"/>
  <c r="D141" i="69"/>
  <c r="D140" i="69"/>
  <c r="D139" i="69"/>
  <c r="D138" i="69"/>
  <c r="D137" i="69"/>
  <c r="D136" i="69"/>
  <c r="D135" i="69"/>
  <c r="D134" i="69"/>
  <c r="D133" i="69"/>
  <c r="D132" i="69"/>
  <c r="D131" i="69"/>
  <c r="D130" i="69"/>
  <c r="D129" i="69"/>
  <c r="D128" i="69"/>
  <c r="D127" i="69"/>
  <c r="D126" i="69"/>
  <c r="D125" i="69"/>
  <c r="D124" i="69"/>
  <c r="D123" i="69"/>
  <c r="D122" i="69"/>
  <c r="D121" i="69"/>
  <c r="D120" i="69"/>
  <c r="D119" i="69"/>
  <c r="D118" i="69"/>
  <c r="D117" i="69"/>
  <c r="D116" i="69"/>
  <c r="D115" i="69"/>
  <c r="D114" i="69"/>
  <c r="D113" i="69"/>
  <c r="D112" i="69"/>
  <c r="D111" i="69"/>
  <c r="D110" i="69"/>
  <c r="D109" i="69"/>
  <c r="D108" i="69"/>
  <c r="D107" i="69"/>
  <c r="D106" i="69"/>
  <c r="D105" i="69"/>
  <c r="D104" i="69"/>
  <c r="D103" i="69"/>
  <c r="D102" i="69"/>
  <c r="D101" i="69"/>
  <c r="D100" i="69"/>
  <c r="D99" i="69"/>
  <c r="D98" i="69"/>
  <c r="D97" i="69"/>
  <c r="D96" i="69"/>
  <c r="D95" i="69"/>
  <c r="D94" i="69"/>
  <c r="D93" i="69"/>
  <c r="D92" i="69"/>
  <c r="D91" i="69"/>
  <c r="D90" i="69"/>
  <c r="D89" i="69"/>
  <c r="D88" i="69"/>
  <c r="D87" i="69"/>
  <c r="D86" i="69"/>
  <c r="D85" i="69"/>
  <c r="D84" i="69"/>
  <c r="D83" i="69"/>
  <c r="D82" i="69"/>
  <c r="D81" i="69"/>
  <c r="D80" i="69"/>
  <c r="D79" i="69"/>
  <c r="D78" i="69"/>
  <c r="D77" i="69"/>
  <c r="D76" i="69"/>
  <c r="D75" i="69"/>
  <c r="D74" i="69"/>
  <c r="D73" i="69"/>
  <c r="D72" i="69"/>
  <c r="D71" i="69"/>
  <c r="D70" i="69"/>
  <c r="D69" i="69"/>
  <c r="D68" i="69"/>
  <c r="D67" i="69"/>
  <c r="D66" i="69"/>
  <c r="D65" i="69"/>
  <c r="D64" i="69"/>
  <c r="D63" i="69"/>
  <c r="D62" i="69"/>
  <c r="D61" i="69"/>
  <c r="D60" i="69"/>
  <c r="D59" i="69"/>
  <c r="D58" i="69"/>
  <c r="D57" i="69"/>
  <c r="D56" i="69"/>
  <c r="D55" i="69"/>
  <c r="D54" i="69"/>
  <c r="D53" i="69"/>
  <c r="D52" i="69"/>
  <c r="D51" i="69"/>
  <c r="D50" i="69"/>
  <c r="D49" i="69"/>
  <c r="D48" i="69"/>
  <c r="D47" i="69"/>
  <c r="D46" i="69"/>
  <c r="D45" i="69"/>
  <c r="D44" i="69"/>
  <c r="D43" i="69"/>
  <c r="D42" i="69"/>
  <c r="D41" i="69"/>
  <c r="D40" i="69"/>
  <c r="D39" i="69"/>
  <c r="D38" i="69"/>
  <c r="D37" i="69"/>
  <c r="D36" i="69"/>
  <c r="D35" i="69"/>
  <c r="D34" i="69"/>
  <c r="D33" i="69"/>
  <c r="D32" i="69"/>
  <c r="D31" i="69"/>
  <c r="D30" i="69"/>
  <c r="D29" i="69"/>
  <c r="D28" i="69"/>
  <c r="D27" i="69"/>
  <c r="D26" i="69"/>
  <c r="D25" i="69"/>
  <c r="D24" i="69"/>
  <c r="D23" i="69"/>
  <c r="D22" i="69"/>
  <c r="D21" i="69"/>
  <c r="D20" i="69"/>
  <c r="D19" i="69"/>
  <c r="D18" i="69"/>
  <c r="D17" i="69"/>
  <c r="D16" i="69"/>
  <c r="D15" i="69"/>
  <c r="D14" i="69"/>
  <c r="D13" i="69"/>
  <c r="D12" i="69"/>
  <c r="D11" i="69"/>
  <c r="D10" i="69"/>
  <c r="D9" i="69"/>
  <c r="D8" i="69"/>
  <c r="D7" i="69"/>
  <c r="D6" i="69"/>
  <c r="D5" i="69"/>
  <c r="D4" i="69"/>
  <c r="D267" i="69" s="1"/>
  <c r="D3" i="69"/>
  <c r="B267" i="68"/>
  <c r="D266" i="68"/>
  <c r="D265" i="68"/>
  <c r="D264" i="68"/>
  <c r="D263" i="68"/>
  <c r="D262" i="68"/>
  <c r="D261" i="68"/>
  <c r="D260" i="68"/>
  <c r="D259" i="68"/>
  <c r="D258" i="68"/>
  <c r="D257" i="68"/>
  <c r="D256" i="68"/>
  <c r="D255" i="68"/>
  <c r="D254" i="68"/>
  <c r="D253" i="68"/>
  <c r="D252" i="68"/>
  <c r="D251" i="68"/>
  <c r="D250" i="68"/>
  <c r="D249" i="68"/>
  <c r="D248" i="68"/>
  <c r="D247" i="68"/>
  <c r="D246" i="68"/>
  <c r="D245" i="68"/>
  <c r="D244" i="68"/>
  <c r="D243" i="68"/>
  <c r="D242" i="68"/>
  <c r="D241" i="68"/>
  <c r="D240" i="68"/>
  <c r="D239" i="68"/>
  <c r="D238" i="68"/>
  <c r="D237" i="68"/>
  <c r="D236" i="68"/>
  <c r="D235" i="68"/>
  <c r="D234" i="68"/>
  <c r="D233" i="68"/>
  <c r="D232" i="68"/>
  <c r="D231" i="68"/>
  <c r="D230" i="68"/>
  <c r="D229" i="68"/>
  <c r="D228" i="68"/>
  <c r="D227" i="68"/>
  <c r="D226" i="68"/>
  <c r="D225" i="68"/>
  <c r="D224" i="68"/>
  <c r="D223" i="68"/>
  <c r="D222" i="68"/>
  <c r="D221" i="68"/>
  <c r="D220" i="68"/>
  <c r="D219" i="68"/>
  <c r="D218" i="68"/>
  <c r="D217" i="68"/>
  <c r="D216" i="68"/>
  <c r="D215" i="68"/>
  <c r="D214" i="68"/>
  <c r="D213" i="68"/>
  <c r="D212" i="68"/>
  <c r="D211" i="68"/>
  <c r="D210" i="68"/>
  <c r="D209" i="68"/>
  <c r="D208" i="68"/>
  <c r="D207" i="68"/>
  <c r="D206" i="68"/>
  <c r="D205" i="68"/>
  <c r="D204" i="68"/>
  <c r="D203" i="68"/>
  <c r="D202" i="68"/>
  <c r="D201" i="68"/>
  <c r="D200" i="68"/>
  <c r="D199" i="68"/>
  <c r="D198" i="68"/>
  <c r="D197" i="68"/>
  <c r="D196" i="68"/>
  <c r="D195" i="68"/>
  <c r="D194" i="68"/>
  <c r="D193" i="68"/>
  <c r="D192" i="68"/>
  <c r="D191" i="68"/>
  <c r="D190" i="68"/>
  <c r="D189" i="68"/>
  <c r="D188" i="68"/>
  <c r="D187" i="68"/>
  <c r="D186" i="68"/>
  <c r="D185" i="68"/>
  <c r="D184" i="68"/>
  <c r="D183" i="68"/>
  <c r="D182" i="68"/>
  <c r="D181" i="68"/>
  <c r="D180" i="68"/>
  <c r="D179" i="68"/>
  <c r="D178" i="68"/>
  <c r="D177" i="68"/>
  <c r="D176" i="68"/>
  <c r="D175" i="68"/>
  <c r="D174" i="68"/>
  <c r="D173" i="68"/>
  <c r="D172" i="68"/>
  <c r="D171" i="68"/>
  <c r="D170" i="68"/>
  <c r="D169" i="68"/>
  <c r="D168" i="68"/>
  <c r="D167" i="68"/>
  <c r="D166" i="68"/>
  <c r="D165" i="68"/>
  <c r="D164" i="68"/>
  <c r="D163" i="68"/>
  <c r="D162" i="68"/>
  <c r="D161" i="68"/>
  <c r="D160" i="68"/>
  <c r="D159" i="68"/>
  <c r="D158" i="68"/>
  <c r="D157" i="68"/>
  <c r="D156" i="68"/>
  <c r="D155" i="68"/>
  <c r="D154" i="68"/>
  <c r="D153" i="68"/>
  <c r="D152" i="68"/>
  <c r="D151" i="68"/>
  <c r="D150" i="68"/>
  <c r="D149" i="68"/>
  <c r="D148" i="68"/>
  <c r="D147" i="68"/>
  <c r="D146" i="68"/>
  <c r="D145" i="68"/>
  <c r="D144" i="68"/>
  <c r="D143" i="68"/>
  <c r="D142" i="68"/>
  <c r="D141" i="68"/>
  <c r="D140" i="68"/>
  <c r="D139" i="68"/>
  <c r="D138" i="68"/>
  <c r="D137" i="68"/>
  <c r="D136" i="68"/>
  <c r="D135" i="68"/>
  <c r="D134" i="68"/>
  <c r="D133" i="68"/>
  <c r="D132" i="68"/>
  <c r="D131" i="68"/>
  <c r="D130" i="68"/>
  <c r="D129" i="68"/>
  <c r="D128" i="68"/>
  <c r="D127" i="68"/>
  <c r="D126" i="68"/>
  <c r="D125" i="68"/>
  <c r="D124" i="68"/>
  <c r="D123" i="68"/>
  <c r="D122" i="68"/>
  <c r="D121" i="68"/>
  <c r="D120" i="68"/>
  <c r="D119" i="68"/>
  <c r="D118" i="68"/>
  <c r="D117" i="68"/>
  <c r="D116" i="68"/>
  <c r="D115" i="68"/>
  <c r="D114" i="68"/>
  <c r="D113" i="68"/>
  <c r="D112" i="68"/>
  <c r="D111" i="68"/>
  <c r="D110" i="68"/>
  <c r="D109" i="68"/>
  <c r="D108" i="68"/>
  <c r="D107" i="68"/>
  <c r="D106" i="68"/>
  <c r="D105" i="68"/>
  <c r="D104" i="68"/>
  <c r="D103" i="68"/>
  <c r="D102" i="68"/>
  <c r="D101" i="68"/>
  <c r="D100" i="68"/>
  <c r="D99" i="68"/>
  <c r="D98" i="68"/>
  <c r="D97" i="68"/>
  <c r="D96" i="68"/>
  <c r="D95" i="68"/>
  <c r="D94" i="68"/>
  <c r="D93" i="68"/>
  <c r="D92" i="68"/>
  <c r="D91" i="68"/>
  <c r="D90" i="68"/>
  <c r="D89" i="68"/>
  <c r="D88" i="68"/>
  <c r="D87" i="68"/>
  <c r="D86" i="68"/>
  <c r="D85" i="68"/>
  <c r="D84" i="68"/>
  <c r="D83" i="68"/>
  <c r="D82" i="68"/>
  <c r="D81" i="68"/>
  <c r="D80" i="68"/>
  <c r="D79" i="68"/>
  <c r="D78" i="68"/>
  <c r="D77" i="68"/>
  <c r="D76" i="68"/>
  <c r="D75" i="68"/>
  <c r="D74" i="68"/>
  <c r="D73" i="68"/>
  <c r="D72" i="68"/>
  <c r="D71" i="68"/>
  <c r="D70" i="68"/>
  <c r="D69" i="68"/>
  <c r="D68" i="68"/>
  <c r="D67" i="68"/>
  <c r="D66" i="68"/>
  <c r="D65" i="68"/>
  <c r="D64" i="68"/>
  <c r="D63" i="68"/>
  <c r="D62" i="68"/>
  <c r="D61" i="68"/>
  <c r="D60" i="68"/>
  <c r="D59" i="68"/>
  <c r="D58" i="68"/>
  <c r="D57" i="68"/>
  <c r="D56" i="68"/>
  <c r="D55" i="68"/>
  <c r="D54" i="68"/>
  <c r="D53" i="68"/>
  <c r="D52" i="68"/>
  <c r="D51" i="68"/>
  <c r="D50" i="68"/>
  <c r="D49" i="68"/>
  <c r="D48" i="68"/>
  <c r="D47" i="68"/>
  <c r="D46" i="68"/>
  <c r="D45" i="68"/>
  <c r="D44" i="68"/>
  <c r="D43" i="68"/>
  <c r="D42" i="68"/>
  <c r="D41" i="68"/>
  <c r="D40" i="68"/>
  <c r="D39" i="68"/>
  <c r="D38" i="68"/>
  <c r="D37" i="68"/>
  <c r="D36" i="68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D14" i="68"/>
  <c r="D13" i="68"/>
  <c r="D12" i="68"/>
  <c r="D11" i="68"/>
  <c r="D10" i="68"/>
  <c r="D9" i="68"/>
  <c r="D8" i="68"/>
  <c r="D7" i="68"/>
  <c r="D6" i="68"/>
  <c r="D5" i="68"/>
  <c r="D4" i="68"/>
  <c r="D267" i="68" s="1"/>
  <c r="D3" i="68"/>
  <c r="B267" i="67"/>
  <c r="D266" i="67"/>
  <c r="D265" i="67"/>
  <c r="D264" i="67"/>
  <c r="D263" i="67"/>
  <c r="D262" i="67"/>
  <c r="D261" i="67"/>
  <c r="D260" i="67"/>
  <c r="D259" i="67"/>
  <c r="D258" i="67"/>
  <c r="D257" i="67"/>
  <c r="D256" i="67"/>
  <c r="D255" i="67"/>
  <c r="D254" i="67"/>
  <c r="D253" i="67"/>
  <c r="D252" i="67"/>
  <c r="D251" i="67"/>
  <c r="D250" i="67"/>
  <c r="D249" i="67"/>
  <c r="D248" i="67"/>
  <c r="D247" i="67"/>
  <c r="D246" i="67"/>
  <c r="D245" i="67"/>
  <c r="D244" i="67"/>
  <c r="D243" i="67"/>
  <c r="D242" i="67"/>
  <c r="D241" i="67"/>
  <c r="D240" i="67"/>
  <c r="D239" i="67"/>
  <c r="D238" i="67"/>
  <c r="D237" i="67"/>
  <c r="D236" i="67"/>
  <c r="D235" i="67"/>
  <c r="D234" i="67"/>
  <c r="D233" i="67"/>
  <c r="D232" i="67"/>
  <c r="D231" i="67"/>
  <c r="D230" i="67"/>
  <c r="D229" i="67"/>
  <c r="D228" i="67"/>
  <c r="D227" i="67"/>
  <c r="D226" i="67"/>
  <c r="D225" i="67"/>
  <c r="D224" i="67"/>
  <c r="D223" i="67"/>
  <c r="D222" i="67"/>
  <c r="D221" i="67"/>
  <c r="D220" i="67"/>
  <c r="D219" i="67"/>
  <c r="D218" i="67"/>
  <c r="D217" i="67"/>
  <c r="D216" i="67"/>
  <c r="D215" i="67"/>
  <c r="D214" i="67"/>
  <c r="D213" i="67"/>
  <c r="D212" i="67"/>
  <c r="D211" i="67"/>
  <c r="D210" i="67"/>
  <c r="D209" i="67"/>
  <c r="D208" i="67"/>
  <c r="D207" i="67"/>
  <c r="D206" i="67"/>
  <c r="D205" i="67"/>
  <c r="D204" i="67"/>
  <c r="D203" i="67"/>
  <c r="D202" i="67"/>
  <c r="D201" i="67"/>
  <c r="D200" i="67"/>
  <c r="D199" i="67"/>
  <c r="D198" i="67"/>
  <c r="D197" i="67"/>
  <c r="D196" i="67"/>
  <c r="D195" i="67"/>
  <c r="D194" i="67"/>
  <c r="D193" i="67"/>
  <c r="D192" i="67"/>
  <c r="D191" i="67"/>
  <c r="D190" i="67"/>
  <c r="D189" i="67"/>
  <c r="D188" i="67"/>
  <c r="D187" i="67"/>
  <c r="D186" i="67"/>
  <c r="D185" i="67"/>
  <c r="D184" i="67"/>
  <c r="D183" i="67"/>
  <c r="D182" i="67"/>
  <c r="D181" i="67"/>
  <c r="D180" i="67"/>
  <c r="D179" i="67"/>
  <c r="D178" i="67"/>
  <c r="D177" i="67"/>
  <c r="D176" i="67"/>
  <c r="D175" i="67"/>
  <c r="D174" i="67"/>
  <c r="D173" i="67"/>
  <c r="D172" i="67"/>
  <c r="D171" i="67"/>
  <c r="D170" i="67"/>
  <c r="D169" i="67"/>
  <c r="D168" i="67"/>
  <c r="D167" i="67"/>
  <c r="D166" i="67"/>
  <c r="D165" i="67"/>
  <c r="D164" i="67"/>
  <c r="D163" i="67"/>
  <c r="D162" i="67"/>
  <c r="D161" i="67"/>
  <c r="D160" i="67"/>
  <c r="D159" i="67"/>
  <c r="D158" i="67"/>
  <c r="D157" i="67"/>
  <c r="D156" i="67"/>
  <c r="D155" i="67"/>
  <c r="D154" i="67"/>
  <c r="D153" i="67"/>
  <c r="D152" i="67"/>
  <c r="D151" i="67"/>
  <c r="D150" i="67"/>
  <c r="D149" i="67"/>
  <c r="D148" i="67"/>
  <c r="D147" i="67"/>
  <c r="D146" i="67"/>
  <c r="D145" i="67"/>
  <c r="D144" i="67"/>
  <c r="D143" i="67"/>
  <c r="D142" i="67"/>
  <c r="D141" i="67"/>
  <c r="D140" i="67"/>
  <c r="D139" i="67"/>
  <c r="D138" i="67"/>
  <c r="D137" i="67"/>
  <c r="D136" i="67"/>
  <c r="D135" i="67"/>
  <c r="D134" i="67"/>
  <c r="D133" i="67"/>
  <c r="D132" i="67"/>
  <c r="D131" i="67"/>
  <c r="D130" i="67"/>
  <c r="D129" i="67"/>
  <c r="D128" i="67"/>
  <c r="D127" i="67"/>
  <c r="D126" i="67"/>
  <c r="D125" i="67"/>
  <c r="D124" i="67"/>
  <c r="D123" i="67"/>
  <c r="D122" i="67"/>
  <c r="D121" i="67"/>
  <c r="D120" i="67"/>
  <c r="D119" i="67"/>
  <c r="D118" i="67"/>
  <c r="D117" i="67"/>
  <c r="D116" i="67"/>
  <c r="D115" i="67"/>
  <c r="D114" i="67"/>
  <c r="D113" i="67"/>
  <c r="D112" i="67"/>
  <c r="D111" i="67"/>
  <c r="D110" i="67"/>
  <c r="D109" i="67"/>
  <c r="D108" i="67"/>
  <c r="D107" i="67"/>
  <c r="D106" i="67"/>
  <c r="D105" i="67"/>
  <c r="D104" i="67"/>
  <c r="D103" i="67"/>
  <c r="D102" i="67"/>
  <c r="D101" i="67"/>
  <c r="D100" i="67"/>
  <c r="D99" i="67"/>
  <c r="D98" i="67"/>
  <c r="D97" i="67"/>
  <c r="D96" i="67"/>
  <c r="D95" i="67"/>
  <c r="D94" i="67"/>
  <c r="D93" i="67"/>
  <c r="D92" i="67"/>
  <c r="D91" i="67"/>
  <c r="D90" i="67"/>
  <c r="D89" i="67"/>
  <c r="D88" i="67"/>
  <c r="D87" i="67"/>
  <c r="D86" i="67"/>
  <c r="D85" i="67"/>
  <c r="D84" i="67"/>
  <c r="D83" i="67"/>
  <c r="D82" i="67"/>
  <c r="D81" i="67"/>
  <c r="D80" i="67"/>
  <c r="D79" i="67"/>
  <c r="D78" i="67"/>
  <c r="D77" i="67"/>
  <c r="D76" i="67"/>
  <c r="D75" i="67"/>
  <c r="D74" i="67"/>
  <c r="D73" i="67"/>
  <c r="D72" i="67"/>
  <c r="D71" i="67"/>
  <c r="D70" i="67"/>
  <c r="D69" i="67"/>
  <c r="D68" i="67"/>
  <c r="D67" i="67"/>
  <c r="D66" i="67"/>
  <c r="D65" i="67"/>
  <c r="D64" i="67"/>
  <c r="D63" i="67"/>
  <c r="D62" i="67"/>
  <c r="D61" i="67"/>
  <c r="D60" i="67"/>
  <c r="D59" i="67"/>
  <c r="D58" i="67"/>
  <c r="D57" i="67"/>
  <c r="D56" i="67"/>
  <c r="D55" i="67"/>
  <c r="D54" i="67"/>
  <c r="D53" i="67"/>
  <c r="D52" i="67"/>
  <c r="D51" i="67"/>
  <c r="D50" i="67"/>
  <c r="D49" i="67"/>
  <c r="D48" i="67"/>
  <c r="D47" i="67"/>
  <c r="D46" i="67"/>
  <c r="D45" i="67"/>
  <c r="D44" i="67"/>
  <c r="D43" i="67"/>
  <c r="D42" i="67"/>
  <c r="D41" i="67"/>
  <c r="D40" i="67"/>
  <c r="D39" i="67"/>
  <c r="D38" i="67"/>
  <c r="D37" i="67"/>
  <c r="D36" i="67"/>
  <c r="D35" i="67"/>
  <c r="D34" i="67"/>
  <c r="D33" i="67"/>
  <c r="D32" i="67"/>
  <c r="D31" i="67"/>
  <c r="D30" i="67"/>
  <c r="D29" i="67"/>
  <c r="D28" i="67"/>
  <c r="D27" i="67"/>
  <c r="D26" i="67"/>
  <c r="D25" i="67"/>
  <c r="D24" i="67"/>
  <c r="D23" i="67"/>
  <c r="D22" i="67"/>
  <c r="D21" i="67"/>
  <c r="D20" i="67"/>
  <c r="D19" i="67"/>
  <c r="D18" i="67"/>
  <c r="D17" i="67"/>
  <c r="D16" i="67"/>
  <c r="D15" i="67"/>
  <c r="D14" i="67"/>
  <c r="D13" i="67"/>
  <c r="D12" i="67"/>
  <c r="D11" i="67"/>
  <c r="D10" i="67"/>
  <c r="D9" i="67"/>
  <c r="D8" i="67"/>
  <c r="D7" i="67"/>
  <c r="D6" i="67"/>
  <c r="D5" i="67"/>
  <c r="D4" i="67"/>
  <c r="D3" i="67"/>
  <c r="D267" i="67" s="1"/>
  <c r="B267" i="66"/>
  <c r="D266" i="66"/>
  <c r="D265" i="66"/>
  <c r="D264" i="66"/>
  <c r="D263" i="66"/>
  <c r="D262" i="66"/>
  <c r="D261" i="66"/>
  <c r="D260" i="66"/>
  <c r="D259" i="66"/>
  <c r="D258" i="66"/>
  <c r="D257" i="66"/>
  <c r="D256" i="66"/>
  <c r="D255" i="66"/>
  <c r="D254" i="66"/>
  <c r="D253" i="66"/>
  <c r="D252" i="66"/>
  <c r="D251" i="66"/>
  <c r="D250" i="66"/>
  <c r="D249" i="66"/>
  <c r="D248" i="66"/>
  <c r="D247" i="66"/>
  <c r="D246" i="66"/>
  <c r="D245" i="66"/>
  <c r="D244" i="66"/>
  <c r="D243" i="66"/>
  <c r="D242" i="66"/>
  <c r="D241" i="66"/>
  <c r="D240" i="66"/>
  <c r="D239" i="66"/>
  <c r="D238" i="66"/>
  <c r="D237" i="66"/>
  <c r="D236" i="66"/>
  <c r="D235" i="66"/>
  <c r="D234" i="66"/>
  <c r="D233" i="66"/>
  <c r="D232" i="66"/>
  <c r="D231" i="66"/>
  <c r="D230" i="66"/>
  <c r="D229" i="66"/>
  <c r="D228" i="66"/>
  <c r="D227" i="66"/>
  <c r="D226" i="66"/>
  <c r="D225" i="66"/>
  <c r="D224" i="66"/>
  <c r="D223" i="66"/>
  <c r="D222" i="66"/>
  <c r="D221" i="66"/>
  <c r="D220" i="66"/>
  <c r="D219" i="66"/>
  <c r="D218" i="66"/>
  <c r="D217" i="66"/>
  <c r="D216" i="66"/>
  <c r="D215" i="66"/>
  <c r="D214" i="66"/>
  <c r="D213" i="66"/>
  <c r="D212" i="66"/>
  <c r="D211" i="66"/>
  <c r="D210" i="66"/>
  <c r="D209" i="66"/>
  <c r="D208" i="66"/>
  <c r="D207" i="66"/>
  <c r="D206" i="66"/>
  <c r="D205" i="66"/>
  <c r="D204" i="66"/>
  <c r="D203" i="66"/>
  <c r="D202" i="66"/>
  <c r="D201" i="66"/>
  <c r="D200" i="66"/>
  <c r="D199" i="66"/>
  <c r="D198" i="66"/>
  <c r="D197" i="66"/>
  <c r="D196" i="66"/>
  <c r="D195" i="66"/>
  <c r="D194" i="66"/>
  <c r="D193" i="66"/>
  <c r="D192" i="66"/>
  <c r="D191" i="66"/>
  <c r="D190" i="66"/>
  <c r="D189" i="66"/>
  <c r="D188" i="66"/>
  <c r="D187" i="66"/>
  <c r="D186" i="66"/>
  <c r="D185" i="66"/>
  <c r="D184" i="66"/>
  <c r="D183" i="66"/>
  <c r="D182" i="66"/>
  <c r="D181" i="66"/>
  <c r="D180" i="66"/>
  <c r="D179" i="66"/>
  <c r="D178" i="66"/>
  <c r="D177" i="66"/>
  <c r="D176" i="66"/>
  <c r="D175" i="66"/>
  <c r="D174" i="66"/>
  <c r="D173" i="66"/>
  <c r="D172" i="66"/>
  <c r="D171" i="66"/>
  <c r="D170" i="66"/>
  <c r="D169" i="66"/>
  <c r="D168" i="66"/>
  <c r="D167" i="66"/>
  <c r="D166" i="66"/>
  <c r="D165" i="66"/>
  <c r="D164" i="66"/>
  <c r="D163" i="66"/>
  <c r="D162" i="66"/>
  <c r="D161" i="66"/>
  <c r="D160" i="66"/>
  <c r="D159" i="66"/>
  <c r="D158" i="66"/>
  <c r="D157" i="66"/>
  <c r="D156" i="66"/>
  <c r="D155" i="66"/>
  <c r="D154" i="66"/>
  <c r="D153" i="66"/>
  <c r="D152" i="66"/>
  <c r="D151" i="66"/>
  <c r="D150" i="66"/>
  <c r="D149" i="66"/>
  <c r="D148" i="66"/>
  <c r="D147" i="66"/>
  <c r="D146" i="66"/>
  <c r="D145" i="66"/>
  <c r="D144" i="66"/>
  <c r="D143" i="66"/>
  <c r="D142" i="66"/>
  <c r="D141" i="66"/>
  <c r="D140" i="66"/>
  <c r="D139" i="66"/>
  <c r="D138" i="66"/>
  <c r="D137" i="66"/>
  <c r="D136" i="66"/>
  <c r="D135" i="66"/>
  <c r="D134" i="66"/>
  <c r="D133" i="66"/>
  <c r="D132" i="66"/>
  <c r="D131" i="66"/>
  <c r="D130" i="66"/>
  <c r="D129" i="66"/>
  <c r="D128" i="66"/>
  <c r="D127" i="66"/>
  <c r="D126" i="66"/>
  <c r="D125" i="66"/>
  <c r="D124" i="66"/>
  <c r="D123" i="66"/>
  <c r="D122" i="66"/>
  <c r="D121" i="66"/>
  <c r="D120" i="66"/>
  <c r="D119" i="66"/>
  <c r="D118" i="66"/>
  <c r="D117" i="66"/>
  <c r="D116" i="66"/>
  <c r="D115" i="66"/>
  <c r="D114" i="66"/>
  <c r="D113" i="66"/>
  <c r="D112" i="66"/>
  <c r="D111" i="66"/>
  <c r="D110" i="66"/>
  <c r="D109" i="66"/>
  <c r="D108" i="66"/>
  <c r="D107" i="66"/>
  <c r="D106" i="66"/>
  <c r="D105" i="66"/>
  <c r="D104" i="66"/>
  <c r="D103" i="66"/>
  <c r="D102" i="66"/>
  <c r="D101" i="66"/>
  <c r="D100" i="66"/>
  <c r="D99" i="66"/>
  <c r="D98" i="66"/>
  <c r="D97" i="66"/>
  <c r="D96" i="66"/>
  <c r="D95" i="66"/>
  <c r="D94" i="66"/>
  <c r="D93" i="66"/>
  <c r="D92" i="66"/>
  <c r="D91" i="66"/>
  <c r="D90" i="66"/>
  <c r="D89" i="66"/>
  <c r="D88" i="66"/>
  <c r="D87" i="66"/>
  <c r="D86" i="66"/>
  <c r="D85" i="66"/>
  <c r="D84" i="66"/>
  <c r="D83" i="66"/>
  <c r="D82" i="66"/>
  <c r="D81" i="66"/>
  <c r="D80" i="66"/>
  <c r="D79" i="66"/>
  <c r="D78" i="66"/>
  <c r="D77" i="66"/>
  <c r="D76" i="66"/>
  <c r="D75" i="66"/>
  <c r="D74" i="66"/>
  <c r="D73" i="66"/>
  <c r="D72" i="66"/>
  <c r="D71" i="66"/>
  <c r="D70" i="66"/>
  <c r="D69" i="66"/>
  <c r="D68" i="66"/>
  <c r="D67" i="66"/>
  <c r="D66" i="66"/>
  <c r="D65" i="66"/>
  <c r="D64" i="66"/>
  <c r="D63" i="66"/>
  <c r="D62" i="66"/>
  <c r="D61" i="66"/>
  <c r="D60" i="66"/>
  <c r="D59" i="66"/>
  <c r="D58" i="66"/>
  <c r="D57" i="66"/>
  <c r="D56" i="66"/>
  <c r="D55" i="66"/>
  <c r="D54" i="66"/>
  <c r="D53" i="66"/>
  <c r="D52" i="66"/>
  <c r="D51" i="66"/>
  <c r="D50" i="66"/>
  <c r="D49" i="66"/>
  <c r="D48" i="66"/>
  <c r="D47" i="66"/>
  <c r="D46" i="66"/>
  <c r="D45" i="66"/>
  <c r="D44" i="66"/>
  <c r="D43" i="66"/>
  <c r="D42" i="66"/>
  <c r="D41" i="66"/>
  <c r="D40" i="66"/>
  <c r="D39" i="66"/>
  <c r="D38" i="66"/>
  <c r="D37" i="66"/>
  <c r="D36" i="66"/>
  <c r="D35" i="66"/>
  <c r="D34" i="66"/>
  <c r="D33" i="66"/>
  <c r="D32" i="66"/>
  <c r="D31" i="66"/>
  <c r="D30" i="66"/>
  <c r="D29" i="66"/>
  <c r="D28" i="66"/>
  <c r="D27" i="66"/>
  <c r="D26" i="66"/>
  <c r="D25" i="66"/>
  <c r="D24" i="66"/>
  <c r="D23" i="66"/>
  <c r="D22" i="66"/>
  <c r="D21" i="66"/>
  <c r="D20" i="66"/>
  <c r="D19" i="66"/>
  <c r="D18" i="66"/>
  <c r="D17" i="66"/>
  <c r="D16" i="66"/>
  <c r="D15" i="66"/>
  <c r="D14" i="66"/>
  <c r="D13" i="66"/>
  <c r="D12" i="66"/>
  <c r="D11" i="66"/>
  <c r="D10" i="66"/>
  <c r="D9" i="66"/>
  <c r="D8" i="66"/>
  <c r="D7" i="66"/>
  <c r="D6" i="66"/>
  <c r="D5" i="66"/>
  <c r="D4" i="66"/>
  <c r="D3" i="66"/>
  <c r="D267" i="66" s="1"/>
  <c r="B267" i="65"/>
  <c r="D266" i="65"/>
  <c r="D265" i="65"/>
  <c r="D264" i="65"/>
  <c r="D263" i="65"/>
  <c r="D262" i="65"/>
  <c r="D261" i="65"/>
  <c r="D260" i="65"/>
  <c r="D259" i="65"/>
  <c r="D258" i="65"/>
  <c r="D257" i="65"/>
  <c r="D256" i="65"/>
  <c r="D255" i="65"/>
  <c r="D254" i="65"/>
  <c r="D253" i="65"/>
  <c r="D252" i="65"/>
  <c r="D251" i="65"/>
  <c r="D250" i="65"/>
  <c r="D249" i="65"/>
  <c r="D248" i="65"/>
  <c r="D247" i="65"/>
  <c r="D246" i="65"/>
  <c r="D245" i="65"/>
  <c r="D244" i="65"/>
  <c r="D243" i="65"/>
  <c r="D242" i="65"/>
  <c r="D241" i="65"/>
  <c r="D240" i="65"/>
  <c r="D239" i="65"/>
  <c r="D238" i="65"/>
  <c r="D237" i="65"/>
  <c r="D236" i="65"/>
  <c r="D235" i="65"/>
  <c r="D234" i="65"/>
  <c r="D233" i="65"/>
  <c r="D232" i="65"/>
  <c r="D231" i="65"/>
  <c r="D230" i="65"/>
  <c r="D229" i="65"/>
  <c r="D228" i="65"/>
  <c r="D227" i="65"/>
  <c r="D226" i="65"/>
  <c r="D225" i="65"/>
  <c r="D224" i="65"/>
  <c r="D223" i="65"/>
  <c r="D222" i="65"/>
  <c r="D221" i="65"/>
  <c r="D220" i="65"/>
  <c r="D219" i="65"/>
  <c r="D218" i="65"/>
  <c r="D217" i="65"/>
  <c r="D216" i="65"/>
  <c r="D215" i="65"/>
  <c r="D214" i="65"/>
  <c r="D213" i="65"/>
  <c r="D212" i="65"/>
  <c r="D211" i="65"/>
  <c r="D210" i="65"/>
  <c r="D209" i="65"/>
  <c r="D208" i="65"/>
  <c r="D207" i="65"/>
  <c r="D206" i="65"/>
  <c r="D205" i="65"/>
  <c r="D204" i="65"/>
  <c r="D203" i="65"/>
  <c r="D202" i="65"/>
  <c r="D201" i="65"/>
  <c r="D200" i="65"/>
  <c r="D199" i="65"/>
  <c r="D198" i="65"/>
  <c r="D197" i="65"/>
  <c r="D196" i="65"/>
  <c r="D195" i="65"/>
  <c r="D194" i="65"/>
  <c r="D193" i="65"/>
  <c r="D192" i="65"/>
  <c r="D191" i="65"/>
  <c r="D190" i="65"/>
  <c r="D189" i="65"/>
  <c r="D188" i="65"/>
  <c r="D187" i="65"/>
  <c r="D186" i="65"/>
  <c r="D185" i="65"/>
  <c r="D184" i="65"/>
  <c r="D183" i="65"/>
  <c r="D182" i="65"/>
  <c r="D181" i="65"/>
  <c r="D180" i="65"/>
  <c r="D179" i="65"/>
  <c r="D178" i="65"/>
  <c r="D177" i="65"/>
  <c r="D176" i="65"/>
  <c r="D175" i="65"/>
  <c r="D174" i="65"/>
  <c r="D173" i="65"/>
  <c r="D172" i="65"/>
  <c r="D171" i="65"/>
  <c r="D170" i="65"/>
  <c r="D169" i="65"/>
  <c r="D168" i="65"/>
  <c r="D167" i="65"/>
  <c r="D166" i="65"/>
  <c r="D165" i="65"/>
  <c r="D164" i="65"/>
  <c r="D163" i="65"/>
  <c r="D162" i="65"/>
  <c r="D161" i="65"/>
  <c r="D160" i="65"/>
  <c r="D159" i="65"/>
  <c r="D158" i="65"/>
  <c r="D157" i="65"/>
  <c r="D156" i="65"/>
  <c r="D155" i="65"/>
  <c r="D154" i="65"/>
  <c r="D153" i="65"/>
  <c r="D152" i="65"/>
  <c r="D151" i="65"/>
  <c r="D150" i="65"/>
  <c r="D149" i="65"/>
  <c r="D148" i="65"/>
  <c r="D147" i="65"/>
  <c r="D146" i="65"/>
  <c r="D145" i="65"/>
  <c r="D144" i="65"/>
  <c r="D143" i="65"/>
  <c r="D142" i="65"/>
  <c r="D141" i="65"/>
  <c r="D140" i="65"/>
  <c r="D139" i="65"/>
  <c r="D138" i="65"/>
  <c r="D137" i="65"/>
  <c r="D136" i="65"/>
  <c r="D135" i="65"/>
  <c r="D134" i="65"/>
  <c r="D133" i="65"/>
  <c r="D132" i="65"/>
  <c r="D131" i="65"/>
  <c r="D130" i="65"/>
  <c r="D129" i="65"/>
  <c r="D128" i="65"/>
  <c r="D127" i="65"/>
  <c r="D126" i="65"/>
  <c r="D125" i="65"/>
  <c r="D124" i="65"/>
  <c r="D123" i="65"/>
  <c r="D122" i="65"/>
  <c r="D121" i="65"/>
  <c r="D120" i="65"/>
  <c r="D119" i="65"/>
  <c r="D118" i="65"/>
  <c r="D117" i="65"/>
  <c r="D116" i="65"/>
  <c r="D115" i="65"/>
  <c r="D114" i="65"/>
  <c r="D113" i="65"/>
  <c r="D112" i="65"/>
  <c r="D111" i="65"/>
  <c r="D110" i="65"/>
  <c r="D109" i="65"/>
  <c r="D108" i="65"/>
  <c r="D107" i="65"/>
  <c r="D106" i="65"/>
  <c r="D105" i="65"/>
  <c r="D104" i="65"/>
  <c r="D103" i="65"/>
  <c r="D102" i="65"/>
  <c r="D101" i="65"/>
  <c r="D100" i="65"/>
  <c r="D99" i="65"/>
  <c r="D98" i="65"/>
  <c r="D97" i="65"/>
  <c r="D96" i="65"/>
  <c r="D95" i="65"/>
  <c r="D94" i="65"/>
  <c r="D93" i="65"/>
  <c r="D92" i="65"/>
  <c r="D91" i="65"/>
  <c r="D90" i="65"/>
  <c r="D89" i="65"/>
  <c r="D88" i="65"/>
  <c r="D87" i="65"/>
  <c r="D86" i="65"/>
  <c r="D85" i="65"/>
  <c r="D84" i="65"/>
  <c r="D83" i="65"/>
  <c r="D82" i="65"/>
  <c r="D81" i="65"/>
  <c r="D80" i="65"/>
  <c r="D79" i="65"/>
  <c r="D78" i="65"/>
  <c r="D77" i="65"/>
  <c r="D76" i="65"/>
  <c r="D75" i="65"/>
  <c r="D74" i="65"/>
  <c r="D73" i="65"/>
  <c r="D72" i="65"/>
  <c r="D71" i="65"/>
  <c r="D70" i="65"/>
  <c r="D69" i="65"/>
  <c r="D68" i="65"/>
  <c r="D67" i="65"/>
  <c r="D66" i="65"/>
  <c r="D65" i="65"/>
  <c r="D64" i="65"/>
  <c r="D63" i="65"/>
  <c r="D62" i="65"/>
  <c r="D61" i="65"/>
  <c r="D60" i="65"/>
  <c r="D59" i="65"/>
  <c r="D58" i="65"/>
  <c r="D57" i="65"/>
  <c r="D56" i="65"/>
  <c r="D55" i="65"/>
  <c r="D54" i="65"/>
  <c r="D53" i="65"/>
  <c r="D52" i="65"/>
  <c r="D51" i="65"/>
  <c r="D50" i="65"/>
  <c r="D49" i="65"/>
  <c r="D48" i="65"/>
  <c r="D47" i="65"/>
  <c r="D46" i="65"/>
  <c r="D45" i="65"/>
  <c r="D44" i="65"/>
  <c r="D43" i="65"/>
  <c r="D42" i="65"/>
  <c r="D41" i="65"/>
  <c r="D40" i="65"/>
  <c r="D39" i="65"/>
  <c r="D38" i="65"/>
  <c r="D37" i="65"/>
  <c r="D36" i="65"/>
  <c r="D35" i="65"/>
  <c r="D34" i="65"/>
  <c r="D33" i="65"/>
  <c r="D32" i="65"/>
  <c r="D31" i="65"/>
  <c r="D30" i="65"/>
  <c r="D29" i="65"/>
  <c r="D28" i="65"/>
  <c r="D27" i="65"/>
  <c r="D26" i="65"/>
  <c r="D25" i="65"/>
  <c r="D24" i="65"/>
  <c r="D23" i="65"/>
  <c r="D22" i="65"/>
  <c r="D21" i="65"/>
  <c r="D20" i="65"/>
  <c r="D19" i="65"/>
  <c r="D18" i="65"/>
  <c r="D17" i="65"/>
  <c r="D16" i="65"/>
  <c r="D15" i="65"/>
  <c r="D14" i="65"/>
  <c r="D13" i="65"/>
  <c r="D12" i="65"/>
  <c r="D11" i="65"/>
  <c r="D10" i="65"/>
  <c r="D9" i="65"/>
  <c r="D8" i="65"/>
  <c r="D7" i="65"/>
  <c r="D6" i="65"/>
  <c r="D5" i="65"/>
  <c r="D4" i="65"/>
  <c r="D267" i="65" s="1"/>
  <c r="D3" i="65"/>
  <c r="B267" i="64"/>
  <c r="D266" i="64"/>
  <c r="D265" i="64"/>
  <c r="D264" i="64"/>
  <c r="D263" i="64"/>
  <c r="D262" i="64"/>
  <c r="D261" i="64"/>
  <c r="D260" i="64"/>
  <c r="D259" i="64"/>
  <c r="D258" i="64"/>
  <c r="D257" i="64"/>
  <c r="D256" i="64"/>
  <c r="D255" i="64"/>
  <c r="D254" i="64"/>
  <c r="D253" i="64"/>
  <c r="D252" i="64"/>
  <c r="D251" i="64"/>
  <c r="D250" i="64"/>
  <c r="D249" i="64"/>
  <c r="D248" i="64"/>
  <c r="D247" i="64"/>
  <c r="D246" i="64"/>
  <c r="D245" i="64"/>
  <c r="D244" i="64"/>
  <c r="D243" i="64"/>
  <c r="D242" i="64"/>
  <c r="D241" i="64"/>
  <c r="D240" i="64"/>
  <c r="D239" i="64"/>
  <c r="D238" i="64"/>
  <c r="D237" i="64"/>
  <c r="D236" i="64"/>
  <c r="D235" i="64"/>
  <c r="D234" i="64"/>
  <c r="D233" i="64"/>
  <c r="D232" i="64"/>
  <c r="D231" i="64"/>
  <c r="D230" i="64"/>
  <c r="D229" i="64"/>
  <c r="D228" i="64"/>
  <c r="D227" i="64"/>
  <c r="D226" i="64"/>
  <c r="D225" i="64"/>
  <c r="D224" i="64"/>
  <c r="D223" i="64"/>
  <c r="D222" i="64"/>
  <c r="D221" i="64"/>
  <c r="D220" i="64"/>
  <c r="D219" i="64"/>
  <c r="D218" i="64"/>
  <c r="D217" i="64"/>
  <c r="D216" i="64"/>
  <c r="D215" i="64"/>
  <c r="D214" i="64"/>
  <c r="D213" i="64"/>
  <c r="D212" i="64"/>
  <c r="D211" i="64"/>
  <c r="D210" i="64"/>
  <c r="D209" i="64"/>
  <c r="D208" i="64"/>
  <c r="D207" i="64"/>
  <c r="D206" i="64"/>
  <c r="D205" i="64"/>
  <c r="D204" i="64"/>
  <c r="D203" i="64"/>
  <c r="D202" i="64"/>
  <c r="D201" i="64"/>
  <c r="D200" i="64"/>
  <c r="D199" i="64"/>
  <c r="D198" i="64"/>
  <c r="D197" i="64"/>
  <c r="D196" i="64"/>
  <c r="D195" i="64"/>
  <c r="D194" i="64"/>
  <c r="D193" i="64"/>
  <c r="D192" i="64"/>
  <c r="D191" i="64"/>
  <c r="D190" i="64"/>
  <c r="D189" i="64"/>
  <c r="D188" i="64"/>
  <c r="D187" i="64"/>
  <c r="D186" i="64"/>
  <c r="D185" i="64"/>
  <c r="D184" i="64"/>
  <c r="D183" i="64"/>
  <c r="D182" i="64"/>
  <c r="D181" i="64"/>
  <c r="D180" i="64"/>
  <c r="D179" i="64"/>
  <c r="D178" i="64"/>
  <c r="D177" i="64"/>
  <c r="D176" i="64"/>
  <c r="D175" i="64"/>
  <c r="D174" i="64"/>
  <c r="D173" i="64"/>
  <c r="D172" i="64"/>
  <c r="D171" i="64"/>
  <c r="D170" i="64"/>
  <c r="D169" i="64"/>
  <c r="D168" i="64"/>
  <c r="D167" i="64"/>
  <c r="D166" i="64"/>
  <c r="D165" i="64"/>
  <c r="D164" i="64"/>
  <c r="D163" i="64"/>
  <c r="D162" i="64"/>
  <c r="D161" i="64"/>
  <c r="D160" i="64"/>
  <c r="D159" i="64"/>
  <c r="D158" i="64"/>
  <c r="D157" i="64"/>
  <c r="D156" i="64"/>
  <c r="D155" i="64"/>
  <c r="D154" i="64"/>
  <c r="D153" i="64"/>
  <c r="D152" i="64"/>
  <c r="D151" i="64"/>
  <c r="D150" i="64"/>
  <c r="D149" i="64"/>
  <c r="D148" i="64"/>
  <c r="D147" i="64"/>
  <c r="D146" i="64"/>
  <c r="D145" i="64"/>
  <c r="D144" i="64"/>
  <c r="D143" i="64"/>
  <c r="D142" i="64"/>
  <c r="D141" i="64"/>
  <c r="D140" i="64"/>
  <c r="D139" i="64"/>
  <c r="D138" i="64"/>
  <c r="D137" i="64"/>
  <c r="D136" i="64"/>
  <c r="D135" i="64"/>
  <c r="D134" i="64"/>
  <c r="D133" i="64"/>
  <c r="D132" i="64"/>
  <c r="D131" i="64"/>
  <c r="D130" i="64"/>
  <c r="D129" i="64"/>
  <c r="D128" i="64"/>
  <c r="D127" i="64"/>
  <c r="D126" i="64"/>
  <c r="D125" i="64"/>
  <c r="D124" i="64"/>
  <c r="D123" i="64"/>
  <c r="D122" i="64"/>
  <c r="D121" i="64"/>
  <c r="D120" i="64"/>
  <c r="D119" i="64"/>
  <c r="D118" i="64"/>
  <c r="D117" i="64"/>
  <c r="D116" i="64"/>
  <c r="D115" i="64"/>
  <c r="D114" i="64"/>
  <c r="D113" i="64"/>
  <c r="D112" i="64"/>
  <c r="D111" i="64"/>
  <c r="D110" i="64"/>
  <c r="D109" i="64"/>
  <c r="D108" i="64"/>
  <c r="D107" i="64"/>
  <c r="D106" i="64"/>
  <c r="D105" i="64"/>
  <c r="D104" i="64"/>
  <c r="D103" i="64"/>
  <c r="D102" i="64"/>
  <c r="D101" i="64"/>
  <c r="D100" i="64"/>
  <c r="D99" i="64"/>
  <c r="D98" i="64"/>
  <c r="D97" i="64"/>
  <c r="D96" i="64"/>
  <c r="D95" i="64"/>
  <c r="D94" i="64"/>
  <c r="D93" i="64"/>
  <c r="D92" i="64"/>
  <c r="D91" i="64"/>
  <c r="D90" i="64"/>
  <c r="D89" i="64"/>
  <c r="D88" i="64"/>
  <c r="D87" i="64"/>
  <c r="D86" i="64"/>
  <c r="D85" i="64"/>
  <c r="D84" i="64"/>
  <c r="D83" i="64"/>
  <c r="D82" i="64"/>
  <c r="D81" i="64"/>
  <c r="D80" i="64"/>
  <c r="D79" i="64"/>
  <c r="D78" i="64"/>
  <c r="D77" i="64"/>
  <c r="D76" i="64"/>
  <c r="D75" i="64"/>
  <c r="D74" i="64"/>
  <c r="D73" i="64"/>
  <c r="D72" i="64"/>
  <c r="D71" i="64"/>
  <c r="D70" i="64"/>
  <c r="D69" i="64"/>
  <c r="D68" i="64"/>
  <c r="D67" i="64"/>
  <c r="D66" i="64"/>
  <c r="D65" i="64"/>
  <c r="D64" i="64"/>
  <c r="D63" i="64"/>
  <c r="D62" i="64"/>
  <c r="D61" i="64"/>
  <c r="D60" i="64"/>
  <c r="D59" i="64"/>
  <c r="D58" i="64"/>
  <c r="D57" i="64"/>
  <c r="D56" i="64"/>
  <c r="D55" i="64"/>
  <c r="D54" i="64"/>
  <c r="D53" i="64"/>
  <c r="D52" i="64"/>
  <c r="D51" i="64"/>
  <c r="D50" i="64"/>
  <c r="D49" i="64"/>
  <c r="D48" i="64"/>
  <c r="D47" i="64"/>
  <c r="D46" i="64"/>
  <c r="D45" i="64"/>
  <c r="D44" i="64"/>
  <c r="D43" i="64"/>
  <c r="D42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D10" i="64"/>
  <c r="D9" i="64"/>
  <c r="D8" i="64"/>
  <c r="D7" i="64"/>
  <c r="D6" i="64"/>
  <c r="D5" i="64"/>
  <c r="D4" i="64"/>
  <c r="D3" i="64"/>
  <c r="D267" i="64" s="1"/>
  <c r="B267" i="63"/>
  <c r="D266" i="63"/>
  <c r="D265" i="63"/>
  <c r="D264" i="63"/>
  <c r="D263" i="63"/>
  <c r="D262" i="63"/>
  <c r="D261" i="63"/>
  <c r="D260" i="63"/>
  <c r="D259" i="63"/>
  <c r="D258" i="63"/>
  <c r="D257" i="63"/>
  <c r="D256" i="63"/>
  <c r="D255" i="63"/>
  <c r="D254" i="63"/>
  <c r="D253" i="63"/>
  <c r="D252" i="63"/>
  <c r="D251" i="63"/>
  <c r="D250" i="63"/>
  <c r="D249" i="63"/>
  <c r="D248" i="63"/>
  <c r="D247" i="63"/>
  <c r="D246" i="63"/>
  <c r="D245" i="63"/>
  <c r="D244" i="63"/>
  <c r="D243" i="63"/>
  <c r="D242" i="63"/>
  <c r="D241" i="63"/>
  <c r="D240" i="63"/>
  <c r="D239" i="63"/>
  <c r="D238" i="63"/>
  <c r="D237" i="63"/>
  <c r="D236" i="63"/>
  <c r="D235" i="63"/>
  <c r="D234" i="63"/>
  <c r="D233" i="63"/>
  <c r="D232" i="63"/>
  <c r="D231" i="63"/>
  <c r="D230" i="63"/>
  <c r="D229" i="63"/>
  <c r="D228" i="63"/>
  <c r="D227" i="63"/>
  <c r="D226" i="63"/>
  <c r="D225" i="63"/>
  <c r="D224" i="63"/>
  <c r="D223" i="63"/>
  <c r="D222" i="63"/>
  <c r="D221" i="63"/>
  <c r="D220" i="63"/>
  <c r="D219" i="63"/>
  <c r="D218" i="63"/>
  <c r="D217" i="63"/>
  <c r="D216" i="63"/>
  <c r="D215" i="63"/>
  <c r="D214" i="63"/>
  <c r="D213" i="63"/>
  <c r="D212" i="63"/>
  <c r="D211" i="63"/>
  <c r="D210" i="63"/>
  <c r="D209" i="63"/>
  <c r="D208" i="63"/>
  <c r="D207" i="63"/>
  <c r="D206" i="63"/>
  <c r="D205" i="63"/>
  <c r="D204" i="63"/>
  <c r="D203" i="63"/>
  <c r="D202" i="63"/>
  <c r="D201" i="63"/>
  <c r="D200" i="63"/>
  <c r="D199" i="63"/>
  <c r="D198" i="63"/>
  <c r="D197" i="63"/>
  <c r="D196" i="63"/>
  <c r="D195" i="63"/>
  <c r="D194" i="63"/>
  <c r="D193" i="63"/>
  <c r="D192" i="63"/>
  <c r="D191" i="63"/>
  <c r="D190" i="63"/>
  <c r="D189" i="63"/>
  <c r="D188" i="63"/>
  <c r="D187" i="63"/>
  <c r="D186" i="63"/>
  <c r="D185" i="63"/>
  <c r="D184" i="63"/>
  <c r="D183" i="63"/>
  <c r="D182" i="63"/>
  <c r="D181" i="63"/>
  <c r="D180" i="63"/>
  <c r="D179" i="63"/>
  <c r="D178" i="63"/>
  <c r="D177" i="63"/>
  <c r="D176" i="63"/>
  <c r="D175" i="63"/>
  <c r="D174" i="63"/>
  <c r="D173" i="63"/>
  <c r="D172" i="63"/>
  <c r="D171" i="63"/>
  <c r="D170" i="63"/>
  <c r="D169" i="63"/>
  <c r="D168" i="63"/>
  <c r="D167" i="63"/>
  <c r="D166" i="63"/>
  <c r="D165" i="63"/>
  <c r="D164" i="63"/>
  <c r="D163" i="63"/>
  <c r="D162" i="63"/>
  <c r="D161" i="63"/>
  <c r="D160" i="63"/>
  <c r="D159" i="63"/>
  <c r="D158" i="63"/>
  <c r="D157" i="63"/>
  <c r="D156" i="63"/>
  <c r="D155" i="63"/>
  <c r="D154" i="63"/>
  <c r="D153" i="63"/>
  <c r="D152" i="63"/>
  <c r="D151" i="63"/>
  <c r="D150" i="63"/>
  <c r="D149" i="63"/>
  <c r="D148" i="63"/>
  <c r="D147" i="63"/>
  <c r="D146" i="63"/>
  <c r="D145" i="63"/>
  <c r="D144" i="63"/>
  <c r="D143" i="63"/>
  <c r="D142" i="63"/>
  <c r="D141" i="63"/>
  <c r="D140" i="63"/>
  <c r="D139" i="63"/>
  <c r="D138" i="63"/>
  <c r="D137" i="63"/>
  <c r="D136" i="63"/>
  <c r="D135" i="63"/>
  <c r="D134" i="63"/>
  <c r="D133" i="63"/>
  <c r="D132" i="63"/>
  <c r="D131" i="63"/>
  <c r="D130" i="63"/>
  <c r="D129" i="63"/>
  <c r="D128" i="63"/>
  <c r="D127" i="63"/>
  <c r="D126" i="63"/>
  <c r="D125" i="63"/>
  <c r="D124" i="63"/>
  <c r="D123" i="63"/>
  <c r="D122" i="63"/>
  <c r="D121" i="63"/>
  <c r="D120" i="63"/>
  <c r="D119" i="63"/>
  <c r="D118" i="63"/>
  <c r="D117" i="63"/>
  <c r="D116" i="63"/>
  <c r="D115" i="63"/>
  <c r="D114" i="63"/>
  <c r="D113" i="63"/>
  <c r="D112" i="63"/>
  <c r="D111" i="63"/>
  <c r="D110" i="63"/>
  <c r="D109" i="63"/>
  <c r="D108" i="63"/>
  <c r="D107" i="63"/>
  <c r="D106" i="63"/>
  <c r="D105" i="63"/>
  <c r="D104" i="63"/>
  <c r="D103" i="63"/>
  <c r="D102" i="63"/>
  <c r="D101" i="63"/>
  <c r="D100" i="63"/>
  <c r="D99" i="63"/>
  <c r="D98" i="63"/>
  <c r="D97" i="63"/>
  <c r="D96" i="63"/>
  <c r="D95" i="63"/>
  <c r="D94" i="63"/>
  <c r="D93" i="63"/>
  <c r="D92" i="63"/>
  <c r="D91" i="63"/>
  <c r="D90" i="63"/>
  <c r="D89" i="63"/>
  <c r="D88" i="63"/>
  <c r="D87" i="63"/>
  <c r="D86" i="63"/>
  <c r="D85" i="63"/>
  <c r="D84" i="63"/>
  <c r="D83" i="63"/>
  <c r="D82" i="63"/>
  <c r="D81" i="63"/>
  <c r="D80" i="63"/>
  <c r="D79" i="63"/>
  <c r="D78" i="63"/>
  <c r="D77" i="63"/>
  <c r="D76" i="63"/>
  <c r="D75" i="63"/>
  <c r="D74" i="63"/>
  <c r="D73" i="63"/>
  <c r="D72" i="63"/>
  <c r="D71" i="63"/>
  <c r="D70" i="63"/>
  <c r="D69" i="63"/>
  <c r="D68" i="63"/>
  <c r="D67" i="63"/>
  <c r="D66" i="63"/>
  <c r="D65" i="63"/>
  <c r="D64" i="63"/>
  <c r="D63" i="63"/>
  <c r="D62" i="63"/>
  <c r="D61" i="63"/>
  <c r="D60" i="63"/>
  <c r="D59" i="63"/>
  <c r="D58" i="63"/>
  <c r="D57" i="63"/>
  <c r="D56" i="63"/>
  <c r="D55" i="63"/>
  <c r="D54" i="63"/>
  <c r="D53" i="63"/>
  <c r="D52" i="63"/>
  <c r="D51" i="63"/>
  <c r="D50" i="63"/>
  <c r="D49" i="63"/>
  <c r="D48" i="63"/>
  <c r="D47" i="63"/>
  <c r="D46" i="63"/>
  <c r="D45" i="63"/>
  <c r="D44" i="63"/>
  <c r="D43" i="63"/>
  <c r="D42" i="63"/>
  <c r="D41" i="63"/>
  <c r="D40" i="63"/>
  <c r="D39" i="63"/>
  <c r="D38" i="63"/>
  <c r="D37" i="63"/>
  <c r="D36" i="63"/>
  <c r="D35" i="63"/>
  <c r="D34" i="63"/>
  <c r="D33" i="63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6" i="63"/>
  <c r="D15" i="63"/>
  <c r="D14" i="63"/>
  <c r="D13" i="63"/>
  <c r="D12" i="63"/>
  <c r="D11" i="63"/>
  <c r="D10" i="63"/>
  <c r="D9" i="63"/>
  <c r="D8" i="63"/>
  <c r="D7" i="63"/>
  <c r="D6" i="63"/>
  <c r="D5" i="63"/>
  <c r="D4" i="63"/>
  <c r="D267" i="63" s="1"/>
  <c r="D3" i="63"/>
  <c r="B267" i="62"/>
  <c r="D266" i="62"/>
  <c r="D265" i="62"/>
  <c r="D264" i="62"/>
  <c r="D263" i="62"/>
  <c r="D262" i="62"/>
  <c r="D261" i="62"/>
  <c r="D260" i="62"/>
  <c r="D259" i="62"/>
  <c r="D258" i="62"/>
  <c r="D257" i="62"/>
  <c r="D256" i="62"/>
  <c r="D255" i="62"/>
  <c r="D254" i="62"/>
  <c r="D253" i="62"/>
  <c r="D252" i="62"/>
  <c r="D251" i="62"/>
  <c r="D250" i="62"/>
  <c r="D249" i="62"/>
  <c r="D248" i="62"/>
  <c r="D247" i="62"/>
  <c r="D246" i="62"/>
  <c r="D245" i="62"/>
  <c r="D244" i="62"/>
  <c r="D243" i="62"/>
  <c r="D242" i="62"/>
  <c r="D241" i="62"/>
  <c r="D240" i="62"/>
  <c r="D239" i="62"/>
  <c r="D238" i="62"/>
  <c r="D237" i="62"/>
  <c r="D236" i="62"/>
  <c r="D235" i="62"/>
  <c r="D234" i="62"/>
  <c r="D233" i="62"/>
  <c r="D232" i="62"/>
  <c r="D231" i="62"/>
  <c r="D230" i="62"/>
  <c r="D229" i="62"/>
  <c r="D228" i="62"/>
  <c r="D227" i="62"/>
  <c r="D226" i="62"/>
  <c r="D225" i="62"/>
  <c r="D224" i="62"/>
  <c r="D223" i="62"/>
  <c r="D222" i="62"/>
  <c r="D221" i="62"/>
  <c r="D220" i="62"/>
  <c r="D219" i="62"/>
  <c r="D218" i="62"/>
  <c r="D217" i="62"/>
  <c r="D216" i="62"/>
  <c r="D215" i="62"/>
  <c r="D214" i="62"/>
  <c r="D213" i="62"/>
  <c r="D212" i="62"/>
  <c r="D211" i="62"/>
  <c r="D210" i="62"/>
  <c r="D209" i="62"/>
  <c r="D208" i="62"/>
  <c r="D207" i="62"/>
  <c r="D206" i="62"/>
  <c r="D205" i="62"/>
  <c r="D204" i="62"/>
  <c r="D203" i="62"/>
  <c r="D202" i="62"/>
  <c r="D201" i="62"/>
  <c r="D200" i="62"/>
  <c r="D199" i="62"/>
  <c r="D198" i="62"/>
  <c r="D197" i="62"/>
  <c r="D196" i="62"/>
  <c r="D195" i="62"/>
  <c r="D194" i="62"/>
  <c r="D193" i="62"/>
  <c r="D192" i="62"/>
  <c r="D191" i="62"/>
  <c r="D190" i="62"/>
  <c r="D189" i="62"/>
  <c r="D188" i="62"/>
  <c r="D187" i="62"/>
  <c r="D186" i="62"/>
  <c r="D185" i="62"/>
  <c r="D184" i="62"/>
  <c r="D183" i="62"/>
  <c r="D182" i="62"/>
  <c r="D181" i="62"/>
  <c r="D180" i="62"/>
  <c r="D179" i="62"/>
  <c r="D178" i="62"/>
  <c r="D177" i="62"/>
  <c r="D176" i="62"/>
  <c r="D175" i="62"/>
  <c r="D174" i="62"/>
  <c r="D173" i="62"/>
  <c r="D172" i="62"/>
  <c r="D171" i="62"/>
  <c r="D170" i="62"/>
  <c r="D169" i="62"/>
  <c r="D168" i="62"/>
  <c r="D167" i="62"/>
  <c r="D166" i="62"/>
  <c r="D165" i="62"/>
  <c r="D164" i="62"/>
  <c r="D163" i="62"/>
  <c r="D162" i="62"/>
  <c r="D161" i="62"/>
  <c r="D160" i="62"/>
  <c r="D159" i="62"/>
  <c r="D158" i="62"/>
  <c r="D157" i="62"/>
  <c r="D156" i="62"/>
  <c r="D155" i="62"/>
  <c r="D154" i="62"/>
  <c r="D153" i="62"/>
  <c r="D152" i="62"/>
  <c r="D151" i="62"/>
  <c r="D150" i="62"/>
  <c r="D149" i="62"/>
  <c r="D148" i="62"/>
  <c r="D147" i="62"/>
  <c r="D146" i="62"/>
  <c r="D145" i="62"/>
  <c r="D144" i="62"/>
  <c r="D143" i="62"/>
  <c r="D142" i="62"/>
  <c r="D141" i="62"/>
  <c r="D140" i="62"/>
  <c r="D139" i="62"/>
  <c r="D138" i="62"/>
  <c r="D137" i="62"/>
  <c r="D136" i="62"/>
  <c r="D135" i="62"/>
  <c r="D134" i="62"/>
  <c r="D133" i="62"/>
  <c r="D132" i="62"/>
  <c r="D131" i="62"/>
  <c r="D130" i="62"/>
  <c r="D129" i="62"/>
  <c r="D128" i="62"/>
  <c r="D127" i="62"/>
  <c r="D126" i="62"/>
  <c r="D125" i="62"/>
  <c r="D124" i="62"/>
  <c r="D123" i="62"/>
  <c r="D122" i="62"/>
  <c r="D121" i="62"/>
  <c r="D120" i="62"/>
  <c r="D119" i="62"/>
  <c r="D118" i="62"/>
  <c r="D117" i="62"/>
  <c r="D116" i="62"/>
  <c r="D115" i="62"/>
  <c r="D114" i="62"/>
  <c r="D113" i="62"/>
  <c r="D112" i="62"/>
  <c r="D111" i="62"/>
  <c r="D110" i="62"/>
  <c r="D109" i="62"/>
  <c r="D108" i="62"/>
  <c r="D107" i="62"/>
  <c r="D106" i="62"/>
  <c r="D105" i="62"/>
  <c r="D104" i="62"/>
  <c r="D103" i="62"/>
  <c r="D102" i="62"/>
  <c r="D101" i="62"/>
  <c r="D100" i="62"/>
  <c r="D99" i="62"/>
  <c r="D98" i="62"/>
  <c r="D97" i="62"/>
  <c r="D96" i="62"/>
  <c r="D95" i="62"/>
  <c r="D94" i="62"/>
  <c r="D93" i="62"/>
  <c r="D92" i="62"/>
  <c r="D91" i="62"/>
  <c r="D90" i="62"/>
  <c r="D89" i="62"/>
  <c r="D88" i="62"/>
  <c r="D87" i="62"/>
  <c r="D86" i="62"/>
  <c r="D85" i="62"/>
  <c r="D84" i="62"/>
  <c r="D83" i="62"/>
  <c r="D82" i="62"/>
  <c r="D81" i="62"/>
  <c r="D80" i="62"/>
  <c r="D79" i="62"/>
  <c r="D78" i="62"/>
  <c r="D77" i="62"/>
  <c r="D76" i="62"/>
  <c r="D75" i="62"/>
  <c r="D74" i="62"/>
  <c r="D73" i="62"/>
  <c r="D72" i="62"/>
  <c r="D71" i="62"/>
  <c r="D70" i="62"/>
  <c r="D69" i="62"/>
  <c r="D68" i="62"/>
  <c r="D67" i="62"/>
  <c r="D66" i="62"/>
  <c r="D65" i="62"/>
  <c r="D64" i="62"/>
  <c r="D63" i="62"/>
  <c r="D62" i="62"/>
  <c r="D61" i="62"/>
  <c r="D60" i="62"/>
  <c r="D59" i="62"/>
  <c r="D58" i="62"/>
  <c r="D57" i="62"/>
  <c r="D56" i="62"/>
  <c r="D55" i="62"/>
  <c r="D54" i="62"/>
  <c r="D53" i="62"/>
  <c r="D52" i="62"/>
  <c r="D51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D34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D10" i="62"/>
  <c r="D9" i="62"/>
  <c r="D8" i="62"/>
  <c r="D7" i="62"/>
  <c r="D6" i="62"/>
  <c r="D5" i="62"/>
  <c r="D4" i="62"/>
  <c r="D267" i="62" s="1"/>
  <c r="D3" i="62"/>
  <c r="D266" i="61"/>
  <c r="D265" i="61"/>
  <c r="D264" i="61"/>
  <c r="D263" i="61"/>
  <c r="D262" i="61"/>
  <c r="D261" i="61"/>
  <c r="D260" i="61"/>
  <c r="D259" i="61"/>
  <c r="D258" i="61"/>
  <c r="D257" i="61"/>
  <c r="D256" i="61"/>
  <c r="D255" i="61"/>
  <c r="D254" i="61"/>
  <c r="D253" i="61"/>
  <c r="D252" i="61"/>
  <c r="D251" i="61"/>
  <c r="D250" i="61"/>
  <c r="D249" i="61"/>
  <c r="D248" i="61"/>
  <c r="D247" i="61"/>
  <c r="D246" i="61"/>
  <c r="D245" i="61"/>
  <c r="D244" i="61"/>
  <c r="D243" i="61"/>
  <c r="D242" i="61"/>
  <c r="D241" i="61"/>
  <c r="D240" i="61"/>
  <c r="D239" i="61"/>
  <c r="D238" i="61"/>
  <c r="D237" i="61"/>
  <c r="D236" i="61"/>
  <c r="D235" i="61"/>
  <c r="D234" i="61"/>
  <c r="D233" i="61"/>
  <c r="D232" i="61"/>
  <c r="D231" i="61"/>
  <c r="D230" i="61"/>
  <c r="D229" i="61"/>
  <c r="D228" i="61"/>
  <c r="D227" i="61"/>
  <c r="D226" i="61"/>
  <c r="D225" i="61"/>
  <c r="D224" i="61"/>
  <c r="D223" i="61"/>
  <c r="D222" i="61"/>
  <c r="D221" i="61"/>
  <c r="D220" i="61"/>
  <c r="D219" i="61"/>
  <c r="D218" i="61"/>
  <c r="D217" i="61"/>
  <c r="D216" i="61"/>
  <c r="D215" i="61"/>
  <c r="D214" i="61"/>
  <c r="D213" i="61"/>
  <c r="D212" i="61"/>
  <c r="D211" i="61"/>
  <c r="D210" i="61"/>
  <c r="D209" i="61"/>
  <c r="D208" i="61"/>
  <c r="D207" i="61"/>
  <c r="D206" i="61"/>
  <c r="D205" i="61"/>
  <c r="D204" i="61"/>
  <c r="D203" i="61"/>
  <c r="D202" i="61"/>
  <c r="D201" i="61"/>
  <c r="D200" i="61"/>
  <c r="D199" i="61"/>
  <c r="D198" i="61"/>
  <c r="D197" i="61"/>
  <c r="D196" i="61"/>
  <c r="D195" i="61"/>
  <c r="D194" i="61"/>
  <c r="D193" i="61"/>
  <c r="D192" i="61"/>
  <c r="D191" i="61"/>
  <c r="D190" i="61"/>
  <c r="D189" i="61"/>
  <c r="D188" i="61"/>
  <c r="D187" i="61"/>
  <c r="D186" i="61"/>
  <c r="D185" i="61"/>
  <c r="D184" i="61"/>
  <c r="D183" i="61"/>
  <c r="D182" i="61"/>
  <c r="D181" i="61"/>
  <c r="D180" i="61"/>
  <c r="D179" i="61"/>
  <c r="D178" i="61"/>
  <c r="D177" i="61"/>
  <c r="D176" i="61"/>
  <c r="D175" i="61"/>
  <c r="D174" i="61"/>
  <c r="D173" i="61"/>
  <c r="D172" i="61"/>
  <c r="D171" i="61"/>
  <c r="D170" i="61"/>
  <c r="D169" i="61"/>
  <c r="D168" i="61"/>
  <c r="D167" i="61"/>
  <c r="D166" i="61"/>
  <c r="D165" i="61"/>
  <c r="D164" i="61"/>
  <c r="D163" i="61"/>
  <c r="D162" i="61"/>
  <c r="D161" i="61"/>
  <c r="D160" i="61"/>
  <c r="D159" i="61"/>
  <c r="D158" i="61"/>
  <c r="D157" i="61"/>
  <c r="D156" i="61"/>
  <c r="D155" i="61"/>
  <c r="D154" i="61"/>
  <c r="D153" i="61"/>
  <c r="D152" i="61"/>
  <c r="D151" i="61"/>
  <c r="D150" i="61"/>
  <c r="D149" i="61"/>
  <c r="D148" i="61"/>
  <c r="D147" i="61"/>
  <c r="D146" i="61"/>
  <c r="D145" i="61"/>
  <c r="D144" i="61"/>
  <c r="D143" i="61"/>
  <c r="D142" i="61"/>
  <c r="D141" i="61"/>
  <c r="D140" i="61"/>
  <c r="D139" i="61"/>
  <c r="D138" i="61"/>
  <c r="D137" i="61"/>
  <c r="B136" i="61"/>
  <c r="D136" i="61" s="1"/>
  <c r="D135" i="61"/>
  <c r="D134" i="61"/>
  <c r="D133" i="61"/>
  <c r="D132" i="61"/>
  <c r="D131" i="61"/>
  <c r="D130" i="61"/>
  <c r="D129" i="61"/>
  <c r="D128" i="61"/>
  <c r="D127" i="61"/>
  <c r="D126" i="61"/>
  <c r="D125" i="61"/>
  <c r="D124" i="61"/>
  <c r="D123" i="61"/>
  <c r="D122" i="61"/>
  <c r="D121" i="61"/>
  <c r="D120" i="61"/>
  <c r="D119" i="61"/>
  <c r="D118" i="61"/>
  <c r="D117" i="61"/>
  <c r="D116" i="61"/>
  <c r="D115" i="61"/>
  <c r="D114" i="61"/>
  <c r="D113" i="61"/>
  <c r="D112" i="61"/>
  <c r="D111" i="61"/>
  <c r="D110" i="61"/>
  <c r="D109" i="61"/>
  <c r="D108" i="61"/>
  <c r="D107" i="61"/>
  <c r="D106" i="61"/>
  <c r="D105" i="61"/>
  <c r="D104" i="61"/>
  <c r="D103" i="61"/>
  <c r="D102" i="61"/>
  <c r="D101" i="61"/>
  <c r="D100" i="61"/>
  <c r="D99" i="61"/>
  <c r="D98" i="61"/>
  <c r="D97" i="61"/>
  <c r="D96" i="61"/>
  <c r="D95" i="61"/>
  <c r="D94" i="61"/>
  <c r="D93" i="61"/>
  <c r="D92" i="61"/>
  <c r="D91" i="61"/>
  <c r="D90" i="61"/>
  <c r="D89" i="61"/>
  <c r="D88" i="61"/>
  <c r="D87" i="61"/>
  <c r="D86" i="61"/>
  <c r="D85" i="61"/>
  <c r="D84" i="61"/>
  <c r="D83" i="61"/>
  <c r="D82" i="61"/>
  <c r="D81" i="61"/>
  <c r="D80" i="61"/>
  <c r="D79" i="61"/>
  <c r="D78" i="61"/>
  <c r="D77" i="61"/>
  <c r="D76" i="61"/>
  <c r="D75" i="61"/>
  <c r="D74" i="61"/>
  <c r="D73" i="61"/>
  <c r="D72" i="61"/>
  <c r="D71" i="61"/>
  <c r="D70" i="61"/>
  <c r="D69" i="61"/>
  <c r="D68" i="61"/>
  <c r="D67" i="61"/>
  <c r="D66" i="61"/>
  <c r="D65" i="61"/>
  <c r="D64" i="61"/>
  <c r="D63" i="61"/>
  <c r="D62" i="61"/>
  <c r="D61" i="61"/>
  <c r="D60" i="61"/>
  <c r="D59" i="61"/>
  <c r="D58" i="61"/>
  <c r="D57" i="61"/>
  <c r="D56" i="61"/>
  <c r="D55" i="61"/>
  <c r="D54" i="61"/>
  <c r="D53" i="61"/>
  <c r="D52" i="61"/>
  <c r="D51" i="61"/>
  <c r="D50" i="61"/>
  <c r="D49" i="61"/>
  <c r="D48" i="61"/>
  <c r="D47" i="61"/>
  <c r="D46" i="61"/>
  <c r="D45" i="61"/>
  <c r="D44" i="61"/>
  <c r="D43" i="61"/>
  <c r="D42" i="61"/>
  <c r="D41" i="61"/>
  <c r="D40" i="61"/>
  <c r="D39" i="61"/>
  <c r="D38" i="61"/>
  <c r="D37" i="61"/>
  <c r="D36" i="61"/>
  <c r="D35" i="6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D8" i="61"/>
  <c r="D7" i="61"/>
  <c r="D6" i="61"/>
  <c r="D5" i="61"/>
  <c r="D4" i="61"/>
  <c r="D3" i="61"/>
  <c r="B267" i="60"/>
  <c r="D266" i="60"/>
  <c r="D265" i="60"/>
  <c r="D264" i="60"/>
  <c r="D263" i="60"/>
  <c r="D262" i="60"/>
  <c r="D261" i="60"/>
  <c r="D260" i="60"/>
  <c r="D259" i="60"/>
  <c r="D258" i="60"/>
  <c r="D257" i="60"/>
  <c r="D256" i="60"/>
  <c r="D255" i="60"/>
  <c r="D254" i="60"/>
  <c r="D253" i="60"/>
  <c r="D252" i="60"/>
  <c r="D251" i="60"/>
  <c r="D250" i="60"/>
  <c r="D249" i="60"/>
  <c r="D248" i="60"/>
  <c r="D247" i="60"/>
  <c r="D246" i="60"/>
  <c r="D245" i="60"/>
  <c r="D244" i="60"/>
  <c r="D243" i="60"/>
  <c r="D242" i="60"/>
  <c r="D241" i="60"/>
  <c r="D240" i="60"/>
  <c r="D239" i="60"/>
  <c r="D238" i="60"/>
  <c r="D237" i="60"/>
  <c r="D236" i="60"/>
  <c r="D235" i="60"/>
  <c r="D234" i="60"/>
  <c r="D233" i="60"/>
  <c r="D232" i="60"/>
  <c r="D231" i="60"/>
  <c r="D230" i="60"/>
  <c r="D229" i="60"/>
  <c r="D228" i="60"/>
  <c r="D227" i="60"/>
  <c r="D226" i="60"/>
  <c r="D225" i="60"/>
  <c r="D224" i="60"/>
  <c r="D223" i="60"/>
  <c r="D222" i="60"/>
  <c r="D221" i="60"/>
  <c r="D220" i="60"/>
  <c r="D219" i="60"/>
  <c r="D218" i="60"/>
  <c r="D217" i="60"/>
  <c r="D216" i="60"/>
  <c r="D215" i="60"/>
  <c r="D214" i="60"/>
  <c r="D213" i="60"/>
  <c r="D212" i="60"/>
  <c r="D211" i="60"/>
  <c r="D210" i="60"/>
  <c r="D209" i="60"/>
  <c r="D208" i="60"/>
  <c r="D207" i="60"/>
  <c r="D206" i="60"/>
  <c r="D205" i="60"/>
  <c r="D204" i="60"/>
  <c r="D203" i="60"/>
  <c r="D202" i="60"/>
  <c r="D201" i="60"/>
  <c r="D200" i="60"/>
  <c r="D199" i="60"/>
  <c r="D198" i="60"/>
  <c r="D197" i="60"/>
  <c r="D196" i="60"/>
  <c r="D195" i="60"/>
  <c r="D194" i="60"/>
  <c r="D193" i="60"/>
  <c r="D192" i="60"/>
  <c r="D191" i="60"/>
  <c r="D190" i="60"/>
  <c r="D189" i="60"/>
  <c r="D188" i="60"/>
  <c r="D187" i="60"/>
  <c r="D186" i="60"/>
  <c r="D185" i="60"/>
  <c r="D184" i="60"/>
  <c r="D183" i="60"/>
  <c r="D182" i="60"/>
  <c r="D181" i="60"/>
  <c r="D180" i="60"/>
  <c r="D179" i="60"/>
  <c r="D178" i="60"/>
  <c r="D177" i="60"/>
  <c r="D176" i="60"/>
  <c r="D175" i="60"/>
  <c r="D174" i="60"/>
  <c r="D173" i="60"/>
  <c r="D172" i="60"/>
  <c r="D171" i="60"/>
  <c r="D170" i="60"/>
  <c r="D169" i="60"/>
  <c r="D168" i="60"/>
  <c r="D167" i="60"/>
  <c r="D166" i="60"/>
  <c r="D165" i="60"/>
  <c r="D164" i="60"/>
  <c r="D163" i="60"/>
  <c r="D162" i="60"/>
  <c r="D161" i="60"/>
  <c r="D160" i="60"/>
  <c r="D159" i="60"/>
  <c r="D158" i="60"/>
  <c r="D157" i="60"/>
  <c r="D156" i="60"/>
  <c r="D155" i="60"/>
  <c r="D154" i="60"/>
  <c r="D153" i="60"/>
  <c r="D152" i="60"/>
  <c r="D151" i="60"/>
  <c r="D150" i="60"/>
  <c r="D149" i="60"/>
  <c r="D148" i="60"/>
  <c r="D147" i="60"/>
  <c r="D146" i="60"/>
  <c r="D145" i="60"/>
  <c r="D144" i="60"/>
  <c r="D143" i="60"/>
  <c r="D142" i="60"/>
  <c r="D141" i="60"/>
  <c r="D140" i="60"/>
  <c r="D139" i="60"/>
  <c r="D138" i="60"/>
  <c r="D137" i="60"/>
  <c r="D136" i="60"/>
  <c r="D135" i="60"/>
  <c r="D134" i="60"/>
  <c r="D133" i="60"/>
  <c r="D132" i="60"/>
  <c r="D131" i="60"/>
  <c r="D130" i="60"/>
  <c r="D129" i="60"/>
  <c r="D128" i="60"/>
  <c r="D127" i="60"/>
  <c r="D126" i="60"/>
  <c r="D125" i="60"/>
  <c r="D124" i="60"/>
  <c r="D123" i="60"/>
  <c r="D122" i="60"/>
  <c r="D121" i="60"/>
  <c r="D120" i="60"/>
  <c r="D119" i="60"/>
  <c r="D118" i="60"/>
  <c r="D117" i="60"/>
  <c r="D116" i="60"/>
  <c r="D115" i="60"/>
  <c r="D114" i="60"/>
  <c r="D113" i="60"/>
  <c r="D112" i="60"/>
  <c r="D111" i="60"/>
  <c r="D110" i="60"/>
  <c r="D109" i="60"/>
  <c r="D108" i="60"/>
  <c r="D107" i="60"/>
  <c r="D106" i="60"/>
  <c r="D105" i="60"/>
  <c r="D104" i="60"/>
  <c r="D103" i="60"/>
  <c r="D102" i="60"/>
  <c r="D101" i="60"/>
  <c r="D100" i="60"/>
  <c r="D99" i="60"/>
  <c r="D98" i="60"/>
  <c r="D97" i="60"/>
  <c r="D96" i="60"/>
  <c r="D95" i="60"/>
  <c r="D94" i="60"/>
  <c r="D93" i="60"/>
  <c r="D92" i="60"/>
  <c r="D91" i="60"/>
  <c r="D90" i="60"/>
  <c r="D89" i="60"/>
  <c r="D88" i="60"/>
  <c r="D87" i="60"/>
  <c r="D86" i="60"/>
  <c r="D85" i="60"/>
  <c r="D84" i="60"/>
  <c r="D83" i="60"/>
  <c r="D82" i="60"/>
  <c r="D81" i="60"/>
  <c r="D80" i="60"/>
  <c r="D79" i="60"/>
  <c r="D78" i="60"/>
  <c r="D77" i="60"/>
  <c r="D76" i="60"/>
  <c r="D75" i="60"/>
  <c r="D74" i="60"/>
  <c r="D73" i="60"/>
  <c r="D72" i="60"/>
  <c r="D71" i="60"/>
  <c r="D70" i="60"/>
  <c r="D69" i="60"/>
  <c r="D68" i="60"/>
  <c r="D67" i="60"/>
  <c r="D66" i="60"/>
  <c r="D65" i="60"/>
  <c r="D64" i="60"/>
  <c r="D63" i="60"/>
  <c r="D62" i="60"/>
  <c r="D61" i="60"/>
  <c r="D60" i="60"/>
  <c r="D59" i="60"/>
  <c r="D58" i="60"/>
  <c r="D57" i="60"/>
  <c r="D56" i="60"/>
  <c r="D55" i="60"/>
  <c r="D54" i="60"/>
  <c r="D53" i="60"/>
  <c r="D52" i="60"/>
  <c r="D51" i="60"/>
  <c r="D50" i="60"/>
  <c r="D49" i="60"/>
  <c r="D48" i="60"/>
  <c r="D47" i="60"/>
  <c r="D46" i="60"/>
  <c r="D45" i="60"/>
  <c r="D44" i="60"/>
  <c r="D43" i="60"/>
  <c r="D42" i="60"/>
  <c r="D41" i="60"/>
  <c r="D40" i="60"/>
  <c r="D39" i="60"/>
  <c r="D38" i="60"/>
  <c r="D37" i="60"/>
  <c r="D36" i="60"/>
  <c r="D35" i="60"/>
  <c r="D34" i="60"/>
  <c r="D33" i="60"/>
  <c r="D32" i="60"/>
  <c r="D31" i="60"/>
  <c r="D30" i="60"/>
  <c r="D29" i="60"/>
  <c r="D28" i="60"/>
  <c r="D27" i="60"/>
  <c r="D26" i="60"/>
  <c r="D25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D8" i="60"/>
  <c r="D7" i="60"/>
  <c r="D6" i="60"/>
  <c r="D5" i="60"/>
  <c r="D4" i="60"/>
  <c r="D3" i="60"/>
  <c r="D267" i="60" s="1"/>
  <c r="B267" i="59"/>
  <c r="D266" i="59"/>
  <c r="D265" i="59"/>
  <c r="D264" i="59"/>
  <c r="D263" i="59"/>
  <c r="D262" i="59"/>
  <c r="D261" i="59"/>
  <c r="D260" i="59"/>
  <c r="D259" i="59"/>
  <c r="D258" i="59"/>
  <c r="D257" i="59"/>
  <c r="D256" i="59"/>
  <c r="D255" i="59"/>
  <c r="D254" i="59"/>
  <c r="D253" i="59"/>
  <c r="D252" i="59"/>
  <c r="D251" i="59"/>
  <c r="D250" i="59"/>
  <c r="D249" i="59"/>
  <c r="D248" i="59"/>
  <c r="D247" i="59"/>
  <c r="D246" i="59"/>
  <c r="D245" i="59"/>
  <c r="D244" i="59"/>
  <c r="D243" i="59"/>
  <c r="D242" i="59"/>
  <c r="D241" i="59"/>
  <c r="D240" i="59"/>
  <c r="D239" i="59"/>
  <c r="D238" i="59"/>
  <c r="D237" i="59"/>
  <c r="D236" i="59"/>
  <c r="D235" i="59"/>
  <c r="D234" i="59"/>
  <c r="D233" i="59"/>
  <c r="D232" i="59"/>
  <c r="D231" i="59"/>
  <c r="D230" i="59"/>
  <c r="D229" i="59"/>
  <c r="D228" i="59"/>
  <c r="D227" i="59"/>
  <c r="D226" i="59"/>
  <c r="D225" i="59"/>
  <c r="D224" i="59"/>
  <c r="D223" i="59"/>
  <c r="D222" i="59"/>
  <c r="D221" i="59"/>
  <c r="D220" i="59"/>
  <c r="D219" i="59"/>
  <c r="D218" i="59"/>
  <c r="D217" i="59"/>
  <c r="D216" i="59"/>
  <c r="D215" i="59"/>
  <c r="D214" i="59"/>
  <c r="D213" i="59"/>
  <c r="D212" i="59"/>
  <c r="D211" i="59"/>
  <c r="D210" i="59"/>
  <c r="D209" i="59"/>
  <c r="D208" i="59"/>
  <c r="D207" i="59"/>
  <c r="D206" i="59"/>
  <c r="D205" i="59"/>
  <c r="D204" i="59"/>
  <c r="D203" i="59"/>
  <c r="D202" i="59"/>
  <c r="D201" i="59"/>
  <c r="D200" i="59"/>
  <c r="D199" i="59"/>
  <c r="D198" i="59"/>
  <c r="D197" i="59"/>
  <c r="D196" i="59"/>
  <c r="D195" i="59"/>
  <c r="D194" i="59"/>
  <c r="D193" i="59"/>
  <c r="D192" i="59"/>
  <c r="D191" i="59"/>
  <c r="D190" i="59"/>
  <c r="D189" i="59"/>
  <c r="D188" i="59"/>
  <c r="D187" i="59"/>
  <c r="D186" i="59"/>
  <c r="D185" i="59"/>
  <c r="D184" i="59"/>
  <c r="D183" i="59"/>
  <c r="D182" i="59"/>
  <c r="D181" i="59"/>
  <c r="D180" i="59"/>
  <c r="D179" i="59"/>
  <c r="D178" i="59"/>
  <c r="D177" i="59"/>
  <c r="D176" i="59"/>
  <c r="D175" i="59"/>
  <c r="D174" i="59"/>
  <c r="D173" i="59"/>
  <c r="D172" i="59"/>
  <c r="D171" i="59"/>
  <c r="D170" i="59"/>
  <c r="D169" i="59"/>
  <c r="D168" i="59"/>
  <c r="D167" i="59"/>
  <c r="D166" i="59"/>
  <c r="D165" i="59"/>
  <c r="D164" i="59"/>
  <c r="D163" i="59"/>
  <c r="D162" i="59"/>
  <c r="D161" i="59"/>
  <c r="D160" i="59"/>
  <c r="D159" i="59"/>
  <c r="D158" i="59"/>
  <c r="D157" i="59"/>
  <c r="D156" i="59"/>
  <c r="D155" i="59"/>
  <c r="D154" i="59"/>
  <c r="D153" i="59"/>
  <c r="D152" i="59"/>
  <c r="D151" i="59"/>
  <c r="D150" i="59"/>
  <c r="D149" i="59"/>
  <c r="D148" i="59"/>
  <c r="D147" i="59"/>
  <c r="D146" i="59"/>
  <c r="D145" i="59"/>
  <c r="D144" i="59"/>
  <c r="D143" i="59"/>
  <c r="D142" i="59"/>
  <c r="D141" i="59"/>
  <c r="D140" i="59"/>
  <c r="D139" i="59"/>
  <c r="D138" i="59"/>
  <c r="D137" i="59"/>
  <c r="D136" i="59"/>
  <c r="D135" i="59"/>
  <c r="D134" i="59"/>
  <c r="D133" i="59"/>
  <c r="D132" i="59"/>
  <c r="D131" i="59"/>
  <c r="D130" i="59"/>
  <c r="D129" i="59"/>
  <c r="D128" i="59"/>
  <c r="D127" i="59"/>
  <c r="D126" i="59"/>
  <c r="D125" i="59"/>
  <c r="D124" i="59"/>
  <c r="D123" i="59"/>
  <c r="D122" i="59"/>
  <c r="D121" i="59"/>
  <c r="D120" i="59"/>
  <c r="D119" i="59"/>
  <c r="D118" i="59"/>
  <c r="D117" i="59"/>
  <c r="D116" i="59"/>
  <c r="D115" i="59"/>
  <c r="D114" i="59"/>
  <c r="D113" i="59"/>
  <c r="D112" i="59"/>
  <c r="D111" i="59"/>
  <c r="D110" i="59"/>
  <c r="D109" i="59"/>
  <c r="D108" i="59"/>
  <c r="D107" i="59"/>
  <c r="D106" i="59"/>
  <c r="D105" i="59"/>
  <c r="D104" i="59"/>
  <c r="D103" i="59"/>
  <c r="D102" i="59"/>
  <c r="D101" i="59"/>
  <c r="D100" i="59"/>
  <c r="D99" i="59"/>
  <c r="D98" i="59"/>
  <c r="D97" i="59"/>
  <c r="D96" i="59"/>
  <c r="D95" i="59"/>
  <c r="D94" i="59"/>
  <c r="D93" i="59"/>
  <c r="D92" i="59"/>
  <c r="D91" i="59"/>
  <c r="D90" i="59"/>
  <c r="D89" i="59"/>
  <c r="D88" i="59"/>
  <c r="D87" i="59"/>
  <c r="D86" i="59"/>
  <c r="D85" i="59"/>
  <c r="D84" i="59"/>
  <c r="D83" i="59"/>
  <c r="D82" i="59"/>
  <c r="D81" i="59"/>
  <c r="D80" i="59"/>
  <c r="D79" i="59"/>
  <c r="D78" i="59"/>
  <c r="D77" i="59"/>
  <c r="D76" i="59"/>
  <c r="D75" i="59"/>
  <c r="D74" i="59"/>
  <c r="D73" i="59"/>
  <c r="D72" i="59"/>
  <c r="D71" i="59"/>
  <c r="D70" i="59"/>
  <c r="D69" i="59"/>
  <c r="D68" i="59"/>
  <c r="D67" i="59"/>
  <c r="D66" i="59"/>
  <c r="D65" i="59"/>
  <c r="D64" i="59"/>
  <c r="D63" i="59"/>
  <c r="D62" i="59"/>
  <c r="D61" i="59"/>
  <c r="D60" i="59"/>
  <c r="D59" i="59"/>
  <c r="D58" i="59"/>
  <c r="D57" i="59"/>
  <c r="D56" i="59"/>
  <c r="D55" i="59"/>
  <c r="D54" i="59"/>
  <c r="D53" i="59"/>
  <c r="D52" i="59"/>
  <c r="D51" i="59"/>
  <c r="D50" i="59"/>
  <c r="D49" i="59"/>
  <c r="D48" i="59"/>
  <c r="D47" i="59"/>
  <c r="D46" i="59"/>
  <c r="D45" i="59"/>
  <c r="D44" i="59"/>
  <c r="D43" i="59"/>
  <c r="D42" i="59"/>
  <c r="D41" i="59"/>
  <c r="D40" i="59"/>
  <c r="D39" i="59"/>
  <c r="D38" i="59"/>
  <c r="D37" i="59"/>
  <c r="D36" i="59"/>
  <c r="D35" i="59"/>
  <c r="D34" i="59"/>
  <c r="D33" i="59"/>
  <c r="D32" i="59"/>
  <c r="D31" i="59"/>
  <c r="D30" i="59"/>
  <c r="D29" i="59"/>
  <c r="D28" i="59"/>
  <c r="D27" i="59"/>
  <c r="D26" i="59"/>
  <c r="D25" i="59"/>
  <c r="D24" i="59"/>
  <c r="D23" i="59"/>
  <c r="D22" i="59"/>
  <c r="D21" i="59"/>
  <c r="D20" i="59"/>
  <c r="D19" i="59"/>
  <c r="D18" i="59"/>
  <c r="D17" i="59"/>
  <c r="D16" i="59"/>
  <c r="D15" i="59"/>
  <c r="D14" i="59"/>
  <c r="D13" i="59"/>
  <c r="D12" i="59"/>
  <c r="D11" i="59"/>
  <c r="D10" i="59"/>
  <c r="D9" i="59"/>
  <c r="D8" i="59"/>
  <c r="D7" i="59"/>
  <c r="D6" i="59"/>
  <c r="D5" i="59"/>
  <c r="D4" i="59"/>
  <c r="D267" i="59" s="1"/>
  <c r="D3" i="59"/>
  <c r="B267" i="58"/>
  <c r="D266" i="58"/>
  <c r="D265" i="58"/>
  <c r="D264" i="58"/>
  <c r="D263" i="58"/>
  <c r="D262" i="58"/>
  <c r="D261" i="58"/>
  <c r="D260" i="58"/>
  <c r="D259" i="58"/>
  <c r="D258" i="58"/>
  <c r="D257" i="58"/>
  <c r="D256" i="58"/>
  <c r="D255" i="58"/>
  <c r="D254" i="58"/>
  <c r="D253" i="58"/>
  <c r="D252" i="58"/>
  <c r="D251" i="58"/>
  <c r="D250" i="58"/>
  <c r="D249" i="58"/>
  <c r="D248" i="58"/>
  <c r="D247" i="58"/>
  <c r="D246" i="58"/>
  <c r="D245" i="58"/>
  <c r="D244" i="58"/>
  <c r="D243" i="58"/>
  <c r="D242" i="58"/>
  <c r="D241" i="58"/>
  <c r="D240" i="58"/>
  <c r="D239" i="58"/>
  <c r="D238" i="58"/>
  <c r="D237" i="58"/>
  <c r="D236" i="58"/>
  <c r="D235" i="58"/>
  <c r="D234" i="58"/>
  <c r="D233" i="58"/>
  <c r="D232" i="58"/>
  <c r="D231" i="58"/>
  <c r="D230" i="58"/>
  <c r="D229" i="58"/>
  <c r="D228" i="58"/>
  <c r="D227" i="58"/>
  <c r="D226" i="58"/>
  <c r="D225" i="58"/>
  <c r="D224" i="58"/>
  <c r="D223" i="58"/>
  <c r="D222" i="58"/>
  <c r="D221" i="58"/>
  <c r="D220" i="58"/>
  <c r="D219" i="58"/>
  <c r="D218" i="58"/>
  <c r="D217" i="58"/>
  <c r="D216" i="58"/>
  <c r="D215" i="58"/>
  <c r="D214" i="58"/>
  <c r="D213" i="58"/>
  <c r="D212" i="58"/>
  <c r="D211" i="58"/>
  <c r="D210" i="58"/>
  <c r="D209" i="58"/>
  <c r="D208" i="58"/>
  <c r="D207" i="58"/>
  <c r="D206" i="58"/>
  <c r="D205" i="58"/>
  <c r="D204" i="58"/>
  <c r="D203" i="58"/>
  <c r="D202" i="58"/>
  <c r="D201" i="58"/>
  <c r="D200" i="58"/>
  <c r="D199" i="58"/>
  <c r="D198" i="58"/>
  <c r="D197" i="58"/>
  <c r="D196" i="58"/>
  <c r="D195" i="58"/>
  <c r="D194" i="58"/>
  <c r="D193" i="58"/>
  <c r="D192" i="58"/>
  <c r="D191" i="58"/>
  <c r="D190" i="58"/>
  <c r="D189" i="58"/>
  <c r="D188" i="58"/>
  <c r="D187" i="58"/>
  <c r="D186" i="58"/>
  <c r="D185" i="58"/>
  <c r="D184" i="58"/>
  <c r="D183" i="58"/>
  <c r="D182" i="58"/>
  <c r="D181" i="58"/>
  <c r="D180" i="58"/>
  <c r="D179" i="58"/>
  <c r="D178" i="58"/>
  <c r="D177" i="58"/>
  <c r="D176" i="58"/>
  <c r="D175" i="58"/>
  <c r="D174" i="58"/>
  <c r="D173" i="58"/>
  <c r="D172" i="58"/>
  <c r="D171" i="58"/>
  <c r="D170" i="58"/>
  <c r="D169" i="58"/>
  <c r="D168" i="58"/>
  <c r="D167" i="58"/>
  <c r="D166" i="58"/>
  <c r="D165" i="58"/>
  <c r="D164" i="58"/>
  <c r="D163" i="58"/>
  <c r="D162" i="58"/>
  <c r="D161" i="58"/>
  <c r="D160" i="58"/>
  <c r="D159" i="58"/>
  <c r="D158" i="58"/>
  <c r="D157" i="58"/>
  <c r="D156" i="58"/>
  <c r="D155" i="58"/>
  <c r="D154" i="58"/>
  <c r="D153" i="58"/>
  <c r="D152" i="58"/>
  <c r="D151" i="58"/>
  <c r="D150" i="58"/>
  <c r="D149" i="58"/>
  <c r="D148" i="58"/>
  <c r="D147" i="58"/>
  <c r="D146" i="58"/>
  <c r="D145" i="58"/>
  <c r="D144" i="58"/>
  <c r="D143" i="58"/>
  <c r="D142" i="58"/>
  <c r="D141" i="58"/>
  <c r="D140" i="58"/>
  <c r="D139" i="58"/>
  <c r="D138" i="58"/>
  <c r="D137" i="58"/>
  <c r="D136" i="58"/>
  <c r="D135" i="58"/>
  <c r="D134" i="58"/>
  <c r="D133" i="58"/>
  <c r="D132" i="58"/>
  <c r="D131" i="58"/>
  <c r="D130" i="58"/>
  <c r="D129" i="58"/>
  <c r="D128" i="58"/>
  <c r="D127" i="58"/>
  <c r="D126" i="58"/>
  <c r="D125" i="58"/>
  <c r="D124" i="58"/>
  <c r="D123" i="58"/>
  <c r="D122" i="58"/>
  <c r="D121" i="58"/>
  <c r="D120" i="58"/>
  <c r="D119" i="58"/>
  <c r="D118" i="58"/>
  <c r="D117" i="58"/>
  <c r="D116" i="58"/>
  <c r="D115" i="58"/>
  <c r="D114" i="58"/>
  <c r="D113" i="58"/>
  <c r="D112" i="58"/>
  <c r="D111" i="58"/>
  <c r="D110" i="58"/>
  <c r="D109" i="58"/>
  <c r="D108" i="58"/>
  <c r="D107" i="58"/>
  <c r="D106" i="58"/>
  <c r="D105" i="58"/>
  <c r="D104" i="58"/>
  <c r="D103" i="58"/>
  <c r="D102" i="58"/>
  <c r="D101" i="58"/>
  <c r="D100" i="58"/>
  <c r="D99" i="58"/>
  <c r="D98" i="58"/>
  <c r="D97" i="58"/>
  <c r="D96" i="58"/>
  <c r="D95" i="58"/>
  <c r="D94" i="58"/>
  <c r="D93" i="58"/>
  <c r="D92" i="58"/>
  <c r="D91" i="58"/>
  <c r="D90" i="58"/>
  <c r="D89" i="58"/>
  <c r="D88" i="58"/>
  <c r="D87" i="58"/>
  <c r="D86" i="58"/>
  <c r="D85" i="58"/>
  <c r="D84" i="58"/>
  <c r="D83" i="58"/>
  <c r="D82" i="58"/>
  <c r="D81" i="58"/>
  <c r="D80" i="58"/>
  <c r="D79" i="58"/>
  <c r="D78" i="58"/>
  <c r="D77" i="58"/>
  <c r="D76" i="58"/>
  <c r="D75" i="58"/>
  <c r="D74" i="58"/>
  <c r="D73" i="58"/>
  <c r="D72" i="58"/>
  <c r="D71" i="58"/>
  <c r="D70" i="58"/>
  <c r="D69" i="58"/>
  <c r="D68" i="58"/>
  <c r="D67" i="58"/>
  <c r="D66" i="58"/>
  <c r="D65" i="58"/>
  <c r="D64" i="58"/>
  <c r="D63" i="58"/>
  <c r="D62" i="58"/>
  <c r="D61" i="58"/>
  <c r="D60" i="58"/>
  <c r="D59" i="58"/>
  <c r="D58" i="58"/>
  <c r="D57" i="58"/>
  <c r="D56" i="58"/>
  <c r="D55" i="58"/>
  <c r="D54" i="58"/>
  <c r="D53" i="58"/>
  <c r="D52" i="58"/>
  <c r="D51" i="58"/>
  <c r="D50" i="58"/>
  <c r="D49" i="58"/>
  <c r="D48" i="58"/>
  <c r="D47" i="58"/>
  <c r="D46" i="58"/>
  <c r="D45" i="58"/>
  <c r="D44" i="58"/>
  <c r="D43" i="58"/>
  <c r="D42" i="58"/>
  <c r="D41" i="58"/>
  <c r="D40" i="58"/>
  <c r="D39" i="58"/>
  <c r="D38" i="58"/>
  <c r="D37" i="58"/>
  <c r="D36" i="58"/>
  <c r="D35" i="58"/>
  <c r="D34" i="58"/>
  <c r="D33" i="58"/>
  <c r="D32" i="58"/>
  <c r="D31" i="58"/>
  <c r="D30" i="58"/>
  <c r="D29" i="58"/>
  <c r="D28" i="58"/>
  <c r="D27" i="58"/>
  <c r="D26" i="58"/>
  <c r="D25" i="58"/>
  <c r="D24" i="58"/>
  <c r="D23" i="58"/>
  <c r="D22" i="58"/>
  <c r="D21" i="58"/>
  <c r="D20" i="58"/>
  <c r="D19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6" i="58"/>
  <c r="D5" i="58"/>
  <c r="D4" i="58"/>
  <c r="D3" i="58"/>
  <c r="D267" i="58" s="1"/>
  <c r="B267" i="57"/>
  <c r="D266" i="57"/>
  <c r="D265" i="57"/>
  <c r="D264" i="57"/>
  <c r="D263" i="57"/>
  <c r="D262" i="57"/>
  <c r="D261" i="57"/>
  <c r="D260" i="57"/>
  <c r="D259" i="57"/>
  <c r="D258" i="57"/>
  <c r="D257" i="57"/>
  <c r="D256" i="57"/>
  <c r="D255" i="57"/>
  <c r="D254" i="57"/>
  <c r="D253" i="57"/>
  <c r="D252" i="57"/>
  <c r="D251" i="57"/>
  <c r="D250" i="57"/>
  <c r="D249" i="57"/>
  <c r="D248" i="57"/>
  <c r="D247" i="57"/>
  <c r="D246" i="57"/>
  <c r="D245" i="57"/>
  <c r="D244" i="57"/>
  <c r="D243" i="57"/>
  <c r="D242" i="57"/>
  <c r="D241" i="57"/>
  <c r="D240" i="57"/>
  <c r="D239" i="57"/>
  <c r="D238" i="57"/>
  <c r="D237" i="57"/>
  <c r="D236" i="57"/>
  <c r="D235" i="57"/>
  <c r="D234" i="57"/>
  <c r="D233" i="57"/>
  <c r="D232" i="57"/>
  <c r="D231" i="57"/>
  <c r="D230" i="57"/>
  <c r="D229" i="57"/>
  <c r="D228" i="57"/>
  <c r="D227" i="57"/>
  <c r="D226" i="57"/>
  <c r="D225" i="57"/>
  <c r="D224" i="57"/>
  <c r="D223" i="57"/>
  <c r="D222" i="57"/>
  <c r="D221" i="57"/>
  <c r="D220" i="57"/>
  <c r="D219" i="57"/>
  <c r="D218" i="57"/>
  <c r="D217" i="57"/>
  <c r="D216" i="57"/>
  <c r="D215" i="57"/>
  <c r="D214" i="57"/>
  <c r="D213" i="57"/>
  <c r="D212" i="57"/>
  <c r="D211" i="57"/>
  <c r="D210" i="57"/>
  <c r="D209" i="57"/>
  <c r="D208" i="57"/>
  <c r="D207" i="57"/>
  <c r="D206" i="57"/>
  <c r="D205" i="57"/>
  <c r="D204" i="57"/>
  <c r="D203" i="57"/>
  <c r="D202" i="57"/>
  <c r="D201" i="57"/>
  <c r="D200" i="57"/>
  <c r="D199" i="57"/>
  <c r="D198" i="57"/>
  <c r="D197" i="57"/>
  <c r="D196" i="57"/>
  <c r="D195" i="57"/>
  <c r="D194" i="57"/>
  <c r="D193" i="57"/>
  <c r="D192" i="57"/>
  <c r="D191" i="57"/>
  <c r="D190" i="57"/>
  <c r="D189" i="57"/>
  <c r="D188" i="57"/>
  <c r="D187" i="57"/>
  <c r="D186" i="57"/>
  <c r="D185" i="57"/>
  <c r="D184" i="57"/>
  <c r="D183" i="57"/>
  <c r="D182" i="57"/>
  <c r="D181" i="57"/>
  <c r="D180" i="57"/>
  <c r="D179" i="57"/>
  <c r="D178" i="57"/>
  <c r="D177" i="57"/>
  <c r="D176" i="57"/>
  <c r="D175" i="57"/>
  <c r="D174" i="57"/>
  <c r="D173" i="57"/>
  <c r="D172" i="57"/>
  <c r="D171" i="57"/>
  <c r="D170" i="57"/>
  <c r="D169" i="57"/>
  <c r="D168" i="57"/>
  <c r="D167" i="57"/>
  <c r="D166" i="57"/>
  <c r="D165" i="57"/>
  <c r="D164" i="57"/>
  <c r="D163" i="57"/>
  <c r="D162" i="57"/>
  <c r="D161" i="57"/>
  <c r="D160" i="57"/>
  <c r="D159" i="57"/>
  <c r="D158" i="57"/>
  <c r="D157" i="57"/>
  <c r="D156" i="57"/>
  <c r="D155" i="57"/>
  <c r="D154" i="57"/>
  <c r="D153" i="57"/>
  <c r="D152" i="57"/>
  <c r="D151" i="57"/>
  <c r="D150" i="57"/>
  <c r="D149" i="57"/>
  <c r="D148" i="57"/>
  <c r="D147" i="57"/>
  <c r="D146" i="57"/>
  <c r="D145" i="57"/>
  <c r="D144" i="57"/>
  <c r="D143" i="57"/>
  <c r="D142" i="57"/>
  <c r="D141" i="57"/>
  <c r="D140" i="57"/>
  <c r="D139" i="57"/>
  <c r="D138" i="57"/>
  <c r="D137" i="57"/>
  <c r="D136" i="57"/>
  <c r="D135" i="57"/>
  <c r="D134" i="57"/>
  <c r="D133" i="57"/>
  <c r="D132" i="57"/>
  <c r="D131" i="57"/>
  <c r="D130" i="57"/>
  <c r="D129" i="57"/>
  <c r="D128" i="57"/>
  <c r="D127" i="57"/>
  <c r="D126" i="57"/>
  <c r="D125" i="57"/>
  <c r="D124" i="57"/>
  <c r="D123" i="57"/>
  <c r="D122" i="57"/>
  <c r="D121" i="57"/>
  <c r="D120" i="57"/>
  <c r="D119" i="57"/>
  <c r="D118" i="57"/>
  <c r="D117" i="57"/>
  <c r="D116" i="57"/>
  <c r="D115" i="57"/>
  <c r="D114" i="57"/>
  <c r="D113" i="57"/>
  <c r="D112" i="57"/>
  <c r="D111" i="57"/>
  <c r="D110" i="57"/>
  <c r="D109" i="57"/>
  <c r="D108" i="57"/>
  <c r="D107" i="57"/>
  <c r="D106" i="57"/>
  <c r="D105" i="57"/>
  <c r="D104" i="57"/>
  <c r="D103" i="57"/>
  <c r="D102" i="57"/>
  <c r="D101" i="57"/>
  <c r="D100" i="57"/>
  <c r="D99" i="57"/>
  <c r="D98" i="57"/>
  <c r="D97" i="57"/>
  <c r="D96" i="57"/>
  <c r="D95" i="57"/>
  <c r="D94" i="57"/>
  <c r="D93" i="57"/>
  <c r="D92" i="57"/>
  <c r="D91" i="57"/>
  <c r="D90" i="57"/>
  <c r="D89" i="57"/>
  <c r="D88" i="57"/>
  <c r="D87" i="57"/>
  <c r="D86" i="57"/>
  <c r="D85" i="57"/>
  <c r="D84" i="57"/>
  <c r="D83" i="57"/>
  <c r="D82" i="57"/>
  <c r="D81" i="57"/>
  <c r="D80" i="57"/>
  <c r="D79" i="57"/>
  <c r="D78" i="57"/>
  <c r="D77" i="57"/>
  <c r="D76" i="57"/>
  <c r="D75" i="57"/>
  <c r="D74" i="57"/>
  <c r="D73" i="57"/>
  <c r="D72" i="57"/>
  <c r="D71" i="57"/>
  <c r="D70" i="57"/>
  <c r="D69" i="57"/>
  <c r="D68" i="57"/>
  <c r="D67" i="57"/>
  <c r="D66" i="57"/>
  <c r="D65" i="57"/>
  <c r="D64" i="57"/>
  <c r="D63" i="57"/>
  <c r="D62" i="57"/>
  <c r="D61" i="57"/>
  <c r="D60" i="57"/>
  <c r="D59" i="57"/>
  <c r="D58" i="57"/>
  <c r="D57" i="57"/>
  <c r="D56" i="57"/>
  <c r="D55" i="57"/>
  <c r="D54" i="57"/>
  <c r="D53" i="57"/>
  <c r="D52" i="57"/>
  <c r="D51" i="57"/>
  <c r="D50" i="57"/>
  <c r="D49" i="57"/>
  <c r="D48" i="57"/>
  <c r="D47" i="57"/>
  <c r="D46" i="57"/>
  <c r="D45" i="57"/>
  <c r="D44" i="57"/>
  <c r="D43" i="57"/>
  <c r="D42" i="57"/>
  <c r="D41" i="57"/>
  <c r="D40" i="57"/>
  <c r="D39" i="57"/>
  <c r="D38" i="57"/>
  <c r="D37" i="57"/>
  <c r="D36" i="57"/>
  <c r="D35" i="57"/>
  <c r="D34" i="57"/>
  <c r="D33" i="57"/>
  <c r="D32" i="57"/>
  <c r="D31" i="57"/>
  <c r="D30" i="57"/>
  <c r="D29" i="57"/>
  <c r="D28" i="57"/>
  <c r="D27" i="57"/>
  <c r="D26" i="57"/>
  <c r="D25" i="57"/>
  <c r="D24" i="57"/>
  <c r="D23" i="57"/>
  <c r="D22" i="57"/>
  <c r="D21" i="57"/>
  <c r="D20" i="57"/>
  <c r="D19" i="57"/>
  <c r="D18" i="57"/>
  <c r="D17" i="57"/>
  <c r="D16" i="57"/>
  <c r="D15" i="57"/>
  <c r="D14" i="57"/>
  <c r="D13" i="57"/>
  <c r="D12" i="57"/>
  <c r="D11" i="57"/>
  <c r="D10" i="57"/>
  <c r="D9" i="57"/>
  <c r="D8" i="57"/>
  <c r="D7" i="57"/>
  <c r="D6" i="57"/>
  <c r="D5" i="57"/>
  <c r="D4" i="57"/>
  <c r="D267" i="57" s="1"/>
  <c r="D3" i="57"/>
  <c r="B267" i="56"/>
  <c r="D266" i="56"/>
  <c r="D265" i="56"/>
  <c r="D264" i="56"/>
  <c r="D263" i="56"/>
  <c r="D262" i="56"/>
  <c r="D261" i="56"/>
  <c r="D260" i="56"/>
  <c r="D259" i="56"/>
  <c r="D258" i="56"/>
  <c r="D257" i="56"/>
  <c r="D256" i="56"/>
  <c r="D255" i="56"/>
  <c r="D254" i="56"/>
  <c r="D253" i="56"/>
  <c r="D252" i="56"/>
  <c r="D251" i="56"/>
  <c r="D250" i="56"/>
  <c r="D249" i="56"/>
  <c r="D248" i="56"/>
  <c r="D247" i="56"/>
  <c r="D246" i="56"/>
  <c r="D245" i="56"/>
  <c r="D244" i="56"/>
  <c r="D243" i="56"/>
  <c r="D242" i="56"/>
  <c r="D241" i="56"/>
  <c r="D240" i="56"/>
  <c r="D239" i="56"/>
  <c r="D238" i="56"/>
  <c r="D237" i="56"/>
  <c r="D236" i="56"/>
  <c r="D235" i="56"/>
  <c r="D234" i="56"/>
  <c r="D233" i="56"/>
  <c r="D232" i="56"/>
  <c r="D231" i="56"/>
  <c r="D230" i="56"/>
  <c r="D229" i="56"/>
  <c r="D228" i="56"/>
  <c r="D227" i="56"/>
  <c r="D226" i="56"/>
  <c r="D225" i="56"/>
  <c r="D224" i="56"/>
  <c r="D223" i="56"/>
  <c r="D222" i="56"/>
  <c r="D221" i="56"/>
  <c r="D220" i="56"/>
  <c r="D219" i="56"/>
  <c r="D218" i="56"/>
  <c r="D217" i="56"/>
  <c r="D216" i="56"/>
  <c r="D215" i="56"/>
  <c r="D214" i="56"/>
  <c r="D213" i="56"/>
  <c r="D212" i="56"/>
  <c r="D211" i="56"/>
  <c r="D210" i="56"/>
  <c r="D209" i="56"/>
  <c r="D208" i="56"/>
  <c r="D207" i="56"/>
  <c r="D206" i="56"/>
  <c r="D205" i="56"/>
  <c r="D204" i="56"/>
  <c r="D203" i="56"/>
  <c r="D202" i="56"/>
  <c r="D201" i="56"/>
  <c r="D200" i="56"/>
  <c r="D199" i="56"/>
  <c r="D198" i="56"/>
  <c r="D197" i="56"/>
  <c r="D196" i="56"/>
  <c r="D195" i="56"/>
  <c r="D194" i="56"/>
  <c r="D193" i="56"/>
  <c r="D192" i="56"/>
  <c r="D191" i="56"/>
  <c r="D190" i="56"/>
  <c r="D189" i="56"/>
  <c r="D188" i="56"/>
  <c r="D187" i="56"/>
  <c r="D186" i="56"/>
  <c r="D185" i="56"/>
  <c r="D184" i="56"/>
  <c r="D183" i="56"/>
  <c r="D182" i="56"/>
  <c r="D181" i="56"/>
  <c r="D180" i="56"/>
  <c r="D179" i="56"/>
  <c r="D178" i="56"/>
  <c r="D177" i="56"/>
  <c r="D176" i="56"/>
  <c r="D175" i="56"/>
  <c r="D174" i="56"/>
  <c r="D173" i="56"/>
  <c r="D172" i="56"/>
  <c r="D171" i="56"/>
  <c r="D170" i="56"/>
  <c r="D169" i="56"/>
  <c r="D168" i="56"/>
  <c r="D167" i="56"/>
  <c r="D166" i="56"/>
  <c r="D165" i="56"/>
  <c r="D164" i="56"/>
  <c r="D163" i="56"/>
  <c r="D162" i="56"/>
  <c r="D161" i="56"/>
  <c r="D160" i="56"/>
  <c r="D159" i="56"/>
  <c r="D158" i="56"/>
  <c r="D157" i="56"/>
  <c r="D156" i="56"/>
  <c r="D155" i="56"/>
  <c r="D154" i="56"/>
  <c r="D153" i="56"/>
  <c r="D152" i="56"/>
  <c r="D151" i="56"/>
  <c r="D150" i="56"/>
  <c r="D149" i="56"/>
  <c r="D148" i="56"/>
  <c r="D147" i="56"/>
  <c r="D146" i="56"/>
  <c r="D145" i="56"/>
  <c r="D144" i="56"/>
  <c r="D143" i="56"/>
  <c r="D142" i="56"/>
  <c r="D141" i="56"/>
  <c r="D140" i="56"/>
  <c r="D139" i="56"/>
  <c r="D138" i="56"/>
  <c r="D137" i="56"/>
  <c r="D136" i="56"/>
  <c r="D135" i="56"/>
  <c r="D134" i="56"/>
  <c r="D133" i="56"/>
  <c r="D132" i="56"/>
  <c r="D131" i="56"/>
  <c r="D130" i="56"/>
  <c r="D129" i="56"/>
  <c r="D128" i="56"/>
  <c r="D127" i="56"/>
  <c r="D126" i="56"/>
  <c r="D125" i="56"/>
  <c r="D124" i="56"/>
  <c r="D123" i="56"/>
  <c r="D122" i="56"/>
  <c r="D121" i="56"/>
  <c r="D120" i="56"/>
  <c r="D119" i="56"/>
  <c r="D118" i="56"/>
  <c r="D117" i="56"/>
  <c r="D116" i="56"/>
  <c r="D115" i="56"/>
  <c r="D114" i="56"/>
  <c r="D113" i="56"/>
  <c r="D112" i="56"/>
  <c r="D111" i="56"/>
  <c r="D110" i="56"/>
  <c r="D109" i="56"/>
  <c r="D108" i="56"/>
  <c r="D107" i="56"/>
  <c r="D106" i="56"/>
  <c r="D105" i="56"/>
  <c r="D104" i="56"/>
  <c r="D103" i="56"/>
  <c r="D102" i="56"/>
  <c r="D101" i="56"/>
  <c r="D100" i="56"/>
  <c r="D99" i="56"/>
  <c r="D98" i="56"/>
  <c r="D97" i="56"/>
  <c r="D96" i="56"/>
  <c r="D95" i="56"/>
  <c r="D94" i="56"/>
  <c r="D93" i="56"/>
  <c r="D92" i="56"/>
  <c r="D91" i="56"/>
  <c r="D90" i="56"/>
  <c r="D89" i="56"/>
  <c r="D88" i="56"/>
  <c r="D87" i="56"/>
  <c r="D86" i="56"/>
  <c r="D85" i="56"/>
  <c r="D84" i="56"/>
  <c r="D83" i="56"/>
  <c r="D82" i="56"/>
  <c r="D81" i="56"/>
  <c r="D80" i="56"/>
  <c r="D79" i="56"/>
  <c r="D78" i="56"/>
  <c r="D77" i="56"/>
  <c r="D76" i="56"/>
  <c r="D75" i="56"/>
  <c r="D74" i="56"/>
  <c r="D73" i="56"/>
  <c r="D72" i="56"/>
  <c r="D71" i="56"/>
  <c r="D70" i="56"/>
  <c r="D69" i="56"/>
  <c r="D68" i="56"/>
  <c r="D67" i="56"/>
  <c r="D66" i="56"/>
  <c r="D65" i="56"/>
  <c r="D64" i="56"/>
  <c r="D63" i="56"/>
  <c r="D62" i="56"/>
  <c r="D61" i="56"/>
  <c r="D60" i="56"/>
  <c r="D59" i="56"/>
  <c r="D58" i="56"/>
  <c r="D57" i="56"/>
  <c r="D56" i="56"/>
  <c r="D55" i="56"/>
  <c r="D54" i="56"/>
  <c r="D53" i="56"/>
  <c r="D52" i="56"/>
  <c r="D51" i="56"/>
  <c r="D50" i="56"/>
  <c r="D49" i="56"/>
  <c r="D48" i="56"/>
  <c r="D47" i="56"/>
  <c r="D46" i="56"/>
  <c r="D45" i="56"/>
  <c r="D44" i="56"/>
  <c r="D43" i="56"/>
  <c r="D42" i="56"/>
  <c r="D41" i="56"/>
  <c r="D40" i="56"/>
  <c r="D39" i="56"/>
  <c r="D38" i="56"/>
  <c r="D37" i="56"/>
  <c r="D36" i="56"/>
  <c r="D35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D7" i="56"/>
  <c r="D6" i="56"/>
  <c r="D5" i="56"/>
  <c r="D4" i="56"/>
  <c r="D3" i="56"/>
  <c r="D267" i="56" s="1"/>
  <c r="B267" i="55"/>
  <c r="D266" i="55"/>
  <c r="D265" i="55"/>
  <c r="D264" i="55"/>
  <c r="D263" i="55"/>
  <c r="D262" i="55"/>
  <c r="D261" i="55"/>
  <c r="D260" i="55"/>
  <c r="D259" i="55"/>
  <c r="D258" i="55"/>
  <c r="D257" i="55"/>
  <c r="D256" i="55"/>
  <c r="D255" i="55"/>
  <c r="D254" i="55"/>
  <c r="D253" i="55"/>
  <c r="D252" i="55"/>
  <c r="D251" i="55"/>
  <c r="D250" i="55"/>
  <c r="D249" i="55"/>
  <c r="D248" i="55"/>
  <c r="D247" i="55"/>
  <c r="D246" i="55"/>
  <c r="D245" i="55"/>
  <c r="D244" i="55"/>
  <c r="D243" i="55"/>
  <c r="D242" i="55"/>
  <c r="D241" i="55"/>
  <c r="D240" i="55"/>
  <c r="D239" i="55"/>
  <c r="D238" i="55"/>
  <c r="D237" i="55"/>
  <c r="D236" i="55"/>
  <c r="D235" i="55"/>
  <c r="D234" i="55"/>
  <c r="D233" i="55"/>
  <c r="D232" i="55"/>
  <c r="D231" i="55"/>
  <c r="D230" i="55"/>
  <c r="D229" i="55"/>
  <c r="D228" i="55"/>
  <c r="D227" i="55"/>
  <c r="D226" i="55"/>
  <c r="D225" i="55"/>
  <c r="D224" i="55"/>
  <c r="D223" i="55"/>
  <c r="D222" i="55"/>
  <c r="D221" i="55"/>
  <c r="D220" i="55"/>
  <c r="D219" i="55"/>
  <c r="D218" i="55"/>
  <c r="D217" i="55"/>
  <c r="D216" i="55"/>
  <c r="D215" i="55"/>
  <c r="D214" i="55"/>
  <c r="D213" i="55"/>
  <c r="D212" i="55"/>
  <c r="D211" i="55"/>
  <c r="D210" i="55"/>
  <c r="D209" i="55"/>
  <c r="D208" i="55"/>
  <c r="D207" i="55"/>
  <c r="D206" i="55"/>
  <c r="D205" i="55"/>
  <c r="D204" i="55"/>
  <c r="D203" i="55"/>
  <c r="D202" i="55"/>
  <c r="D201" i="55"/>
  <c r="D200" i="55"/>
  <c r="D199" i="55"/>
  <c r="D198" i="55"/>
  <c r="D197" i="55"/>
  <c r="D196" i="55"/>
  <c r="D195" i="55"/>
  <c r="D194" i="55"/>
  <c r="D193" i="55"/>
  <c r="D192" i="55"/>
  <c r="D191" i="55"/>
  <c r="D190" i="55"/>
  <c r="D189" i="55"/>
  <c r="D188" i="55"/>
  <c r="D187" i="55"/>
  <c r="D186" i="55"/>
  <c r="D185" i="55"/>
  <c r="D184" i="55"/>
  <c r="D183" i="55"/>
  <c r="D182" i="55"/>
  <c r="D181" i="55"/>
  <c r="D180" i="55"/>
  <c r="D179" i="55"/>
  <c r="D178" i="55"/>
  <c r="D177" i="55"/>
  <c r="D176" i="55"/>
  <c r="D175" i="55"/>
  <c r="D174" i="55"/>
  <c r="D173" i="55"/>
  <c r="D172" i="55"/>
  <c r="D171" i="55"/>
  <c r="D170" i="55"/>
  <c r="D169" i="55"/>
  <c r="D168" i="55"/>
  <c r="D167" i="55"/>
  <c r="D166" i="55"/>
  <c r="D165" i="55"/>
  <c r="D164" i="55"/>
  <c r="D163" i="55"/>
  <c r="D162" i="55"/>
  <c r="D161" i="55"/>
  <c r="D160" i="55"/>
  <c r="D159" i="55"/>
  <c r="D158" i="55"/>
  <c r="D157" i="55"/>
  <c r="D156" i="55"/>
  <c r="D155" i="55"/>
  <c r="D154" i="55"/>
  <c r="D153" i="55"/>
  <c r="D152" i="55"/>
  <c r="D151" i="55"/>
  <c r="D150" i="55"/>
  <c r="D149" i="55"/>
  <c r="D148" i="55"/>
  <c r="D147" i="55"/>
  <c r="D146" i="55"/>
  <c r="D145" i="55"/>
  <c r="D144" i="55"/>
  <c r="D143" i="55"/>
  <c r="D142" i="55"/>
  <c r="D141" i="55"/>
  <c r="D140" i="55"/>
  <c r="D139" i="55"/>
  <c r="D138" i="55"/>
  <c r="D137" i="55"/>
  <c r="D136" i="55"/>
  <c r="D135" i="55"/>
  <c r="D134" i="55"/>
  <c r="D133" i="55"/>
  <c r="D132" i="55"/>
  <c r="D131" i="55"/>
  <c r="D130" i="55"/>
  <c r="D129" i="55"/>
  <c r="D128" i="55"/>
  <c r="D127" i="55"/>
  <c r="D126" i="55"/>
  <c r="D125" i="55"/>
  <c r="D124" i="55"/>
  <c r="D123" i="55"/>
  <c r="D122" i="55"/>
  <c r="D121" i="55"/>
  <c r="D120" i="55"/>
  <c r="D119" i="55"/>
  <c r="D118" i="55"/>
  <c r="D117" i="55"/>
  <c r="D116" i="55"/>
  <c r="D115" i="55"/>
  <c r="D114" i="55"/>
  <c r="D113" i="55"/>
  <c r="D112" i="55"/>
  <c r="D111" i="55"/>
  <c r="D110" i="55"/>
  <c r="D109" i="55"/>
  <c r="D108" i="55"/>
  <c r="D107" i="55"/>
  <c r="D106" i="55"/>
  <c r="D105" i="55"/>
  <c r="D104" i="55"/>
  <c r="D103" i="55"/>
  <c r="D102" i="55"/>
  <c r="D101" i="55"/>
  <c r="D100" i="55"/>
  <c r="D99" i="55"/>
  <c r="D98" i="55"/>
  <c r="D97" i="55"/>
  <c r="D96" i="55"/>
  <c r="D95" i="55"/>
  <c r="D94" i="55"/>
  <c r="D93" i="55"/>
  <c r="D92" i="55"/>
  <c r="D91" i="55"/>
  <c r="D90" i="55"/>
  <c r="D89" i="55"/>
  <c r="D88" i="55"/>
  <c r="D87" i="55"/>
  <c r="D86" i="55"/>
  <c r="D85" i="55"/>
  <c r="D84" i="55"/>
  <c r="D83" i="55"/>
  <c r="D82" i="55"/>
  <c r="D81" i="55"/>
  <c r="D80" i="55"/>
  <c r="D79" i="55"/>
  <c r="D78" i="55"/>
  <c r="D77" i="55"/>
  <c r="D76" i="55"/>
  <c r="D75" i="55"/>
  <c r="D74" i="55"/>
  <c r="D73" i="55"/>
  <c r="D72" i="55"/>
  <c r="D71" i="55"/>
  <c r="D70" i="55"/>
  <c r="D69" i="55"/>
  <c r="D68" i="55"/>
  <c r="D67" i="55"/>
  <c r="D66" i="55"/>
  <c r="D65" i="55"/>
  <c r="D64" i="55"/>
  <c r="D63" i="55"/>
  <c r="D62" i="55"/>
  <c r="D61" i="55"/>
  <c r="D60" i="55"/>
  <c r="D59" i="55"/>
  <c r="D58" i="55"/>
  <c r="D57" i="55"/>
  <c r="D56" i="55"/>
  <c r="D55" i="55"/>
  <c r="D54" i="55"/>
  <c r="D53" i="55"/>
  <c r="D52" i="55"/>
  <c r="D51" i="55"/>
  <c r="D50" i="55"/>
  <c r="D49" i="55"/>
  <c r="D48" i="55"/>
  <c r="D47" i="55"/>
  <c r="D46" i="55"/>
  <c r="D45" i="55"/>
  <c r="D44" i="55"/>
  <c r="D43" i="55"/>
  <c r="D42" i="55"/>
  <c r="D41" i="55"/>
  <c r="D40" i="55"/>
  <c r="D39" i="55"/>
  <c r="D38" i="55"/>
  <c r="D37" i="55"/>
  <c r="D36" i="55"/>
  <c r="D35" i="55"/>
  <c r="D34" i="55"/>
  <c r="D33" i="55"/>
  <c r="D32" i="55"/>
  <c r="D31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D267" i="55" s="1"/>
  <c r="D3" i="55"/>
  <c r="B267" i="54"/>
  <c r="D266" i="54"/>
  <c r="D265" i="54"/>
  <c r="D264" i="54"/>
  <c r="D263" i="54"/>
  <c r="D262" i="54"/>
  <c r="D261" i="54"/>
  <c r="D260" i="54"/>
  <c r="D259" i="54"/>
  <c r="D258" i="54"/>
  <c r="D257" i="54"/>
  <c r="D256" i="54"/>
  <c r="D255" i="54"/>
  <c r="D254" i="54"/>
  <c r="D253" i="54"/>
  <c r="D252" i="54"/>
  <c r="D251" i="54"/>
  <c r="D250" i="54"/>
  <c r="D249" i="54"/>
  <c r="D248" i="54"/>
  <c r="D247" i="54"/>
  <c r="D246" i="54"/>
  <c r="D245" i="54"/>
  <c r="D244" i="54"/>
  <c r="D243" i="54"/>
  <c r="D242" i="54"/>
  <c r="D241" i="54"/>
  <c r="D240" i="54"/>
  <c r="D239" i="54"/>
  <c r="D238" i="54"/>
  <c r="D237" i="54"/>
  <c r="D236" i="54"/>
  <c r="D235" i="54"/>
  <c r="D234" i="54"/>
  <c r="D233" i="54"/>
  <c r="D232" i="54"/>
  <c r="D231" i="54"/>
  <c r="D230" i="54"/>
  <c r="D229" i="54"/>
  <c r="D228" i="54"/>
  <c r="D227" i="54"/>
  <c r="D226" i="54"/>
  <c r="D225" i="54"/>
  <c r="D224" i="54"/>
  <c r="D223" i="54"/>
  <c r="D222" i="54"/>
  <c r="D221" i="54"/>
  <c r="D220" i="54"/>
  <c r="D219" i="54"/>
  <c r="D218" i="54"/>
  <c r="D217" i="54"/>
  <c r="D216" i="54"/>
  <c r="D215" i="54"/>
  <c r="D214" i="54"/>
  <c r="D213" i="54"/>
  <c r="D212" i="54"/>
  <c r="D211" i="54"/>
  <c r="D210" i="54"/>
  <c r="D209" i="54"/>
  <c r="D208" i="54"/>
  <c r="D207" i="54"/>
  <c r="D206" i="54"/>
  <c r="D205" i="54"/>
  <c r="D204" i="54"/>
  <c r="D203" i="54"/>
  <c r="D202" i="54"/>
  <c r="D201" i="54"/>
  <c r="D200" i="54"/>
  <c r="D199" i="54"/>
  <c r="D198" i="54"/>
  <c r="D197" i="54"/>
  <c r="D196" i="54"/>
  <c r="D195" i="54"/>
  <c r="D194" i="54"/>
  <c r="D193" i="54"/>
  <c r="D192" i="54"/>
  <c r="D191" i="54"/>
  <c r="D190" i="54"/>
  <c r="D189" i="54"/>
  <c r="D188" i="54"/>
  <c r="D187" i="54"/>
  <c r="D186" i="54"/>
  <c r="D185" i="54"/>
  <c r="D184" i="54"/>
  <c r="D183" i="54"/>
  <c r="D182" i="54"/>
  <c r="D181" i="54"/>
  <c r="D180" i="54"/>
  <c r="D179" i="54"/>
  <c r="D178" i="54"/>
  <c r="D177" i="54"/>
  <c r="D176" i="54"/>
  <c r="D175" i="54"/>
  <c r="D174" i="54"/>
  <c r="D173" i="54"/>
  <c r="D172" i="54"/>
  <c r="D171" i="54"/>
  <c r="D170" i="54"/>
  <c r="D169" i="54"/>
  <c r="D168" i="54"/>
  <c r="D167" i="54"/>
  <c r="D166" i="54"/>
  <c r="D165" i="54"/>
  <c r="D164" i="54"/>
  <c r="D163" i="54"/>
  <c r="D162" i="54"/>
  <c r="D161" i="54"/>
  <c r="D160" i="54"/>
  <c r="D159" i="54"/>
  <c r="D158" i="54"/>
  <c r="D157" i="54"/>
  <c r="D156" i="54"/>
  <c r="D155" i="54"/>
  <c r="D154" i="54"/>
  <c r="D153" i="54"/>
  <c r="D152" i="54"/>
  <c r="D151" i="54"/>
  <c r="D150" i="54"/>
  <c r="D149" i="54"/>
  <c r="D148" i="54"/>
  <c r="D147" i="54"/>
  <c r="D146" i="54"/>
  <c r="D145" i="54"/>
  <c r="D144" i="54"/>
  <c r="D143" i="54"/>
  <c r="D142" i="54"/>
  <c r="D141" i="54"/>
  <c r="D140" i="54"/>
  <c r="D139" i="54"/>
  <c r="D138" i="54"/>
  <c r="D137" i="54"/>
  <c r="D136" i="54"/>
  <c r="D135" i="54"/>
  <c r="D134" i="54"/>
  <c r="D133" i="54"/>
  <c r="D132" i="54"/>
  <c r="D131" i="54"/>
  <c r="D130" i="54"/>
  <c r="D129" i="54"/>
  <c r="D128" i="54"/>
  <c r="D127" i="54"/>
  <c r="D126" i="54"/>
  <c r="D125" i="54"/>
  <c r="D124" i="54"/>
  <c r="D123" i="54"/>
  <c r="D122" i="54"/>
  <c r="D121" i="54"/>
  <c r="D120" i="54"/>
  <c r="D119" i="54"/>
  <c r="D118" i="54"/>
  <c r="D117" i="54"/>
  <c r="D116" i="54"/>
  <c r="D115" i="54"/>
  <c r="D114" i="54"/>
  <c r="D113" i="54"/>
  <c r="D112" i="54"/>
  <c r="D111" i="54"/>
  <c r="D110" i="54"/>
  <c r="D109" i="54"/>
  <c r="D108" i="54"/>
  <c r="D107" i="54"/>
  <c r="D106" i="54"/>
  <c r="D105" i="54"/>
  <c r="D104" i="54"/>
  <c r="D103" i="54"/>
  <c r="D102" i="54"/>
  <c r="D101" i="54"/>
  <c r="D100" i="54"/>
  <c r="D99" i="54"/>
  <c r="D98" i="54"/>
  <c r="D97" i="54"/>
  <c r="D96" i="54"/>
  <c r="D95" i="54"/>
  <c r="D94" i="54"/>
  <c r="D93" i="54"/>
  <c r="D92" i="54"/>
  <c r="D91" i="54"/>
  <c r="D90" i="54"/>
  <c r="D89" i="54"/>
  <c r="D88" i="54"/>
  <c r="D87" i="54"/>
  <c r="D86" i="54"/>
  <c r="D85" i="54"/>
  <c r="D84" i="54"/>
  <c r="D83" i="54"/>
  <c r="D82" i="54"/>
  <c r="D81" i="54"/>
  <c r="D80" i="54"/>
  <c r="D79" i="54"/>
  <c r="D78" i="54"/>
  <c r="D77" i="54"/>
  <c r="D76" i="54"/>
  <c r="D75" i="54"/>
  <c r="D74" i="54"/>
  <c r="D73" i="54"/>
  <c r="D72" i="54"/>
  <c r="D71" i="54"/>
  <c r="D70" i="54"/>
  <c r="D69" i="54"/>
  <c r="D68" i="54"/>
  <c r="D67" i="54"/>
  <c r="D66" i="54"/>
  <c r="D65" i="54"/>
  <c r="D64" i="54"/>
  <c r="D63" i="54"/>
  <c r="D62" i="54"/>
  <c r="D61" i="54"/>
  <c r="D60" i="54"/>
  <c r="D59" i="54"/>
  <c r="D58" i="54"/>
  <c r="D57" i="54"/>
  <c r="D56" i="54"/>
  <c r="D55" i="54"/>
  <c r="D54" i="54"/>
  <c r="D53" i="54"/>
  <c r="D52" i="54"/>
  <c r="D51" i="54"/>
  <c r="D50" i="54"/>
  <c r="D49" i="54"/>
  <c r="D48" i="54"/>
  <c r="D47" i="54"/>
  <c r="D46" i="54"/>
  <c r="D45" i="54"/>
  <c r="D44" i="54"/>
  <c r="D43" i="54"/>
  <c r="D42" i="54"/>
  <c r="D41" i="54"/>
  <c r="D40" i="54"/>
  <c r="D39" i="54"/>
  <c r="D38" i="54"/>
  <c r="D37" i="54"/>
  <c r="D36" i="54"/>
  <c r="D35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D9" i="54"/>
  <c r="D8" i="54"/>
  <c r="D7" i="54"/>
  <c r="D6" i="54"/>
  <c r="D5" i="54"/>
  <c r="D4" i="54"/>
  <c r="D3" i="54"/>
  <c r="D267" i="54" s="1"/>
  <c r="B267" i="53"/>
  <c r="D266" i="53"/>
  <c r="D265" i="53"/>
  <c r="D264" i="53"/>
  <c r="D263" i="53"/>
  <c r="D262" i="53"/>
  <c r="D261" i="53"/>
  <c r="D260" i="53"/>
  <c r="D259" i="53"/>
  <c r="D258" i="53"/>
  <c r="D257" i="53"/>
  <c r="D256" i="53"/>
  <c r="D255" i="53"/>
  <c r="D254" i="53"/>
  <c r="D253" i="53"/>
  <c r="D252" i="53"/>
  <c r="D251" i="53"/>
  <c r="D250" i="53"/>
  <c r="D249" i="53"/>
  <c r="D248" i="53"/>
  <c r="D247" i="53"/>
  <c r="D246" i="53"/>
  <c r="D245" i="53"/>
  <c r="D244" i="53"/>
  <c r="D243" i="53"/>
  <c r="D242" i="53"/>
  <c r="D241" i="53"/>
  <c r="D240" i="53"/>
  <c r="D239" i="53"/>
  <c r="D238" i="53"/>
  <c r="D237" i="53"/>
  <c r="D236" i="53"/>
  <c r="D235" i="53"/>
  <c r="D234" i="53"/>
  <c r="D233" i="53"/>
  <c r="D232" i="53"/>
  <c r="D231" i="53"/>
  <c r="D230" i="53"/>
  <c r="D229" i="53"/>
  <c r="D228" i="53"/>
  <c r="D227" i="53"/>
  <c r="D226" i="53"/>
  <c r="D225" i="53"/>
  <c r="D224" i="53"/>
  <c r="D223" i="53"/>
  <c r="D222" i="53"/>
  <c r="D221" i="53"/>
  <c r="D220" i="53"/>
  <c r="D219" i="53"/>
  <c r="D218" i="53"/>
  <c r="D217" i="53"/>
  <c r="D216" i="53"/>
  <c r="D215" i="53"/>
  <c r="D214" i="53"/>
  <c r="D213" i="53"/>
  <c r="D212" i="53"/>
  <c r="D211" i="53"/>
  <c r="D210" i="53"/>
  <c r="D209" i="53"/>
  <c r="D208" i="53"/>
  <c r="D207" i="53"/>
  <c r="D206" i="53"/>
  <c r="D205" i="53"/>
  <c r="D204" i="53"/>
  <c r="D203" i="53"/>
  <c r="D202" i="53"/>
  <c r="D201" i="53"/>
  <c r="D200" i="53"/>
  <c r="D199" i="53"/>
  <c r="D198" i="53"/>
  <c r="D197" i="53"/>
  <c r="D196" i="53"/>
  <c r="D195" i="53"/>
  <c r="D194" i="53"/>
  <c r="D193" i="53"/>
  <c r="D192" i="53"/>
  <c r="D191" i="53"/>
  <c r="D190" i="53"/>
  <c r="D189" i="53"/>
  <c r="D188" i="53"/>
  <c r="D187" i="53"/>
  <c r="D186" i="53"/>
  <c r="D185" i="53"/>
  <c r="D184" i="53"/>
  <c r="D183" i="53"/>
  <c r="D182" i="53"/>
  <c r="D181" i="53"/>
  <c r="D180" i="53"/>
  <c r="D179" i="53"/>
  <c r="D178" i="53"/>
  <c r="D177" i="53"/>
  <c r="D176" i="53"/>
  <c r="D175" i="53"/>
  <c r="D174" i="53"/>
  <c r="D173" i="53"/>
  <c r="D172" i="53"/>
  <c r="D171" i="53"/>
  <c r="D170" i="53"/>
  <c r="D169" i="53"/>
  <c r="D168" i="53"/>
  <c r="D167" i="53"/>
  <c r="D166" i="53"/>
  <c r="D165" i="53"/>
  <c r="D164" i="53"/>
  <c r="D163" i="53"/>
  <c r="D162" i="53"/>
  <c r="D161" i="53"/>
  <c r="D160" i="53"/>
  <c r="D159" i="53"/>
  <c r="D158" i="53"/>
  <c r="D157" i="53"/>
  <c r="D156" i="53"/>
  <c r="D155" i="53"/>
  <c r="D154" i="53"/>
  <c r="D153" i="53"/>
  <c r="D152" i="53"/>
  <c r="D151" i="53"/>
  <c r="D150" i="53"/>
  <c r="D149" i="53"/>
  <c r="D148" i="53"/>
  <c r="D147" i="53"/>
  <c r="D146" i="53"/>
  <c r="D145" i="53"/>
  <c r="D144" i="53"/>
  <c r="D143" i="53"/>
  <c r="D142" i="53"/>
  <c r="D141" i="53"/>
  <c r="D140" i="53"/>
  <c r="D139" i="53"/>
  <c r="D138" i="53"/>
  <c r="D137" i="53"/>
  <c r="D136" i="53"/>
  <c r="D135" i="53"/>
  <c r="D134" i="53"/>
  <c r="D133" i="53"/>
  <c r="D132" i="53"/>
  <c r="D131" i="53"/>
  <c r="D130" i="53"/>
  <c r="D129" i="53"/>
  <c r="D128" i="53"/>
  <c r="D127" i="53"/>
  <c r="D126" i="53"/>
  <c r="D125" i="53"/>
  <c r="D124" i="53"/>
  <c r="D123" i="53"/>
  <c r="D122" i="53"/>
  <c r="D121" i="53"/>
  <c r="D120" i="53"/>
  <c r="D119" i="53"/>
  <c r="D118" i="53"/>
  <c r="D117" i="53"/>
  <c r="D116" i="53"/>
  <c r="D115" i="53"/>
  <c r="D114" i="53"/>
  <c r="D113" i="53"/>
  <c r="D112" i="53"/>
  <c r="D111" i="53"/>
  <c r="D110" i="53"/>
  <c r="D109" i="53"/>
  <c r="D108" i="53"/>
  <c r="D107" i="53"/>
  <c r="D106" i="53"/>
  <c r="D105" i="53"/>
  <c r="D104" i="53"/>
  <c r="D103" i="53"/>
  <c r="D102" i="53"/>
  <c r="D101" i="53"/>
  <c r="D100" i="53"/>
  <c r="D99" i="53"/>
  <c r="D98" i="53"/>
  <c r="D97" i="53"/>
  <c r="D96" i="53"/>
  <c r="D95" i="53"/>
  <c r="D94" i="53"/>
  <c r="D93" i="53"/>
  <c r="D92" i="53"/>
  <c r="D91" i="53"/>
  <c r="D90" i="53"/>
  <c r="D89" i="53"/>
  <c r="D88" i="53"/>
  <c r="D87" i="53"/>
  <c r="D86" i="53"/>
  <c r="D85" i="53"/>
  <c r="D84" i="53"/>
  <c r="D83" i="53"/>
  <c r="D82" i="53"/>
  <c r="D81" i="53"/>
  <c r="D80" i="53"/>
  <c r="D79" i="53"/>
  <c r="D78" i="53"/>
  <c r="D77" i="53"/>
  <c r="D76" i="53"/>
  <c r="D75" i="53"/>
  <c r="D74" i="53"/>
  <c r="D73" i="53"/>
  <c r="D72" i="53"/>
  <c r="D71" i="53"/>
  <c r="D70" i="53"/>
  <c r="D69" i="53"/>
  <c r="D68" i="53"/>
  <c r="D67" i="53"/>
  <c r="D66" i="53"/>
  <c r="D65" i="53"/>
  <c r="D64" i="53"/>
  <c r="D63" i="53"/>
  <c r="D62" i="53"/>
  <c r="D61" i="53"/>
  <c r="D60" i="53"/>
  <c r="D59" i="53"/>
  <c r="D58" i="53"/>
  <c r="D57" i="53"/>
  <c r="D56" i="53"/>
  <c r="D55" i="53"/>
  <c r="D54" i="53"/>
  <c r="D53" i="53"/>
  <c r="D52" i="53"/>
  <c r="D51" i="53"/>
  <c r="D50" i="53"/>
  <c r="D49" i="53"/>
  <c r="D48" i="53"/>
  <c r="D47" i="53"/>
  <c r="D46" i="53"/>
  <c r="D45" i="53"/>
  <c r="D44" i="53"/>
  <c r="D43" i="53"/>
  <c r="D42" i="53"/>
  <c r="D41" i="53"/>
  <c r="D40" i="53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D7" i="53"/>
  <c r="D6" i="53"/>
  <c r="D5" i="53"/>
  <c r="D4" i="53"/>
  <c r="D267" i="53" s="1"/>
  <c r="D3" i="53"/>
  <c r="B267" i="52"/>
  <c r="D266" i="52"/>
  <c r="D265" i="52"/>
  <c r="D264" i="52"/>
  <c r="D263" i="52"/>
  <c r="D262" i="52"/>
  <c r="D261" i="52"/>
  <c r="D260" i="52"/>
  <c r="D259" i="52"/>
  <c r="D258" i="52"/>
  <c r="D257" i="52"/>
  <c r="D256" i="52"/>
  <c r="D255" i="52"/>
  <c r="D254" i="52"/>
  <c r="D253" i="52"/>
  <c r="D252" i="52"/>
  <c r="D251" i="52"/>
  <c r="D250" i="52"/>
  <c r="D249" i="52"/>
  <c r="D248" i="52"/>
  <c r="D247" i="52"/>
  <c r="D246" i="52"/>
  <c r="D245" i="52"/>
  <c r="D244" i="52"/>
  <c r="D243" i="52"/>
  <c r="D242" i="52"/>
  <c r="D241" i="52"/>
  <c r="D240" i="52"/>
  <c r="D239" i="52"/>
  <c r="D238" i="52"/>
  <c r="D237" i="52"/>
  <c r="D236" i="52"/>
  <c r="D235" i="52"/>
  <c r="D234" i="52"/>
  <c r="D233" i="52"/>
  <c r="D232" i="52"/>
  <c r="D231" i="52"/>
  <c r="D230" i="52"/>
  <c r="D229" i="52"/>
  <c r="D228" i="52"/>
  <c r="D227" i="52"/>
  <c r="D226" i="52"/>
  <c r="D225" i="52"/>
  <c r="D224" i="52"/>
  <c r="D223" i="52"/>
  <c r="D222" i="52"/>
  <c r="D221" i="52"/>
  <c r="D220" i="52"/>
  <c r="D219" i="52"/>
  <c r="D218" i="52"/>
  <c r="D217" i="52"/>
  <c r="D216" i="52"/>
  <c r="D215" i="52"/>
  <c r="D214" i="52"/>
  <c r="D213" i="52"/>
  <c r="D212" i="52"/>
  <c r="D211" i="52"/>
  <c r="D210" i="52"/>
  <c r="D209" i="52"/>
  <c r="D208" i="52"/>
  <c r="D207" i="52"/>
  <c r="D206" i="52"/>
  <c r="D205" i="52"/>
  <c r="D204" i="52"/>
  <c r="D203" i="52"/>
  <c r="D202" i="52"/>
  <c r="D201" i="52"/>
  <c r="D200" i="52"/>
  <c r="D199" i="52"/>
  <c r="D198" i="52"/>
  <c r="D197" i="52"/>
  <c r="D196" i="52"/>
  <c r="D195" i="52"/>
  <c r="D194" i="52"/>
  <c r="D193" i="52"/>
  <c r="D192" i="52"/>
  <c r="D191" i="52"/>
  <c r="D190" i="52"/>
  <c r="D189" i="52"/>
  <c r="D188" i="52"/>
  <c r="D187" i="52"/>
  <c r="D186" i="52"/>
  <c r="D185" i="52"/>
  <c r="D184" i="52"/>
  <c r="D183" i="52"/>
  <c r="D182" i="52"/>
  <c r="D181" i="52"/>
  <c r="D180" i="52"/>
  <c r="D179" i="52"/>
  <c r="D178" i="52"/>
  <c r="D177" i="52"/>
  <c r="D176" i="52"/>
  <c r="D175" i="52"/>
  <c r="D174" i="52"/>
  <c r="D173" i="52"/>
  <c r="D172" i="52"/>
  <c r="D171" i="52"/>
  <c r="D170" i="52"/>
  <c r="D169" i="52"/>
  <c r="D168" i="52"/>
  <c r="D167" i="52"/>
  <c r="D166" i="52"/>
  <c r="D165" i="52"/>
  <c r="D164" i="52"/>
  <c r="D163" i="52"/>
  <c r="D162" i="52"/>
  <c r="D161" i="52"/>
  <c r="D160" i="52"/>
  <c r="D159" i="52"/>
  <c r="D158" i="52"/>
  <c r="D157" i="52"/>
  <c r="D156" i="52"/>
  <c r="D155" i="52"/>
  <c r="D154" i="52"/>
  <c r="D153" i="52"/>
  <c r="D152" i="52"/>
  <c r="D151" i="52"/>
  <c r="D150" i="52"/>
  <c r="D149" i="52"/>
  <c r="D148" i="52"/>
  <c r="D147" i="52"/>
  <c r="D146" i="52"/>
  <c r="D145" i="52"/>
  <c r="D144" i="52"/>
  <c r="D143" i="52"/>
  <c r="D142" i="52"/>
  <c r="D141" i="52"/>
  <c r="D140" i="52"/>
  <c r="D139" i="52"/>
  <c r="D138" i="52"/>
  <c r="D137" i="52"/>
  <c r="D136" i="52"/>
  <c r="D135" i="52"/>
  <c r="D134" i="52"/>
  <c r="D133" i="52"/>
  <c r="D132" i="52"/>
  <c r="D131" i="52"/>
  <c r="D130" i="52"/>
  <c r="D129" i="52"/>
  <c r="D128" i="52"/>
  <c r="D127" i="52"/>
  <c r="D126" i="52"/>
  <c r="D125" i="52"/>
  <c r="D124" i="52"/>
  <c r="D123" i="52"/>
  <c r="D122" i="52"/>
  <c r="D121" i="52"/>
  <c r="D120" i="52"/>
  <c r="D119" i="52"/>
  <c r="D118" i="52"/>
  <c r="D117" i="52"/>
  <c r="D116" i="52"/>
  <c r="D115" i="52"/>
  <c r="D114" i="52"/>
  <c r="D113" i="52"/>
  <c r="D112" i="52"/>
  <c r="D111" i="52"/>
  <c r="D110" i="52"/>
  <c r="D109" i="52"/>
  <c r="D108" i="52"/>
  <c r="D107" i="52"/>
  <c r="D106" i="52"/>
  <c r="D105" i="52"/>
  <c r="D104" i="52"/>
  <c r="D103" i="52"/>
  <c r="D102" i="52"/>
  <c r="D101" i="52"/>
  <c r="D100" i="52"/>
  <c r="D99" i="52"/>
  <c r="D98" i="52"/>
  <c r="D97" i="52"/>
  <c r="D96" i="52"/>
  <c r="D95" i="52"/>
  <c r="D94" i="52"/>
  <c r="D93" i="52"/>
  <c r="D92" i="52"/>
  <c r="D91" i="52"/>
  <c r="D90" i="52"/>
  <c r="D89" i="52"/>
  <c r="D88" i="52"/>
  <c r="D87" i="52"/>
  <c r="D86" i="52"/>
  <c r="D85" i="52"/>
  <c r="D84" i="52"/>
  <c r="D83" i="52"/>
  <c r="D82" i="52"/>
  <c r="D81" i="52"/>
  <c r="D80" i="52"/>
  <c r="D79" i="52"/>
  <c r="D78" i="52"/>
  <c r="D77" i="52"/>
  <c r="D76" i="52"/>
  <c r="D75" i="52"/>
  <c r="D74" i="52"/>
  <c r="D73" i="52"/>
  <c r="D72" i="52"/>
  <c r="D71" i="52"/>
  <c r="D70" i="52"/>
  <c r="D69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4" i="52"/>
  <c r="D53" i="52"/>
  <c r="D52" i="52"/>
  <c r="D51" i="52"/>
  <c r="D50" i="52"/>
  <c r="D49" i="52"/>
  <c r="D48" i="52"/>
  <c r="D47" i="52"/>
  <c r="D46" i="52"/>
  <c r="D45" i="52"/>
  <c r="D44" i="52"/>
  <c r="D43" i="52"/>
  <c r="D42" i="52"/>
  <c r="D41" i="52"/>
  <c r="D40" i="52"/>
  <c r="D39" i="52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D9" i="52"/>
  <c r="D8" i="52"/>
  <c r="D7" i="52"/>
  <c r="D6" i="52"/>
  <c r="D5" i="52"/>
  <c r="D4" i="52"/>
  <c r="D3" i="52"/>
  <c r="D267" i="52" s="1"/>
  <c r="B267" i="51"/>
  <c r="D266" i="51"/>
  <c r="D265" i="51"/>
  <c r="D264" i="51"/>
  <c r="D263" i="51"/>
  <c r="D262" i="51"/>
  <c r="D261" i="51"/>
  <c r="D260" i="51"/>
  <c r="D259" i="51"/>
  <c r="D258" i="51"/>
  <c r="D257" i="51"/>
  <c r="D256" i="51"/>
  <c r="D255" i="51"/>
  <c r="D254" i="51"/>
  <c r="D253" i="51"/>
  <c r="D252" i="51"/>
  <c r="D251" i="51"/>
  <c r="D250" i="51"/>
  <c r="D249" i="51"/>
  <c r="D248" i="51"/>
  <c r="D247" i="51"/>
  <c r="D246" i="51"/>
  <c r="D245" i="51"/>
  <c r="D244" i="51"/>
  <c r="D243" i="51"/>
  <c r="D242" i="51"/>
  <c r="D241" i="51"/>
  <c r="D240" i="51"/>
  <c r="D239" i="51"/>
  <c r="D238" i="51"/>
  <c r="D237" i="51"/>
  <c r="D236" i="51"/>
  <c r="D235" i="51"/>
  <c r="D234" i="51"/>
  <c r="D233" i="51"/>
  <c r="D232" i="51"/>
  <c r="D231" i="51"/>
  <c r="D230" i="51"/>
  <c r="D229" i="51"/>
  <c r="D228" i="51"/>
  <c r="D227" i="51"/>
  <c r="D226" i="51"/>
  <c r="D225" i="51"/>
  <c r="D224" i="51"/>
  <c r="D223" i="51"/>
  <c r="D222" i="51"/>
  <c r="D221" i="51"/>
  <c r="D220" i="51"/>
  <c r="D219" i="51"/>
  <c r="D218" i="51"/>
  <c r="D217" i="51"/>
  <c r="D216" i="51"/>
  <c r="D215" i="51"/>
  <c r="D214" i="51"/>
  <c r="D213" i="51"/>
  <c r="D212" i="51"/>
  <c r="D211" i="51"/>
  <c r="D210" i="51"/>
  <c r="D209" i="51"/>
  <c r="D208" i="51"/>
  <c r="D207" i="51"/>
  <c r="D206" i="51"/>
  <c r="D205" i="51"/>
  <c r="D204" i="51"/>
  <c r="D203" i="51"/>
  <c r="D202" i="51"/>
  <c r="D201" i="51"/>
  <c r="D200" i="51"/>
  <c r="D199" i="51"/>
  <c r="D198" i="51"/>
  <c r="D197" i="51"/>
  <c r="D196" i="51"/>
  <c r="D195" i="51"/>
  <c r="D194" i="51"/>
  <c r="D193" i="51"/>
  <c r="D192" i="51"/>
  <c r="D191" i="51"/>
  <c r="D190" i="51"/>
  <c r="D189" i="51"/>
  <c r="D188" i="51"/>
  <c r="D187" i="51"/>
  <c r="D186" i="51"/>
  <c r="D185" i="51"/>
  <c r="D184" i="51"/>
  <c r="D183" i="51"/>
  <c r="D182" i="51"/>
  <c r="D181" i="51"/>
  <c r="D180" i="51"/>
  <c r="D179" i="51"/>
  <c r="D178" i="51"/>
  <c r="D177" i="51"/>
  <c r="D176" i="51"/>
  <c r="D175" i="51"/>
  <c r="D174" i="51"/>
  <c r="D173" i="51"/>
  <c r="D172" i="51"/>
  <c r="D171" i="51"/>
  <c r="D170" i="51"/>
  <c r="D169" i="51"/>
  <c r="D168" i="51"/>
  <c r="D167" i="51"/>
  <c r="D166" i="51"/>
  <c r="D165" i="51"/>
  <c r="D164" i="51"/>
  <c r="D163" i="51"/>
  <c r="D162" i="51"/>
  <c r="D161" i="51"/>
  <c r="D160" i="51"/>
  <c r="D159" i="51"/>
  <c r="D158" i="51"/>
  <c r="D157" i="51"/>
  <c r="D156" i="51"/>
  <c r="D155" i="51"/>
  <c r="D154" i="51"/>
  <c r="D153" i="51"/>
  <c r="D152" i="51"/>
  <c r="D151" i="51"/>
  <c r="D150" i="51"/>
  <c r="D149" i="51"/>
  <c r="D148" i="51"/>
  <c r="D147" i="51"/>
  <c r="D146" i="51"/>
  <c r="D145" i="51"/>
  <c r="D144" i="51"/>
  <c r="D143" i="51"/>
  <c r="D142" i="51"/>
  <c r="D141" i="51"/>
  <c r="D140" i="51"/>
  <c r="D139" i="51"/>
  <c r="D138" i="51"/>
  <c r="D137" i="51"/>
  <c r="D136" i="51"/>
  <c r="D135" i="51"/>
  <c r="D134" i="51"/>
  <c r="D133" i="51"/>
  <c r="D132" i="51"/>
  <c r="D131" i="51"/>
  <c r="D130" i="51"/>
  <c r="D129" i="51"/>
  <c r="D128" i="51"/>
  <c r="D127" i="51"/>
  <c r="D126" i="51"/>
  <c r="D125" i="51"/>
  <c r="D124" i="51"/>
  <c r="D123" i="51"/>
  <c r="D122" i="51"/>
  <c r="D121" i="51"/>
  <c r="D120" i="51"/>
  <c r="D119" i="51"/>
  <c r="D118" i="51"/>
  <c r="D117" i="51"/>
  <c r="D116" i="51"/>
  <c r="D115" i="51"/>
  <c r="D114" i="51"/>
  <c r="D113" i="51"/>
  <c r="D112" i="51"/>
  <c r="D111" i="51"/>
  <c r="D110" i="51"/>
  <c r="D109" i="51"/>
  <c r="D108" i="51"/>
  <c r="D107" i="51"/>
  <c r="D106" i="51"/>
  <c r="D105" i="51"/>
  <c r="D104" i="51"/>
  <c r="D103" i="51"/>
  <c r="D102" i="51"/>
  <c r="D101" i="51"/>
  <c r="D100" i="51"/>
  <c r="D99" i="51"/>
  <c r="D98" i="51"/>
  <c r="D97" i="51"/>
  <c r="D96" i="51"/>
  <c r="D95" i="51"/>
  <c r="D94" i="51"/>
  <c r="D93" i="51"/>
  <c r="D92" i="51"/>
  <c r="D91" i="51"/>
  <c r="D90" i="51"/>
  <c r="D89" i="51"/>
  <c r="D88" i="51"/>
  <c r="D87" i="51"/>
  <c r="D86" i="51"/>
  <c r="D85" i="51"/>
  <c r="D84" i="51"/>
  <c r="D83" i="51"/>
  <c r="D82" i="51"/>
  <c r="D81" i="51"/>
  <c r="D80" i="51"/>
  <c r="D79" i="51"/>
  <c r="D78" i="51"/>
  <c r="D77" i="51"/>
  <c r="D76" i="51"/>
  <c r="D75" i="51"/>
  <c r="D74" i="51"/>
  <c r="D73" i="51"/>
  <c r="D72" i="51"/>
  <c r="D71" i="51"/>
  <c r="D70" i="51"/>
  <c r="D69" i="51"/>
  <c r="D68" i="51"/>
  <c r="D67" i="51"/>
  <c r="D66" i="51"/>
  <c r="D65" i="51"/>
  <c r="D64" i="51"/>
  <c r="D63" i="51"/>
  <c r="D62" i="51"/>
  <c r="D61" i="51"/>
  <c r="D60" i="51"/>
  <c r="D59" i="51"/>
  <c r="D58" i="51"/>
  <c r="D57" i="51"/>
  <c r="D56" i="51"/>
  <c r="D55" i="51"/>
  <c r="D54" i="51"/>
  <c r="D53" i="51"/>
  <c r="D52" i="51"/>
  <c r="D51" i="51"/>
  <c r="D50" i="51"/>
  <c r="D49" i="51"/>
  <c r="D48" i="51"/>
  <c r="D47" i="51"/>
  <c r="D46" i="51"/>
  <c r="D45" i="51"/>
  <c r="D44" i="51"/>
  <c r="D43" i="51"/>
  <c r="D42" i="51"/>
  <c r="D41" i="51"/>
  <c r="D40" i="51"/>
  <c r="D39" i="51"/>
  <c r="D38" i="51"/>
  <c r="D37" i="51"/>
  <c r="D36" i="51"/>
  <c r="D35" i="51"/>
  <c r="D34" i="51"/>
  <c r="D33" i="51"/>
  <c r="D32" i="51"/>
  <c r="D31" i="51"/>
  <c r="D30" i="51"/>
  <c r="D29" i="51"/>
  <c r="D28" i="51"/>
  <c r="D27" i="51"/>
  <c r="D26" i="51"/>
  <c r="D25" i="51"/>
  <c r="D24" i="51"/>
  <c r="D23" i="51"/>
  <c r="D22" i="51"/>
  <c r="D21" i="51"/>
  <c r="D20" i="51"/>
  <c r="D19" i="51"/>
  <c r="D18" i="51"/>
  <c r="D17" i="51"/>
  <c r="D16" i="51"/>
  <c r="D15" i="51"/>
  <c r="D14" i="51"/>
  <c r="D13" i="51"/>
  <c r="D12" i="51"/>
  <c r="D11" i="51"/>
  <c r="D10" i="51"/>
  <c r="D9" i="51"/>
  <c r="D8" i="51"/>
  <c r="D7" i="51"/>
  <c r="D6" i="51"/>
  <c r="D5" i="51"/>
  <c r="D4" i="51"/>
  <c r="D267" i="51" s="1"/>
  <c r="D3" i="51"/>
  <c r="B267" i="50"/>
  <c r="D266" i="50"/>
  <c r="D265" i="50"/>
  <c r="D264" i="50"/>
  <c r="D263" i="50"/>
  <c r="D262" i="50"/>
  <c r="D261" i="50"/>
  <c r="D260" i="50"/>
  <c r="D259" i="50"/>
  <c r="D258" i="50"/>
  <c r="D257" i="50"/>
  <c r="D256" i="50"/>
  <c r="D255" i="50"/>
  <c r="D254" i="50"/>
  <c r="D253" i="50"/>
  <c r="D252" i="50"/>
  <c r="D251" i="50"/>
  <c r="D250" i="50"/>
  <c r="D249" i="50"/>
  <c r="D248" i="50"/>
  <c r="D247" i="50"/>
  <c r="D246" i="50"/>
  <c r="D245" i="50"/>
  <c r="D244" i="50"/>
  <c r="D243" i="50"/>
  <c r="D242" i="50"/>
  <c r="D241" i="50"/>
  <c r="D240" i="50"/>
  <c r="D239" i="50"/>
  <c r="D238" i="50"/>
  <c r="D237" i="50"/>
  <c r="D236" i="50"/>
  <c r="D235" i="50"/>
  <c r="D234" i="50"/>
  <c r="D233" i="50"/>
  <c r="D232" i="50"/>
  <c r="D231" i="50"/>
  <c r="D230" i="50"/>
  <c r="D229" i="50"/>
  <c r="D228" i="50"/>
  <c r="D227" i="50"/>
  <c r="D226" i="50"/>
  <c r="D225" i="50"/>
  <c r="D224" i="50"/>
  <c r="D223" i="50"/>
  <c r="D222" i="50"/>
  <c r="D221" i="50"/>
  <c r="D220" i="50"/>
  <c r="D219" i="50"/>
  <c r="D218" i="50"/>
  <c r="D217" i="50"/>
  <c r="D216" i="50"/>
  <c r="D215" i="50"/>
  <c r="D214" i="50"/>
  <c r="D213" i="50"/>
  <c r="D212" i="50"/>
  <c r="D211" i="50"/>
  <c r="D210" i="50"/>
  <c r="D209" i="50"/>
  <c r="D208" i="50"/>
  <c r="D207" i="50"/>
  <c r="D206" i="50"/>
  <c r="D205" i="50"/>
  <c r="D204" i="50"/>
  <c r="D203" i="50"/>
  <c r="D202" i="50"/>
  <c r="D201" i="50"/>
  <c r="D200" i="50"/>
  <c r="D199" i="50"/>
  <c r="D198" i="50"/>
  <c r="D197" i="50"/>
  <c r="D196" i="50"/>
  <c r="D195" i="50"/>
  <c r="D194" i="50"/>
  <c r="D193" i="50"/>
  <c r="D192" i="50"/>
  <c r="D191" i="50"/>
  <c r="D190" i="50"/>
  <c r="D189" i="50"/>
  <c r="D188" i="50"/>
  <c r="D187" i="50"/>
  <c r="D186" i="50"/>
  <c r="D185" i="50"/>
  <c r="D184" i="50"/>
  <c r="D183" i="50"/>
  <c r="D182" i="50"/>
  <c r="D181" i="50"/>
  <c r="D180" i="50"/>
  <c r="D179" i="50"/>
  <c r="D178" i="50"/>
  <c r="D177" i="50"/>
  <c r="D176" i="50"/>
  <c r="D175" i="50"/>
  <c r="D174" i="50"/>
  <c r="D173" i="50"/>
  <c r="D172" i="50"/>
  <c r="D171" i="50"/>
  <c r="D170" i="50"/>
  <c r="D169" i="50"/>
  <c r="D168" i="50"/>
  <c r="D167" i="50"/>
  <c r="D166" i="50"/>
  <c r="D165" i="50"/>
  <c r="D164" i="50"/>
  <c r="D163" i="50"/>
  <c r="D162" i="50"/>
  <c r="D161" i="50"/>
  <c r="D160" i="50"/>
  <c r="D159" i="50"/>
  <c r="D158" i="50"/>
  <c r="D157" i="50"/>
  <c r="D156" i="50"/>
  <c r="D155" i="50"/>
  <c r="D154" i="50"/>
  <c r="D153" i="50"/>
  <c r="D152" i="50"/>
  <c r="D151" i="50"/>
  <c r="D150" i="50"/>
  <c r="D149" i="50"/>
  <c r="D148" i="50"/>
  <c r="D147" i="50"/>
  <c r="D146" i="50"/>
  <c r="D145" i="50"/>
  <c r="D144" i="50"/>
  <c r="D143" i="50"/>
  <c r="D142" i="50"/>
  <c r="D141" i="50"/>
  <c r="D140" i="50"/>
  <c r="D139" i="50"/>
  <c r="D138" i="50"/>
  <c r="D137" i="50"/>
  <c r="D136" i="50"/>
  <c r="D135" i="50"/>
  <c r="D134" i="50"/>
  <c r="D133" i="50"/>
  <c r="D132" i="50"/>
  <c r="D131" i="50"/>
  <c r="D130" i="50"/>
  <c r="D129" i="50"/>
  <c r="D128" i="50"/>
  <c r="D127" i="50"/>
  <c r="D126" i="50"/>
  <c r="D125" i="50"/>
  <c r="D124" i="50"/>
  <c r="D123" i="50"/>
  <c r="D122" i="50"/>
  <c r="D121" i="50"/>
  <c r="D120" i="50"/>
  <c r="D119" i="50"/>
  <c r="D118" i="50"/>
  <c r="D117" i="50"/>
  <c r="D116" i="50"/>
  <c r="D115" i="50"/>
  <c r="D114" i="50"/>
  <c r="D113" i="50"/>
  <c r="D112" i="50"/>
  <c r="D111" i="50"/>
  <c r="D110" i="50"/>
  <c r="D109" i="50"/>
  <c r="D108" i="50"/>
  <c r="D107" i="50"/>
  <c r="D106" i="50"/>
  <c r="D105" i="50"/>
  <c r="D104" i="50"/>
  <c r="D103" i="50"/>
  <c r="D102" i="50"/>
  <c r="D101" i="50"/>
  <c r="D100" i="50"/>
  <c r="D99" i="50"/>
  <c r="D98" i="50"/>
  <c r="D97" i="50"/>
  <c r="D96" i="50"/>
  <c r="D95" i="50"/>
  <c r="D94" i="50"/>
  <c r="D93" i="50"/>
  <c r="D92" i="50"/>
  <c r="D91" i="50"/>
  <c r="D90" i="50"/>
  <c r="D89" i="50"/>
  <c r="D88" i="50"/>
  <c r="D87" i="50"/>
  <c r="D86" i="50"/>
  <c r="D85" i="50"/>
  <c r="D84" i="50"/>
  <c r="D83" i="50"/>
  <c r="D82" i="50"/>
  <c r="D81" i="50"/>
  <c r="D80" i="50"/>
  <c r="D79" i="50"/>
  <c r="D78" i="50"/>
  <c r="D77" i="50"/>
  <c r="D76" i="50"/>
  <c r="D75" i="50"/>
  <c r="D74" i="50"/>
  <c r="D73" i="50"/>
  <c r="D72" i="50"/>
  <c r="D71" i="50"/>
  <c r="D70" i="50"/>
  <c r="D69" i="50"/>
  <c r="D68" i="50"/>
  <c r="D67" i="50"/>
  <c r="D66" i="50"/>
  <c r="D65" i="50"/>
  <c r="D64" i="50"/>
  <c r="D63" i="50"/>
  <c r="D62" i="50"/>
  <c r="D61" i="50"/>
  <c r="D60" i="50"/>
  <c r="D59" i="50"/>
  <c r="D58" i="50"/>
  <c r="D57" i="50"/>
  <c r="D56" i="50"/>
  <c r="D55" i="50"/>
  <c r="D54" i="50"/>
  <c r="D53" i="50"/>
  <c r="D52" i="50"/>
  <c r="D51" i="50"/>
  <c r="D50" i="50"/>
  <c r="D49" i="50"/>
  <c r="D48" i="50"/>
  <c r="D47" i="50"/>
  <c r="D46" i="50"/>
  <c r="D45" i="50"/>
  <c r="D44" i="50"/>
  <c r="D43" i="50"/>
  <c r="D42" i="50"/>
  <c r="D41" i="50"/>
  <c r="D40" i="50"/>
  <c r="D39" i="50"/>
  <c r="D38" i="50"/>
  <c r="D37" i="50"/>
  <c r="D36" i="50"/>
  <c r="D35" i="50"/>
  <c r="D34" i="50"/>
  <c r="D33" i="50"/>
  <c r="D32" i="50"/>
  <c r="D31" i="50"/>
  <c r="D30" i="50"/>
  <c r="D29" i="50"/>
  <c r="D28" i="50"/>
  <c r="D27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6" i="50"/>
  <c r="D5" i="50"/>
  <c r="D4" i="50"/>
  <c r="D3" i="50"/>
  <c r="D267" i="50" s="1"/>
  <c r="B267" i="49"/>
  <c r="D266" i="49"/>
  <c r="D265" i="49"/>
  <c r="D264" i="49"/>
  <c r="D263" i="49"/>
  <c r="D262" i="49"/>
  <c r="D261" i="49"/>
  <c r="D260" i="49"/>
  <c r="D259" i="49"/>
  <c r="D258" i="49"/>
  <c r="D257" i="49"/>
  <c r="D256" i="49"/>
  <c r="D255" i="49"/>
  <c r="D254" i="49"/>
  <c r="D253" i="49"/>
  <c r="D252" i="49"/>
  <c r="D251" i="49"/>
  <c r="D250" i="49"/>
  <c r="D249" i="49"/>
  <c r="D248" i="49"/>
  <c r="D247" i="49"/>
  <c r="D246" i="49"/>
  <c r="D245" i="49"/>
  <c r="D244" i="49"/>
  <c r="D243" i="49"/>
  <c r="D242" i="49"/>
  <c r="D241" i="49"/>
  <c r="D240" i="49"/>
  <c r="D239" i="49"/>
  <c r="D238" i="49"/>
  <c r="D237" i="49"/>
  <c r="D236" i="49"/>
  <c r="D235" i="49"/>
  <c r="D234" i="49"/>
  <c r="D233" i="49"/>
  <c r="D232" i="49"/>
  <c r="D231" i="49"/>
  <c r="D230" i="49"/>
  <c r="D229" i="49"/>
  <c r="D228" i="49"/>
  <c r="D227" i="49"/>
  <c r="D226" i="49"/>
  <c r="D225" i="49"/>
  <c r="D224" i="49"/>
  <c r="D223" i="49"/>
  <c r="D222" i="49"/>
  <c r="D221" i="49"/>
  <c r="D220" i="49"/>
  <c r="D219" i="49"/>
  <c r="D218" i="49"/>
  <c r="D217" i="49"/>
  <c r="D216" i="49"/>
  <c r="D215" i="49"/>
  <c r="D214" i="49"/>
  <c r="D213" i="49"/>
  <c r="D212" i="49"/>
  <c r="D211" i="49"/>
  <c r="D210" i="49"/>
  <c r="D209" i="49"/>
  <c r="D208" i="49"/>
  <c r="D207" i="49"/>
  <c r="D206" i="49"/>
  <c r="D205" i="49"/>
  <c r="D204" i="49"/>
  <c r="D203" i="49"/>
  <c r="D202" i="49"/>
  <c r="D201" i="49"/>
  <c r="D200" i="49"/>
  <c r="D199" i="49"/>
  <c r="D198" i="49"/>
  <c r="D197" i="49"/>
  <c r="D196" i="49"/>
  <c r="D195" i="49"/>
  <c r="D194" i="49"/>
  <c r="D193" i="49"/>
  <c r="D192" i="49"/>
  <c r="D191" i="49"/>
  <c r="D190" i="49"/>
  <c r="D189" i="49"/>
  <c r="D188" i="49"/>
  <c r="D187" i="49"/>
  <c r="D186" i="49"/>
  <c r="D185" i="49"/>
  <c r="D184" i="49"/>
  <c r="D183" i="49"/>
  <c r="D182" i="49"/>
  <c r="D181" i="49"/>
  <c r="D180" i="49"/>
  <c r="D179" i="49"/>
  <c r="D178" i="49"/>
  <c r="D177" i="49"/>
  <c r="D176" i="49"/>
  <c r="D175" i="49"/>
  <c r="D174" i="49"/>
  <c r="D173" i="49"/>
  <c r="D172" i="49"/>
  <c r="D171" i="49"/>
  <c r="D170" i="49"/>
  <c r="D169" i="49"/>
  <c r="D168" i="49"/>
  <c r="D167" i="49"/>
  <c r="D166" i="49"/>
  <c r="D165" i="49"/>
  <c r="D164" i="49"/>
  <c r="D163" i="49"/>
  <c r="D162" i="49"/>
  <c r="D161" i="49"/>
  <c r="D160" i="49"/>
  <c r="D159" i="49"/>
  <c r="D158" i="49"/>
  <c r="D157" i="49"/>
  <c r="D156" i="49"/>
  <c r="D155" i="49"/>
  <c r="D154" i="49"/>
  <c r="D153" i="49"/>
  <c r="D152" i="49"/>
  <c r="D151" i="49"/>
  <c r="D150" i="49"/>
  <c r="D149" i="49"/>
  <c r="D148" i="49"/>
  <c r="D147" i="49"/>
  <c r="D146" i="49"/>
  <c r="D145" i="49"/>
  <c r="D144" i="49"/>
  <c r="D143" i="49"/>
  <c r="D142" i="49"/>
  <c r="D141" i="49"/>
  <c r="D140" i="49"/>
  <c r="D139" i="49"/>
  <c r="D138" i="49"/>
  <c r="D137" i="49"/>
  <c r="D136" i="49"/>
  <c r="D135" i="49"/>
  <c r="D134" i="49"/>
  <c r="D133" i="49"/>
  <c r="D132" i="49"/>
  <c r="D131" i="49"/>
  <c r="D130" i="49"/>
  <c r="D129" i="49"/>
  <c r="D128" i="49"/>
  <c r="D127" i="49"/>
  <c r="D126" i="49"/>
  <c r="D125" i="49"/>
  <c r="D124" i="49"/>
  <c r="D123" i="49"/>
  <c r="D122" i="49"/>
  <c r="D121" i="49"/>
  <c r="D120" i="49"/>
  <c r="D119" i="49"/>
  <c r="D118" i="49"/>
  <c r="D117" i="49"/>
  <c r="D116" i="49"/>
  <c r="D115" i="49"/>
  <c r="D114" i="49"/>
  <c r="D113" i="49"/>
  <c r="D112" i="49"/>
  <c r="D111" i="49"/>
  <c r="D110" i="49"/>
  <c r="D109" i="49"/>
  <c r="D108" i="49"/>
  <c r="D107" i="49"/>
  <c r="D106" i="49"/>
  <c r="D105" i="49"/>
  <c r="D104" i="49"/>
  <c r="D103" i="49"/>
  <c r="D102" i="49"/>
  <c r="D101" i="49"/>
  <c r="D100" i="49"/>
  <c r="D99" i="49"/>
  <c r="D98" i="49"/>
  <c r="D97" i="49"/>
  <c r="D96" i="49"/>
  <c r="D95" i="49"/>
  <c r="D94" i="49"/>
  <c r="D93" i="49"/>
  <c r="D92" i="49"/>
  <c r="D91" i="49"/>
  <c r="D90" i="49"/>
  <c r="D89" i="49"/>
  <c r="D88" i="49"/>
  <c r="D87" i="49"/>
  <c r="D86" i="49"/>
  <c r="D85" i="49"/>
  <c r="D84" i="49"/>
  <c r="D83" i="49"/>
  <c r="D82" i="49"/>
  <c r="D81" i="49"/>
  <c r="D80" i="49"/>
  <c r="D79" i="49"/>
  <c r="D78" i="49"/>
  <c r="D77" i="49"/>
  <c r="D76" i="49"/>
  <c r="D75" i="49"/>
  <c r="D74" i="49"/>
  <c r="D73" i="49"/>
  <c r="D72" i="49"/>
  <c r="D71" i="49"/>
  <c r="D70" i="49"/>
  <c r="D69" i="49"/>
  <c r="D68" i="49"/>
  <c r="D67" i="49"/>
  <c r="D66" i="49"/>
  <c r="D65" i="49"/>
  <c r="D64" i="49"/>
  <c r="D63" i="49"/>
  <c r="D62" i="49"/>
  <c r="D61" i="49"/>
  <c r="D60" i="49"/>
  <c r="D59" i="49"/>
  <c r="D58" i="49"/>
  <c r="D57" i="49"/>
  <c r="D56" i="49"/>
  <c r="D55" i="49"/>
  <c r="D54" i="49"/>
  <c r="D53" i="49"/>
  <c r="D52" i="49"/>
  <c r="D51" i="49"/>
  <c r="D50" i="49"/>
  <c r="D49" i="49"/>
  <c r="D48" i="49"/>
  <c r="D47" i="49"/>
  <c r="D46" i="49"/>
  <c r="D45" i="49"/>
  <c r="D44" i="49"/>
  <c r="D43" i="49"/>
  <c r="D42" i="49"/>
  <c r="D41" i="49"/>
  <c r="D40" i="49"/>
  <c r="D39" i="49"/>
  <c r="D38" i="49"/>
  <c r="D37" i="49"/>
  <c r="D36" i="49"/>
  <c r="D35" i="49"/>
  <c r="D34" i="49"/>
  <c r="D33" i="49"/>
  <c r="D32" i="49"/>
  <c r="D31" i="49"/>
  <c r="D30" i="49"/>
  <c r="D29" i="49"/>
  <c r="D28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D5" i="49"/>
  <c r="D4" i="49"/>
  <c r="D267" i="49" s="1"/>
  <c r="D3" i="49"/>
  <c r="B267" i="48"/>
  <c r="D266" i="48"/>
  <c r="D265" i="48"/>
  <c r="D264" i="48"/>
  <c r="D263" i="48"/>
  <c r="D262" i="48"/>
  <c r="D261" i="48"/>
  <c r="D260" i="48"/>
  <c r="D259" i="48"/>
  <c r="D258" i="48"/>
  <c r="D257" i="48"/>
  <c r="D256" i="48"/>
  <c r="D255" i="48"/>
  <c r="D254" i="48"/>
  <c r="D253" i="48"/>
  <c r="D252" i="48"/>
  <c r="D251" i="48"/>
  <c r="D250" i="48"/>
  <c r="D249" i="48"/>
  <c r="D248" i="48"/>
  <c r="D247" i="48"/>
  <c r="D246" i="48"/>
  <c r="D245" i="48"/>
  <c r="D244" i="48"/>
  <c r="D243" i="48"/>
  <c r="D242" i="48"/>
  <c r="D241" i="48"/>
  <c r="D240" i="48"/>
  <c r="D239" i="48"/>
  <c r="D238" i="48"/>
  <c r="D237" i="48"/>
  <c r="D236" i="48"/>
  <c r="D235" i="48"/>
  <c r="D234" i="48"/>
  <c r="D233" i="48"/>
  <c r="D232" i="48"/>
  <c r="D231" i="48"/>
  <c r="D230" i="48"/>
  <c r="D229" i="48"/>
  <c r="D228" i="48"/>
  <c r="D227" i="48"/>
  <c r="D226" i="48"/>
  <c r="D225" i="48"/>
  <c r="D224" i="48"/>
  <c r="D223" i="48"/>
  <c r="D222" i="48"/>
  <c r="D221" i="48"/>
  <c r="D220" i="48"/>
  <c r="D219" i="48"/>
  <c r="D218" i="48"/>
  <c r="D217" i="48"/>
  <c r="D216" i="48"/>
  <c r="D215" i="48"/>
  <c r="D214" i="48"/>
  <c r="D213" i="48"/>
  <c r="D212" i="48"/>
  <c r="D211" i="48"/>
  <c r="D210" i="48"/>
  <c r="D209" i="48"/>
  <c r="D208" i="48"/>
  <c r="D207" i="48"/>
  <c r="D206" i="48"/>
  <c r="D205" i="48"/>
  <c r="D204" i="48"/>
  <c r="D203" i="48"/>
  <c r="D202" i="48"/>
  <c r="D201" i="48"/>
  <c r="D200" i="48"/>
  <c r="D199" i="48"/>
  <c r="D198" i="48"/>
  <c r="D197" i="48"/>
  <c r="D196" i="48"/>
  <c r="D195" i="48"/>
  <c r="D194" i="48"/>
  <c r="D193" i="48"/>
  <c r="D192" i="48"/>
  <c r="D191" i="48"/>
  <c r="D190" i="48"/>
  <c r="D189" i="48"/>
  <c r="D188" i="48"/>
  <c r="D187" i="48"/>
  <c r="D186" i="48"/>
  <c r="D185" i="48"/>
  <c r="D184" i="48"/>
  <c r="D183" i="48"/>
  <c r="D182" i="48"/>
  <c r="D181" i="48"/>
  <c r="D180" i="48"/>
  <c r="D179" i="48"/>
  <c r="D178" i="48"/>
  <c r="D177" i="48"/>
  <c r="D176" i="48"/>
  <c r="D175" i="48"/>
  <c r="D174" i="48"/>
  <c r="D173" i="48"/>
  <c r="D172" i="48"/>
  <c r="D171" i="48"/>
  <c r="D170" i="48"/>
  <c r="D169" i="48"/>
  <c r="D168" i="48"/>
  <c r="D167" i="48"/>
  <c r="D166" i="48"/>
  <c r="D165" i="48"/>
  <c r="D164" i="48"/>
  <c r="D163" i="48"/>
  <c r="D162" i="48"/>
  <c r="D161" i="48"/>
  <c r="D160" i="48"/>
  <c r="D159" i="48"/>
  <c r="D158" i="48"/>
  <c r="D157" i="48"/>
  <c r="D156" i="48"/>
  <c r="D155" i="48"/>
  <c r="D154" i="48"/>
  <c r="D153" i="48"/>
  <c r="D152" i="48"/>
  <c r="D151" i="48"/>
  <c r="D150" i="48"/>
  <c r="D149" i="48"/>
  <c r="D148" i="48"/>
  <c r="D147" i="48"/>
  <c r="D146" i="48"/>
  <c r="D145" i="48"/>
  <c r="D144" i="48"/>
  <c r="D143" i="48"/>
  <c r="D142" i="48"/>
  <c r="D141" i="48"/>
  <c r="D140" i="48"/>
  <c r="D139" i="48"/>
  <c r="D138" i="48"/>
  <c r="D137" i="48"/>
  <c r="B136" i="48"/>
  <c r="D136" i="48" s="1"/>
  <c r="D135" i="48"/>
  <c r="D134" i="48"/>
  <c r="D133" i="48"/>
  <c r="D132" i="48"/>
  <c r="D131" i="48"/>
  <c r="D130" i="48"/>
  <c r="D129" i="48"/>
  <c r="D128" i="48"/>
  <c r="D127" i="48"/>
  <c r="D126" i="48"/>
  <c r="D125" i="48"/>
  <c r="D124" i="48"/>
  <c r="D123" i="48"/>
  <c r="D122" i="48"/>
  <c r="D121" i="48"/>
  <c r="D120" i="48"/>
  <c r="D119" i="48"/>
  <c r="D118" i="48"/>
  <c r="D117" i="48"/>
  <c r="D116" i="48"/>
  <c r="D115" i="48"/>
  <c r="D114" i="48"/>
  <c r="D113" i="48"/>
  <c r="D112" i="48"/>
  <c r="D111" i="48"/>
  <c r="D110" i="48"/>
  <c r="D109" i="48"/>
  <c r="D108" i="48"/>
  <c r="D107" i="48"/>
  <c r="D106" i="48"/>
  <c r="D105" i="48"/>
  <c r="D104" i="48"/>
  <c r="D103" i="48"/>
  <c r="D102" i="48"/>
  <c r="D101" i="48"/>
  <c r="D100" i="48"/>
  <c r="D99" i="48"/>
  <c r="D98" i="48"/>
  <c r="D97" i="48"/>
  <c r="D96" i="48"/>
  <c r="D95" i="48"/>
  <c r="D94" i="48"/>
  <c r="D93" i="48"/>
  <c r="D92" i="48"/>
  <c r="D91" i="48"/>
  <c r="D90" i="48"/>
  <c r="D89" i="48"/>
  <c r="D88" i="48"/>
  <c r="D87" i="48"/>
  <c r="D86" i="48"/>
  <c r="D85" i="48"/>
  <c r="D84" i="48"/>
  <c r="D83" i="48"/>
  <c r="D82" i="48"/>
  <c r="D81" i="48"/>
  <c r="D80" i="48"/>
  <c r="D79" i="48"/>
  <c r="D78" i="48"/>
  <c r="D77" i="48"/>
  <c r="D76" i="48"/>
  <c r="D75" i="48"/>
  <c r="D74" i="48"/>
  <c r="D73" i="48"/>
  <c r="D72" i="48"/>
  <c r="D71" i="48"/>
  <c r="D70" i="48"/>
  <c r="D69" i="48"/>
  <c r="D68" i="48"/>
  <c r="D67" i="48"/>
  <c r="D66" i="48"/>
  <c r="D65" i="48"/>
  <c r="D64" i="48"/>
  <c r="D63" i="48"/>
  <c r="D62" i="48"/>
  <c r="D61" i="48"/>
  <c r="D60" i="48"/>
  <c r="D59" i="48"/>
  <c r="D58" i="48"/>
  <c r="D57" i="48"/>
  <c r="D56" i="48"/>
  <c r="D55" i="48"/>
  <c r="D54" i="48"/>
  <c r="D53" i="48"/>
  <c r="D52" i="48"/>
  <c r="D51" i="48"/>
  <c r="D50" i="48"/>
  <c r="D49" i="48"/>
  <c r="D48" i="48"/>
  <c r="D47" i="48"/>
  <c r="D46" i="48"/>
  <c r="D45" i="48"/>
  <c r="D44" i="48"/>
  <c r="D43" i="48"/>
  <c r="D42" i="48"/>
  <c r="D41" i="48"/>
  <c r="D40" i="48"/>
  <c r="D39" i="48"/>
  <c r="D38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D267" i="48" s="1"/>
  <c r="D3" i="48"/>
  <c r="B267" i="47"/>
  <c r="D266" i="47"/>
  <c r="D265" i="47"/>
  <c r="D264" i="47"/>
  <c r="D263" i="47"/>
  <c r="D262" i="47"/>
  <c r="D261" i="47"/>
  <c r="D260" i="47"/>
  <c r="D259" i="47"/>
  <c r="D258" i="47"/>
  <c r="D257" i="47"/>
  <c r="D256" i="47"/>
  <c r="D255" i="47"/>
  <c r="D254" i="47"/>
  <c r="D253" i="47"/>
  <c r="D252" i="47"/>
  <c r="D251" i="47"/>
  <c r="D250" i="47"/>
  <c r="D249" i="47"/>
  <c r="D248" i="47"/>
  <c r="D247" i="47"/>
  <c r="D246" i="47"/>
  <c r="D245" i="47"/>
  <c r="D244" i="47"/>
  <c r="D243" i="47"/>
  <c r="D242" i="47"/>
  <c r="D241" i="47"/>
  <c r="D240" i="47"/>
  <c r="D239" i="47"/>
  <c r="D238" i="47"/>
  <c r="D237" i="47"/>
  <c r="D236" i="47"/>
  <c r="D235" i="47"/>
  <c r="D234" i="47"/>
  <c r="D233" i="47"/>
  <c r="D232" i="47"/>
  <c r="D231" i="47"/>
  <c r="D230" i="47"/>
  <c r="D229" i="47"/>
  <c r="D228" i="47"/>
  <c r="D227" i="47"/>
  <c r="D226" i="47"/>
  <c r="D225" i="47"/>
  <c r="D224" i="47"/>
  <c r="D223" i="47"/>
  <c r="D222" i="47"/>
  <c r="D221" i="47"/>
  <c r="D220" i="47"/>
  <c r="D219" i="47"/>
  <c r="D218" i="47"/>
  <c r="D217" i="47"/>
  <c r="D216" i="47"/>
  <c r="D215" i="47"/>
  <c r="D214" i="47"/>
  <c r="D213" i="47"/>
  <c r="D212" i="47"/>
  <c r="D211" i="47"/>
  <c r="D210" i="47"/>
  <c r="D209" i="47"/>
  <c r="D208" i="47"/>
  <c r="D207" i="47"/>
  <c r="D206" i="47"/>
  <c r="D205" i="47"/>
  <c r="D204" i="47"/>
  <c r="D203" i="47"/>
  <c r="D202" i="47"/>
  <c r="D201" i="47"/>
  <c r="D200" i="47"/>
  <c r="D199" i="47"/>
  <c r="D198" i="47"/>
  <c r="D197" i="47"/>
  <c r="D196" i="47"/>
  <c r="D195" i="47"/>
  <c r="D194" i="47"/>
  <c r="D193" i="47"/>
  <c r="D192" i="47"/>
  <c r="D191" i="47"/>
  <c r="D190" i="47"/>
  <c r="D189" i="47"/>
  <c r="D188" i="47"/>
  <c r="D187" i="47"/>
  <c r="D186" i="47"/>
  <c r="D185" i="47"/>
  <c r="D184" i="47"/>
  <c r="D183" i="47"/>
  <c r="D182" i="47"/>
  <c r="D181" i="47"/>
  <c r="D180" i="47"/>
  <c r="D179" i="47"/>
  <c r="D178" i="47"/>
  <c r="D177" i="47"/>
  <c r="D176" i="47"/>
  <c r="D175" i="47"/>
  <c r="D174" i="47"/>
  <c r="D173" i="47"/>
  <c r="D172" i="47"/>
  <c r="D171" i="47"/>
  <c r="D170" i="47"/>
  <c r="D169" i="47"/>
  <c r="D168" i="47"/>
  <c r="D167" i="47"/>
  <c r="D166" i="47"/>
  <c r="D165" i="47"/>
  <c r="D164" i="47"/>
  <c r="D163" i="47"/>
  <c r="D162" i="47"/>
  <c r="D161" i="47"/>
  <c r="D160" i="47"/>
  <c r="D159" i="47"/>
  <c r="D158" i="47"/>
  <c r="D157" i="47"/>
  <c r="D156" i="47"/>
  <c r="D155" i="47"/>
  <c r="D154" i="47"/>
  <c r="D153" i="47"/>
  <c r="D152" i="47"/>
  <c r="D151" i="47"/>
  <c r="D150" i="47"/>
  <c r="D149" i="47"/>
  <c r="D148" i="47"/>
  <c r="D147" i="47"/>
  <c r="D146" i="47"/>
  <c r="D145" i="47"/>
  <c r="D144" i="47"/>
  <c r="D143" i="47"/>
  <c r="D142" i="47"/>
  <c r="D141" i="47"/>
  <c r="D140" i="47"/>
  <c r="D139" i="47"/>
  <c r="D138" i="47"/>
  <c r="D137" i="47"/>
  <c r="D136" i="47"/>
  <c r="D135" i="47"/>
  <c r="D134" i="47"/>
  <c r="D133" i="47"/>
  <c r="D132" i="47"/>
  <c r="D131" i="47"/>
  <c r="D130" i="47"/>
  <c r="D129" i="47"/>
  <c r="D128" i="47"/>
  <c r="D127" i="47"/>
  <c r="D126" i="47"/>
  <c r="D125" i="47"/>
  <c r="D124" i="47"/>
  <c r="D123" i="47"/>
  <c r="D122" i="47"/>
  <c r="D121" i="47"/>
  <c r="D120" i="47"/>
  <c r="D119" i="47"/>
  <c r="D118" i="47"/>
  <c r="D117" i="47"/>
  <c r="D116" i="47"/>
  <c r="D115" i="47"/>
  <c r="D114" i="47"/>
  <c r="D113" i="47"/>
  <c r="D112" i="47"/>
  <c r="D111" i="47"/>
  <c r="D110" i="47"/>
  <c r="D109" i="47"/>
  <c r="D108" i="47"/>
  <c r="D107" i="47"/>
  <c r="D106" i="47"/>
  <c r="D105" i="47"/>
  <c r="D104" i="47"/>
  <c r="D103" i="47"/>
  <c r="D102" i="47"/>
  <c r="D101" i="47"/>
  <c r="D100" i="47"/>
  <c r="D99" i="47"/>
  <c r="D98" i="47"/>
  <c r="D97" i="47"/>
  <c r="D96" i="47"/>
  <c r="D95" i="47"/>
  <c r="D94" i="47"/>
  <c r="D93" i="47"/>
  <c r="D92" i="47"/>
  <c r="D91" i="47"/>
  <c r="D90" i="47"/>
  <c r="D89" i="47"/>
  <c r="D88" i="47"/>
  <c r="D87" i="47"/>
  <c r="D86" i="47"/>
  <c r="D85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D72" i="47"/>
  <c r="D71" i="47"/>
  <c r="D70" i="47"/>
  <c r="D69" i="47"/>
  <c r="D68" i="47"/>
  <c r="D67" i="47"/>
  <c r="D66" i="47"/>
  <c r="D65" i="47"/>
  <c r="D64" i="47"/>
  <c r="D63" i="47"/>
  <c r="D62" i="47"/>
  <c r="D61" i="47"/>
  <c r="D60" i="47"/>
  <c r="D59" i="47"/>
  <c r="D58" i="47"/>
  <c r="D57" i="47"/>
  <c r="D56" i="47"/>
  <c r="D55" i="47"/>
  <c r="D54" i="47"/>
  <c r="D53" i="47"/>
  <c r="D52" i="47"/>
  <c r="D51" i="47"/>
  <c r="D50" i="47"/>
  <c r="D49" i="47"/>
  <c r="D48" i="47"/>
  <c r="D47" i="47"/>
  <c r="D46" i="47"/>
  <c r="D45" i="47"/>
  <c r="D44" i="47"/>
  <c r="D43" i="47"/>
  <c r="D42" i="47"/>
  <c r="D41" i="47"/>
  <c r="D40" i="47"/>
  <c r="D39" i="47"/>
  <c r="D38" i="47"/>
  <c r="D37" i="47"/>
  <c r="D36" i="47"/>
  <c r="D35" i="47"/>
  <c r="D34" i="47"/>
  <c r="D33" i="47"/>
  <c r="D32" i="47"/>
  <c r="D31" i="47"/>
  <c r="D30" i="47"/>
  <c r="D29" i="47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D8" i="47"/>
  <c r="D7" i="47"/>
  <c r="D6" i="47"/>
  <c r="D5" i="47"/>
  <c r="D4" i="47"/>
  <c r="D3" i="47"/>
  <c r="D267" i="47" s="1"/>
  <c r="B267" i="46"/>
  <c r="D266" i="46"/>
  <c r="D265" i="46"/>
  <c r="D264" i="46"/>
  <c r="D263" i="46"/>
  <c r="D262" i="46"/>
  <c r="D261" i="46"/>
  <c r="D260" i="46"/>
  <c r="D259" i="46"/>
  <c r="D258" i="46"/>
  <c r="D257" i="46"/>
  <c r="D256" i="46"/>
  <c r="D255" i="46"/>
  <c r="D254" i="46"/>
  <c r="D253" i="46"/>
  <c r="D252" i="46"/>
  <c r="D251" i="46"/>
  <c r="D250" i="46"/>
  <c r="D249" i="46"/>
  <c r="D248" i="46"/>
  <c r="D247" i="46"/>
  <c r="D246" i="46"/>
  <c r="D245" i="46"/>
  <c r="D244" i="46"/>
  <c r="D243" i="46"/>
  <c r="D242" i="46"/>
  <c r="D241" i="46"/>
  <c r="D240" i="46"/>
  <c r="D239" i="46"/>
  <c r="D238" i="46"/>
  <c r="D237" i="46"/>
  <c r="D236" i="46"/>
  <c r="D235" i="46"/>
  <c r="D234" i="46"/>
  <c r="D233" i="46"/>
  <c r="D232" i="46"/>
  <c r="D231" i="46"/>
  <c r="D230" i="46"/>
  <c r="D229" i="46"/>
  <c r="D228" i="46"/>
  <c r="D227" i="46"/>
  <c r="D226" i="46"/>
  <c r="D225" i="46"/>
  <c r="D224" i="46"/>
  <c r="D223" i="46"/>
  <c r="D222" i="46"/>
  <c r="D221" i="46"/>
  <c r="D220" i="46"/>
  <c r="D219" i="46"/>
  <c r="D218" i="46"/>
  <c r="D217" i="46"/>
  <c r="D216" i="46"/>
  <c r="D215" i="46"/>
  <c r="D214" i="46"/>
  <c r="D213" i="46"/>
  <c r="D212" i="46"/>
  <c r="D211" i="46"/>
  <c r="D210" i="46"/>
  <c r="D209" i="46"/>
  <c r="D208" i="46"/>
  <c r="D207" i="46"/>
  <c r="D206" i="46"/>
  <c r="D205" i="46"/>
  <c r="D204" i="46"/>
  <c r="D203" i="46"/>
  <c r="D202" i="46"/>
  <c r="D201" i="46"/>
  <c r="D200" i="46"/>
  <c r="D199" i="46"/>
  <c r="D198" i="46"/>
  <c r="D197" i="46"/>
  <c r="D196" i="46"/>
  <c r="D195" i="46"/>
  <c r="D194" i="46"/>
  <c r="D193" i="46"/>
  <c r="D192" i="46"/>
  <c r="D191" i="46"/>
  <c r="D190" i="46"/>
  <c r="D189" i="46"/>
  <c r="D188" i="46"/>
  <c r="D187" i="46"/>
  <c r="D186" i="46"/>
  <c r="D185" i="46"/>
  <c r="D184" i="46"/>
  <c r="D183" i="46"/>
  <c r="D182" i="46"/>
  <c r="D181" i="46"/>
  <c r="D180" i="46"/>
  <c r="D179" i="46"/>
  <c r="D178" i="46"/>
  <c r="D177" i="46"/>
  <c r="D176" i="46"/>
  <c r="D175" i="46"/>
  <c r="D174" i="46"/>
  <c r="D173" i="46"/>
  <c r="D172" i="46"/>
  <c r="D171" i="46"/>
  <c r="D170" i="46"/>
  <c r="D169" i="46"/>
  <c r="D168" i="46"/>
  <c r="D167" i="46"/>
  <c r="D166" i="46"/>
  <c r="D165" i="46"/>
  <c r="D164" i="46"/>
  <c r="D163" i="46"/>
  <c r="D162" i="46"/>
  <c r="D161" i="46"/>
  <c r="D160" i="46"/>
  <c r="D159" i="46"/>
  <c r="D158" i="46"/>
  <c r="D157" i="46"/>
  <c r="D156" i="46"/>
  <c r="D155" i="46"/>
  <c r="D154" i="46"/>
  <c r="D153" i="46"/>
  <c r="D152" i="46"/>
  <c r="D151" i="46"/>
  <c r="D150" i="46"/>
  <c r="D149" i="46"/>
  <c r="D148" i="46"/>
  <c r="D147" i="46"/>
  <c r="D146" i="46"/>
  <c r="D145" i="46"/>
  <c r="D144" i="46"/>
  <c r="D143" i="46"/>
  <c r="D142" i="46"/>
  <c r="D141" i="46"/>
  <c r="D140" i="46"/>
  <c r="D139" i="46"/>
  <c r="D138" i="46"/>
  <c r="D137" i="46"/>
  <c r="D136" i="46"/>
  <c r="D135" i="46"/>
  <c r="D134" i="46"/>
  <c r="D133" i="46"/>
  <c r="D132" i="46"/>
  <c r="D131" i="46"/>
  <c r="D130" i="46"/>
  <c r="D129" i="46"/>
  <c r="D128" i="46"/>
  <c r="D127" i="46"/>
  <c r="D126" i="46"/>
  <c r="D125" i="46"/>
  <c r="D124" i="46"/>
  <c r="D123" i="46"/>
  <c r="D122" i="46"/>
  <c r="D121" i="46"/>
  <c r="D120" i="46"/>
  <c r="D119" i="46"/>
  <c r="D118" i="46"/>
  <c r="D117" i="46"/>
  <c r="D116" i="46"/>
  <c r="D115" i="46"/>
  <c r="D114" i="46"/>
  <c r="D113" i="46"/>
  <c r="D112" i="46"/>
  <c r="D111" i="46"/>
  <c r="D110" i="46"/>
  <c r="D109" i="46"/>
  <c r="D108" i="46"/>
  <c r="D107" i="46"/>
  <c r="D106" i="46"/>
  <c r="D105" i="46"/>
  <c r="D104" i="46"/>
  <c r="D103" i="46"/>
  <c r="D102" i="46"/>
  <c r="D101" i="46"/>
  <c r="D100" i="46"/>
  <c r="D99" i="46"/>
  <c r="D98" i="46"/>
  <c r="D97" i="46"/>
  <c r="D96" i="46"/>
  <c r="D95" i="46"/>
  <c r="D94" i="46"/>
  <c r="D93" i="46"/>
  <c r="D92" i="46"/>
  <c r="D91" i="46"/>
  <c r="D90" i="46"/>
  <c r="D89" i="46"/>
  <c r="D88" i="46"/>
  <c r="D87" i="46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D267" i="46" s="1"/>
  <c r="D3" i="46"/>
  <c r="B267" i="45"/>
  <c r="D266" i="45"/>
  <c r="D265" i="45"/>
  <c r="D264" i="45"/>
  <c r="D263" i="45"/>
  <c r="D262" i="45"/>
  <c r="D261" i="45"/>
  <c r="D260" i="45"/>
  <c r="D259" i="45"/>
  <c r="D258" i="45"/>
  <c r="D257" i="45"/>
  <c r="D256" i="45"/>
  <c r="D255" i="45"/>
  <c r="D254" i="45"/>
  <c r="D253" i="45"/>
  <c r="D252" i="45"/>
  <c r="D251" i="45"/>
  <c r="D250" i="45"/>
  <c r="D249" i="45"/>
  <c r="D248" i="45"/>
  <c r="D247" i="45"/>
  <c r="D246" i="45"/>
  <c r="D245" i="45"/>
  <c r="D244" i="45"/>
  <c r="D243" i="45"/>
  <c r="D242" i="45"/>
  <c r="D241" i="45"/>
  <c r="D240" i="45"/>
  <c r="D239" i="45"/>
  <c r="D238" i="45"/>
  <c r="D237" i="45"/>
  <c r="D236" i="45"/>
  <c r="D235" i="45"/>
  <c r="D234" i="45"/>
  <c r="D233" i="45"/>
  <c r="D232" i="45"/>
  <c r="D231" i="45"/>
  <c r="D230" i="45"/>
  <c r="D229" i="45"/>
  <c r="D228" i="45"/>
  <c r="D227" i="45"/>
  <c r="D226" i="45"/>
  <c r="D225" i="45"/>
  <c r="D224" i="45"/>
  <c r="D223" i="45"/>
  <c r="D222" i="45"/>
  <c r="D221" i="45"/>
  <c r="D220" i="45"/>
  <c r="D219" i="45"/>
  <c r="D218" i="45"/>
  <c r="D217" i="45"/>
  <c r="D216" i="45"/>
  <c r="D215" i="45"/>
  <c r="D214" i="45"/>
  <c r="D213" i="45"/>
  <c r="D212" i="45"/>
  <c r="D211" i="45"/>
  <c r="D210" i="45"/>
  <c r="D209" i="45"/>
  <c r="D208" i="45"/>
  <c r="D207" i="45"/>
  <c r="D206" i="45"/>
  <c r="D205" i="45"/>
  <c r="D204" i="45"/>
  <c r="D203" i="45"/>
  <c r="D202" i="45"/>
  <c r="D201" i="45"/>
  <c r="D200" i="45"/>
  <c r="D199" i="45"/>
  <c r="D198" i="45"/>
  <c r="D197" i="45"/>
  <c r="D196" i="45"/>
  <c r="D195" i="45"/>
  <c r="D194" i="45"/>
  <c r="D193" i="45"/>
  <c r="D192" i="45"/>
  <c r="D191" i="45"/>
  <c r="D190" i="45"/>
  <c r="D189" i="45"/>
  <c r="D188" i="45"/>
  <c r="D187" i="45"/>
  <c r="D186" i="45"/>
  <c r="D185" i="45"/>
  <c r="D184" i="45"/>
  <c r="D183" i="45"/>
  <c r="D182" i="45"/>
  <c r="D181" i="45"/>
  <c r="D180" i="45"/>
  <c r="D179" i="45"/>
  <c r="D178" i="45"/>
  <c r="D177" i="45"/>
  <c r="D176" i="45"/>
  <c r="D175" i="45"/>
  <c r="D174" i="45"/>
  <c r="D173" i="45"/>
  <c r="D172" i="45"/>
  <c r="D171" i="45"/>
  <c r="D170" i="45"/>
  <c r="D169" i="45"/>
  <c r="D168" i="45"/>
  <c r="D167" i="45"/>
  <c r="D166" i="45"/>
  <c r="D165" i="45"/>
  <c r="D164" i="45"/>
  <c r="D163" i="45"/>
  <c r="D162" i="45"/>
  <c r="D161" i="45"/>
  <c r="D160" i="45"/>
  <c r="D159" i="45"/>
  <c r="D158" i="45"/>
  <c r="D157" i="45"/>
  <c r="D156" i="45"/>
  <c r="D155" i="45"/>
  <c r="D154" i="45"/>
  <c r="D153" i="45"/>
  <c r="D152" i="45"/>
  <c r="D151" i="45"/>
  <c r="D150" i="45"/>
  <c r="D149" i="45"/>
  <c r="D148" i="45"/>
  <c r="D147" i="45"/>
  <c r="D146" i="45"/>
  <c r="D145" i="45"/>
  <c r="D144" i="45"/>
  <c r="D143" i="45"/>
  <c r="D142" i="45"/>
  <c r="D141" i="45"/>
  <c r="D140" i="45"/>
  <c r="D139" i="45"/>
  <c r="D138" i="45"/>
  <c r="D137" i="45"/>
  <c r="D136" i="45"/>
  <c r="D135" i="45"/>
  <c r="D134" i="45"/>
  <c r="D133" i="45"/>
  <c r="D132" i="45"/>
  <c r="D131" i="45"/>
  <c r="D130" i="45"/>
  <c r="D129" i="45"/>
  <c r="D128" i="45"/>
  <c r="D127" i="45"/>
  <c r="D126" i="45"/>
  <c r="D125" i="45"/>
  <c r="D124" i="45"/>
  <c r="D123" i="45"/>
  <c r="D122" i="45"/>
  <c r="D121" i="45"/>
  <c r="D120" i="45"/>
  <c r="D119" i="45"/>
  <c r="D118" i="45"/>
  <c r="D117" i="45"/>
  <c r="D116" i="45"/>
  <c r="D115" i="45"/>
  <c r="D114" i="45"/>
  <c r="D113" i="45"/>
  <c r="D112" i="45"/>
  <c r="D111" i="45"/>
  <c r="D110" i="45"/>
  <c r="D109" i="45"/>
  <c r="D108" i="45"/>
  <c r="D107" i="45"/>
  <c r="D106" i="45"/>
  <c r="D105" i="45"/>
  <c r="D104" i="45"/>
  <c r="D103" i="45"/>
  <c r="D102" i="45"/>
  <c r="D101" i="45"/>
  <c r="D100" i="45"/>
  <c r="D99" i="45"/>
  <c r="D98" i="45"/>
  <c r="D97" i="45"/>
  <c r="D96" i="45"/>
  <c r="D95" i="45"/>
  <c r="D94" i="45"/>
  <c r="D93" i="45"/>
  <c r="D92" i="45"/>
  <c r="D91" i="45"/>
  <c r="D90" i="45"/>
  <c r="D89" i="45"/>
  <c r="D88" i="45"/>
  <c r="D87" i="45"/>
  <c r="D86" i="45"/>
  <c r="D85" i="45"/>
  <c r="D84" i="45"/>
  <c r="D83" i="45"/>
  <c r="D82" i="45"/>
  <c r="D81" i="45"/>
  <c r="D80" i="45"/>
  <c r="D79" i="45"/>
  <c r="D78" i="45"/>
  <c r="D77" i="45"/>
  <c r="D76" i="45"/>
  <c r="D75" i="45"/>
  <c r="D74" i="45"/>
  <c r="D73" i="45"/>
  <c r="D72" i="45"/>
  <c r="D71" i="45"/>
  <c r="D70" i="45"/>
  <c r="D69" i="45"/>
  <c r="D68" i="45"/>
  <c r="D67" i="45"/>
  <c r="D66" i="45"/>
  <c r="D65" i="45"/>
  <c r="D64" i="45"/>
  <c r="D63" i="45"/>
  <c r="D62" i="45"/>
  <c r="D61" i="45"/>
  <c r="D60" i="45"/>
  <c r="D59" i="45"/>
  <c r="D58" i="45"/>
  <c r="D57" i="45"/>
  <c r="D56" i="45"/>
  <c r="D55" i="45"/>
  <c r="D54" i="45"/>
  <c r="D53" i="45"/>
  <c r="D52" i="45"/>
  <c r="D51" i="45"/>
  <c r="D50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D13" i="45"/>
  <c r="D12" i="45"/>
  <c r="D11" i="45"/>
  <c r="D10" i="45"/>
  <c r="D9" i="45"/>
  <c r="D8" i="45"/>
  <c r="D7" i="45"/>
  <c r="D6" i="45"/>
  <c r="D5" i="45"/>
  <c r="D4" i="45"/>
  <c r="D3" i="45"/>
  <c r="D267" i="45" s="1"/>
  <c r="B267" i="44"/>
  <c r="D266" i="44"/>
  <c r="D265" i="44"/>
  <c r="D264" i="44"/>
  <c r="D263" i="44"/>
  <c r="D262" i="44"/>
  <c r="D261" i="44"/>
  <c r="D260" i="44"/>
  <c r="D259" i="44"/>
  <c r="D258" i="44"/>
  <c r="D257" i="44"/>
  <c r="D256" i="44"/>
  <c r="D255" i="44"/>
  <c r="D254" i="44"/>
  <c r="D253" i="44"/>
  <c r="D252" i="44"/>
  <c r="D251" i="44"/>
  <c r="D250" i="44"/>
  <c r="D249" i="44"/>
  <c r="D248" i="44"/>
  <c r="D247" i="44"/>
  <c r="D246" i="44"/>
  <c r="D245" i="44"/>
  <c r="D244" i="44"/>
  <c r="D243" i="44"/>
  <c r="D242" i="44"/>
  <c r="D241" i="44"/>
  <c r="D240" i="44"/>
  <c r="D239" i="44"/>
  <c r="D238" i="44"/>
  <c r="D237" i="44"/>
  <c r="D236" i="44"/>
  <c r="D235" i="44"/>
  <c r="D234" i="44"/>
  <c r="D233" i="44"/>
  <c r="D232" i="44"/>
  <c r="D231" i="44"/>
  <c r="D230" i="44"/>
  <c r="D229" i="44"/>
  <c r="D228" i="44"/>
  <c r="D227" i="44"/>
  <c r="D226" i="44"/>
  <c r="D225" i="44"/>
  <c r="D224" i="44"/>
  <c r="D223" i="44"/>
  <c r="D222" i="44"/>
  <c r="D221" i="44"/>
  <c r="D220" i="44"/>
  <c r="D219" i="44"/>
  <c r="D218" i="44"/>
  <c r="D217" i="44"/>
  <c r="D216" i="44"/>
  <c r="D215" i="44"/>
  <c r="D214" i="44"/>
  <c r="D213" i="44"/>
  <c r="D212" i="44"/>
  <c r="D211" i="44"/>
  <c r="D210" i="44"/>
  <c r="D209" i="44"/>
  <c r="D208" i="44"/>
  <c r="D207" i="44"/>
  <c r="D206" i="44"/>
  <c r="D205" i="44"/>
  <c r="D204" i="44"/>
  <c r="D203" i="44"/>
  <c r="D202" i="44"/>
  <c r="D201" i="44"/>
  <c r="D200" i="44"/>
  <c r="D199" i="44"/>
  <c r="D198" i="44"/>
  <c r="D197" i="44"/>
  <c r="D196" i="44"/>
  <c r="D195" i="44"/>
  <c r="D194" i="44"/>
  <c r="D193" i="44"/>
  <c r="D192" i="44"/>
  <c r="D191" i="44"/>
  <c r="D190" i="44"/>
  <c r="D189" i="44"/>
  <c r="D188" i="44"/>
  <c r="D187" i="44"/>
  <c r="D186" i="44"/>
  <c r="D185" i="44"/>
  <c r="D184" i="44"/>
  <c r="D183" i="44"/>
  <c r="D182" i="44"/>
  <c r="D181" i="44"/>
  <c r="D180" i="44"/>
  <c r="D179" i="44"/>
  <c r="D178" i="44"/>
  <c r="D177" i="44"/>
  <c r="D176" i="44"/>
  <c r="D175" i="44"/>
  <c r="D174" i="44"/>
  <c r="D173" i="44"/>
  <c r="D172" i="44"/>
  <c r="D171" i="44"/>
  <c r="D170" i="44"/>
  <c r="D169" i="44"/>
  <c r="D168" i="44"/>
  <c r="D167" i="44"/>
  <c r="D166" i="44"/>
  <c r="D165" i="44"/>
  <c r="D164" i="44"/>
  <c r="D163" i="44"/>
  <c r="D162" i="44"/>
  <c r="D161" i="44"/>
  <c r="D160" i="44"/>
  <c r="D159" i="44"/>
  <c r="D158" i="44"/>
  <c r="D157" i="44"/>
  <c r="D156" i="44"/>
  <c r="D155" i="44"/>
  <c r="D154" i="44"/>
  <c r="D153" i="44"/>
  <c r="D152" i="44"/>
  <c r="D151" i="44"/>
  <c r="D150" i="44"/>
  <c r="D149" i="44"/>
  <c r="D148" i="44"/>
  <c r="D147" i="44"/>
  <c r="D146" i="44"/>
  <c r="D145" i="44"/>
  <c r="D144" i="44"/>
  <c r="D143" i="44"/>
  <c r="D142" i="44"/>
  <c r="D141" i="44"/>
  <c r="D140" i="44"/>
  <c r="D139" i="44"/>
  <c r="D138" i="44"/>
  <c r="D137" i="44"/>
  <c r="D136" i="44"/>
  <c r="D135" i="44"/>
  <c r="D134" i="44"/>
  <c r="D133" i="44"/>
  <c r="D132" i="44"/>
  <c r="D131" i="44"/>
  <c r="D130" i="44"/>
  <c r="D129" i="44"/>
  <c r="D128" i="44"/>
  <c r="D127" i="44"/>
  <c r="D126" i="44"/>
  <c r="D125" i="44"/>
  <c r="D124" i="44"/>
  <c r="D123" i="44"/>
  <c r="D122" i="44"/>
  <c r="D121" i="44"/>
  <c r="D120" i="44"/>
  <c r="D119" i="44"/>
  <c r="D118" i="44"/>
  <c r="D117" i="44"/>
  <c r="D116" i="44"/>
  <c r="D115" i="44"/>
  <c r="D114" i="44"/>
  <c r="D113" i="44"/>
  <c r="D112" i="44"/>
  <c r="D111" i="44"/>
  <c r="D110" i="44"/>
  <c r="D109" i="44"/>
  <c r="D108" i="44"/>
  <c r="D107" i="44"/>
  <c r="D106" i="44"/>
  <c r="D105" i="44"/>
  <c r="D104" i="44"/>
  <c r="D103" i="44"/>
  <c r="D102" i="44"/>
  <c r="D101" i="44"/>
  <c r="D100" i="44"/>
  <c r="D99" i="44"/>
  <c r="D98" i="44"/>
  <c r="D97" i="44"/>
  <c r="D96" i="44"/>
  <c r="D95" i="44"/>
  <c r="D94" i="44"/>
  <c r="D93" i="44"/>
  <c r="D92" i="44"/>
  <c r="D91" i="44"/>
  <c r="D90" i="44"/>
  <c r="D89" i="44"/>
  <c r="D88" i="44"/>
  <c r="D87" i="44"/>
  <c r="D86" i="44"/>
  <c r="D85" i="44"/>
  <c r="D84" i="44"/>
  <c r="D83" i="44"/>
  <c r="D82" i="44"/>
  <c r="D81" i="44"/>
  <c r="D80" i="44"/>
  <c r="D79" i="44"/>
  <c r="D78" i="44"/>
  <c r="D77" i="44"/>
  <c r="D76" i="44"/>
  <c r="D75" i="44"/>
  <c r="D74" i="44"/>
  <c r="D73" i="44"/>
  <c r="D72" i="44"/>
  <c r="D71" i="44"/>
  <c r="D70" i="44"/>
  <c r="D69" i="44"/>
  <c r="D68" i="44"/>
  <c r="D67" i="44"/>
  <c r="D66" i="44"/>
  <c r="D65" i="44"/>
  <c r="D64" i="44"/>
  <c r="D63" i="44"/>
  <c r="D62" i="44"/>
  <c r="D61" i="44"/>
  <c r="D60" i="44"/>
  <c r="D59" i="44"/>
  <c r="D58" i="44"/>
  <c r="D57" i="44"/>
  <c r="D56" i="44"/>
  <c r="D55" i="44"/>
  <c r="D54" i="44"/>
  <c r="D53" i="44"/>
  <c r="D52" i="44"/>
  <c r="D51" i="44"/>
  <c r="D50" i="44"/>
  <c r="D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4"/>
  <c r="D7" i="44"/>
  <c r="D6" i="44"/>
  <c r="D5" i="44"/>
  <c r="D4" i="44"/>
  <c r="D3" i="44"/>
  <c r="D267" i="44" s="1"/>
  <c r="B267" i="43"/>
  <c r="D266" i="43"/>
  <c r="D265" i="43"/>
  <c r="D264" i="43"/>
  <c r="D263" i="43"/>
  <c r="D262" i="43"/>
  <c r="D261" i="43"/>
  <c r="D260" i="43"/>
  <c r="D259" i="43"/>
  <c r="D258" i="43"/>
  <c r="D257" i="43"/>
  <c r="D256" i="43"/>
  <c r="D255" i="43"/>
  <c r="D254" i="43"/>
  <c r="D253" i="43"/>
  <c r="D252" i="43"/>
  <c r="D251" i="43"/>
  <c r="D250" i="43"/>
  <c r="D249" i="43"/>
  <c r="D248" i="43"/>
  <c r="D247" i="43"/>
  <c r="D246" i="43"/>
  <c r="D245" i="43"/>
  <c r="D244" i="43"/>
  <c r="D243" i="43"/>
  <c r="D242" i="43"/>
  <c r="D241" i="43"/>
  <c r="D240" i="43"/>
  <c r="D239" i="43"/>
  <c r="D238" i="43"/>
  <c r="D237" i="43"/>
  <c r="D236" i="43"/>
  <c r="D235" i="43"/>
  <c r="D234" i="43"/>
  <c r="D233" i="43"/>
  <c r="D232" i="43"/>
  <c r="D231" i="43"/>
  <c r="D230" i="43"/>
  <c r="D229" i="43"/>
  <c r="D228" i="43"/>
  <c r="D227" i="43"/>
  <c r="D226" i="43"/>
  <c r="D225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D211" i="43"/>
  <c r="D210" i="43"/>
  <c r="D209" i="43"/>
  <c r="D208" i="43"/>
  <c r="D207" i="43"/>
  <c r="D206" i="43"/>
  <c r="D205" i="43"/>
  <c r="D204" i="43"/>
  <c r="D203" i="43"/>
  <c r="D202" i="43"/>
  <c r="D201" i="43"/>
  <c r="D200" i="43"/>
  <c r="D199" i="43"/>
  <c r="D198" i="43"/>
  <c r="D197" i="43"/>
  <c r="D196" i="43"/>
  <c r="D195" i="43"/>
  <c r="D194" i="43"/>
  <c r="D193" i="43"/>
  <c r="D192" i="43"/>
  <c r="D191" i="43"/>
  <c r="D190" i="43"/>
  <c r="D189" i="43"/>
  <c r="D188" i="43"/>
  <c r="D187" i="43"/>
  <c r="D186" i="43"/>
  <c r="D185" i="43"/>
  <c r="D184" i="43"/>
  <c r="D183" i="43"/>
  <c r="D182" i="43"/>
  <c r="D181" i="43"/>
  <c r="D180" i="43"/>
  <c r="D179" i="43"/>
  <c r="D178" i="43"/>
  <c r="D177" i="43"/>
  <c r="D176" i="43"/>
  <c r="D175" i="43"/>
  <c r="D174" i="43"/>
  <c r="D173" i="43"/>
  <c r="D172" i="43"/>
  <c r="D171" i="43"/>
  <c r="D170" i="43"/>
  <c r="D169" i="43"/>
  <c r="D168" i="43"/>
  <c r="D167" i="43"/>
  <c r="D166" i="43"/>
  <c r="D165" i="43"/>
  <c r="D164" i="43"/>
  <c r="D163" i="43"/>
  <c r="D162" i="43"/>
  <c r="D161" i="43"/>
  <c r="D160" i="43"/>
  <c r="D159" i="43"/>
  <c r="D158" i="43"/>
  <c r="D157" i="43"/>
  <c r="D156" i="43"/>
  <c r="D155" i="43"/>
  <c r="D154" i="43"/>
  <c r="D153" i="43"/>
  <c r="D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267" i="43" s="1"/>
  <c r="B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2" i="42"/>
  <c r="D191" i="42"/>
  <c r="D190" i="42"/>
  <c r="D189" i="42"/>
  <c r="D188" i="42"/>
  <c r="D187" i="42"/>
  <c r="D186" i="42"/>
  <c r="D185" i="42"/>
  <c r="D184" i="42"/>
  <c r="D183" i="42"/>
  <c r="D182" i="42"/>
  <c r="D181" i="42"/>
  <c r="D180" i="42"/>
  <c r="D179" i="42"/>
  <c r="D178" i="42"/>
  <c r="D177" i="42"/>
  <c r="D176" i="42"/>
  <c r="D175" i="42"/>
  <c r="D174" i="42"/>
  <c r="D173" i="42"/>
  <c r="D172" i="42"/>
  <c r="D171" i="42"/>
  <c r="D170" i="42"/>
  <c r="D169" i="42"/>
  <c r="D168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7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267" i="42" s="1"/>
  <c r="D3" i="42"/>
  <c r="B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67" i="41" s="1"/>
  <c r="B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267" i="40" s="1"/>
  <c r="D3" i="40"/>
  <c r="B267" i="39"/>
  <c r="D266" i="39"/>
  <c r="D265" i="39"/>
  <c r="D264" i="39"/>
  <c r="D263" i="39"/>
  <c r="D262" i="39"/>
  <c r="D261" i="39"/>
  <c r="D260" i="39"/>
  <c r="D259" i="39"/>
  <c r="D258" i="39"/>
  <c r="D257" i="39"/>
  <c r="D256" i="39"/>
  <c r="D255" i="39"/>
  <c r="D254" i="39"/>
  <c r="D253" i="39"/>
  <c r="D252" i="39"/>
  <c r="D251" i="39"/>
  <c r="D250" i="39"/>
  <c r="D249" i="39"/>
  <c r="D248" i="39"/>
  <c r="D247" i="39"/>
  <c r="D246" i="39"/>
  <c r="D245" i="39"/>
  <c r="D244" i="39"/>
  <c r="D243" i="39"/>
  <c r="D242" i="39"/>
  <c r="D241" i="39"/>
  <c r="D240" i="39"/>
  <c r="D239" i="39"/>
  <c r="D238" i="39"/>
  <c r="D237" i="39"/>
  <c r="D236" i="39"/>
  <c r="D235" i="39"/>
  <c r="D234" i="39"/>
  <c r="D233" i="39"/>
  <c r="D232" i="39"/>
  <c r="D231" i="39"/>
  <c r="D230" i="39"/>
  <c r="D229" i="39"/>
  <c r="D228" i="39"/>
  <c r="D227" i="39"/>
  <c r="D226" i="39"/>
  <c r="D225" i="39"/>
  <c r="D224" i="39"/>
  <c r="D223" i="39"/>
  <c r="D222" i="39"/>
  <c r="D221" i="39"/>
  <c r="D220" i="39"/>
  <c r="D219" i="39"/>
  <c r="D218" i="39"/>
  <c r="D217" i="39"/>
  <c r="D216" i="39"/>
  <c r="D215" i="39"/>
  <c r="D214" i="39"/>
  <c r="D213" i="39"/>
  <c r="D212" i="39"/>
  <c r="D211" i="39"/>
  <c r="D210" i="39"/>
  <c r="D209" i="39"/>
  <c r="D208" i="39"/>
  <c r="D207" i="39"/>
  <c r="D206" i="39"/>
  <c r="D205" i="39"/>
  <c r="D204" i="39"/>
  <c r="D203" i="39"/>
  <c r="D202" i="39"/>
  <c r="D201" i="39"/>
  <c r="D200" i="39"/>
  <c r="D199" i="39"/>
  <c r="D198" i="39"/>
  <c r="D197" i="39"/>
  <c r="D196" i="39"/>
  <c r="D195" i="39"/>
  <c r="D194" i="39"/>
  <c r="D193" i="39"/>
  <c r="D192" i="39"/>
  <c r="D191" i="39"/>
  <c r="D190" i="39"/>
  <c r="D189" i="39"/>
  <c r="D188" i="39"/>
  <c r="D187" i="39"/>
  <c r="D186" i="39"/>
  <c r="D185" i="39"/>
  <c r="D184" i="39"/>
  <c r="D183" i="39"/>
  <c r="D182" i="39"/>
  <c r="D181" i="39"/>
  <c r="D180" i="39"/>
  <c r="D179" i="39"/>
  <c r="D178" i="39"/>
  <c r="D177" i="39"/>
  <c r="D176" i="39"/>
  <c r="D175" i="39"/>
  <c r="D174" i="39"/>
  <c r="D173" i="39"/>
  <c r="D172" i="39"/>
  <c r="D171" i="39"/>
  <c r="D170" i="39"/>
  <c r="D169" i="39"/>
  <c r="D168" i="39"/>
  <c r="D167" i="39"/>
  <c r="D166" i="39"/>
  <c r="D165" i="39"/>
  <c r="D164" i="39"/>
  <c r="D163" i="39"/>
  <c r="D162" i="39"/>
  <c r="D161" i="39"/>
  <c r="D160" i="39"/>
  <c r="D159" i="39"/>
  <c r="D158" i="39"/>
  <c r="D157" i="39"/>
  <c r="D156" i="39"/>
  <c r="D155" i="39"/>
  <c r="D154" i="39"/>
  <c r="D153" i="39"/>
  <c r="D152" i="39"/>
  <c r="D151" i="39"/>
  <c r="D150" i="39"/>
  <c r="D149" i="39"/>
  <c r="D148" i="39"/>
  <c r="D147" i="39"/>
  <c r="D146" i="39"/>
  <c r="D145" i="39"/>
  <c r="D144" i="39"/>
  <c r="D143" i="39"/>
  <c r="D142" i="39"/>
  <c r="D141" i="39"/>
  <c r="D140" i="39"/>
  <c r="D139" i="39"/>
  <c r="D138" i="39"/>
  <c r="D137" i="39"/>
  <c r="D136" i="39"/>
  <c r="D135" i="39"/>
  <c r="D134" i="39"/>
  <c r="D133" i="39"/>
  <c r="D132" i="39"/>
  <c r="D131" i="39"/>
  <c r="D130" i="39"/>
  <c r="D129" i="39"/>
  <c r="D128" i="39"/>
  <c r="D127" i="39"/>
  <c r="D126" i="39"/>
  <c r="D125" i="39"/>
  <c r="D124" i="39"/>
  <c r="D123" i="39"/>
  <c r="D122" i="39"/>
  <c r="D121" i="39"/>
  <c r="D120" i="39"/>
  <c r="D119" i="39"/>
  <c r="D118" i="39"/>
  <c r="D117" i="39"/>
  <c r="D116" i="39"/>
  <c r="D115" i="39"/>
  <c r="D114" i="39"/>
  <c r="D113" i="39"/>
  <c r="D112" i="39"/>
  <c r="D111" i="39"/>
  <c r="D110" i="39"/>
  <c r="D109" i="39"/>
  <c r="D108" i="39"/>
  <c r="D107" i="39"/>
  <c r="D106" i="39"/>
  <c r="D105" i="39"/>
  <c r="D104" i="39"/>
  <c r="D103" i="39"/>
  <c r="D102" i="39"/>
  <c r="D101" i="39"/>
  <c r="D100" i="39"/>
  <c r="D99" i="39"/>
  <c r="D98" i="39"/>
  <c r="D97" i="39"/>
  <c r="D96" i="39"/>
  <c r="D95" i="39"/>
  <c r="D94" i="39"/>
  <c r="D93" i="39"/>
  <c r="D92" i="39"/>
  <c r="D91" i="39"/>
  <c r="D90" i="39"/>
  <c r="D89" i="39"/>
  <c r="D88" i="39"/>
  <c r="D87" i="39"/>
  <c r="D86" i="39"/>
  <c r="D85" i="39"/>
  <c r="D84" i="39"/>
  <c r="D83" i="39"/>
  <c r="D82" i="39"/>
  <c r="D81" i="39"/>
  <c r="D80" i="39"/>
  <c r="D79" i="39"/>
  <c r="D78" i="39"/>
  <c r="D77" i="39"/>
  <c r="D76" i="39"/>
  <c r="D75" i="39"/>
  <c r="D74" i="39"/>
  <c r="D73" i="39"/>
  <c r="D72" i="39"/>
  <c r="D71" i="39"/>
  <c r="D70" i="39"/>
  <c r="D69" i="39"/>
  <c r="D68" i="39"/>
  <c r="D67" i="39"/>
  <c r="D66" i="39"/>
  <c r="D65" i="39"/>
  <c r="D64" i="39"/>
  <c r="D63" i="39"/>
  <c r="D62" i="39"/>
  <c r="D61" i="39"/>
  <c r="D60" i="39"/>
  <c r="D59" i="39"/>
  <c r="D58" i="39"/>
  <c r="D57" i="39"/>
  <c r="D56" i="39"/>
  <c r="D55" i="39"/>
  <c r="D54" i="39"/>
  <c r="D53" i="39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9"/>
  <c r="D4" i="39"/>
  <c r="D3" i="39"/>
  <c r="D267" i="39" s="1"/>
  <c r="B267" i="38"/>
  <c r="D266" i="38"/>
  <c r="D265" i="38"/>
  <c r="D264" i="38"/>
  <c r="D263" i="38"/>
  <c r="D262" i="38"/>
  <c r="D261" i="38"/>
  <c r="D260" i="38"/>
  <c r="D259" i="38"/>
  <c r="D258" i="38"/>
  <c r="D257" i="38"/>
  <c r="D256" i="38"/>
  <c r="D255" i="38"/>
  <c r="D254" i="38"/>
  <c r="D253" i="38"/>
  <c r="D252" i="38"/>
  <c r="D251" i="38"/>
  <c r="D250" i="38"/>
  <c r="D249" i="38"/>
  <c r="D248" i="38"/>
  <c r="D247" i="38"/>
  <c r="D246" i="38"/>
  <c r="D245" i="38"/>
  <c r="D244" i="38"/>
  <c r="D243" i="38"/>
  <c r="D242" i="38"/>
  <c r="D241" i="38"/>
  <c r="D240" i="38"/>
  <c r="D239" i="38"/>
  <c r="D238" i="38"/>
  <c r="D237" i="38"/>
  <c r="D236" i="38"/>
  <c r="D235" i="38"/>
  <c r="D234" i="38"/>
  <c r="D233" i="38"/>
  <c r="D232" i="38"/>
  <c r="D231" i="38"/>
  <c r="D230" i="38"/>
  <c r="D229" i="38"/>
  <c r="D228" i="38"/>
  <c r="D227" i="38"/>
  <c r="D226" i="38"/>
  <c r="D225" i="38"/>
  <c r="D224" i="38"/>
  <c r="D223" i="38"/>
  <c r="D222" i="38"/>
  <c r="D221" i="38"/>
  <c r="D220" i="38"/>
  <c r="D219" i="38"/>
  <c r="D218" i="38"/>
  <c r="D217" i="38"/>
  <c r="D216" i="38"/>
  <c r="D215" i="38"/>
  <c r="D214" i="38"/>
  <c r="D213" i="38"/>
  <c r="D212" i="38"/>
  <c r="D211" i="38"/>
  <c r="D210" i="38"/>
  <c r="D209" i="38"/>
  <c r="D208" i="38"/>
  <c r="D207" i="38"/>
  <c r="D206" i="38"/>
  <c r="D205" i="38"/>
  <c r="D204" i="38"/>
  <c r="D203" i="38"/>
  <c r="D202" i="38"/>
  <c r="D201" i="38"/>
  <c r="D200" i="38"/>
  <c r="D199" i="38"/>
  <c r="D198" i="38"/>
  <c r="D197" i="38"/>
  <c r="D196" i="38"/>
  <c r="D195" i="38"/>
  <c r="D194" i="38"/>
  <c r="D193" i="38"/>
  <c r="D192" i="38"/>
  <c r="D191" i="38"/>
  <c r="D190" i="38"/>
  <c r="D189" i="38"/>
  <c r="D188" i="38"/>
  <c r="D187" i="38"/>
  <c r="D186" i="38"/>
  <c r="D185" i="38"/>
  <c r="D184" i="38"/>
  <c r="D183" i="38"/>
  <c r="D182" i="38"/>
  <c r="D181" i="38"/>
  <c r="D180" i="38"/>
  <c r="D179" i="38"/>
  <c r="D178" i="38"/>
  <c r="D177" i="38"/>
  <c r="D176" i="38"/>
  <c r="D175" i="38"/>
  <c r="D174" i="38"/>
  <c r="D173" i="38"/>
  <c r="D172" i="38"/>
  <c r="D171" i="38"/>
  <c r="D170" i="38"/>
  <c r="D169" i="38"/>
  <c r="D168" i="38"/>
  <c r="D167" i="38"/>
  <c r="D166" i="38"/>
  <c r="D165" i="38"/>
  <c r="D164" i="38"/>
  <c r="D163" i="38"/>
  <c r="D162" i="38"/>
  <c r="D161" i="38"/>
  <c r="D160" i="38"/>
  <c r="D159" i="38"/>
  <c r="D158" i="38"/>
  <c r="D157" i="38"/>
  <c r="D156" i="38"/>
  <c r="D155" i="38"/>
  <c r="D154" i="38"/>
  <c r="D153" i="38"/>
  <c r="D152" i="38"/>
  <c r="D151" i="38"/>
  <c r="D150" i="38"/>
  <c r="D149" i="38"/>
  <c r="D148" i="38"/>
  <c r="D147" i="38"/>
  <c r="D146" i="38"/>
  <c r="D145" i="38"/>
  <c r="D144" i="38"/>
  <c r="D143" i="38"/>
  <c r="D142" i="38"/>
  <c r="D141" i="38"/>
  <c r="D140" i="38"/>
  <c r="D139" i="38"/>
  <c r="D138" i="38"/>
  <c r="D137" i="38"/>
  <c r="D136" i="38"/>
  <c r="D135" i="38"/>
  <c r="D134" i="38"/>
  <c r="D133" i="38"/>
  <c r="D132" i="38"/>
  <c r="D131" i="38"/>
  <c r="D130" i="38"/>
  <c r="D129" i="38"/>
  <c r="D128" i="38"/>
  <c r="D127" i="38"/>
  <c r="D126" i="38"/>
  <c r="D125" i="38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67" i="38" s="1"/>
  <c r="B267" i="37"/>
  <c r="D266" i="37"/>
  <c r="D265" i="37"/>
  <c r="D264" i="37"/>
  <c r="D263" i="37"/>
  <c r="D262" i="37"/>
  <c r="D261" i="37"/>
  <c r="D260" i="37"/>
  <c r="D259" i="37"/>
  <c r="D258" i="37"/>
  <c r="D257" i="37"/>
  <c r="D256" i="37"/>
  <c r="D255" i="37"/>
  <c r="D254" i="37"/>
  <c r="D253" i="37"/>
  <c r="D252" i="37"/>
  <c r="D251" i="37"/>
  <c r="D250" i="37"/>
  <c r="D249" i="37"/>
  <c r="D248" i="37"/>
  <c r="D247" i="37"/>
  <c r="D246" i="37"/>
  <c r="D245" i="37"/>
  <c r="D244" i="37"/>
  <c r="D243" i="37"/>
  <c r="D242" i="37"/>
  <c r="D241" i="37"/>
  <c r="D240" i="37"/>
  <c r="D239" i="37"/>
  <c r="D238" i="37"/>
  <c r="D237" i="37"/>
  <c r="D236" i="37"/>
  <c r="D235" i="37"/>
  <c r="D234" i="37"/>
  <c r="D233" i="37"/>
  <c r="D232" i="37"/>
  <c r="D231" i="37"/>
  <c r="D230" i="37"/>
  <c r="D229" i="37"/>
  <c r="D228" i="37"/>
  <c r="D227" i="37"/>
  <c r="D226" i="37"/>
  <c r="D225" i="37"/>
  <c r="D224" i="37"/>
  <c r="D223" i="37"/>
  <c r="D222" i="37"/>
  <c r="D221" i="37"/>
  <c r="D220" i="37"/>
  <c r="D219" i="37"/>
  <c r="D218" i="37"/>
  <c r="D217" i="37"/>
  <c r="D216" i="37"/>
  <c r="D215" i="37"/>
  <c r="D214" i="37"/>
  <c r="D213" i="37"/>
  <c r="D212" i="37"/>
  <c r="D211" i="37"/>
  <c r="D210" i="37"/>
  <c r="D209" i="37"/>
  <c r="D208" i="37"/>
  <c r="D207" i="37"/>
  <c r="D206" i="37"/>
  <c r="D205" i="37"/>
  <c r="D204" i="37"/>
  <c r="D203" i="37"/>
  <c r="D202" i="37"/>
  <c r="D201" i="37"/>
  <c r="D200" i="37"/>
  <c r="D199" i="37"/>
  <c r="D198" i="37"/>
  <c r="D197" i="37"/>
  <c r="D196" i="37"/>
  <c r="D195" i="37"/>
  <c r="D194" i="37"/>
  <c r="D193" i="37"/>
  <c r="D192" i="37"/>
  <c r="D191" i="37"/>
  <c r="D190" i="37"/>
  <c r="D189" i="37"/>
  <c r="D188" i="37"/>
  <c r="D187" i="37"/>
  <c r="D186" i="37"/>
  <c r="D185" i="37"/>
  <c r="D184" i="37"/>
  <c r="D183" i="37"/>
  <c r="D182" i="37"/>
  <c r="D181" i="37"/>
  <c r="D180" i="37"/>
  <c r="D179" i="37"/>
  <c r="D178" i="37"/>
  <c r="D177" i="37"/>
  <c r="D176" i="37"/>
  <c r="D175" i="37"/>
  <c r="D174" i="37"/>
  <c r="D173" i="37"/>
  <c r="D172" i="37"/>
  <c r="D171" i="37"/>
  <c r="D170" i="37"/>
  <c r="D169" i="37"/>
  <c r="D168" i="37"/>
  <c r="D167" i="37"/>
  <c r="D166" i="37"/>
  <c r="D165" i="37"/>
  <c r="D164" i="37"/>
  <c r="D163" i="37"/>
  <c r="D162" i="37"/>
  <c r="D161" i="37"/>
  <c r="D160" i="37"/>
  <c r="D159" i="37"/>
  <c r="D158" i="37"/>
  <c r="D157" i="37"/>
  <c r="D156" i="37"/>
  <c r="D155" i="37"/>
  <c r="D154" i="37"/>
  <c r="D153" i="37"/>
  <c r="D152" i="37"/>
  <c r="D151" i="37"/>
  <c r="D150" i="37"/>
  <c r="D149" i="37"/>
  <c r="D148" i="37"/>
  <c r="D147" i="37"/>
  <c r="D146" i="37"/>
  <c r="D145" i="37"/>
  <c r="D144" i="37"/>
  <c r="D143" i="37"/>
  <c r="D142" i="37"/>
  <c r="D141" i="37"/>
  <c r="D140" i="37"/>
  <c r="D139" i="37"/>
  <c r="D138" i="37"/>
  <c r="D137" i="37"/>
  <c r="D136" i="37"/>
  <c r="D135" i="37"/>
  <c r="D134" i="37"/>
  <c r="D133" i="37"/>
  <c r="D132" i="37"/>
  <c r="D131" i="37"/>
  <c r="D130" i="37"/>
  <c r="D129" i="37"/>
  <c r="D128" i="37"/>
  <c r="D127" i="37"/>
  <c r="D126" i="37"/>
  <c r="D125" i="37"/>
  <c r="D124" i="37"/>
  <c r="D123" i="37"/>
  <c r="D122" i="37"/>
  <c r="D121" i="37"/>
  <c r="D120" i="37"/>
  <c r="D119" i="37"/>
  <c r="D118" i="37"/>
  <c r="D117" i="37"/>
  <c r="D116" i="37"/>
  <c r="D115" i="37"/>
  <c r="D114" i="37"/>
  <c r="D113" i="37"/>
  <c r="D112" i="37"/>
  <c r="D111" i="37"/>
  <c r="D110" i="37"/>
  <c r="D109" i="37"/>
  <c r="D108" i="37"/>
  <c r="D107" i="37"/>
  <c r="D106" i="37"/>
  <c r="D105" i="37"/>
  <c r="D104" i="37"/>
  <c r="D103" i="37"/>
  <c r="D102" i="37"/>
  <c r="D101" i="37"/>
  <c r="D100" i="37"/>
  <c r="D99" i="37"/>
  <c r="D98" i="37"/>
  <c r="D97" i="37"/>
  <c r="D96" i="37"/>
  <c r="D95" i="37"/>
  <c r="D94" i="37"/>
  <c r="D93" i="37"/>
  <c r="D92" i="37"/>
  <c r="D91" i="37"/>
  <c r="D90" i="37"/>
  <c r="D89" i="37"/>
  <c r="D88" i="37"/>
  <c r="D87" i="37"/>
  <c r="D86" i="37"/>
  <c r="D85" i="37"/>
  <c r="D84" i="37"/>
  <c r="D83" i="37"/>
  <c r="D82" i="37"/>
  <c r="D81" i="37"/>
  <c r="D80" i="37"/>
  <c r="D79" i="37"/>
  <c r="D78" i="37"/>
  <c r="D77" i="37"/>
  <c r="D76" i="37"/>
  <c r="D75" i="37"/>
  <c r="D74" i="37"/>
  <c r="D73" i="37"/>
  <c r="D72" i="37"/>
  <c r="D71" i="37"/>
  <c r="D70" i="37"/>
  <c r="D69" i="37"/>
  <c r="D68" i="37"/>
  <c r="D67" i="37"/>
  <c r="D66" i="37"/>
  <c r="D65" i="37"/>
  <c r="D64" i="37"/>
  <c r="D63" i="37"/>
  <c r="D62" i="37"/>
  <c r="D61" i="37"/>
  <c r="D60" i="37"/>
  <c r="D59" i="37"/>
  <c r="D58" i="37"/>
  <c r="D57" i="37"/>
  <c r="D56" i="37"/>
  <c r="D55" i="37"/>
  <c r="D54" i="37"/>
  <c r="D53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4" i="37"/>
  <c r="D3" i="37"/>
  <c r="D267" i="37" s="1"/>
  <c r="B267" i="36"/>
  <c r="D266" i="36"/>
  <c r="D265" i="36"/>
  <c r="D264" i="36"/>
  <c r="D263" i="36"/>
  <c r="D262" i="36"/>
  <c r="D261" i="36"/>
  <c r="D260" i="36"/>
  <c r="D259" i="36"/>
  <c r="D258" i="36"/>
  <c r="D257" i="36"/>
  <c r="D256" i="36"/>
  <c r="D255" i="36"/>
  <c r="D254" i="36"/>
  <c r="D253" i="36"/>
  <c r="D252" i="36"/>
  <c r="D251" i="36"/>
  <c r="D250" i="36"/>
  <c r="D249" i="36"/>
  <c r="D248" i="36"/>
  <c r="D247" i="36"/>
  <c r="D246" i="36"/>
  <c r="D245" i="36"/>
  <c r="D244" i="36"/>
  <c r="D243" i="36"/>
  <c r="D242" i="36"/>
  <c r="D241" i="36"/>
  <c r="D240" i="36"/>
  <c r="D239" i="36"/>
  <c r="D238" i="36"/>
  <c r="D237" i="36"/>
  <c r="D236" i="36"/>
  <c r="D235" i="36"/>
  <c r="D234" i="36"/>
  <c r="D233" i="36"/>
  <c r="D232" i="36"/>
  <c r="D231" i="36"/>
  <c r="D230" i="36"/>
  <c r="D229" i="36"/>
  <c r="D228" i="36"/>
  <c r="D227" i="36"/>
  <c r="D226" i="36"/>
  <c r="D225" i="36"/>
  <c r="D224" i="36"/>
  <c r="D223" i="36"/>
  <c r="D222" i="36"/>
  <c r="D221" i="36"/>
  <c r="D220" i="36"/>
  <c r="D219" i="36"/>
  <c r="D218" i="36"/>
  <c r="D217" i="36"/>
  <c r="D216" i="36"/>
  <c r="D215" i="36"/>
  <c r="D214" i="36"/>
  <c r="D213" i="36"/>
  <c r="D212" i="36"/>
  <c r="D211" i="36"/>
  <c r="D210" i="36"/>
  <c r="D209" i="36"/>
  <c r="D208" i="36"/>
  <c r="D207" i="36"/>
  <c r="D206" i="36"/>
  <c r="D205" i="36"/>
  <c r="D204" i="36"/>
  <c r="D203" i="36"/>
  <c r="D202" i="36"/>
  <c r="D201" i="36"/>
  <c r="D200" i="36"/>
  <c r="D199" i="36"/>
  <c r="D198" i="36"/>
  <c r="D197" i="36"/>
  <c r="D196" i="36"/>
  <c r="D195" i="36"/>
  <c r="D194" i="36"/>
  <c r="D193" i="36"/>
  <c r="D192" i="36"/>
  <c r="D191" i="36"/>
  <c r="D190" i="36"/>
  <c r="D189" i="36"/>
  <c r="D188" i="36"/>
  <c r="D187" i="36"/>
  <c r="D186" i="36"/>
  <c r="D185" i="36"/>
  <c r="D184" i="36"/>
  <c r="D183" i="36"/>
  <c r="D182" i="36"/>
  <c r="D181" i="36"/>
  <c r="D180" i="36"/>
  <c r="D179" i="36"/>
  <c r="D178" i="36"/>
  <c r="D177" i="36"/>
  <c r="D176" i="36"/>
  <c r="D175" i="36"/>
  <c r="D174" i="36"/>
  <c r="D173" i="36"/>
  <c r="D172" i="36"/>
  <c r="D171" i="36"/>
  <c r="D170" i="36"/>
  <c r="D169" i="36"/>
  <c r="D168" i="36"/>
  <c r="D167" i="36"/>
  <c r="D166" i="36"/>
  <c r="D165" i="36"/>
  <c r="D164" i="36"/>
  <c r="D163" i="36"/>
  <c r="D162" i="36"/>
  <c r="D161" i="36"/>
  <c r="D160" i="36"/>
  <c r="D159" i="36"/>
  <c r="D158" i="36"/>
  <c r="D157" i="36"/>
  <c r="D156" i="36"/>
  <c r="D155" i="36"/>
  <c r="D154" i="36"/>
  <c r="D153" i="36"/>
  <c r="D152" i="36"/>
  <c r="D151" i="36"/>
  <c r="D150" i="36"/>
  <c r="D149" i="36"/>
  <c r="D148" i="36"/>
  <c r="D147" i="36"/>
  <c r="D146" i="36"/>
  <c r="D145" i="36"/>
  <c r="D144" i="36"/>
  <c r="D143" i="36"/>
  <c r="D142" i="36"/>
  <c r="D141" i="36"/>
  <c r="D140" i="36"/>
  <c r="D139" i="36"/>
  <c r="D138" i="36"/>
  <c r="D137" i="36"/>
  <c r="D136" i="36"/>
  <c r="D135" i="36"/>
  <c r="D134" i="36"/>
  <c r="D133" i="36"/>
  <c r="D132" i="36"/>
  <c r="D131" i="36"/>
  <c r="D130" i="36"/>
  <c r="D129" i="36"/>
  <c r="D128" i="36"/>
  <c r="D127" i="36"/>
  <c r="D126" i="36"/>
  <c r="D125" i="36"/>
  <c r="D124" i="36"/>
  <c r="D123" i="36"/>
  <c r="D122" i="36"/>
  <c r="D121" i="36"/>
  <c r="D120" i="36"/>
  <c r="D119" i="36"/>
  <c r="D118" i="36"/>
  <c r="D117" i="36"/>
  <c r="D116" i="36"/>
  <c r="D115" i="36"/>
  <c r="D114" i="36"/>
  <c r="D113" i="36"/>
  <c r="D112" i="36"/>
  <c r="D111" i="36"/>
  <c r="D110" i="36"/>
  <c r="D109" i="36"/>
  <c r="D108" i="36"/>
  <c r="D107" i="36"/>
  <c r="D106" i="36"/>
  <c r="D105" i="36"/>
  <c r="D104" i="36"/>
  <c r="D103" i="36"/>
  <c r="D102" i="36"/>
  <c r="D101" i="36"/>
  <c r="D100" i="36"/>
  <c r="D99" i="36"/>
  <c r="D98" i="36"/>
  <c r="D97" i="36"/>
  <c r="D96" i="36"/>
  <c r="D95" i="36"/>
  <c r="D94" i="36"/>
  <c r="D93" i="36"/>
  <c r="D92" i="36"/>
  <c r="D91" i="36"/>
  <c r="D90" i="36"/>
  <c r="D89" i="36"/>
  <c r="D88" i="36"/>
  <c r="D87" i="36"/>
  <c r="D86" i="36"/>
  <c r="D85" i="36"/>
  <c r="D84" i="36"/>
  <c r="D83" i="36"/>
  <c r="D82" i="36"/>
  <c r="D81" i="36"/>
  <c r="D80" i="36"/>
  <c r="D79" i="36"/>
  <c r="D78" i="36"/>
  <c r="D77" i="36"/>
  <c r="D76" i="36"/>
  <c r="D75" i="36"/>
  <c r="D74" i="36"/>
  <c r="D73" i="36"/>
  <c r="D72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5" i="36"/>
  <c r="D4" i="36"/>
  <c r="D267" i="36" s="1"/>
  <c r="D3" i="36"/>
  <c r="B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7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5" i="35"/>
  <c r="D4" i="35"/>
  <c r="D3" i="35"/>
  <c r="D266" i="35" s="1"/>
  <c r="B266" i="34"/>
  <c r="D265" i="34"/>
  <c r="D264" i="34"/>
  <c r="D263" i="34"/>
  <c r="D262" i="34"/>
  <c r="D261" i="34"/>
  <c r="D260" i="34"/>
  <c r="D259" i="34"/>
  <c r="D258" i="34"/>
  <c r="D257" i="34"/>
  <c r="D256" i="34"/>
  <c r="D255" i="34"/>
  <c r="D254" i="34"/>
  <c r="D253" i="34"/>
  <c r="D252" i="34"/>
  <c r="D251" i="34"/>
  <c r="D250" i="34"/>
  <c r="D249" i="34"/>
  <c r="D248" i="34"/>
  <c r="D247" i="34"/>
  <c r="D246" i="34"/>
  <c r="D245" i="34"/>
  <c r="D244" i="34"/>
  <c r="D243" i="34"/>
  <c r="D242" i="34"/>
  <c r="D241" i="34"/>
  <c r="D240" i="34"/>
  <c r="D239" i="34"/>
  <c r="D238" i="34"/>
  <c r="D237" i="34"/>
  <c r="D236" i="34"/>
  <c r="D235" i="34"/>
  <c r="D234" i="34"/>
  <c r="D233" i="34"/>
  <c r="D232" i="34"/>
  <c r="D231" i="34"/>
  <c r="D230" i="34"/>
  <c r="D229" i="34"/>
  <c r="D228" i="34"/>
  <c r="D227" i="34"/>
  <c r="D226" i="34"/>
  <c r="D225" i="34"/>
  <c r="D224" i="34"/>
  <c r="D223" i="34"/>
  <c r="D222" i="34"/>
  <c r="D221" i="34"/>
  <c r="D220" i="34"/>
  <c r="D219" i="34"/>
  <c r="D218" i="34"/>
  <c r="D217" i="34"/>
  <c r="D216" i="34"/>
  <c r="D215" i="34"/>
  <c r="D214" i="34"/>
  <c r="D213" i="34"/>
  <c r="D212" i="34"/>
  <c r="D211" i="34"/>
  <c r="D210" i="34"/>
  <c r="D209" i="34"/>
  <c r="D208" i="34"/>
  <c r="D207" i="34"/>
  <c r="D206" i="34"/>
  <c r="D205" i="34"/>
  <c r="D204" i="34"/>
  <c r="D203" i="34"/>
  <c r="D202" i="34"/>
  <c r="D201" i="34"/>
  <c r="D200" i="34"/>
  <c r="D199" i="34"/>
  <c r="D198" i="34"/>
  <c r="D197" i="34"/>
  <c r="D196" i="34"/>
  <c r="D195" i="34"/>
  <c r="D194" i="34"/>
  <c r="D193" i="34"/>
  <c r="D192" i="34"/>
  <c r="D191" i="34"/>
  <c r="D190" i="34"/>
  <c r="D189" i="34"/>
  <c r="D188" i="34"/>
  <c r="D187" i="34"/>
  <c r="D186" i="34"/>
  <c r="D185" i="34"/>
  <c r="D184" i="34"/>
  <c r="D183" i="34"/>
  <c r="D182" i="34"/>
  <c r="D181" i="34"/>
  <c r="D180" i="34"/>
  <c r="D179" i="34"/>
  <c r="D178" i="34"/>
  <c r="D177" i="34"/>
  <c r="D176" i="34"/>
  <c r="D175" i="34"/>
  <c r="D174" i="34"/>
  <c r="D173" i="34"/>
  <c r="D172" i="34"/>
  <c r="D171" i="34"/>
  <c r="D170" i="34"/>
  <c r="D169" i="34"/>
  <c r="D168" i="34"/>
  <c r="D167" i="34"/>
  <c r="D166" i="34"/>
  <c r="D165" i="34"/>
  <c r="D164" i="34"/>
  <c r="D163" i="34"/>
  <c r="D162" i="34"/>
  <c r="D161" i="34"/>
  <c r="D160" i="34"/>
  <c r="D159" i="34"/>
  <c r="D158" i="34"/>
  <c r="D157" i="34"/>
  <c r="D156" i="34"/>
  <c r="D155" i="34"/>
  <c r="D154" i="34"/>
  <c r="D153" i="34"/>
  <c r="D152" i="34"/>
  <c r="D151" i="34"/>
  <c r="D150" i="34"/>
  <c r="D149" i="34"/>
  <c r="D148" i="34"/>
  <c r="D147" i="34"/>
  <c r="D146" i="34"/>
  <c r="D145" i="34"/>
  <c r="D144" i="34"/>
  <c r="D143" i="34"/>
  <c r="D142" i="34"/>
  <c r="D141" i="34"/>
  <c r="D140" i="34"/>
  <c r="D139" i="34"/>
  <c r="D138" i="34"/>
  <c r="D137" i="34"/>
  <c r="D136" i="34"/>
  <c r="D135" i="34"/>
  <c r="D134" i="34"/>
  <c r="D133" i="34"/>
  <c r="D132" i="34"/>
  <c r="D131" i="34"/>
  <c r="D130" i="34"/>
  <c r="D129" i="34"/>
  <c r="D128" i="34"/>
  <c r="D127" i="34"/>
  <c r="D126" i="34"/>
  <c r="D125" i="34"/>
  <c r="D124" i="34"/>
  <c r="D123" i="34"/>
  <c r="D122" i="34"/>
  <c r="D121" i="34"/>
  <c r="D120" i="34"/>
  <c r="D119" i="34"/>
  <c r="D118" i="34"/>
  <c r="D117" i="34"/>
  <c r="D116" i="34"/>
  <c r="D115" i="34"/>
  <c r="D114" i="34"/>
  <c r="D113" i="34"/>
  <c r="D112" i="34"/>
  <c r="D111" i="34"/>
  <c r="D110" i="34"/>
  <c r="D109" i="34"/>
  <c r="D108" i="34"/>
  <c r="D107" i="34"/>
  <c r="D106" i="34"/>
  <c r="D105" i="34"/>
  <c r="D104" i="34"/>
  <c r="D103" i="34"/>
  <c r="D102" i="34"/>
  <c r="D101" i="34"/>
  <c r="D100" i="34"/>
  <c r="D99" i="34"/>
  <c r="D98" i="34"/>
  <c r="D97" i="34"/>
  <c r="D96" i="34"/>
  <c r="D95" i="34"/>
  <c r="D94" i="34"/>
  <c r="D93" i="34"/>
  <c r="D92" i="34"/>
  <c r="D91" i="34"/>
  <c r="D90" i="34"/>
  <c r="D89" i="34"/>
  <c r="D88" i="34"/>
  <c r="D87" i="34"/>
  <c r="D86" i="34"/>
  <c r="D85" i="34"/>
  <c r="D84" i="34"/>
  <c r="D83" i="34"/>
  <c r="D82" i="34"/>
  <c r="D81" i="34"/>
  <c r="D80" i="34"/>
  <c r="D79" i="34"/>
  <c r="D78" i="34"/>
  <c r="D77" i="34"/>
  <c r="D76" i="34"/>
  <c r="D75" i="34"/>
  <c r="D74" i="34"/>
  <c r="D73" i="34"/>
  <c r="D72" i="34"/>
  <c r="D71" i="34"/>
  <c r="D70" i="34"/>
  <c r="D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4" i="34"/>
  <c r="D3" i="34"/>
  <c r="D266" i="34" s="1"/>
  <c r="B266" i="33"/>
  <c r="D265" i="33"/>
  <c r="D264" i="33"/>
  <c r="D263" i="33"/>
  <c r="D262" i="33"/>
  <c r="D261" i="33"/>
  <c r="D260" i="33"/>
  <c r="D259" i="33"/>
  <c r="D258" i="33"/>
  <c r="D257" i="33"/>
  <c r="D256" i="33"/>
  <c r="D255" i="33"/>
  <c r="D254" i="33"/>
  <c r="D253" i="33"/>
  <c r="D252" i="33"/>
  <c r="D251" i="33"/>
  <c r="D250" i="33"/>
  <c r="D249" i="33"/>
  <c r="D248" i="33"/>
  <c r="D247" i="33"/>
  <c r="D246" i="33"/>
  <c r="D245" i="33"/>
  <c r="D244" i="33"/>
  <c r="D243" i="33"/>
  <c r="D242" i="33"/>
  <c r="D241" i="33"/>
  <c r="D240" i="33"/>
  <c r="D239" i="33"/>
  <c r="D238" i="33"/>
  <c r="D237" i="33"/>
  <c r="D236" i="33"/>
  <c r="D235" i="33"/>
  <c r="D234" i="33"/>
  <c r="D233" i="33"/>
  <c r="D232" i="33"/>
  <c r="D231" i="33"/>
  <c r="D230" i="33"/>
  <c r="D229" i="33"/>
  <c r="D228" i="33"/>
  <c r="D227" i="33"/>
  <c r="D226" i="33"/>
  <c r="D225" i="33"/>
  <c r="D224" i="33"/>
  <c r="D223" i="33"/>
  <c r="D222" i="33"/>
  <c r="D221" i="33"/>
  <c r="D220" i="33"/>
  <c r="D219" i="33"/>
  <c r="D218" i="33"/>
  <c r="D217" i="33"/>
  <c r="D216" i="33"/>
  <c r="D215" i="33"/>
  <c r="D214" i="33"/>
  <c r="D213" i="33"/>
  <c r="D212" i="33"/>
  <c r="D211" i="33"/>
  <c r="D210" i="33"/>
  <c r="D209" i="33"/>
  <c r="D208" i="33"/>
  <c r="D207" i="33"/>
  <c r="D206" i="33"/>
  <c r="D205" i="33"/>
  <c r="D204" i="33"/>
  <c r="D203" i="33"/>
  <c r="D202" i="33"/>
  <c r="D201" i="33"/>
  <c r="D200" i="33"/>
  <c r="D199" i="33"/>
  <c r="D198" i="33"/>
  <c r="D197" i="33"/>
  <c r="D196" i="33"/>
  <c r="D195" i="33"/>
  <c r="D194" i="33"/>
  <c r="D193" i="33"/>
  <c r="D192" i="33"/>
  <c r="D191" i="33"/>
  <c r="D190" i="33"/>
  <c r="D189" i="33"/>
  <c r="D188" i="33"/>
  <c r="D187" i="33"/>
  <c r="D186" i="33"/>
  <c r="D185" i="33"/>
  <c r="D184" i="33"/>
  <c r="D183" i="33"/>
  <c r="D182" i="33"/>
  <c r="D181" i="33"/>
  <c r="D180" i="33"/>
  <c r="D179" i="33"/>
  <c r="D178" i="33"/>
  <c r="D177" i="33"/>
  <c r="D176" i="33"/>
  <c r="D175" i="33"/>
  <c r="D174" i="33"/>
  <c r="D173" i="33"/>
  <c r="D172" i="33"/>
  <c r="D171" i="33"/>
  <c r="D170" i="33"/>
  <c r="D169" i="33"/>
  <c r="D168" i="33"/>
  <c r="D167" i="33"/>
  <c r="D166" i="33"/>
  <c r="D165" i="33"/>
  <c r="D164" i="33"/>
  <c r="D163" i="33"/>
  <c r="D162" i="33"/>
  <c r="D161" i="33"/>
  <c r="D160" i="33"/>
  <c r="D159" i="33"/>
  <c r="D158" i="33"/>
  <c r="D157" i="33"/>
  <c r="D156" i="33"/>
  <c r="D155" i="33"/>
  <c r="D154" i="33"/>
  <c r="D153" i="33"/>
  <c r="D152" i="33"/>
  <c r="D151" i="33"/>
  <c r="D150" i="33"/>
  <c r="D149" i="33"/>
  <c r="D148" i="33"/>
  <c r="D147" i="33"/>
  <c r="D146" i="33"/>
  <c r="D145" i="33"/>
  <c r="D144" i="33"/>
  <c r="D143" i="33"/>
  <c r="D142" i="33"/>
  <c r="D141" i="33"/>
  <c r="D140" i="33"/>
  <c r="D139" i="33"/>
  <c r="D138" i="33"/>
  <c r="D137" i="33"/>
  <c r="D136" i="33"/>
  <c r="D135" i="33"/>
  <c r="D134" i="33"/>
  <c r="D133" i="33"/>
  <c r="D132" i="33"/>
  <c r="D131" i="33"/>
  <c r="D130" i="33"/>
  <c r="D129" i="33"/>
  <c r="D128" i="33"/>
  <c r="D127" i="33"/>
  <c r="D126" i="33"/>
  <c r="D125" i="33"/>
  <c r="D124" i="33"/>
  <c r="D123" i="33"/>
  <c r="D122" i="33"/>
  <c r="D121" i="33"/>
  <c r="D120" i="33"/>
  <c r="D119" i="33"/>
  <c r="D118" i="33"/>
  <c r="D117" i="33"/>
  <c r="D116" i="33"/>
  <c r="D115" i="33"/>
  <c r="D114" i="33"/>
  <c r="D113" i="33"/>
  <c r="D112" i="33"/>
  <c r="D111" i="33"/>
  <c r="D110" i="33"/>
  <c r="D109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4" i="33"/>
  <c r="D3" i="33"/>
  <c r="D266" i="33" s="1"/>
  <c r="B266" i="32"/>
  <c r="D265" i="32"/>
  <c r="D264" i="32"/>
  <c r="D263" i="32"/>
  <c r="D262" i="32"/>
  <c r="D261" i="32"/>
  <c r="D260" i="32"/>
  <c r="D259" i="32"/>
  <c r="D258" i="32"/>
  <c r="D257" i="32"/>
  <c r="D256" i="32"/>
  <c r="D255" i="32"/>
  <c r="D254" i="32"/>
  <c r="D253" i="32"/>
  <c r="D252" i="32"/>
  <c r="D251" i="32"/>
  <c r="D250" i="32"/>
  <c r="D249" i="32"/>
  <c r="D248" i="32"/>
  <c r="D247" i="32"/>
  <c r="D246" i="32"/>
  <c r="D245" i="32"/>
  <c r="D244" i="32"/>
  <c r="D243" i="32"/>
  <c r="D242" i="32"/>
  <c r="D241" i="32"/>
  <c r="D240" i="32"/>
  <c r="D239" i="32"/>
  <c r="D238" i="32"/>
  <c r="D237" i="32"/>
  <c r="D236" i="32"/>
  <c r="D235" i="32"/>
  <c r="D234" i="32"/>
  <c r="D233" i="32"/>
  <c r="D232" i="32"/>
  <c r="D231" i="32"/>
  <c r="D230" i="32"/>
  <c r="D229" i="32"/>
  <c r="D228" i="32"/>
  <c r="D227" i="32"/>
  <c r="D226" i="32"/>
  <c r="D225" i="32"/>
  <c r="D224" i="32"/>
  <c r="D223" i="32"/>
  <c r="D222" i="32"/>
  <c r="D221" i="32"/>
  <c r="D220" i="32"/>
  <c r="D219" i="32"/>
  <c r="D218" i="32"/>
  <c r="D217" i="32"/>
  <c r="D216" i="32"/>
  <c r="D215" i="32"/>
  <c r="D214" i="32"/>
  <c r="D213" i="32"/>
  <c r="D212" i="32"/>
  <c r="D211" i="32"/>
  <c r="D210" i="32"/>
  <c r="D209" i="32"/>
  <c r="D208" i="32"/>
  <c r="D207" i="32"/>
  <c r="D206" i="32"/>
  <c r="D205" i="32"/>
  <c r="D204" i="32"/>
  <c r="D203" i="32"/>
  <c r="D202" i="32"/>
  <c r="D201" i="32"/>
  <c r="D200" i="32"/>
  <c r="D199" i="32"/>
  <c r="D198" i="32"/>
  <c r="D197" i="32"/>
  <c r="D196" i="32"/>
  <c r="D195" i="32"/>
  <c r="D194" i="32"/>
  <c r="D193" i="32"/>
  <c r="D192" i="32"/>
  <c r="D191" i="32"/>
  <c r="D190" i="32"/>
  <c r="D189" i="32"/>
  <c r="D188" i="32"/>
  <c r="D187" i="32"/>
  <c r="D186" i="32"/>
  <c r="D185" i="32"/>
  <c r="D184" i="32"/>
  <c r="D183" i="32"/>
  <c r="D182" i="32"/>
  <c r="D181" i="32"/>
  <c r="D180" i="32"/>
  <c r="D179" i="32"/>
  <c r="D178" i="32"/>
  <c r="D177" i="32"/>
  <c r="D176" i="32"/>
  <c r="D175" i="32"/>
  <c r="D174" i="32"/>
  <c r="D173" i="32"/>
  <c r="D172" i="32"/>
  <c r="D171" i="32"/>
  <c r="D170" i="32"/>
  <c r="D169" i="32"/>
  <c r="D168" i="32"/>
  <c r="D167" i="32"/>
  <c r="D166" i="32"/>
  <c r="D165" i="32"/>
  <c r="D164" i="32"/>
  <c r="D163" i="32"/>
  <c r="D162" i="32"/>
  <c r="D161" i="32"/>
  <c r="D160" i="32"/>
  <c r="D159" i="32"/>
  <c r="D158" i="32"/>
  <c r="D157" i="32"/>
  <c r="D156" i="32"/>
  <c r="D155" i="32"/>
  <c r="D154" i="32"/>
  <c r="D153" i="32"/>
  <c r="D152" i="32"/>
  <c r="D151" i="32"/>
  <c r="D150" i="32"/>
  <c r="D149" i="32"/>
  <c r="D148" i="32"/>
  <c r="D147" i="32"/>
  <c r="D146" i="32"/>
  <c r="D145" i="32"/>
  <c r="D144" i="32"/>
  <c r="D143" i="32"/>
  <c r="D142" i="32"/>
  <c r="D141" i="32"/>
  <c r="D140" i="32"/>
  <c r="D139" i="32"/>
  <c r="D138" i="32"/>
  <c r="D137" i="32"/>
  <c r="D136" i="32"/>
  <c r="D135" i="32"/>
  <c r="D134" i="32"/>
  <c r="D133" i="32"/>
  <c r="D132" i="32"/>
  <c r="D131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266" i="32" s="1"/>
  <c r="B266" i="31"/>
  <c r="D265" i="31"/>
  <c r="D264" i="31"/>
  <c r="D263" i="31"/>
  <c r="D262" i="31"/>
  <c r="D261" i="31"/>
  <c r="D260" i="31"/>
  <c r="D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D227" i="31"/>
  <c r="D226" i="31"/>
  <c r="D225" i="31"/>
  <c r="D224" i="31"/>
  <c r="D223" i="31"/>
  <c r="D222" i="31"/>
  <c r="D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D191" i="3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D3" i="31"/>
  <c r="D266" i="31" s="1"/>
  <c r="B266" i="30"/>
  <c r="D265" i="30"/>
  <c r="D264" i="30"/>
  <c r="D263" i="30"/>
  <c r="D262" i="30"/>
  <c r="D261" i="30"/>
  <c r="D260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266" i="30" s="1"/>
  <c r="B266" i="29"/>
  <c r="D265" i="29"/>
  <c r="D264" i="29"/>
  <c r="D263" i="29"/>
  <c r="D262" i="29"/>
  <c r="D261" i="29"/>
  <c r="D260" i="29"/>
  <c r="D259" i="29"/>
  <c r="D258" i="29"/>
  <c r="D257" i="29"/>
  <c r="D256" i="29"/>
  <c r="D255" i="29"/>
  <c r="D254" i="29"/>
  <c r="D253" i="29"/>
  <c r="D252" i="29"/>
  <c r="D251" i="29"/>
  <c r="D250" i="29"/>
  <c r="D249" i="29"/>
  <c r="D248" i="29"/>
  <c r="D247" i="29"/>
  <c r="D246" i="29"/>
  <c r="D245" i="29"/>
  <c r="D244" i="29"/>
  <c r="D243" i="29"/>
  <c r="D242" i="29"/>
  <c r="D241" i="29"/>
  <c r="D240" i="29"/>
  <c r="D239" i="29"/>
  <c r="D238" i="29"/>
  <c r="D237" i="29"/>
  <c r="D236" i="29"/>
  <c r="D235" i="29"/>
  <c r="D234" i="29"/>
  <c r="D233" i="29"/>
  <c r="D232" i="29"/>
  <c r="D231" i="29"/>
  <c r="D230" i="29"/>
  <c r="D229" i="29"/>
  <c r="D228" i="29"/>
  <c r="D227" i="29"/>
  <c r="D226" i="29"/>
  <c r="D225" i="29"/>
  <c r="D224" i="29"/>
  <c r="D223" i="29"/>
  <c r="D222" i="29"/>
  <c r="D221" i="29"/>
  <c r="D220" i="29"/>
  <c r="D219" i="29"/>
  <c r="D218" i="29"/>
  <c r="D217" i="29"/>
  <c r="D216" i="29"/>
  <c r="D215" i="29"/>
  <c r="D214" i="29"/>
  <c r="D213" i="29"/>
  <c r="D212" i="29"/>
  <c r="D211" i="29"/>
  <c r="D210" i="29"/>
  <c r="D209" i="29"/>
  <c r="D208" i="29"/>
  <c r="D207" i="29"/>
  <c r="D206" i="29"/>
  <c r="D205" i="29"/>
  <c r="D204" i="29"/>
  <c r="D203" i="29"/>
  <c r="D202" i="29"/>
  <c r="D201" i="29"/>
  <c r="D200" i="29"/>
  <c r="D199" i="29"/>
  <c r="D198" i="29"/>
  <c r="D197" i="29"/>
  <c r="D196" i="29"/>
  <c r="D195" i="29"/>
  <c r="D194" i="29"/>
  <c r="D193" i="29"/>
  <c r="D192" i="29"/>
  <c r="D191" i="29"/>
  <c r="D190" i="29"/>
  <c r="D189" i="29"/>
  <c r="D188" i="29"/>
  <c r="D187" i="29"/>
  <c r="D186" i="29"/>
  <c r="D185" i="29"/>
  <c r="D184" i="29"/>
  <c r="D183" i="29"/>
  <c r="D182" i="29"/>
  <c r="D181" i="29"/>
  <c r="D180" i="29"/>
  <c r="D179" i="29"/>
  <c r="D178" i="29"/>
  <c r="D177" i="29"/>
  <c r="D176" i="29"/>
  <c r="D175" i="29"/>
  <c r="D174" i="29"/>
  <c r="D173" i="29"/>
  <c r="D172" i="29"/>
  <c r="D171" i="29"/>
  <c r="D170" i="29"/>
  <c r="D169" i="29"/>
  <c r="D168" i="29"/>
  <c r="D167" i="29"/>
  <c r="D166" i="29"/>
  <c r="D165" i="29"/>
  <c r="D164" i="29"/>
  <c r="D163" i="29"/>
  <c r="D162" i="29"/>
  <c r="D161" i="29"/>
  <c r="D160" i="29"/>
  <c r="D159" i="29"/>
  <c r="D158" i="29"/>
  <c r="D157" i="29"/>
  <c r="D156" i="29"/>
  <c r="D155" i="29"/>
  <c r="D154" i="29"/>
  <c r="D153" i="29"/>
  <c r="D152" i="29"/>
  <c r="D151" i="29"/>
  <c r="D150" i="29"/>
  <c r="D149" i="29"/>
  <c r="D148" i="29"/>
  <c r="D147" i="29"/>
  <c r="D146" i="29"/>
  <c r="D145" i="29"/>
  <c r="D144" i="29"/>
  <c r="D143" i="29"/>
  <c r="D142" i="29"/>
  <c r="D141" i="29"/>
  <c r="D140" i="29"/>
  <c r="D139" i="29"/>
  <c r="D138" i="29"/>
  <c r="D137" i="29"/>
  <c r="D136" i="29"/>
  <c r="D135" i="29"/>
  <c r="D134" i="29"/>
  <c r="D133" i="29"/>
  <c r="D132" i="29"/>
  <c r="D131" i="29"/>
  <c r="D130" i="29"/>
  <c r="D129" i="29"/>
  <c r="D128" i="29"/>
  <c r="D127" i="29"/>
  <c r="D126" i="29"/>
  <c r="D125" i="29"/>
  <c r="D124" i="29"/>
  <c r="D123" i="29"/>
  <c r="D122" i="29"/>
  <c r="D121" i="29"/>
  <c r="D120" i="29"/>
  <c r="D119" i="29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4" i="29"/>
  <c r="D103" i="29"/>
  <c r="D102" i="29"/>
  <c r="D101" i="29"/>
  <c r="D100" i="29"/>
  <c r="D99" i="29"/>
  <c r="D98" i="29"/>
  <c r="D97" i="29"/>
  <c r="D96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4" i="29"/>
  <c r="D3" i="29"/>
  <c r="D266" i="29" s="1"/>
  <c r="B266" i="28"/>
  <c r="D265" i="28"/>
  <c r="D264" i="28"/>
  <c r="D263" i="28"/>
  <c r="D262" i="28"/>
  <c r="D261" i="28"/>
  <c r="D260" i="28"/>
  <c r="D259" i="28"/>
  <c r="D258" i="28"/>
  <c r="D257" i="28"/>
  <c r="D256" i="28"/>
  <c r="D255" i="28"/>
  <c r="D254" i="28"/>
  <c r="D253" i="28"/>
  <c r="D252" i="28"/>
  <c r="D251" i="28"/>
  <c r="D250" i="28"/>
  <c r="D249" i="28"/>
  <c r="D248" i="28"/>
  <c r="D247" i="28"/>
  <c r="D246" i="28"/>
  <c r="D245" i="28"/>
  <c r="D244" i="28"/>
  <c r="D243" i="28"/>
  <c r="D242" i="28"/>
  <c r="D241" i="28"/>
  <c r="D240" i="28"/>
  <c r="D239" i="28"/>
  <c r="D238" i="28"/>
  <c r="D237" i="28"/>
  <c r="D236" i="28"/>
  <c r="D235" i="28"/>
  <c r="D234" i="28"/>
  <c r="D233" i="28"/>
  <c r="D232" i="28"/>
  <c r="D231" i="28"/>
  <c r="D230" i="28"/>
  <c r="D229" i="28"/>
  <c r="D228" i="28"/>
  <c r="D227" i="28"/>
  <c r="D226" i="28"/>
  <c r="D225" i="28"/>
  <c r="D224" i="28"/>
  <c r="D223" i="28"/>
  <c r="D222" i="28"/>
  <c r="D221" i="28"/>
  <c r="D220" i="28"/>
  <c r="D219" i="28"/>
  <c r="D218" i="28"/>
  <c r="D217" i="28"/>
  <c r="D216" i="28"/>
  <c r="D215" i="28"/>
  <c r="D214" i="28"/>
  <c r="D213" i="28"/>
  <c r="D212" i="28"/>
  <c r="D211" i="28"/>
  <c r="D210" i="28"/>
  <c r="D209" i="28"/>
  <c r="D208" i="28"/>
  <c r="D207" i="28"/>
  <c r="D206" i="28"/>
  <c r="D205" i="28"/>
  <c r="D204" i="28"/>
  <c r="D203" i="28"/>
  <c r="D202" i="28"/>
  <c r="D201" i="28"/>
  <c r="D200" i="28"/>
  <c r="D199" i="28"/>
  <c r="D198" i="28"/>
  <c r="D197" i="28"/>
  <c r="D196" i="28"/>
  <c r="D195" i="28"/>
  <c r="D194" i="28"/>
  <c r="D193" i="28"/>
  <c r="D192" i="28"/>
  <c r="D191" i="28"/>
  <c r="D190" i="28"/>
  <c r="D189" i="28"/>
  <c r="D188" i="28"/>
  <c r="D187" i="28"/>
  <c r="D186" i="28"/>
  <c r="D185" i="28"/>
  <c r="D184" i="28"/>
  <c r="D183" i="28"/>
  <c r="D182" i="28"/>
  <c r="D181" i="28"/>
  <c r="D180" i="28"/>
  <c r="D179" i="28"/>
  <c r="D178" i="28"/>
  <c r="D177" i="28"/>
  <c r="D176" i="28"/>
  <c r="D175" i="28"/>
  <c r="D174" i="28"/>
  <c r="D173" i="28"/>
  <c r="D172" i="28"/>
  <c r="D171" i="28"/>
  <c r="D170" i="28"/>
  <c r="D169" i="28"/>
  <c r="D168" i="28"/>
  <c r="D167" i="28"/>
  <c r="D166" i="28"/>
  <c r="D165" i="28"/>
  <c r="D164" i="28"/>
  <c r="D163" i="28"/>
  <c r="D162" i="28"/>
  <c r="D161" i="28"/>
  <c r="D160" i="28"/>
  <c r="D159" i="28"/>
  <c r="D158" i="28"/>
  <c r="D157" i="28"/>
  <c r="D156" i="28"/>
  <c r="D155" i="28"/>
  <c r="D154" i="28"/>
  <c r="D153" i="28"/>
  <c r="D152" i="28"/>
  <c r="D151" i="28"/>
  <c r="D150" i="28"/>
  <c r="D149" i="28"/>
  <c r="D148" i="28"/>
  <c r="D147" i="28"/>
  <c r="D146" i="28"/>
  <c r="D145" i="28"/>
  <c r="D144" i="28"/>
  <c r="D143" i="28"/>
  <c r="D142" i="28"/>
  <c r="D141" i="28"/>
  <c r="D140" i="28"/>
  <c r="D139" i="28"/>
  <c r="D138" i="28"/>
  <c r="D137" i="28"/>
  <c r="D136" i="28"/>
  <c r="D135" i="28"/>
  <c r="D134" i="28"/>
  <c r="D133" i="28"/>
  <c r="D132" i="28"/>
  <c r="D131" i="28"/>
  <c r="D130" i="28"/>
  <c r="D129" i="28"/>
  <c r="D128" i="28"/>
  <c r="D127" i="28"/>
  <c r="D126" i="28"/>
  <c r="D125" i="28"/>
  <c r="D124" i="28"/>
  <c r="D123" i="28"/>
  <c r="D122" i="28"/>
  <c r="D121" i="28"/>
  <c r="D120" i="28"/>
  <c r="D119" i="28"/>
  <c r="D118" i="28"/>
  <c r="D117" i="28"/>
  <c r="D116" i="28"/>
  <c r="D115" i="28"/>
  <c r="D114" i="28"/>
  <c r="D113" i="28"/>
  <c r="D112" i="28"/>
  <c r="D111" i="28"/>
  <c r="D110" i="28"/>
  <c r="D109" i="28"/>
  <c r="D108" i="28"/>
  <c r="D107" i="28"/>
  <c r="D106" i="28"/>
  <c r="D105" i="28"/>
  <c r="D104" i="28"/>
  <c r="D103" i="28"/>
  <c r="D102" i="28"/>
  <c r="D101" i="28"/>
  <c r="D100" i="28"/>
  <c r="D99" i="28"/>
  <c r="D98" i="28"/>
  <c r="D97" i="28"/>
  <c r="D96" i="28"/>
  <c r="D95" i="28"/>
  <c r="D94" i="28"/>
  <c r="D93" i="28"/>
  <c r="D92" i="28"/>
  <c r="D91" i="28"/>
  <c r="D90" i="28"/>
  <c r="D89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D75" i="28"/>
  <c r="D74" i="28"/>
  <c r="D73" i="28"/>
  <c r="D72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D266" i="28" s="1"/>
  <c r="B266" i="27"/>
  <c r="D265" i="27"/>
  <c r="D264" i="27"/>
  <c r="D263" i="27"/>
  <c r="D262" i="27"/>
  <c r="D261" i="27"/>
  <c r="D260" i="27"/>
  <c r="D259" i="27"/>
  <c r="D258" i="27"/>
  <c r="D257" i="27"/>
  <c r="D256" i="27"/>
  <c r="D255" i="27"/>
  <c r="D254" i="27"/>
  <c r="D253" i="27"/>
  <c r="D252" i="27"/>
  <c r="D251" i="27"/>
  <c r="D250" i="27"/>
  <c r="D249" i="27"/>
  <c r="D248" i="27"/>
  <c r="D247" i="27"/>
  <c r="D246" i="27"/>
  <c r="D245" i="27"/>
  <c r="D244" i="27"/>
  <c r="D243" i="27"/>
  <c r="D242" i="27"/>
  <c r="D241" i="27"/>
  <c r="D240" i="27"/>
  <c r="D239" i="27"/>
  <c r="D238" i="27"/>
  <c r="D237" i="27"/>
  <c r="D236" i="27"/>
  <c r="D235" i="27"/>
  <c r="D234" i="27"/>
  <c r="D233" i="27"/>
  <c r="D232" i="27"/>
  <c r="D231" i="27"/>
  <c r="D230" i="27"/>
  <c r="D229" i="27"/>
  <c r="D228" i="27"/>
  <c r="D227" i="27"/>
  <c r="D226" i="27"/>
  <c r="D225" i="27"/>
  <c r="D224" i="27"/>
  <c r="D223" i="27"/>
  <c r="D222" i="27"/>
  <c r="D221" i="27"/>
  <c r="D220" i="27"/>
  <c r="D219" i="27"/>
  <c r="D218" i="27"/>
  <c r="D217" i="27"/>
  <c r="D216" i="27"/>
  <c r="D215" i="27"/>
  <c r="D214" i="27"/>
  <c r="D213" i="27"/>
  <c r="D212" i="27"/>
  <c r="D211" i="27"/>
  <c r="D210" i="27"/>
  <c r="D209" i="27"/>
  <c r="D208" i="27"/>
  <c r="D207" i="27"/>
  <c r="D206" i="27"/>
  <c r="D205" i="27"/>
  <c r="D204" i="27"/>
  <c r="D203" i="27"/>
  <c r="D202" i="27"/>
  <c r="D201" i="27"/>
  <c r="D200" i="27"/>
  <c r="D199" i="27"/>
  <c r="D198" i="27"/>
  <c r="D197" i="27"/>
  <c r="D196" i="27"/>
  <c r="D195" i="27"/>
  <c r="D194" i="27"/>
  <c r="D193" i="27"/>
  <c r="D192" i="27"/>
  <c r="D191" i="27"/>
  <c r="D190" i="27"/>
  <c r="D189" i="27"/>
  <c r="D188" i="27"/>
  <c r="D187" i="27"/>
  <c r="D186" i="27"/>
  <c r="D185" i="27"/>
  <c r="D184" i="27"/>
  <c r="D183" i="27"/>
  <c r="D182" i="27"/>
  <c r="D181" i="27"/>
  <c r="D180" i="27"/>
  <c r="D179" i="27"/>
  <c r="D178" i="27"/>
  <c r="D177" i="27"/>
  <c r="D176" i="27"/>
  <c r="D175" i="27"/>
  <c r="D174" i="27"/>
  <c r="D173" i="27"/>
  <c r="D172" i="27"/>
  <c r="D171" i="27"/>
  <c r="D170" i="27"/>
  <c r="D169" i="27"/>
  <c r="D168" i="27"/>
  <c r="D167" i="27"/>
  <c r="D166" i="27"/>
  <c r="D165" i="27"/>
  <c r="D164" i="27"/>
  <c r="D163" i="27"/>
  <c r="D162" i="27"/>
  <c r="D161" i="27"/>
  <c r="D160" i="27"/>
  <c r="D159" i="27"/>
  <c r="D158" i="27"/>
  <c r="D157" i="27"/>
  <c r="D156" i="27"/>
  <c r="D155" i="27"/>
  <c r="D154" i="27"/>
  <c r="D153" i="27"/>
  <c r="D152" i="27"/>
  <c r="D151" i="27"/>
  <c r="D150" i="27"/>
  <c r="D149" i="27"/>
  <c r="D148" i="27"/>
  <c r="D147" i="27"/>
  <c r="D146" i="27"/>
  <c r="D145" i="27"/>
  <c r="D144" i="27"/>
  <c r="D143" i="27"/>
  <c r="D142" i="27"/>
  <c r="D141" i="27"/>
  <c r="D140" i="27"/>
  <c r="D139" i="27"/>
  <c r="D138" i="27"/>
  <c r="D137" i="27"/>
  <c r="D136" i="27"/>
  <c r="D135" i="27"/>
  <c r="D134" i="27"/>
  <c r="D133" i="27"/>
  <c r="D132" i="27"/>
  <c r="D131" i="27"/>
  <c r="D130" i="27"/>
  <c r="D129" i="27"/>
  <c r="D128" i="27"/>
  <c r="D127" i="27"/>
  <c r="D126" i="27"/>
  <c r="D125" i="27"/>
  <c r="D124" i="27"/>
  <c r="D123" i="27"/>
  <c r="D122" i="27"/>
  <c r="D121" i="27"/>
  <c r="D120" i="27"/>
  <c r="D119" i="27"/>
  <c r="D118" i="27"/>
  <c r="D117" i="27"/>
  <c r="D116" i="27"/>
  <c r="D115" i="27"/>
  <c r="D114" i="27"/>
  <c r="D113" i="27"/>
  <c r="D112" i="27"/>
  <c r="D111" i="27"/>
  <c r="D110" i="27"/>
  <c r="D109" i="27"/>
  <c r="D108" i="27"/>
  <c r="D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D266" i="27" s="1"/>
  <c r="B266" i="26"/>
  <c r="D265" i="26"/>
  <c r="D264" i="26"/>
  <c r="D263" i="26"/>
  <c r="D262" i="26"/>
  <c r="D261" i="26"/>
  <c r="D260" i="26"/>
  <c r="D259" i="26"/>
  <c r="D258" i="26"/>
  <c r="D257" i="26"/>
  <c r="D256" i="26"/>
  <c r="D255" i="26"/>
  <c r="D254" i="26"/>
  <c r="D253" i="26"/>
  <c r="D252" i="26"/>
  <c r="D251" i="26"/>
  <c r="D250" i="26"/>
  <c r="D249" i="26"/>
  <c r="D248" i="26"/>
  <c r="D247" i="26"/>
  <c r="D246" i="26"/>
  <c r="D245" i="26"/>
  <c r="D244" i="26"/>
  <c r="D243" i="26"/>
  <c r="D242" i="26"/>
  <c r="D241" i="26"/>
  <c r="D240" i="26"/>
  <c r="D239" i="26"/>
  <c r="D238" i="26"/>
  <c r="D237" i="26"/>
  <c r="D236" i="26"/>
  <c r="D235" i="26"/>
  <c r="D234" i="26"/>
  <c r="D233" i="26"/>
  <c r="D232" i="26"/>
  <c r="D231" i="26"/>
  <c r="D230" i="26"/>
  <c r="D229" i="26"/>
  <c r="D228" i="26"/>
  <c r="D227" i="26"/>
  <c r="D226" i="26"/>
  <c r="D225" i="26"/>
  <c r="D224" i="26"/>
  <c r="D223" i="26"/>
  <c r="D222" i="26"/>
  <c r="D221" i="26"/>
  <c r="D220" i="26"/>
  <c r="D219" i="26"/>
  <c r="D218" i="26"/>
  <c r="D217" i="26"/>
  <c r="D216" i="26"/>
  <c r="D215" i="26"/>
  <c r="D214" i="26"/>
  <c r="D213" i="26"/>
  <c r="D212" i="26"/>
  <c r="D211" i="26"/>
  <c r="D210" i="26"/>
  <c r="D209" i="26"/>
  <c r="D208" i="26"/>
  <c r="D207" i="26"/>
  <c r="D206" i="26"/>
  <c r="D205" i="26"/>
  <c r="D204" i="26"/>
  <c r="D203" i="26"/>
  <c r="D202" i="26"/>
  <c r="D201" i="26"/>
  <c r="D200" i="26"/>
  <c r="D199" i="26"/>
  <c r="D198" i="26"/>
  <c r="D197" i="26"/>
  <c r="D196" i="26"/>
  <c r="D195" i="26"/>
  <c r="D194" i="26"/>
  <c r="D193" i="26"/>
  <c r="D192" i="26"/>
  <c r="D191" i="26"/>
  <c r="D190" i="26"/>
  <c r="D189" i="26"/>
  <c r="D188" i="26"/>
  <c r="D187" i="26"/>
  <c r="D186" i="26"/>
  <c r="D185" i="26"/>
  <c r="D184" i="26"/>
  <c r="D183" i="26"/>
  <c r="D182" i="26"/>
  <c r="D181" i="26"/>
  <c r="D180" i="26"/>
  <c r="D179" i="26"/>
  <c r="D178" i="26"/>
  <c r="D177" i="26"/>
  <c r="D176" i="26"/>
  <c r="D175" i="26"/>
  <c r="D174" i="26"/>
  <c r="D173" i="26"/>
  <c r="D172" i="26"/>
  <c r="D171" i="26"/>
  <c r="D170" i="26"/>
  <c r="D169" i="26"/>
  <c r="D168" i="26"/>
  <c r="D167" i="26"/>
  <c r="D166" i="26"/>
  <c r="D165" i="26"/>
  <c r="D164" i="26"/>
  <c r="D163" i="26"/>
  <c r="D162" i="26"/>
  <c r="D161" i="26"/>
  <c r="D160" i="26"/>
  <c r="D159" i="26"/>
  <c r="D158" i="26"/>
  <c r="D157" i="26"/>
  <c r="D156" i="26"/>
  <c r="D155" i="26"/>
  <c r="D154" i="26"/>
  <c r="D153" i="26"/>
  <c r="D152" i="26"/>
  <c r="D151" i="26"/>
  <c r="D150" i="26"/>
  <c r="D149" i="26"/>
  <c r="D148" i="26"/>
  <c r="D147" i="26"/>
  <c r="D146" i="26"/>
  <c r="D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D131" i="26"/>
  <c r="D130" i="26"/>
  <c r="D129" i="26"/>
  <c r="D128" i="26"/>
  <c r="D127" i="26"/>
  <c r="D126" i="26"/>
  <c r="D125" i="26"/>
  <c r="D124" i="26"/>
  <c r="D123" i="26"/>
  <c r="D122" i="26"/>
  <c r="D121" i="26"/>
  <c r="D120" i="26"/>
  <c r="D119" i="26"/>
  <c r="D118" i="26"/>
  <c r="D117" i="26"/>
  <c r="D116" i="26"/>
  <c r="D115" i="26"/>
  <c r="D114" i="26"/>
  <c r="D113" i="26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266" i="26" s="1"/>
  <c r="B266" i="25"/>
  <c r="D265" i="25"/>
  <c r="D264" i="25"/>
  <c r="D263" i="25"/>
  <c r="D262" i="25"/>
  <c r="D261" i="25"/>
  <c r="D260" i="25"/>
  <c r="D259" i="25"/>
  <c r="D258" i="25"/>
  <c r="D257" i="25"/>
  <c r="D256" i="25"/>
  <c r="D255" i="25"/>
  <c r="D254" i="25"/>
  <c r="D253" i="25"/>
  <c r="D252" i="25"/>
  <c r="D251" i="25"/>
  <c r="D250" i="25"/>
  <c r="D249" i="25"/>
  <c r="D248" i="25"/>
  <c r="D247" i="25"/>
  <c r="D246" i="25"/>
  <c r="D245" i="25"/>
  <c r="D244" i="25"/>
  <c r="D243" i="25"/>
  <c r="D242" i="25"/>
  <c r="D241" i="25"/>
  <c r="D240" i="25"/>
  <c r="D239" i="25"/>
  <c r="D238" i="25"/>
  <c r="D237" i="25"/>
  <c r="D236" i="25"/>
  <c r="D235" i="25"/>
  <c r="D234" i="25"/>
  <c r="D233" i="25"/>
  <c r="D232" i="25"/>
  <c r="D231" i="25"/>
  <c r="D230" i="25"/>
  <c r="D229" i="25"/>
  <c r="D228" i="25"/>
  <c r="D227" i="25"/>
  <c r="D226" i="25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204" i="25"/>
  <c r="D203" i="25"/>
  <c r="D202" i="25"/>
  <c r="D201" i="25"/>
  <c r="D200" i="25"/>
  <c r="D199" i="25"/>
  <c r="D198" i="25"/>
  <c r="D197" i="25"/>
  <c r="D196" i="25"/>
  <c r="D195" i="25"/>
  <c r="D194" i="25"/>
  <c r="D193" i="25"/>
  <c r="D192" i="25"/>
  <c r="D191" i="25"/>
  <c r="D190" i="25"/>
  <c r="D189" i="25"/>
  <c r="D188" i="25"/>
  <c r="D187" i="25"/>
  <c r="D186" i="25"/>
  <c r="D185" i="25"/>
  <c r="D184" i="25"/>
  <c r="D183" i="25"/>
  <c r="D182" i="25"/>
  <c r="D181" i="25"/>
  <c r="D180" i="25"/>
  <c r="D179" i="25"/>
  <c r="D178" i="25"/>
  <c r="D177" i="25"/>
  <c r="D176" i="25"/>
  <c r="D175" i="25"/>
  <c r="D174" i="25"/>
  <c r="D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5" i="25"/>
  <c r="D144" i="25"/>
  <c r="D143" i="25"/>
  <c r="D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D266" i="25" s="1"/>
  <c r="B266" i="24"/>
  <c r="D265" i="24"/>
  <c r="D264" i="24"/>
  <c r="D263" i="24"/>
  <c r="D262" i="24"/>
  <c r="D261" i="24"/>
  <c r="D260" i="24"/>
  <c r="D259" i="24"/>
  <c r="D258" i="24"/>
  <c r="D257" i="24"/>
  <c r="D256" i="24"/>
  <c r="D255" i="24"/>
  <c r="D254" i="24"/>
  <c r="D253" i="24"/>
  <c r="D252" i="24"/>
  <c r="D251" i="24"/>
  <c r="D250" i="24"/>
  <c r="D249" i="24"/>
  <c r="D248" i="24"/>
  <c r="D247" i="24"/>
  <c r="D246" i="24"/>
  <c r="D245" i="24"/>
  <c r="D244" i="24"/>
  <c r="D243" i="24"/>
  <c r="D242" i="24"/>
  <c r="D241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228" i="24"/>
  <c r="D227" i="24"/>
  <c r="D226" i="24"/>
  <c r="D225" i="24"/>
  <c r="D224" i="24"/>
  <c r="D223" i="24"/>
  <c r="D222" i="24"/>
  <c r="D221" i="24"/>
  <c r="D220" i="24"/>
  <c r="D219" i="24"/>
  <c r="D218" i="24"/>
  <c r="D217" i="24"/>
  <c r="D216" i="24"/>
  <c r="D215" i="24"/>
  <c r="D214" i="24"/>
  <c r="D213" i="24"/>
  <c r="D212" i="24"/>
  <c r="D211" i="24"/>
  <c r="D210" i="24"/>
  <c r="D209" i="24"/>
  <c r="D208" i="24"/>
  <c r="D207" i="24"/>
  <c r="D206" i="24"/>
  <c r="D205" i="24"/>
  <c r="D204" i="24"/>
  <c r="D203" i="24"/>
  <c r="D202" i="24"/>
  <c r="D201" i="24"/>
  <c r="D200" i="24"/>
  <c r="D199" i="24"/>
  <c r="D198" i="24"/>
  <c r="D197" i="24"/>
  <c r="D196" i="24"/>
  <c r="D195" i="24"/>
  <c r="D194" i="24"/>
  <c r="D193" i="24"/>
  <c r="D192" i="24"/>
  <c r="D191" i="24"/>
  <c r="D190" i="24"/>
  <c r="D189" i="24"/>
  <c r="D188" i="24"/>
  <c r="D187" i="24"/>
  <c r="D186" i="24"/>
  <c r="D185" i="24"/>
  <c r="D184" i="24"/>
  <c r="D183" i="24"/>
  <c r="D182" i="24"/>
  <c r="D181" i="24"/>
  <c r="D180" i="24"/>
  <c r="D179" i="24"/>
  <c r="D178" i="24"/>
  <c r="D177" i="24"/>
  <c r="D176" i="24"/>
  <c r="D175" i="24"/>
  <c r="D174" i="24"/>
  <c r="D173" i="24"/>
  <c r="D172" i="24"/>
  <c r="D171" i="24"/>
  <c r="D170" i="24"/>
  <c r="D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66" i="24" s="1"/>
  <c r="B266" i="23"/>
  <c r="D265" i="23"/>
  <c r="D264" i="23"/>
  <c r="D263" i="23"/>
  <c r="D262" i="23"/>
  <c r="D261" i="23"/>
  <c r="D260" i="23"/>
  <c r="D259" i="23"/>
  <c r="D258" i="23"/>
  <c r="D257" i="23"/>
  <c r="D256" i="23"/>
  <c r="D255" i="23"/>
  <c r="D254" i="23"/>
  <c r="D253" i="23"/>
  <c r="D252" i="23"/>
  <c r="D251" i="23"/>
  <c r="D250" i="23"/>
  <c r="D249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66" i="23" s="1"/>
  <c r="B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66" i="22" s="1"/>
  <c r="B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66" i="21" s="1"/>
  <c r="B266" i="18"/>
  <c r="D265" i="18"/>
  <c r="D264" i="18"/>
  <c r="D263" i="18"/>
  <c r="D262" i="18"/>
  <c r="D261" i="18"/>
  <c r="D260" i="18"/>
  <c r="D259" i="18"/>
  <c r="D258" i="18"/>
  <c r="D257" i="18"/>
  <c r="D256" i="18"/>
  <c r="D255" i="18"/>
  <c r="D254" i="18"/>
  <c r="D253" i="18"/>
  <c r="D252" i="18"/>
  <c r="D251" i="18"/>
  <c r="D250" i="18"/>
  <c r="D249" i="18"/>
  <c r="D248" i="18"/>
  <c r="D247" i="18"/>
  <c r="D246" i="18"/>
  <c r="D245" i="18"/>
  <c r="D244" i="18"/>
  <c r="D243" i="18"/>
  <c r="D242" i="18"/>
  <c r="D241" i="18"/>
  <c r="D240" i="18"/>
  <c r="D239" i="18"/>
  <c r="D238" i="18"/>
  <c r="D237" i="18"/>
  <c r="D236" i="18"/>
  <c r="D235" i="18"/>
  <c r="D234" i="18"/>
  <c r="D233" i="18"/>
  <c r="D232" i="18"/>
  <c r="D231" i="18"/>
  <c r="D230" i="18"/>
  <c r="D229" i="18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D208" i="18"/>
  <c r="D207" i="18"/>
  <c r="D206" i="18"/>
  <c r="D205" i="18"/>
  <c r="D204" i="18"/>
  <c r="D203" i="18"/>
  <c r="D202" i="18"/>
  <c r="D201" i="18"/>
  <c r="D200" i="18"/>
  <c r="D199" i="18"/>
  <c r="D198" i="18"/>
  <c r="D197" i="18"/>
  <c r="D196" i="18"/>
  <c r="D195" i="18"/>
  <c r="D194" i="18"/>
  <c r="D193" i="18"/>
  <c r="D192" i="18"/>
  <c r="D191" i="18"/>
  <c r="D190" i="18"/>
  <c r="D189" i="18"/>
  <c r="D188" i="18"/>
  <c r="D187" i="18"/>
  <c r="D186" i="18"/>
  <c r="D185" i="18"/>
  <c r="D184" i="18"/>
  <c r="D183" i="18"/>
  <c r="D182" i="18"/>
  <c r="D181" i="18"/>
  <c r="D180" i="18"/>
  <c r="D179" i="18"/>
  <c r="D178" i="18"/>
  <c r="D177" i="18"/>
  <c r="D176" i="18"/>
  <c r="D175" i="18"/>
  <c r="D174" i="18"/>
  <c r="D173" i="18"/>
  <c r="D172" i="18"/>
  <c r="D171" i="18"/>
  <c r="D170" i="18"/>
  <c r="D169" i="18"/>
  <c r="D168" i="18"/>
  <c r="D167" i="18"/>
  <c r="D166" i="18"/>
  <c r="D165" i="18"/>
  <c r="D164" i="18"/>
  <c r="D163" i="18"/>
  <c r="D162" i="18"/>
  <c r="D161" i="18"/>
  <c r="D160" i="18"/>
  <c r="D159" i="18"/>
  <c r="D158" i="18"/>
  <c r="D157" i="18"/>
  <c r="D156" i="18"/>
  <c r="D155" i="18"/>
  <c r="D154" i="18"/>
  <c r="D153" i="18"/>
  <c r="D152" i="18"/>
  <c r="D151" i="18"/>
  <c r="D150" i="18"/>
  <c r="D149" i="18"/>
  <c r="D148" i="18"/>
  <c r="D147" i="18"/>
  <c r="D146" i="18"/>
  <c r="D145" i="18"/>
  <c r="D144" i="18"/>
  <c r="D143" i="18"/>
  <c r="D142" i="18"/>
  <c r="D141" i="18"/>
  <c r="D140" i="18"/>
  <c r="D139" i="18"/>
  <c r="D138" i="18"/>
  <c r="D137" i="18"/>
  <c r="D136" i="18"/>
  <c r="D135" i="18"/>
  <c r="D134" i="18"/>
  <c r="D133" i="18"/>
  <c r="D132" i="18"/>
  <c r="D131" i="18"/>
  <c r="D130" i="18"/>
  <c r="D129" i="18"/>
  <c r="D128" i="18"/>
  <c r="D127" i="18"/>
  <c r="D126" i="18"/>
  <c r="D125" i="18"/>
  <c r="D124" i="18"/>
  <c r="D123" i="18"/>
  <c r="D122" i="18"/>
  <c r="D121" i="18"/>
  <c r="D120" i="18"/>
  <c r="D119" i="18"/>
  <c r="D118" i="18"/>
  <c r="D117" i="18"/>
  <c r="D116" i="18"/>
  <c r="D115" i="18"/>
  <c r="D114" i="18"/>
  <c r="D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66" i="18" s="1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B135" i="20"/>
  <c r="D135" i="20" s="1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66" i="20" s="1"/>
  <c r="B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66" i="19" s="1"/>
  <c r="B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66" i="16" s="1"/>
  <c r="B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66" i="17" s="1"/>
  <c r="B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66" i="15" s="1"/>
  <c r="B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66" i="14" s="1"/>
  <c r="B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66" i="13" s="1"/>
  <c r="B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66" i="12" s="1"/>
  <c r="D267" i="154" l="1"/>
  <c r="D267" i="109"/>
  <c r="D267" i="61"/>
  <c r="D267" i="130"/>
  <c r="D267" i="141"/>
  <c r="D267" i="144"/>
  <c r="B266" i="20"/>
  <c r="B267" i="92"/>
  <c r="D136" i="112"/>
  <c r="D267" i="112" s="1"/>
  <c r="B267" i="109"/>
  <c r="B267" i="119"/>
  <c r="B267" i="141"/>
  <c r="B267" i="99"/>
  <c r="B267" i="130"/>
  <c r="B267" i="126"/>
  <c r="B267" i="61"/>
  <c r="D136" i="144"/>
</calcChain>
</file>

<file path=xl/sharedStrings.xml><?xml version="1.0" encoding="utf-8"?>
<sst xmlns="http://schemas.openxmlformats.org/spreadsheetml/2006/main" count="41669" uniqueCount="411">
  <si>
    <t xml:space="preserve">KHO ĐƠN DƯƠNG - HÀNG TỒN CUỐI NGÀY </t>
  </si>
  <si>
    <t>14/6</t>
  </si>
  <si>
    <t>TÊN SẢN PHẨM</t>
  </si>
  <si>
    <t>TỒN TRƯỚC</t>
  </si>
  <si>
    <t>GIÁ NHẬP</t>
  </si>
  <si>
    <t>THÀNH TIỀN</t>
  </si>
  <si>
    <t>BẮP CẢI TÍM</t>
  </si>
  <si>
    <t>BẮP CẢI TÍM (BẮP)</t>
  </si>
  <si>
    <t>BẮP CẢI TRẮNG</t>
  </si>
  <si>
    <t>BẮP CẢI TRẮNG (BẮP)</t>
  </si>
  <si>
    <t>BẦU</t>
  </si>
  <si>
    <t>BÍ ĐAO XANH</t>
  </si>
  <si>
    <t>BÍ ĐAO XANH 400G</t>
  </si>
  <si>
    <t>BÍ ĐỎ HỒ LÔ</t>
  </si>
  <si>
    <t>BÍ ĐỎ MINI</t>
  </si>
  <si>
    <t>BÍ ĐỎ NON (KG)KQ</t>
  </si>
  <si>
    <t>BÍ ĐỎ NON TRÁI</t>
  </si>
  <si>
    <t>BÍ ĐỎ NON( KG) VR</t>
  </si>
  <si>
    <t>BÍ ĐỎ TRÒN</t>
  </si>
  <si>
    <t>BÍ MINI VÀNG 300GR</t>
  </si>
  <si>
    <t>BÍ NGÒI VÀNG</t>
  </si>
  <si>
    <t>BÍ NGÒI XANH</t>
  </si>
  <si>
    <t>BÍ NGÒI XANH(TRÁI)</t>
  </si>
  <si>
    <t>BÍ NHẬT</t>
  </si>
  <si>
    <t>BƠ 034</t>
  </si>
  <si>
    <t>BƠ BOOTH</t>
  </si>
  <si>
    <t>BƠ SÁP</t>
  </si>
  <si>
    <t>BÓ XÔI</t>
  </si>
  <si>
    <t>BÓ XÔI 300G VR</t>
  </si>
  <si>
    <t>BÓ XÔI-HN KQ</t>
  </si>
  <si>
    <t>BÓ XÔI-HN VR</t>
  </si>
  <si>
    <t>BÓ XÔI-NA</t>
  </si>
  <si>
    <t>BÔNG ATISO</t>
  </si>
  <si>
    <t>BÔNG BÍ</t>
  </si>
  <si>
    <t>BÔNG BÍ TÚI 300GR</t>
  </si>
  <si>
    <t>BÔNG CẢI TRẮNG</t>
  </si>
  <si>
    <t>BÔNG CẢI TRẮNG AEON</t>
  </si>
  <si>
    <t>BÔNG CẢI XANH 10P</t>
  </si>
  <si>
    <t>BÔNG CẢI XANH AEON</t>
  </si>
  <si>
    <t>BÔNG CẢI XANH AEON (CÂY)</t>
  </si>
  <si>
    <t>BÔNG CẢI XANH BABY 200G</t>
  </si>
  <si>
    <t>BÔNG CẢI XANH BIGC</t>
  </si>
  <si>
    <t>BÔNG CẢI XANH CITI</t>
  </si>
  <si>
    <t>CÀ CHUA</t>
  </si>
  <si>
    <t>CÀ CHUA BI</t>
  </si>
  <si>
    <t>CÀ CHUA BI (HỘP) 300GR VR</t>
  </si>
  <si>
    <t>CÀ CHUA BI 300GR KQ (KG)</t>
  </si>
  <si>
    <t>CÀ CHUA BI 300GR VR (KG)</t>
  </si>
  <si>
    <t>CÀ CHUA BI-NA</t>
  </si>
  <si>
    <t>CÀ CHUA CHERRY MIX 300G</t>
  </si>
  <si>
    <t>CÀ CHUA L1</t>
  </si>
  <si>
    <t>CÀ CHUA NGỌT</t>
  </si>
  <si>
    <t>CÀ CHUA ROSEBERRY 300G</t>
  </si>
  <si>
    <t>CÀ CHUA SÔCOLA 300GR (HỘP) VR</t>
  </si>
  <si>
    <t>CÀ CHUA SÔCOLA(HỘP) KQ</t>
  </si>
  <si>
    <t>CÀ CHUA SÔCOLA(HỘP) VR</t>
  </si>
  <si>
    <t>CÀ CHUA SÔCOLA(KG) KQ</t>
  </si>
  <si>
    <t>CÀ CHUA SÔCOLA(KG) -NA</t>
  </si>
  <si>
    <t>CÀ CHUA SÔCOLA(KG) VR</t>
  </si>
  <si>
    <t>CÀ CHUA VỈ 400GR</t>
  </si>
  <si>
    <t>CÀ CHUA VR</t>
  </si>
  <si>
    <t>CÀ CHUA Ý</t>
  </si>
  <si>
    <t>CÀ CHUA Ý 500G</t>
  </si>
  <si>
    <t>CÀ CHUA Ý(VỈ) KG</t>
  </si>
  <si>
    <t>CÀ RỐT BABY</t>
  </si>
  <si>
    <t>CÀ RỐT BABY 200GR</t>
  </si>
  <si>
    <t xml:space="preserve">CÀ RỐT DL </t>
  </si>
  <si>
    <t>CÀ RỐT DL L1</t>
  </si>
  <si>
    <t>CÀ RỐT DL TÚI LƯỚI 500GR VR</t>
  </si>
  <si>
    <t>CÀ RỐT TÚI LƯỚI 800G KQ</t>
  </si>
  <si>
    <t>CÀ RỐT VR</t>
  </si>
  <si>
    <t>CÀ TÍM</t>
  </si>
  <si>
    <t>CÀ TÍM CẶP 400G</t>
  </si>
  <si>
    <t>CÀ TÍM SỌC PHA LÊ 300G</t>
  </si>
  <si>
    <t>CÀ Ý VỈ 650GR</t>
  </si>
  <si>
    <t>CẢI CANH</t>
  </si>
  <si>
    <t>CẢI CẦU VỒNG</t>
  </si>
  <si>
    <t>CẢI CẦU VỒNG 300GR</t>
  </si>
  <si>
    <t>CẢI CHÍP</t>
  </si>
  <si>
    <t>CẢI CÚC 500GR</t>
  </si>
  <si>
    <t>CẢI KALE</t>
  </si>
  <si>
    <t>CẢI KALE 300GR</t>
  </si>
  <si>
    <t>CẢI NGỌT</t>
  </si>
  <si>
    <t>CẢI THẢO 500G-900G</t>
  </si>
  <si>
    <t>CẢI THẢO DL</t>
  </si>
  <si>
    <t>CẢI THẢO DL(BẮP)</t>
  </si>
  <si>
    <t>CẢI THẢO HỎA TIỄN</t>
  </si>
  <si>
    <t>CẢI THẢO HỎA TIỄN 250GR</t>
  </si>
  <si>
    <t>CẢI THẢO VR</t>
  </si>
  <si>
    <t>CẦN TÂY (KG)</t>
  </si>
  <si>
    <t>CẦN TÂY VR</t>
  </si>
  <si>
    <t>CẦN TÂY(CÂY)</t>
  </si>
  <si>
    <t>CHANH DÂY</t>
  </si>
  <si>
    <t>CHANH DÂY NGỌT L2</t>
  </si>
  <si>
    <t>CHANH DÂY NGỌT VỈ 300GR</t>
  </si>
  <si>
    <t>CHANH KHÔNG HẠT</t>
  </si>
  <si>
    <t>CHANH VÀNG TRÁI 180UP</t>
  </si>
  <si>
    <t>CHUỐI LABA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</si>
  <si>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</si>
  <si>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</si>
  <si>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</si>
  <si>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</si>
  <si>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</si>
  <si>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CỦ CẢI MUỐI (VỈ) 250G KQ</t>
  </si>
  <si>
    <t>CỦ CẢI MUỐI(KG)</t>
  </si>
  <si>
    <t>CỦ CẢI TRẮNG</t>
  </si>
  <si>
    <t>CỦ CẢI TRẮNG BÓ 400-500GR</t>
  </si>
  <si>
    <t>CỦ DỀN</t>
  </si>
  <si>
    <t>CỦ DỀN 600G</t>
  </si>
  <si>
    <t>CỦ HÀNH ĐỎ</t>
  </si>
  <si>
    <t>CỦ HÀNH ĐỎ 500GR</t>
  </si>
  <si>
    <t>CỦ NGHỆ</t>
  </si>
  <si>
    <t>CỦ SẮN</t>
  </si>
  <si>
    <t>ĐẬU BẮP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</si>
  <si>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</si>
  <si>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</si>
  <si>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</si>
  <si>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</si>
  <si>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</si>
  <si>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</si>
  <si>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</t>
  </si>
  <si>
    <t>ĐẬU HÀ LAN-FUJI</t>
  </si>
  <si>
    <t>ĐẬU NGỰ</t>
  </si>
  <si>
    <t>ĐẬU NGỰ 250GR</t>
  </si>
  <si>
    <t>ĐẬU QUE TRẮNG (KG XÁ)</t>
  </si>
  <si>
    <t>ĐẬU QUE TRẮNG (KG) KQ</t>
  </si>
  <si>
    <t>ĐẬU QUE TRẮNG (KG) VR</t>
  </si>
  <si>
    <t>ĐẬU QUE TRẮNG (TÚI) KQ</t>
  </si>
  <si>
    <t>ĐẬU QUE TRẮNG (TÚI) VR</t>
  </si>
  <si>
    <t>ĐẬU QUE XANH (KG) KQ</t>
  </si>
  <si>
    <t>ĐẬU QUE XANH( KG) VR</t>
  </si>
  <si>
    <t>ĐẬU QUE XANH( TÚI) KQ</t>
  </si>
  <si>
    <t>ĐẬU QUE XANH( TÚI) VR</t>
  </si>
  <si>
    <t>ĐẬU TRẮNG</t>
  </si>
  <si>
    <t>ĐẬU TRẮNG 250GR</t>
  </si>
  <si>
    <t>ĐỌT SU 250G</t>
  </si>
  <si>
    <t>DƯA LEO</t>
  </si>
  <si>
    <t>DƯA LEO 400G</t>
  </si>
  <si>
    <t>DƯA LEO BABY KQ (VỈ)</t>
  </si>
  <si>
    <t>DƯA LEO BABY KQ(KG)</t>
  </si>
  <si>
    <t>DƯA LEO BABY VR</t>
  </si>
  <si>
    <t>DƯA LEO BABY VR(KG)</t>
  </si>
  <si>
    <t>DƯA LEO BABY VR(VỈ)</t>
  </si>
  <si>
    <t>DƯA LEO BABY VR(KG)-NA</t>
  </si>
  <si>
    <t>DƯA LEO GIỐNG NHẬT 600GR</t>
  </si>
  <si>
    <t>GỪNG</t>
  </si>
  <si>
    <t>GỪNG 250GR</t>
  </si>
  <si>
    <t>HÀNH LÁ</t>
  </si>
  <si>
    <t>HÀNH LÁ THUỶ CANH</t>
  </si>
  <si>
    <t>HÀNH LÁ THUỶ CANH(KG) VR</t>
  </si>
  <si>
    <t>HÀNH TÂY DL</t>
  </si>
  <si>
    <t>HÀNH TÂY DL L1</t>
  </si>
  <si>
    <t>HÀNH TÂY DL L1 (TÚI LƯỚI)</t>
  </si>
  <si>
    <t>HÀNH TÂY DL L1 (TÚI LƯỚI) 500G</t>
  </si>
  <si>
    <t>HANH TAY TIM</t>
  </si>
  <si>
    <t>HANH TAY TIM ĐL (TÚI LƯỚI)</t>
  </si>
  <si>
    <t>HÀNH TÂY TÚI LƯỚI 300GR</t>
  </si>
  <si>
    <t>HỒNG DÒN</t>
  </si>
  <si>
    <t>KHỔ QUA</t>
  </si>
  <si>
    <t>KHỔ QUA 500G</t>
  </si>
  <si>
    <t>KHỔ QUA BÓ 350-500GR</t>
  </si>
  <si>
    <t>KHOAI LANG MẬT</t>
  </si>
  <si>
    <t>KHOAI LANG MẬT (KG) VR</t>
  </si>
  <si>
    <t>KHOAI LANG MẬT 500G KQ</t>
  </si>
  <si>
    <t>KHOAI LANG MẬT 500G VR</t>
  </si>
  <si>
    <t>KHOAI LANG NHẬT</t>
  </si>
  <si>
    <t>KHOAI LANG TÚI LƯỚI 500GR</t>
  </si>
  <si>
    <t>KHOAI MỠ</t>
  </si>
  <si>
    <t>KHOAI MÔN</t>
  </si>
  <si>
    <t>KHOAI TÂY BI</t>
  </si>
  <si>
    <t>KHOAI TÂY BI 500G VR</t>
  </si>
  <si>
    <t>KHOAI TÂY BI TÚI LƯỚI 500GR</t>
  </si>
  <si>
    <t>KHOAI TÂY DT TÚI LƯỚI 1KG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</si>
  <si>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</si>
  <si>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</si>
  <si>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</si>
  <si>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</si>
  <si>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</si>
  <si>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</si>
  <si>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</si>
  <si>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LÁ É 300G</t>
  </si>
  <si>
    <t>LÁ GIANG 200G</t>
  </si>
  <si>
    <t>LÁ MÈ</t>
  </si>
  <si>
    <t>LÁ MÈ TÚI 50G</t>
  </si>
  <si>
    <t>MÂM XÔI ĐEN</t>
  </si>
  <si>
    <t>MỒNG TƠI</t>
  </si>
  <si>
    <t>MƯỚP HƯƠNG</t>
  </si>
  <si>
    <t>MƯỚP HƯƠNG 250G</t>
  </si>
  <si>
    <t>NGÒ RÍ</t>
  </si>
  <si>
    <t>NGÒ RÍ TÚI 50GR</t>
  </si>
  <si>
    <t>NGÒ TÂY</t>
  </si>
  <si>
    <t>NHA DAM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</si>
  <si>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</si>
  <si>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</si>
  <si>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</si>
  <si>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</si>
  <si>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</si>
  <si>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</si>
  <si>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BABY</t>
  </si>
  <si>
    <t>ỚT CHUÔNG BABY MÀU</t>
  </si>
  <si>
    <t>ỚT CHUÔNG MÀU SNACK MÀU</t>
  </si>
  <si>
    <t>ỚT CHUÔNG VÀNG</t>
  </si>
  <si>
    <t xml:space="preserve">ỚT CHUÔNG VÀNG L1 </t>
  </si>
  <si>
    <t>ỚT CHUÔNG VÀNG(TRÁI)</t>
  </si>
  <si>
    <t>ỚT CHUÔNG VÀNG(TRUNG)</t>
  </si>
  <si>
    <t>ỚT CHUÔNG VÀNG+ XANH (VỈ)</t>
  </si>
  <si>
    <t>ỚT CHUÔNG XANH</t>
  </si>
  <si>
    <t xml:space="preserve">ỚT CHUÔNG XANH L1 </t>
  </si>
  <si>
    <t>ỚT CHUÔNG XANH(TRÁI)</t>
  </si>
  <si>
    <t>ỚT CHUÔNG XANH(TRUNG)</t>
  </si>
  <si>
    <t>ỚT HIỂM</t>
  </si>
  <si>
    <t>ỚT HIỂM 100G</t>
  </si>
  <si>
    <t>OT HIEM XANH</t>
  </si>
  <si>
    <t>ỚT NGỌT PALERMO TÚI 300GR</t>
  </si>
  <si>
    <t>ỚT SỪNG</t>
  </si>
  <si>
    <t>ỚT SỪNG 100G</t>
  </si>
  <si>
    <t>ỚT TRÁI CÂY TÚI 150GR</t>
  </si>
  <si>
    <t>PARO</t>
  </si>
  <si>
    <t>PARO (CÂY)</t>
  </si>
  <si>
    <t>RAU BẦU ĐẤT</t>
  </si>
  <si>
    <t>RAU NGÓT</t>
  </si>
  <si>
    <t>ROCKET</t>
  </si>
  <si>
    <t>SET ỚT CHUÔNG BABY 250G</t>
  </si>
  <si>
    <t>SET RAU KÈM ỚT</t>
  </si>
  <si>
    <t>SET RAU KHÔNG KÈM ỚT</t>
  </si>
  <si>
    <t>SU HÀO</t>
  </si>
  <si>
    <t>SU HÀO 400G</t>
  </si>
  <si>
    <t>SU HÀO VR</t>
  </si>
  <si>
    <t>SU SU</t>
  </si>
  <si>
    <t>SU SU 400G</t>
  </si>
  <si>
    <t>SÚ TRÁI TIM</t>
  </si>
  <si>
    <t>SÚ TRÁI TIM (BẮP)</t>
  </si>
  <si>
    <t>THÌ LÀ</t>
  </si>
  <si>
    <t>THÌ LÀ TÚI 80GR</t>
  </si>
  <si>
    <t>TÍA TÔ 50G</t>
  </si>
  <si>
    <t>TỎI</t>
  </si>
  <si>
    <t>TỎI 250G</t>
  </si>
  <si>
    <t>TỎI CÔ ĐƠN</t>
  </si>
  <si>
    <t>XẢ CÂY</t>
  </si>
  <si>
    <t>XẠ HƯƠNG</t>
  </si>
  <si>
    <t>XÀ LÁCH BÚP MỠ</t>
  </si>
  <si>
    <t>XÀ LÁCH CAROL</t>
  </si>
  <si>
    <t>XÀ LÁCH LOLO XANH</t>
  </si>
  <si>
    <t>XÀ LÁCH LOLO XANH THỦY CANH(KG)-NA</t>
  </si>
  <si>
    <t>XÀ LÁCH LOLO XANH TÚI 300GR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</si>
  <si>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</si>
  <si>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</si>
  <si>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</si>
  <si>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</si>
  <si>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</si>
  <si>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</si>
  <si>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MỸ</t>
  </si>
  <si>
    <t>XÀ LÁCH ROMEN THUỶ CANH VR</t>
  </si>
  <si>
    <t>XÀ LÁCH ROMEN TÚI 300GR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</si>
  <si>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</si>
  <si>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</si>
  <si>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</si>
  <si>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</si>
  <si>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</si>
  <si>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</si>
  <si>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</si>
  <si>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</si>
  <si>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</si>
  <si>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</si>
  <si>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</si>
  <si>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</si>
  <si>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</si>
  <si>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</si>
  <si>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</si>
  <si>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15/6</t>
  </si>
  <si>
    <t>16/6</t>
  </si>
  <si>
    <t>17/6</t>
  </si>
  <si>
    <t>18/6</t>
  </si>
  <si>
    <t>19/6</t>
  </si>
  <si>
    <t>CÀ CHUA Ý 500G (VỈ)</t>
  </si>
  <si>
    <t>ỚT CHUÔNG  ĐỎ (TRUNG)</t>
  </si>
  <si>
    <t>20/6</t>
  </si>
  <si>
    <t>21/6</t>
  </si>
  <si>
    <t>22/6</t>
  </si>
  <si>
    <t>23/6</t>
  </si>
  <si>
    <t>26/6</t>
  </si>
  <si>
    <t>DƯA LEO BABY VR(TÚI)</t>
  </si>
  <si>
    <t>27/6</t>
  </si>
  <si>
    <t>28/6</t>
  </si>
  <si>
    <t>29/6</t>
  </si>
  <si>
    <t>CÀ CHUA Ý (trung)</t>
  </si>
  <si>
    <t>13/7/2023</t>
  </si>
  <si>
    <t>14/7/2023</t>
  </si>
  <si>
    <t>DƯA LEO BABY 300GR KM</t>
  </si>
  <si>
    <t>17/7/2023</t>
  </si>
  <si>
    <t>18/7/2023</t>
  </si>
  <si>
    <t>DƯA LEO BABY 300GR KM(KG)</t>
  </si>
  <si>
    <t>19/7/2023</t>
  </si>
  <si>
    <t>20/7/2023</t>
  </si>
  <si>
    <t>21/7/2023</t>
  </si>
  <si>
    <t>24/7/2023</t>
  </si>
  <si>
    <t>25/7/2023</t>
  </si>
  <si>
    <t>26/7/2023</t>
  </si>
  <si>
    <t>27/7/2023</t>
  </si>
  <si>
    <t>28/7/2023</t>
  </si>
  <si>
    <t>31/7/2023</t>
  </si>
  <si>
    <t>14/8/2023</t>
  </si>
  <si>
    <t>15/8/2023</t>
  </si>
  <si>
    <t>16/8/2023</t>
  </si>
  <si>
    <t>17/8/2023</t>
  </si>
  <si>
    <t>18/8/2023</t>
  </si>
  <si>
    <t>21/8/2023</t>
  </si>
  <si>
    <t>22/8/2023</t>
  </si>
  <si>
    <t>23/8/2023</t>
  </si>
  <si>
    <t>24/8/2023</t>
  </si>
  <si>
    <t>25/8/2023</t>
  </si>
  <si>
    <t>28/8/2023</t>
  </si>
  <si>
    <t>29/8/2023</t>
  </si>
  <si>
    <t>30/8/2023</t>
  </si>
  <si>
    <t>31/8/2023</t>
  </si>
  <si>
    <t>13/9/2023</t>
  </si>
  <si>
    <t>14/9/2023</t>
  </si>
  <si>
    <t>15/9/2023</t>
  </si>
  <si>
    <t>18/9/2023</t>
  </si>
  <si>
    <t>19/9/2023</t>
  </si>
  <si>
    <t>20/9/2023</t>
  </si>
  <si>
    <t>21/9/2023</t>
  </si>
  <si>
    <t>22/9/2023</t>
  </si>
  <si>
    <t>25/9/2023</t>
  </si>
  <si>
    <t>26/9/2023</t>
  </si>
  <si>
    <t>27/9/2023</t>
  </si>
  <si>
    <t>28/9/2023</t>
  </si>
  <si>
    <t>29/9/2023</t>
  </si>
  <si>
    <t>GHI CHÚ</t>
  </si>
  <si>
    <t>396 VR HN
490 VR SG</t>
  </si>
  <si>
    <t>300 VR HN
400 VR SG
60 VR ko date</t>
  </si>
  <si>
    <t>13/10/2023</t>
  </si>
  <si>
    <t>250 VR HN
530 VR SG</t>
  </si>
  <si>
    <t>16/10/2023</t>
  </si>
  <si>
    <t>20/10/2023</t>
  </si>
  <si>
    <t>200 VR HN
600 VR SG</t>
  </si>
  <si>
    <t>26/10/2023</t>
  </si>
  <si>
    <t>VR SG</t>
  </si>
  <si>
    <t>30/10/2023</t>
  </si>
  <si>
    <t>31/10/2023</t>
  </si>
  <si>
    <t>15Kg Tmart
10kg KQ
150 VR
85kg xá</t>
  </si>
  <si>
    <t>13/11/2023</t>
  </si>
  <si>
    <t>14/11/2023</t>
  </si>
  <si>
    <t>15/11/2023</t>
  </si>
  <si>
    <t>17/11/2023</t>
  </si>
  <si>
    <t>20/11/2023</t>
  </si>
  <si>
    <t>21/11/2023</t>
  </si>
  <si>
    <t>22/11/2023</t>
  </si>
  <si>
    <t>23/11/2023</t>
  </si>
  <si>
    <t>24/11/2023</t>
  </si>
  <si>
    <t>25/11/2023</t>
  </si>
  <si>
    <t>120 VR HN
325 VR SG</t>
  </si>
  <si>
    <t>26/11/2023</t>
  </si>
  <si>
    <t>150 VR HN
296 VR SG</t>
  </si>
  <si>
    <t>27/11/2023</t>
  </si>
  <si>
    <t>150 VR HN
300 VR SG</t>
  </si>
  <si>
    <t>28/11/2023</t>
  </si>
  <si>
    <t>200 KQ có date
160 Tmart</t>
  </si>
  <si>
    <t>100 VR HN
200 VR SG
108 VR ko date</t>
  </si>
  <si>
    <t>29/11/2023</t>
  </si>
  <si>
    <t>30/11/2023</t>
  </si>
  <si>
    <t>300 VR SG
200 Ngọc Thuỵ</t>
  </si>
  <si>
    <t>449 VR SG
100 VR HN</t>
  </si>
  <si>
    <t>VR SG date 9/12</t>
  </si>
  <si>
    <t>100 VR HN
382 VR SG date 10/12</t>
  </si>
  <si>
    <t>100 VR HN
324 VR SG date 13/12</t>
  </si>
  <si>
    <t>120 VR HN
316 VR SG date 14/12</t>
  </si>
  <si>
    <t>13/12/2023</t>
  </si>
  <si>
    <t>100 VR HN
297 VR SG date 15/12</t>
  </si>
  <si>
    <t>14/12/2023</t>
  </si>
  <si>
    <t>120 VR HN
323 VR SG date 16/12</t>
  </si>
  <si>
    <t>15/12/2023</t>
  </si>
  <si>
    <t>120 VR HN
351 VR SG date 17/12</t>
  </si>
  <si>
    <t>16/12/2023</t>
  </si>
  <si>
    <t>18/12/2023</t>
  </si>
  <si>
    <t>VR date 20/12</t>
  </si>
  <si>
    <t>19/12/2023</t>
  </si>
  <si>
    <t>VR date 21/12</t>
  </si>
  <si>
    <t>21/12/2023</t>
  </si>
  <si>
    <t>VR date 23/12</t>
  </si>
  <si>
    <t>22/12/2023</t>
  </si>
  <si>
    <t>VR date 24/12</t>
  </si>
  <si>
    <t>25/12/2023</t>
  </si>
  <si>
    <t>26/12/2023</t>
  </si>
  <si>
    <t>VR date 28/12</t>
  </si>
  <si>
    <t>27/12/2023</t>
  </si>
  <si>
    <t>VR date 29/12</t>
  </si>
  <si>
    <t>28/12/2023</t>
  </si>
  <si>
    <t>VR date 30/12</t>
  </si>
  <si>
    <t>30/12/2023</t>
  </si>
  <si>
    <t>VR date 31/12</t>
  </si>
  <si>
    <t>VR date 04/01</t>
  </si>
  <si>
    <t>VR date 05/01</t>
  </si>
  <si>
    <t>VR date 06/01</t>
  </si>
  <si>
    <t>VR date 07/01</t>
  </si>
  <si>
    <t>39 vỉ 3 trái
86 vỉ 4 trái</t>
  </si>
  <si>
    <t>VR date 10/01</t>
  </si>
  <si>
    <t>VR date 11/01</t>
  </si>
  <si>
    <t>CÀ CHUA BEEF TRUNG</t>
  </si>
  <si>
    <t>VR date 12/01</t>
  </si>
  <si>
    <t>VR date 13/01</t>
  </si>
  <si>
    <t>VR date 14/01</t>
  </si>
  <si>
    <t>13/1/2023</t>
  </si>
  <si>
    <t>15/1/2023</t>
  </si>
  <si>
    <t>VR date 17/01</t>
  </si>
  <si>
    <t>16/1/2023</t>
  </si>
  <si>
    <t>VR date 18/01</t>
  </si>
  <si>
    <t>Tồn cuối T11</t>
  </si>
  <si>
    <t>Hàng nhập trong kỳ</t>
  </si>
  <si>
    <t>Tồn cuối T12</t>
  </si>
  <si>
    <t>Xuất trong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</si>
</sst>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m/d/yyyy;@"/>
    <numFmt numFmtId="166" formatCode="_(* #,##0_);_(* \(#,##0\);_(* &quot;-&quot;??_);_(@_)"/>
    <numFmt numFmtId="167" formatCode="0.0"/>
    <numFmt numFmtId="168" formatCode="_(* #,##0.0_);_(* \(#,##0.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shrinkToFit="1"/>
    </xf>
    <xf numFmtId="166" fontId="5" fillId="0" borderId="2" xfId="2" applyNumberFormat="1" applyFont="1" applyFill="1" applyBorder="1" applyAlignment="1">
      <alignment horizontal="left" vertical="center" shrinkToFit="1"/>
    </xf>
    <xf numFmtId="3" fontId="6" fillId="0" borderId="2" xfId="2" applyNumberFormat="1" applyFont="1" applyFill="1" applyBorder="1"/>
    <xf numFmtId="3" fontId="7" fillId="0" borderId="2" xfId="2" applyNumberFormat="1" applyFont="1" applyFill="1" applyBorder="1" applyAlignment="1">
      <alignment horizontal="right" vertical="center" shrinkToFit="1"/>
    </xf>
    <xf numFmtId="0" fontId="8" fillId="0" borderId="2" xfId="0" applyFont="1" applyBorder="1" applyAlignment="1">
      <alignment horizontal="left" vertical="center" shrinkToFit="1"/>
    </xf>
    <xf numFmtId="3" fontId="6" fillId="0" borderId="2" xfId="2" applyNumberFormat="1" applyFont="1" applyFill="1" applyBorder="1" applyAlignment="1">
      <alignment horizontal="right"/>
    </xf>
    <xf numFmtId="166" fontId="6" fillId="0" borderId="2" xfId="2" applyNumberFormat="1" applyFont="1" applyFill="1" applyBorder="1"/>
    <xf numFmtId="1" fontId="5" fillId="0" borderId="2" xfId="0" applyNumberFormat="1" applyFont="1" applyBorder="1" applyAlignment="1">
      <alignment horizontal="left" vertical="center" shrinkToFit="1"/>
    </xf>
    <xf numFmtId="3" fontId="4" fillId="0" borderId="2" xfId="2" applyNumberFormat="1" applyFont="1" applyFill="1" applyBorder="1" applyAlignment="1">
      <alignment horizontal="right" vertical="center" shrinkToFit="1"/>
    </xf>
    <xf numFmtId="167" fontId="5" fillId="0" borderId="2" xfId="0" applyNumberFormat="1" applyFont="1" applyBorder="1" applyAlignment="1">
      <alignment horizontal="left" vertical="center" shrinkToFit="1"/>
    </xf>
    <xf numFmtId="166" fontId="4" fillId="0" borderId="2" xfId="2" applyNumberFormat="1" applyFont="1" applyFill="1" applyBorder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shrinkToFit="1"/>
    </xf>
    <xf numFmtId="167" fontId="9" fillId="0" borderId="2" xfId="0" applyNumberFormat="1" applyFont="1" applyBorder="1" applyAlignment="1">
      <alignment horizontal="left" vertical="center" shrinkToFit="1"/>
    </xf>
    <xf numFmtId="0" fontId="0" fillId="0" borderId="2" xfId="0" applyBorder="1"/>
    <xf numFmtId="168" fontId="5" fillId="0" borderId="2" xfId="2" applyNumberFormat="1" applyFont="1" applyFill="1" applyBorder="1" applyAlignment="1">
      <alignment horizontal="left" vertical="center" shrinkToFit="1"/>
    </xf>
    <xf numFmtId="167" fontId="8" fillId="0" borderId="2" xfId="0" applyNumberFormat="1" applyFont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0" fontId="10" fillId="0" borderId="2" xfId="0" applyFont="1" applyBorder="1" applyAlignment="1">
      <alignment wrapText="1"/>
    </xf>
    <xf numFmtId="1" fontId="9" fillId="0" borderId="3" xfId="0" applyNumberFormat="1" applyFont="1" applyBorder="1" applyAlignment="1">
      <alignment horizontal="left" vertical="center" shrinkToFit="1"/>
    </xf>
    <xf numFmtId="167" fontId="9" fillId="0" borderId="3" xfId="0" applyNumberFormat="1" applyFont="1" applyBorder="1" applyAlignment="1">
      <alignment horizontal="left" vertical="center" shrinkToFit="1"/>
    </xf>
    <xf numFmtId="1" fontId="5" fillId="0" borderId="3" xfId="0" applyNumberFormat="1" applyFont="1" applyBorder="1" applyAlignment="1">
      <alignment horizontal="left" vertical="center" shrinkToFit="1"/>
    </xf>
    <xf numFmtId="3" fontId="4" fillId="0" borderId="2" xfId="2" applyNumberFormat="1" applyFont="1" applyFill="1" applyBorder="1" applyAlignment="1">
      <alignment horizontal="left" vertical="center" shrinkToFit="1"/>
    </xf>
    <xf numFmtId="168" fontId="5" fillId="0" borderId="2" xfId="2" applyNumberFormat="1" applyFont="1" applyFill="1" applyBorder="1" applyAlignment="1">
      <alignment horizontal="left" vertical="top"/>
    </xf>
    <xf numFmtId="167" fontId="5" fillId="2" borderId="2" xfId="0" applyNumberFormat="1" applyFont="1" applyFill="1" applyBorder="1" applyAlignment="1">
      <alignment horizontal="left" vertical="center" shrinkToFit="1"/>
    </xf>
    <xf numFmtId="3" fontId="6" fillId="0" borderId="2" xfId="2" applyNumberFormat="1" applyFont="1" applyFill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3" fontId="9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0" fontId="0" fillId="0" borderId="2" xfId="0" applyBorder="1" applyAlignment="1">
      <alignment wrapText="1"/>
    </xf>
    <xf numFmtId="166" fontId="11" fillId="0" borderId="2" xfId="2" applyNumberFormat="1" applyFont="1" applyFill="1" applyBorder="1" applyAlignment="1">
      <alignment horizontal="center" vertical="center"/>
    </xf>
    <xf numFmtId="1" fontId="11" fillId="0" borderId="2" xfId="0" applyNumberFormat="1" applyFont="1" applyBorder="1" applyAlignment="1">
      <alignment vertical="center" shrinkToFit="1"/>
    </xf>
    <xf numFmtId="166" fontId="4" fillId="0" borderId="2" xfId="2" applyNumberFormat="1" applyFont="1" applyFill="1" applyBorder="1" applyAlignment="1">
      <alignment horizontal="center" vertical="center"/>
    </xf>
    <xf numFmtId="166" fontId="0" fillId="0" borderId="0" xfId="0" applyNumberFormat="1"/>
    <xf numFmtId="1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/>
    <xf numFmtId="43" fontId="0" fillId="0" borderId="0" xfId="0" applyNumberFormat="1"/>
    <xf numFmtId="0" fontId="1" fillId="0" borderId="0" xfId="0" applyFont="1"/>
    <xf numFmtId="3" fontId="0" fillId="0" borderId="0" xfId="0" applyNumberFormat="1"/>
  </cellXfs>
  <cellStyles count="3">
    <cellStyle name="Comma 2" xfId="2" xr:uid="{00000000-0005-0000-0000-000032000000}"/>
    <cellStyle name="Normal" xfId="0" builtinId="0"/>
    <cellStyle name="Percent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customXml" Target="../customXml/item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66"/>
  <sheetViews>
    <sheetView workbookViewId="0">
      <selection activeCell="B274" sqref="B274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1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3000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62</v>
      </c>
      <c r="B59" s="9"/>
      <c r="C59" s="14"/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>B131*C131</f>
        <v>0</v>
      </c>
    </row>
    <row r="132" spans="1:4" ht="18.75" hidden="1">
      <c r="A132" s="15" t="s">
        <v>135</v>
      </c>
      <c r="B132" s="22"/>
      <c r="C132" s="10"/>
      <c r="D132" s="11">
        <f>B132*C132</f>
        <v>0</v>
      </c>
    </row>
    <row r="133" spans="1:4" ht="18.75" hidden="1">
      <c r="A133" s="15" t="s">
        <v>136</v>
      </c>
      <c r="B133" s="9"/>
      <c r="C133" s="10"/>
      <c r="D133" s="11">
        <f>B133*C133</f>
        <v>0</v>
      </c>
    </row>
    <row r="134" spans="1:4" ht="18.75" hidden="1">
      <c r="A134" s="23" t="s">
        <v>137</v>
      </c>
      <c r="B134" s="9"/>
      <c r="C134" s="10"/>
      <c r="D134" s="11">
        <f t="shared" ref="D134:D195" si="2">B134*C134</f>
        <v>0</v>
      </c>
    </row>
    <row r="135" spans="1:4" ht="18.75">
      <c r="A135" s="15" t="s">
        <v>138</v>
      </c>
      <c r="B135" s="9">
        <v>141</v>
      </c>
      <c r="C135" s="10">
        <v>5500</v>
      </c>
      <c r="D135" s="11">
        <f t="shared" si="2"/>
        <v>775500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135</v>
      </c>
      <c r="C139" s="14">
        <v>5500</v>
      </c>
      <c r="D139" s="11">
        <f t="shared" si="2"/>
        <v>742500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194</v>
      </c>
      <c r="B191" s="9"/>
      <c r="C191" s="10"/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si="2"/>
        <v>0</v>
      </c>
    </row>
    <row r="196" spans="1:4" ht="18.75" hidden="1">
      <c r="A196" s="24" t="s">
        <v>199</v>
      </c>
      <c r="B196" s="9"/>
      <c r="C196" s="10"/>
      <c r="D196" s="11">
        <f t="shared" ref="D196:D201" si="3">B196*C196</f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3</v>
      </c>
      <c r="C201" s="14">
        <v>23000</v>
      </c>
      <c r="D201" s="11">
        <f t="shared" si="3"/>
        <v>69000</v>
      </c>
    </row>
    <row r="202" spans="1:4" ht="18.75" hidden="1">
      <c r="A202" s="15" t="s">
        <v>205</v>
      </c>
      <c r="B202" s="9"/>
      <c r="C202" s="16"/>
      <c r="D202" s="11">
        <f t="shared" ref="D202:D265" si="4">B202*C202</f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4"/>
        <v>0</v>
      </c>
    </row>
    <row r="204" spans="1:4" ht="18.75" hidden="1">
      <c r="A204" s="15" t="s">
        <v>207</v>
      </c>
      <c r="B204" s="9"/>
      <c r="C204" s="10"/>
      <c r="D204" s="11">
        <f t="shared" si="4"/>
        <v>0</v>
      </c>
    </row>
    <row r="205" spans="1:4" ht="18.75" hidden="1">
      <c r="A205" s="15" t="s">
        <v>208</v>
      </c>
      <c r="B205" s="9"/>
      <c r="C205" s="10"/>
      <c r="D205" s="11">
        <f t="shared" si="4"/>
        <v>0</v>
      </c>
    </row>
    <row r="206" spans="1:4" ht="18.75">
      <c r="A206" s="15" t="s">
        <v>209</v>
      </c>
      <c r="B206" s="9">
        <v>9</v>
      </c>
      <c r="C206" s="10">
        <v>13000</v>
      </c>
      <c r="D206" s="11">
        <f t="shared" si="4"/>
        <v>117000</v>
      </c>
    </row>
    <row r="207" spans="1:4" ht="18.75" hidden="1">
      <c r="A207" s="15" t="s">
        <v>210</v>
      </c>
      <c r="B207" s="9"/>
      <c r="C207" s="10"/>
      <c r="D207" s="11">
        <f t="shared" si="4"/>
        <v>0</v>
      </c>
    </row>
    <row r="208" spans="1:4" ht="18.75" hidden="1">
      <c r="A208" s="19" t="s">
        <v>211</v>
      </c>
      <c r="B208" s="9"/>
      <c r="C208" s="10"/>
      <c r="D208" s="11">
        <f t="shared" si="4"/>
        <v>0</v>
      </c>
    </row>
    <row r="209" spans="1:4" ht="18.75" hidden="1">
      <c r="A209" s="15" t="s">
        <v>212</v>
      </c>
      <c r="B209" s="9"/>
      <c r="C209" s="10"/>
      <c r="D209" s="11">
        <f t="shared" si="4"/>
        <v>0</v>
      </c>
    </row>
    <row r="210" spans="1:4" ht="18.75" hidden="1">
      <c r="A210" s="15" t="s">
        <v>213</v>
      </c>
      <c r="B210" s="9"/>
      <c r="C210" s="10"/>
      <c r="D210" s="11">
        <f t="shared" si="4"/>
        <v>0</v>
      </c>
    </row>
    <row r="211" spans="1:4" ht="18.75" hidden="1">
      <c r="A211" s="15" t="s">
        <v>214</v>
      </c>
      <c r="B211" s="9"/>
      <c r="C211" s="10"/>
      <c r="D211" s="11">
        <f t="shared" si="4"/>
        <v>0</v>
      </c>
    </row>
    <row r="212" spans="1:4" ht="18.75" hidden="1">
      <c r="A212" s="15" t="s">
        <v>215</v>
      </c>
      <c r="B212" s="9"/>
      <c r="C212" s="10"/>
      <c r="D212" s="11">
        <f t="shared" si="4"/>
        <v>0</v>
      </c>
    </row>
    <row r="213" spans="1:4" ht="18.75" hidden="1">
      <c r="A213" s="15" t="s">
        <v>216</v>
      </c>
      <c r="B213" s="9"/>
      <c r="C213" s="16"/>
      <c r="D213" s="11">
        <f t="shared" si="4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4"/>
        <v>0</v>
      </c>
    </row>
    <row r="215" spans="1:4" ht="18.75" hidden="1">
      <c r="A215" s="15" t="s">
        <v>218</v>
      </c>
      <c r="B215" s="9"/>
      <c r="C215" s="14"/>
      <c r="D215" s="11">
        <f t="shared" si="4"/>
        <v>0</v>
      </c>
    </row>
    <row r="216" spans="1:4" ht="18.75" hidden="1">
      <c r="A216" s="15" t="s">
        <v>219</v>
      </c>
      <c r="B216" s="9"/>
      <c r="C216" s="10"/>
      <c r="D216" s="11">
        <f t="shared" si="4"/>
        <v>0</v>
      </c>
    </row>
    <row r="217" spans="1:4" ht="18.75" hidden="1">
      <c r="A217" s="20" t="s">
        <v>220</v>
      </c>
      <c r="B217" s="9"/>
      <c r="C217" s="10"/>
      <c r="D217" s="11">
        <f t="shared" si="4"/>
        <v>0</v>
      </c>
    </row>
    <row r="218" spans="1:4" ht="18.75" hidden="1">
      <c r="A218" s="17" t="s">
        <v>221</v>
      </c>
      <c r="B218" s="22"/>
      <c r="C218" s="10"/>
      <c r="D218" s="11">
        <f t="shared" si="4"/>
        <v>0</v>
      </c>
    </row>
    <row r="219" spans="1:4" ht="18.75" hidden="1">
      <c r="A219" s="23" t="s">
        <v>222</v>
      </c>
      <c r="B219" s="9"/>
      <c r="C219" s="16"/>
      <c r="D219" s="11">
        <f t="shared" si="4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4"/>
        <v>0</v>
      </c>
    </row>
    <row r="221" spans="1:4" ht="18.75" hidden="1">
      <c r="A221" s="23" t="s">
        <v>224</v>
      </c>
      <c r="B221" s="9"/>
      <c r="C221" s="16"/>
      <c r="D221" s="11">
        <f t="shared" si="4"/>
        <v>0</v>
      </c>
    </row>
    <row r="222" spans="1:4" ht="18.75" hidden="1">
      <c r="A222" s="15" t="s">
        <v>225</v>
      </c>
      <c r="B222" s="9"/>
      <c r="C222" s="10"/>
      <c r="D222" s="11">
        <f t="shared" si="4"/>
        <v>0</v>
      </c>
    </row>
    <row r="223" spans="1:4" ht="18.75" hidden="1">
      <c r="A223" s="23" t="s">
        <v>226</v>
      </c>
      <c r="B223" s="9"/>
      <c r="C223" s="16"/>
      <c r="D223" s="11">
        <f t="shared" si="4"/>
        <v>0</v>
      </c>
    </row>
    <row r="224" spans="1:4" ht="18.75" hidden="1">
      <c r="A224" s="15" t="s">
        <v>227</v>
      </c>
      <c r="B224" s="9"/>
      <c r="C224" s="16"/>
      <c r="D224" s="11">
        <f t="shared" si="4"/>
        <v>0</v>
      </c>
    </row>
    <row r="225" spans="1:4" ht="18.75" hidden="1">
      <c r="A225" s="15" t="s">
        <v>228</v>
      </c>
      <c r="B225" s="9"/>
      <c r="C225" s="10"/>
      <c r="D225" s="11">
        <f t="shared" si="4"/>
        <v>0</v>
      </c>
    </row>
    <row r="226" spans="1:4" ht="18.75" hidden="1">
      <c r="A226" s="23" t="s">
        <v>229</v>
      </c>
      <c r="B226" s="9"/>
      <c r="C226" s="16"/>
      <c r="D226" s="11">
        <f t="shared" si="4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4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4"/>
        <v>0</v>
      </c>
    </row>
    <row r="229" spans="1:4" ht="18.75" hidden="1">
      <c r="A229" s="17" t="s">
        <v>232</v>
      </c>
      <c r="B229" s="9"/>
      <c r="C229" s="18"/>
      <c r="D229" s="11">
        <f t="shared" si="4"/>
        <v>0</v>
      </c>
    </row>
    <row r="230" spans="1:4" ht="18.75" hidden="1">
      <c r="A230" s="23" t="s">
        <v>233</v>
      </c>
      <c r="B230" s="9"/>
      <c r="C230" s="16"/>
      <c r="D230" s="11">
        <f t="shared" si="4"/>
        <v>0</v>
      </c>
    </row>
    <row r="231" spans="1:4" ht="18.75" hidden="1">
      <c r="A231" s="19" t="s">
        <v>234</v>
      </c>
      <c r="B231" s="9"/>
      <c r="C231" s="14"/>
      <c r="D231" s="11">
        <f t="shared" si="4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4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4"/>
        <v>0</v>
      </c>
    </row>
    <row r="234" spans="1:4" ht="18.75" hidden="1">
      <c r="A234" s="17" t="s">
        <v>237</v>
      </c>
      <c r="B234" s="9"/>
      <c r="C234" s="18"/>
      <c r="D234" s="11">
        <f t="shared" si="4"/>
        <v>0</v>
      </c>
    </row>
    <row r="235" spans="1:4" ht="18.75" hidden="1">
      <c r="A235" s="15" t="s">
        <v>238</v>
      </c>
      <c r="B235" s="9"/>
      <c r="C235" s="10"/>
      <c r="D235" s="11">
        <f t="shared" si="4"/>
        <v>0</v>
      </c>
    </row>
    <row r="236" spans="1:4" ht="18.75" hidden="1">
      <c r="A236" s="17" t="s">
        <v>239</v>
      </c>
      <c r="B236" s="9"/>
      <c r="C236" s="10"/>
      <c r="D236" s="11">
        <f t="shared" si="4"/>
        <v>0</v>
      </c>
    </row>
    <row r="237" spans="1:4" ht="18.75" hidden="1">
      <c r="A237" s="17" t="s">
        <v>240</v>
      </c>
      <c r="B237" s="9"/>
      <c r="C237" s="10"/>
      <c r="D237" s="11">
        <f t="shared" si="4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4"/>
        <v>0</v>
      </c>
    </row>
    <row r="239" spans="1:4" ht="18.75" hidden="1">
      <c r="A239" s="19" t="s">
        <v>242</v>
      </c>
      <c r="B239" s="9"/>
      <c r="C239" s="16"/>
      <c r="D239" s="11">
        <f t="shared" si="4"/>
        <v>0</v>
      </c>
    </row>
    <row r="240" spans="1:4" ht="18.75" hidden="1">
      <c r="A240" s="24" t="s">
        <v>243</v>
      </c>
      <c r="B240" s="9"/>
      <c r="C240" s="16"/>
      <c r="D240" s="11">
        <f t="shared" si="4"/>
        <v>0</v>
      </c>
    </row>
    <row r="241" spans="1:4" ht="18.75" hidden="1">
      <c r="A241" s="19" t="s">
        <v>244</v>
      </c>
      <c r="B241" s="9"/>
      <c r="C241" s="16"/>
      <c r="D241" s="11">
        <f t="shared" si="4"/>
        <v>0</v>
      </c>
    </row>
    <row r="242" spans="1:4" ht="18.75" hidden="1">
      <c r="A242" s="15" t="s">
        <v>245</v>
      </c>
      <c r="B242" s="9"/>
      <c r="C242" s="16"/>
      <c r="D242" s="11">
        <f t="shared" si="4"/>
        <v>0</v>
      </c>
    </row>
    <row r="243" spans="1:4" ht="18.75" hidden="1">
      <c r="A243" s="15" t="s">
        <v>246</v>
      </c>
      <c r="B243" s="9"/>
      <c r="C243" s="16"/>
      <c r="D243" s="11">
        <f t="shared" si="4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4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4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4"/>
        <v>0</v>
      </c>
    </row>
    <row r="247" spans="1:4" ht="18.75" hidden="1">
      <c r="A247" s="15" t="s">
        <v>250</v>
      </c>
      <c r="B247" s="9"/>
      <c r="C247" s="16"/>
      <c r="D247" s="11">
        <f t="shared" si="4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4"/>
        <v>0</v>
      </c>
    </row>
    <row r="249" spans="1:4" ht="18.75" hidden="1">
      <c r="A249" s="15" t="s">
        <v>252</v>
      </c>
      <c r="B249" s="9"/>
      <c r="C249" s="14"/>
      <c r="D249" s="11">
        <f t="shared" si="4"/>
        <v>0</v>
      </c>
    </row>
    <row r="250" spans="1:4" ht="18.75" hidden="1">
      <c r="A250" s="15" t="s">
        <v>253</v>
      </c>
      <c r="B250" s="9"/>
      <c r="C250" s="16"/>
      <c r="D250" s="11">
        <f t="shared" si="4"/>
        <v>0</v>
      </c>
    </row>
    <row r="251" spans="1:4" ht="18.75" hidden="1">
      <c r="A251" s="24" t="s">
        <v>254</v>
      </c>
      <c r="B251" s="9"/>
      <c r="C251" s="10"/>
      <c r="D251" s="11">
        <f t="shared" si="4"/>
        <v>0</v>
      </c>
    </row>
    <row r="252" spans="1:4" ht="18.75" hidden="1">
      <c r="A252" s="24" t="s">
        <v>255</v>
      </c>
      <c r="B252" s="9"/>
      <c r="C252" s="10"/>
      <c r="D252" s="11">
        <f t="shared" si="4"/>
        <v>0</v>
      </c>
    </row>
    <row r="253" spans="1:4" ht="18.75" hidden="1">
      <c r="A253" s="15" t="s">
        <v>256</v>
      </c>
      <c r="B253" s="9"/>
      <c r="C253" s="14"/>
      <c r="D253" s="11">
        <f t="shared" si="4"/>
        <v>0</v>
      </c>
    </row>
    <row r="254" spans="1:4" ht="18.75" hidden="1">
      <c r="A254" s="15" t="s">
        <v>257</v>
      </c>
      <c r="B254" s="9"/>
      <c r="C254" s="14"/>
      <c r="D254" s="11">
        <f t="shared" si="4"/>
        <v>0</v>
      </c>
    </row>
    <row r="255" spans="1:4" ht="18.75" hidden="1">
      <c r="A255" s="24" t="s">
        <v>258</v>
      </c>
      <c r="B255" s="9"/>
      <c r="C255" s="16"/>
      <c r="D255" s="11">
        <f t="shared" si="4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4"/>
        <v>0</v>
      </c>
    </row>
    <row r="257" spans="1:4" ht="18.75" hidden="1">
      <c r="A257" s="15" t="s">
        <v>260</v>
      </c>
      <c r="B257" s="9"/>
      <c r="C257" s="16"/>
      <c r="D257" s="11">
        <f t="shared" si="4"/>
        <v>0</v>
      </c>
    </row>
    <row r="258" spans="1:4" ht="18.75" hidden="1">
      <c r="A258" s="15" t="s">
        <v>261</v>
      </c>
      <c r="B258" s="9"/>
      <c r="C258" s="14"/>
      <c r="D258" s="11">
        <f t="shared" si="4"/>
        <v>0</v>
      </c>
    </row>
    <row r="259" spans="1:4" ht="18.75" hidden="1">
      <c r="A259" s="15" t="s">
        <v>262</v>
      </c>
      <c r="B259" s="37"/>
      <c r="C259" s="10"/>
      <c r="D259" s="11">
        <f t="shared" si="4"/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288</v>
      </c>
      <c r="C266" s="39"/>
      <c r="D266" s="39">
        <f>SUM(D3:D265)</f>
        <v>1704000</v>
      </c>
    </row>
  </sheetData>
  <protectedRanges>
    <protectedRange sqref="C1:C200 C202:C265 C201" name="tho5"/>
    <protectedRange sqref="B1:B200 B202:B265 B201" name="tho"/>
  </protectedRanges>
  <autoFilter ref="A2:D266" xr:uid="{00000000-0009-0000-0000-000000000000}">
    <filterColumn colId="1">
      <filters>
        <filter val="135"/>
        <filter val="141"/>
        <filter val="288"/>
        <filter val="3"/>
        <filter val="9"/>
      </filters>
    </filterColumn>
    <sortState xmlns:xlrd2="http://schemas.microsoft.com/office/spreadsheetml/2017/richdata2" ref="A2:D266">
      <sortCondition ref="A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266"/>
  <sheetViews>
    <sheetView workbookViewId="0">
      <selection activeCell="C266" sqref="C26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269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3000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62</v>
      </c>
      <c r="B59" s="9"/>
      <c r="C59" s="14"/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148</v>
      </c>
      <c r="C135" s="10">
        <v>5500</v>
      </c>
      <c r="D135" s="11">
        <f t="shared" si="2"/>
        <v>814000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189</v>
      </c>
      <c r="C139" s="14">
        <v>5500</v>
      </c>
      <c r="D139" s="11">
        <f t="shared" si="2"/>
        <v>1039500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194</v>
      </c>
      <c r="B191" s="9"/>
      <c r="C191" s="10"/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2</v>
      </c>
      <c r="C201" s="14">
        <v>22000</v>
      </c>
      <c r="D201" s="11">
        <f t="shared" si="3"/>
        <v>44000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7</v>
      </c>
      <c r="C206" s="10">
        <v>12000</v>
      </c>
      <c r="D206" s="11">
        <f t="shared" si="3"/>
        <v>84000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346</v>
      </c>
      <c r="C266" s="39"/>
      <c r="D266" s="39">
        <f>SUM(D3:D265)</f>
        <v>1981500</v>
      </c>
    </row>
  </sheetData>
  <protectedRanges>
    <protectedRange sqref="C1:C265" name="tho5"/>
    <protectedRange sqref="B1:B265" name="tho"/>
  </protectedRanges>
  <autoFilter ref="A2:D266" xr:uid="{00000000-0009-0000-0000-000001000000}">
    <filterColumn colId="1">
      <filters>
        <filter val="135"/>
        <filter val="141"/>
        <filter val="288"/>
        <filter val="3"/>
        <filter val="9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66"/>
  <sheetViews>
    <sheetView workbookViewId="0">
      <selection activeCell="D270" sqref="D27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270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1968</v>
      </c>
      <c r="C15" s="16">
        <v>3500</v>
      </c>
      <c r="D15" s="11">
        <f t="shared" si="0"/>
        <v>6888000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100</v>
      </c>
      <c r="C47" s="14">
        <v>7000</v>
      </c>
      <c r="D47" s="11">
        <f t="shared" si="0"/>
        <v>700000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62</v>
      </c>
      <c r="B59" s="9"/>
      <c r="C59" s="14"/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127</v>
      </c>
      <c r="C135" s="10">
        <v>5500</v>
      </c>
      <c r="D135" s="11">
        <f t="shared" si="2"/>
        <v>698500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189</v>
      </c>
      <c r="C139" s="14">
        <v>5500</v>
      </c>
      <c r="D139" s="11">
        <f t="shared" si="2"/>
        <v>1039500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194</v>
      </c>
      <c r="B191" s="9"/>
      <c r="C191" s="10"/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22000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12000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2384</v>
      </c>
      <c r="C266" s="39"/>
      <c r="D266" s="39">
        <f>SUM(D3:D265)</f>
        <v>9326000</v>
      </c>
    </row>
  </sheetData>
  <protectedRanges>
    <protectedRange sqref="C1:C265" name="tho5"/>
    <protectedRange sqref="B1:B265" name="tho"/>
  </protectedRanges>
  <autoFilter ref="A2:D266" xr:uid="{00000000-0009-0000-0000-000002000000}">
    <filterColumn colId="1">
      <filters>
        <filter val="1,968"/>
        <filter val="100"/>
        <filter val="148"/>
        <filter val="189"/>
        <filter val="2,405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266"/>
  <sheetViews>
    <sheetView workbookViewId="0">
      <selection activeCell="G270" sqref="G27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271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936</v>
      </c>
      <c r="C15" s="16">
        <v>3500</v>
      </c>
      <c r="D15" s="11">
        <f t="shared" si="0"/>
        <v>3276000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62</v>
      </c>
      <c r="B59" s="9"/>
      <c r="C59" s="14"/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15" t="s">
        <v>138</v>
      </c>
      <c r="B135" s="9"/>
      <c r="C135" s="10">
        <v>5500</v>
      </c>
      <c r="D135" s="11">
        <f t="shared" si="2"/>
        <v>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 hidden="1">
      <c r="A139" s="15" t="s">
        <v>142</v>
      </c>
      <c r="B139" s="9"/>
      <c r="C139" s="14">
        <v>5500</v>
      </c>
      <c r="D139" s="11">
        <f t="shared" si="2"/>
        <v>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194</v>
      </c>
      <c r="B191" s="9"/>
      <c r="C191" s="10"/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22000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12000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936</v>
      </c>
      <c r="C266" s="39"/>
      <c r="D266" s="39">
        <f>SUM(D3:D265)</f>
        <v>3276000</v>
      </c>
    </row>
  </sheetData>
  <protectedRanges>
    <protectedRange sqref="C1:C265" name="tho5"/>
    <protectedRange sqref="B1:B265" name="tho"/>
  </protectedRanges>
  <autoFilter ref="A2:D266" xr:uid="{00000000-0009-0000-0000-000003000000}">
    <filterColumn colId="1">
      <filters>
        <filter val="1,968"/>
        <filter val="100"/>
        <filter val="148"/>
        <filter val="189"/>
        <filter val="2,405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266"/>
  <sheetViews>
    <sheetView workbookViewId="0">
      <selection activeCell="B135" sqref="B13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272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936</v>
      </c>
      <c r="C15" s="16">
        <v>3500</v>
      </c>
      <c r="D15" s="11">
        <f t="shared" si="0"/>
        <v>3276000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62</v>
      </c>
      <c r="B59" s="9"/>
      <c r="C59" s="14"/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113</v>
      </c>
      <c r="C135" s="10">
        <v>5500</v>
      </c>
      <c r="D135" s="11">
        <f t="shared" si="2"/>
        <v>621500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81</v>
      </c>
      <c r="C139" s="14">
        <v>5500</v>
      </c>
      <c r="D139" s="11">
        <f t="shared" si="2"/>
        <v>445500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194</v>
      </c>
      <c r="B191" s="9"/>
      <c r="C191" s="10"/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22000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12000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1130</v>
      </c>
      <c r="C266" s="39"/>
      <c r="D266" s="39">
        <f>SUM(D3:D265)</f>
        <v>4343000</v>
      </c>
    </row>
  </sheetData>
  <protectedRanges>
    <protectedRange sqref="C1:C265" name="tho5"/>
    <protectedRange sqref="B1:B265" name="tho"/>
  </protectedRanges>
  <autoFilter ref="A2:D266" xr:uid="{00000000-0009-0000-0000-000004000000}">
    <filterColumn colId="1">
      <filters>
        <filter val="1,130"/>
        <filter val="113"/>
        <filter val="81"/>
        <filter val="936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266"/>
  <sheetViews>
    <sheetView workbookViewId="0">
      <selection activeCell="B135" sqref="B13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273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4239</v>
      </c>
      <c r="C15" s="16">
        <v>3500</v>
      </c>
      <c r="D15" s="11">
        <f t="shared" si="0"/>
        <v>14836500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>
      <c r="A59" s="19" t="s">
        <v>274</v>
      </c>
      <c r="B59" s="9">
        <v>55</v>
      </c>
      <c r="C59" s="14">
        <v>6500</v>
      </c>
      <c r="D59" s="11">
        <f t="shared" si="0"/>
        <v>357500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136</v>
      </c>
      <c r="C135" s="10">
        <v>4750</v>
      </c>
      <c r="D135" s="11">
        <f t="shared" si="2"/>
        <v>646000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189</v>
      </c>
      <c r="C139" s="14">
        <v>4750</v>
      </c>
      <c r="D139" s="11">
        <f t="shared" si="2"/>
        <v>897750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7</v>
      </c>
      <c r="C191" s="10">
        <v>14000</v>
      </c>
      <c r="D191" s="11">
        <f t="shared" si="2"/>
        <v>98000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6</v>
      </c>
      <c r="C201" s="14">
        <v>18000</v>
      </c>
      <c r="D201" s="11">
        <f t="shared" si="3"/>
        <v>108000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7</v>
      </c>
      <c r="C206" s="10">
        <v>12000</v>
      </c>
      <c r="D206" s="11">
        <f t="shared" si="3"/>
        <v>84000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4639</v>
      </c>
      <c r="C266" s="39"/>
      <c r="D266" s="39">
        <f>SUM(D3:D265)</f>
        <v>17027750</v>
      </c>
    </row>
  </sheetData>
  <protectedRanges>
    <protectedRange sqref="C1:C265" name="tho5"/>
    <protectedRange sqref="B1:B265" name="tho"/>
  </protectedRanges>
  <autoFilter ref="A2:D266" xr:uid="{00000000-0009-0000-0000-000005000000}">
    <filterColumn colId="1">
      <filters>
        <filter val="136"/>
        <filter val="189"/>
        <filter val="30"/>
        <filter val="4,239"/>
        <filter val="4,617"/>
        <filter val="7"/>
        <filter val="8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266"/>
  <sheetViews>
    <sheetView workbookViewId="0">
      <selection activeCell="B274" sqref="B274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276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3207</v>
      </c>
      <c r="C15" s="16">
        <v>3500</v>
      </c>
      <c r="D15" s="11">
        <f t="shared" si="0"/>
        <v>11224500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>
      <c r="A59" s="19" t="s">
        <v>274</v>
      </c>
      <c r="B59" s="9">
        <v>65</v>
      </c>
      <c r="C59" s="14">
        <v>6500</v>
      </c>
      <c r="D59" s="11">
        <f t="shared" si="0"/>
        <v>422500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156</v>
      </c>
      <c r="C135" s="10">
        <v>4750</v>
      </c>
      <c r="D135" s="11">
        <f t="shared" si="2"/>
        <v>741000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189</v>
      </c>
      <c r="C139" s="14">
        <v>4750</v>
      </c>
      <c r="D139" s="11">
        <f t="shared" si="2"/>
        <v>897750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2</v>
      </c>
      <c r="C191" s="10">
        <v>14000</v>
      </c>
      <c r="D191" s="11">
        <f t="shared" si="2"/>
        <v>28000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6</v>
      </c>
      <c r="C201" s="14">
        <v>17000</v>
      </c>
      <c r="D201" s="11">
        <f t="shared" si="3"/>
        <v>102000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12000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3625</v>
      </c>
      <c r="C266" s="39"/>
      <c r="D266" s="39">
        <f>SUM(D3:D265)</f>
        <v>13415750</v>
      </c>
    </row>
  </sheetData>
  <protectedRanges>
    <protectedRange sqref="C1:C265" name="tho5"/>
    <protectedRange sqref="B1:B265" name="tho"/>
  </protectedRanges>
  <autoFilter ref="A2:D266" xr:uid="{00000000-0009-0000-0000-000006000000}">
    <filterColumn colId="1">
      <filters>
        <filter val="136"/>
        <filter val="189"/>
        <filter val="30"/>
        <filter val="4,239"/>
        <filter val="4,617"/>
        <filter val="7"/>
        <filter val="8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266"/>
  <sheetViews>
    <sheetView workbookViewId="0">
      <selection activeCell="A269" sqref="A269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277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2437</v>
      </c>
      <c r="C15" s="16">
        <v>3500</v>
      </c>
      <c r="D15" s="11">
        <f t="shared" si="0"/>
        <v>8529500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>
      <c r="A59" s="19" t="s">
        <v>274</v>
      </c>
      <c r="B59" s="9">
        <v>69</v>
      </c>
      <c r="C59" s="14">
        <v>6500</v>
      </c>
      <c r="D59" s="11">
        <f t="shared" si="0"/>
        <v>448500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f>158+11</f>
        <v>169</v>
      </c>
      <c r="C135" s="10">
        <v>4750</v>
      </c>
      <c r="D135" s="11">
        <f t="shared" si="2"/>
        <v>802750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189</v>
      </c>
      <c r="C139" s="14">
        <v>4750</v>
      </c>
      <c r="D139" s="11">
        <f t="shared" si="2"/>
        <v>897750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14000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17000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12000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2864</v>
      </c>
      <c r="C266" s="39"/>
      <c r="D266" s="39">
        <f>SUM(D3:D265)</f>
        <v>10678500</v>
      </c>
    </row>
  </sheetData>
  <protectedRanges>
    <protectedRange sqref="C1:C265" name="tho5"/>
    <protectedRange sqref="B1:B265" name="tho"/>
  </protectedRanges>
  <autoFilter ref="A2:D266" xr:uid="{00000000-0009-0000-0000-000007000000}">
    <filterColumn colId="1">
      <filters>
        <filter val="136"/>
        <filter val="189"/>
        <filter val="30"/>
        <filter val="4,239"/>
        <filter val="4,617"/>
        <filter val="7"/>
        <filter val="8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266"/>
  <sheetViews>
    <sheetView workbookViewId="0">
      <selection activeCell="N276" sqref="N27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278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1405</v>
      </c>
      <c r="C15" s="16">
        <v>3500</v>
      </c>
      <c r="D15" s="11">
        <f t="shared" si="0"/>
        <v>4917500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204</v>
      </c>
      <c r="C135" s="10">
        <v>4750</v>
      </c>
      <c r="D135" s="11">
        <f t="shared" si="2"/>
        <v>969000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297</v>
      </c>
      <c r="C139" s="14">
        <v>4750</v>
      </c>
      <c r="D139" s="11">
        <f t="shared" si="2"/>
        <v>1410750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14000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17000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12000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1906</v>
      </c>
      <c r="C266" s="39"/>
      <c r="D266" s="39">
        <f>SUM(D3:D265)</f>
        <v>7297250</v>
      </c>
    </row>
  </sheetData>
  <protectedRanges>
    <protectedRange sqref="C1:C265" name="tho5"/>
    <protectedRange sqref="B1:B265" name="tho"/>
  </protectedRanges>
  <autoFilter ref="A2:D266" xr:uid="{00000000-0009-0000-0000-000008000000}">
    <filterColumn colId="1">
      <filters>
        <filter val="1,405"/>
        <filter val="1,906"/>
        <filter val="204"/>
        <filter val="297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266"/>
  <sheetViews>
    <sheetView workbookViewId="0">
      <selection activeCell="B135" sqref="B135:B139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279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687</v>
      </c>
      <c r="C15" s="16">
        <v>3500</v>
      </c>
      <c r="D15" s="11">
        <f t="shared" si="0"/>
        <v>2404500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87</v>
      </c>
      <c r="C135" s="10">
        <v>4750</v>
      </c>
      <c r="D135" s="11">
        <f t="shared" si="2"/>
        <v>413250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311</v>
      </c>
      <c r="C139" s="14">
        <v>4750</v>
      </c>
      <c r="D139" s="11">
        <f t="shared" si="2"/>
        <v>1477250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3</v>
      </c>
      <c r="C191" s="10">
        <v>14000</v>
      </c>
      <c r="D191" s="11">
        <f t="shared" si="2"/>
        <v>42000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10</v>
      </c>
      <c r="C201" s="14">
        <v>17000</v>
      </c>
      <c r="D201" s="11">
        <f t="shared" si="3"/>
        <v>170000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12000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1098</v>
      </c>
      <c r="C266" s="39"/>
      <c r="D266" s="39">
        <f>SUM(D3:D265)</f>
        <v>4507000</v>
      </c>
    </row>
  </sheetData>
  <protectedRanges>
    <protectedRange sqref="C1:C265" name="tho5"/>
    <protectedRange sqref="B1:B265" name="tho"/>
  </protectedRanges>
  <autoFilter ref="A2:D266" xr:uid="{00000000-0009-0000-0000-000009000000}">
    <filterColumn colId="1">
      <filters>
        <filter val="1,098"/>
        <filter val="10"/>
        <filter val="3"/>
        <filter val="311"/>
        <filter val="687"/>
        <filter val="87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266"/>
  <sheetViews>
    <sheetView workbookViewId="0">
      <selection sqref="A1:D26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280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3507</v>
      </c>
      <c r="C15" s="16">
        <v>3500</v>
      </c>
      <c r="D15" s="11">
        <f t="shared" si="0"/>
        <v>12274500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15" t="s">
        <v>138</v>
      </c>
      <c r="B135" s="9"/>
      <c r="C135" s="10">
        <v>4750</v>
      </c>
      <c r="D135" s="11">
        <f t="shared" si="2"/>
        <v>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281</v>
      </c>
      <c r="B139" s="9">
        <v>700</v>
      </c>
      <c r="C139" s="14">
        <v>4750</v>
      </c>
      <c r="D139" s="11">
        <f t="shared" si="2"/>
        <v>3325000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14000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4</v>
      </c>
      <c r="C201" s="14">
        <v>17000</v>
      </c>
      <c r="D201" s="11">
        <f t="shared" si="3"/>
        <v>68000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8</v>
      </c>
      <c r="C206" s="10">
        <v>11000</v>
      </c>
      <c r="D206" s="11">
        <f t="shared" si="3"/>
        <v>88000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4219</v>
      </c>
      <c r="C266" s="39"/>
      <c r="D266" s="39">
        <f>SUM(D3:D265)</f>
        <v>15755500</v>
      </c>
    </row>
  </sheetData>
  <protectedRanges>
    <protectedRange sqref="C1:C265" name="tho5"/>
    <protectedRange sqref="B1:B265" name="tho"/>
  </protectedRanges>
  <autoFilter ref="A2:D266" xr:uid="{00000000-0009-0000-0000-00000A000000}">
    <filterColumn colId="1">
      <filters>
        <filter val="10"/>
        <filter val="3,507"/>
        <filter val="3,836"/>
        <filter val="311"/>
        <filter val="8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266"/>
  <sheetViews>
    <sheetView workbookViewId="0">
      <selection activeCell="G268" sqref="G268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282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2907</v>
      </c>
      <c r="C15" s="16">
        <v>3500</v>
      </c>
      <c r="D15" s="11">
        <f t="shared" si="0"/>
        <v>10174500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270</v>
      </c>
      <c r="C135" s="10">
        <v>4750</v>
      </c>
      <c r="D135" s="11">
        <f t="shared" si="2"/>
        <v>1282500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216</v>
      </c>
      <c r="C139" s="14">
        <v>4750</v>
      </c>
      <c r="D139" s="11">
        <f t="shared" si="2"/>
        <v>1026000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14000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1</v>
      </c>
      <c r="C201" s="14">
        <v>17000</v>
      </c>
      <c r="D201" s="11">
        <f t="shared" si="3"/>
        <v>17000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2</v>
      </c>
      <c r="C206" s="10">
        <v>10000</v>
      </c>
      <c r="D206" s="11">
        <f t="shared" si="3"/>
        <v>20000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3396</v>
      </c>
      <c r="C266" s="39"/>
      <c r="D266" s="39">
        <f>SUM(D3:D265)</f>
        <v>12520000</v>
      </c>
    </row>
  </sheetData>
  <protectedRanges>
    <protectedRange sqref="C1:C265" name="tho5"/>
    <protectedRange sqref="B1:B265" name="tho"/>
  </protectedRanges>
  <autoFilter ref="A2:D266" xr:uid="{00000000-0009-0000-0000-00000B000000}">
    <filterColumn colId="1">
      <filters>
        <filter val="1"/>
        <filter val="2"/>
        <filter val="2,907"/>
        <filter val="216"/>
        <filter val="270"/>
        <filter val="3,396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266"/>
  <sheetViews>
    <sheetView workbookViewId="0">
      <selection activeCell="D271" sqref="D271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283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7245</v>
      </c>
      <c r="C15" s="16">
        <v>3500</v>
      </c>
      <c r="D15" s="11">
        <f t="shared" si="0"/>
        <v>25357500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/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265</v>
      </c>
      <c r="C135" s="10">
        <v>4750</v>
      </c>
      <c r="D135" s="11">
        <f t="shared" si="2"/>
        <v>1258750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216</v>
      </c>
      <c r="C139" s="14">
        <v>4750</v>
      </c>
      <c r="D139" s="11">
        <f t="shared" si="2"/>
        <v>1026000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7</v>
      </c>
      <c r="C191" s="10">
        <v>14000</v>
      </c>
      <c r="D191" s="11">
        <f t="shared" si="2"/>
        <v>98000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4</v>
      </c>
      <c r="C201" s="14">
        <v>17000</v>
      </c>
      <c r="D201" s="11">
        <f t="shared" si="3"/>
        <v>68000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10000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7737</v>
      </c>
      <c r="C266" s="39"/>
      <c r="D266" s="39">
        <f>SUM(D3:D265)</f>
        <v>27808250</v>
      </c>
    </row>
  </sheetData>
  <protectedRanges>
    <protectedRange sqref="C1:C265" name="tho5"/>
    <protectedRange sqref="B1:B265" name="tho"/>
  </protectedRanges>
  <autoFilter ref="A2:D266" xr:uid="{00000000-0009-0000-0000-00000C000000}">
    <filterColumn colId="1">
      <filters>
        <filter val="2"/>
        <filter val="216"/>
        <filter val="265"/>
        <filter val="4"/>
        <filter val="7"/>
        <filter val="7,245"/>
        <filter val="7,739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266"/>
  <sheetViews>
    <sheetView workbookViewId="0">
      <selection activeCell="C135" sqref="C13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2" t="s">
        <v>284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11216</v>
      </c>
      <c r="C15" s="16">
        <v>3500</v>
      </c>
      <c r="D15" s="11">
        <f t="shared" si="0"/>
        <v>39256000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10000</v>
      </c>
      <c r="D40" s="11">
        <f t="shared" si="0"/>
        <v>2000000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100</v>
      </c>
      <c r="C47" s="14">
        <v>8000</v>
      </c>
      <c r="D47" s="11">
        <f t="shared" si="0"/>
        <v>800000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281</v>
      </c>
      <c r="C135" s="10">
        <v>4750</v>
      </c>
      <c r="D135" s="11">
        <f t="shared" si="2"/>
        <v>1334750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216</v>
      </c>
      <c r="C139" s="14">
        <v>4750</v>
      </c>
      <c r="D139" s="11">
        <f t="shared" si="2"/>
        <v>1026000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7</v>
      </c>
      <c r="C191" s="10">
        <v>14000</v>
      </c>
      <c r="D191" s="11">
        <f t="shared" si="2"/>
        <v>98000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3</v>
      </c>
      <c r="C201" s="14">
        <v>17000</v>
      </c>
      <c r="D201" s="11">
        <f t="shared" si="3"/>
        <v>51000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10000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12023</v>
      </c>
      <c r="C266" s="39"/>
      <c r="D266" s="39">
        <f>SUM(D3:D265)</f>
        <v>44565750</v>
      </c>
    </row>
  </sheetData>
  <protectedRanges>
    <protectedRange sqref="C1:C265" name="tho5"/>
    <protectedRange sqref="B1:B265" name="tho"/>
  </protectedRanges>
  <autoFilter ref="A2:D266" xr:uid="{00000000-0009-0000-0000-00000D000000}">
    <filterColumn colId="1">
      <filters>
        <filter val="100"/>
        <filter val="11,216"/>
        <filter val="12,007"/>
        <filter val="200"/>
        <filter val="216"/>
        <filter val="265"/>
        <filter val="3"/>
        <filter val="7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266"/>
  <sheetViews>
    <sheetView workbookViewId="0">
      <selection activeCell="D274" sqref="D274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1">
        <v>44933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14393</v>
      </c>
      <c r="C15" s="16">
        <v>3500</v>
      </c>
      <c r="D15" s="11">
        <f t="shared" si="0"/>
        <v>50375500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61</v>
      </c>
      <c r="B58" s="9"/>
      <c r="C58" s="16">
        <v>16000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15" t="s">
        <v>138</v>
      </c>
      <c r="B135" s="9"/>
      <c r="C135" s="10">
        <v>4750</v>
      </c>
      <c r="D135" s="11">
        <f t="shared" si="2"/>
        <v>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 hidden="1">
      <c r="A139" s="15" t="s">
        <v>142</v>
      </c>
      <c r="B139" s="9"/>
      <c r="C139" s="14">
        <v>4750</v>
      </c>
      <c r="D139" s="11">
        <f t="shared" si="2"/>
        <v>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14000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17000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10000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14393</v>
      </c>
      <c r="C266" s="39"/>
      <c r="D266" s="39">
        <f>SUM(D3:D265)</f>
        <v>50375500</v>
      </c>
    </row>
  </sheetData>
  <protectedRanges>
    <protectedRange sqref="C1:C265" name="tho5"/>
    <protectedRange sqref="B1:B265" name="tho"/>
  </protectedRanges>
  <autoFilter ref="A2:D266" xr:uid="{00000000-0009-0000-0000-00000E000000}">
    <filterColumn colId="1">
      <filters>
        <filter val="135"/>
        <filter val="15,293"/>
        <filter val="150"/>
        <filter val="16,002"/>
        <filter val="29"/>
        <filter val="300"/>
        <filter val="31"/>
        <filter val="35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266"/>
  <sheetViews>
    <sheetView workbookViewId="0">
      <selection activeCell="I206" sqref="I20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1">
        <v>44992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17363</v>
      </c>
      <c r="C15" s="16">
        <v>3500</v>
      </c>
      <c r="D15" s="11">
        <f t="shared" si="0"/>
        <v>60770500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35</v>
      </c>
      <c r="C58" s="16">
        <v>13000</v>
      </c>
      <c r="D58" s="11">
        <f t="shared" si="0"/>
        <v>455000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245</v>
      </c>
      <c r="C135" s="10">
        <v>4750</v>
      </c>
      <c r="D135" s="11">
        <f t="shared" si="2"/>
        <v>1163750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135</v>
      </c>
      <c r="C139" s="14">
        <v>4750</v>
      </c>
      <c r="D139" s="11">
        <f t="shared" si="2"/>
        <v>641250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10</v>
      </c>
      <c r="C191" s="10">
        <v>17000</v>
      </c>
      <c r="D191" s="11">
        <f t="shared" si="2"/>
        <v>170000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10</v>
      </c>
      <c r="C201" s="14">
        <v>17000</v>
      </c>
      <c r="D201" s="11">
        <f t="shared" si="3"/>
        <v>170000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10</v>
      </c>
      <c r="C206" s="10">
        <v>10000</v>
      </c>
      <c r="D206" s="11">
        <f t="shared" si="3"/>
        <v>100000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17808</v>
      </c>
      <c r="C266" s="39"/>
      <c r="D266" s="39">
        <f>SUM(D3:D265)</f>
        <v>63470500</v>
      </c>
    </row>
  </sheetData>
  <protectedRanges>
    <protectedRange sqref="C1:C265" name="tho5"/>
    <protectedRange sqref="B1:B265" name="tho"/>
  </protectedRanges>
  <autoFilter ref="A2:D266" xr:uid="{00000000-0009-0000-0000-00000F000000}">
    <filterColumn colId="1">
      <filters>
        <filter val="10"/>
        <filter val="135"/>
        <filter val="17,363"/>
        <filter val="17,763"/>
        <filter val="200"/>
        <filter val="35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266"/>
  <sheetViews>
    <sheetView workbookViewId="0">
      <selection activeCell="C135" sqref="C13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41">
        <v>45023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14323</v>
      </c>
      <c r="C15" s="16">
        <v>3500</v>
      </c>
      <c r="D15" s="11">
        <f t="shared" si="0"/>
        <v>50130500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39</v>
      </c>
      <c r="C58" s="16">
        <v>13000</v>
      </c>
      <c r="D58" s="11">
        <f t="shared" si="0"/>
        <v>507000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298</v>
      </c>
      <c r="C135" s="10">
        <v>4000</v>
      </c>
      <c r="D135" s="11">
        <f t="shared" si="2"/>
        <v>1192000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162</v>
      </c>
      <c r="C139" s="14">
        <v>4000</v>
      </c>
      <c r="D139" s="11">
        <f t="shared" si="2"/>
        <v>648000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17000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17000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10000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14822</v>
      </c>
      <c r="C266" s="39"/>
      <c r="D266" s="39">
        <f>SUM(D3:D265)</f>
        <v>52477500</v>
      </c>
    </row>
  </sheetData>
  <protectedRanges>
    <protectedRange sqref="C1:C265" name="tho5"/>
    <protectedRange sqref="B1:B265" name="tho"/>
  </protectedRanges>
  <autoFilter ref="A2:D266" xr:uid="{00000000-0009-0000-0000-000010000000}">
    <filterColumn colId="1">
      <filters>
        <filter val="10"/>
        <filter val="135"/>
        <filter val="17,363"/>
        <filter val="17,763"/>
        <filter val="200"/>
        <filter val="35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266"/>
  <sheetViews>
    <sheetView workbookViewId="0">
      <selection activeCell="C1" sqref="C1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45053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14323</v>
      </c>
      <c r="C15" s="16">
        <v>3500</v>
      </c>
      <c r="D15" s="11">
        <f t="shared" si="0"/>
        <v>50130500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34</v>
      </c>
      <c r="C58" s="16">
        <v>13000</v>
      </c>
      <c r="D58" s="11">
        <f t="shared" si="0"/>
        <v>442000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269</v>
      </c>
      <c r="C135" s="10">
        <v>4000</v>
      </c>
      <c r="D135" s="11">
        <f t="shared" si="2"/>
        <v>1076000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162</v>
      </c>
      <c r="C139" s="14">
        <v>4000</v>
      </c>
      <c r="D139" s="11">
        <f t="shared" si="2"/>
        <v>648000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17000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17000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10000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14788</v>
      </c>
      <c r="C266" s="39"/>
      <c r="D266" s="39">
        <f>SUM(D3:D265)</f>
        <v>52296500</v>
      </c>
    </row>
  </sheetData>
  <protectedRanges>
    <protectedRange sqref="C1:C265" name="tho5"/>
    <protectedRange sqref="B1:B265" name="tho"/>
  </protectedRanges>
  <autoFilter ref="A2:D266" xr:uid="{00000000-0009-0000-0000-000011000000}">
    <filterColumn colId="1">
      <filters>
        <filter val="10"/>
        <filter val="135"/>
        <filter val="17,363"/>
        <filter val="17,763"/>
        <filter val="200"/>
        <filter val="35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266"/>
  <sheetViews>
    <sheetView workbookViewId="0">
      <pane xSplit="1" ySplit="2" topLeftCell="B3" activePane="bottomRight" state="frozen"/>
      <selection pane="topRight"/>
      <selection pane="bottomLeft"/>
      <selection pane="bottomRight" activeCell="D266" sqref="D26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45084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13553</v>
      </c>
      <c r="C15" s="16">
        <v>3500</v>
      </c>
      <c r="D15" s="11">
        <f t="shared" si="0"/>
        <v>47435500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40</v>
      </c>
      <c r="C58" s="16">
        <v>13000</v>
      </c>
      <c r="D58" s="11">
        <f t="shared" si="0"/>
        <v>520000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367</v>
      </c>
      <c r="C135" s="10">
        <v>4000</v>
      </c>
      <c r="D135" s="11">
        <f t="shared" si="2"/>
        <v>1468000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189</v>
      </c>
      <c r="C139" s="14">
        <v>4000</v>
      </c>
      <c r="D139" s="11">
        <f t="shared" si="2"/>
        <v>756000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17000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17000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3</v>
      </c>
      <c r="C206" s="10">
        <v>10000</v>
      </c>
      <c r="D206" s="11">
        <f t="shared" si="3"/>
        <v>30000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14152</v>
      </c>
      <c r="C266" s="39"/>
      <c r="D266" s="39">
        <f>SUM(D3:D265)</f>
        <v>50209500</v>
      </c>
    </row>
  </sheetData>
  <protectedRanges>
    <protectedRange sqref="C1:C265" name="tho5"/>
    <protectedRange sqref="B1:B265" name="tho"/>
  </protectedRanges>
  <autoFilter ref="A2:D266" xr:uid="{00000000-0009-0000-0000-000012000000}">
    <filterColumn colId="1">
      <filters>
        <filter val="13,553"/>
        <filter val="14,152"/>
        <filter val="189"/>
        <filter val="3"/>
        <filter val="367"/>
        <filter val="40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266"/>
  <sheetViews>
    <sheetView workbookViewId="0">
      <pane xSplit="1" ySplit="2" topLeftCell="B3" activePane="bottomRight" state="frozen"/>
      <selection pane="topRight"/>
      <selection pane="bottomLeft"/>
      <selection pane="bottomRight" activeCell="J273" sqref="J273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45114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13043</v>
      </c>
      <c r="C15" s="16">
        <v>3500</v>
      </c>
      <c r="D15" s="11">
        <f t="shared" si="0"/>
        <v>45650500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33</v>
      </c>
      <c r="C58" s="16">
        <v>13000</v>
      </c>
      <c r="D58" s="11">
        <f t="shared" si="0"/>
        <v>429000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446</v>
      </c>
      <c r="C135" s="10">
        <v>4300</v>
      </c>
      <c r="D135" s="11">
        <f t="shared" si="2"/>
        <v>1917800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189</v>
      </c>
      <c r="C139" s="14">
        <v>4300</v>
      </c>
      <c r="D139" s="11">
        <f t="shared" si="2"/>
        <v>812700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17000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17000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9</v>
      </c>
      <c r="C206" s="10">
        <v>10000</v>
      </c>
      <c r="D206" s="11">
        <f t="shared" si="3"/>
        <v>90000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13720</v>
      </c>
      <c r="C266" s="39"/>
      <c r="D266" s="39">
        <f>SUM(D3:D265)</f>
        <v>48900000</v>
      </c>
    </row>
  </sheetData>
  <protectedRanges>
    <protectedRange sqref="C1:C265" name="tho5"/>
    <protectedRange sqref="B1:B265" name="tho"/>
  </protectedRanges>
  <autoFilter ref="A2:D266" xr:uid="{00000000-0009-0000-0000-000013000000}">
    <filterColumn colId="1">
      <filters>
        <filter val="13,553"/>
        <filter val="14,152"/>
        <filter val="189"/>
        <filter val="3"/>
        <filter val="367"/>
        <filter val="40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266"/>
  <sheetViews>
    <sheetView workbookViewId="0">
      <pane xSplit="1" ySplit="2" topLeftCell="B3" activePane="bottomRight" state="frozen"/>
      <selection pane="topRight"/>
      <selection pane="bottomLeft"/>
      <selection pane="bottomRight" activeCell="K273" sqref="K273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45145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11843</v>
      </c>
      <c r="C15" s="16">
        <v>3500</v>
      </c>
      <c r="D15" s="11">
        <f t="shared" si="0"/>
        <v>41450500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15" t="s">
        <v>138</v>
      </c>
      <c r="B135" s="9"/>
      <c r="C135" s="10">
        <v>4300</v>
      </c>
      <c r="D135" s="11">
        <f t="shared" si="2"/>
        <v>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 hidden="1">
      <c r="A139" s="15" t="s">
        <v>142</v>
      </c>
      <c r="B139" s="9"/>
      <c r="C139" s="14">
        <v>4300</v>
      </c>
      <c r="D139" s="11">
        <f t="shared" si="2"/>
        <v>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 hidden="1">
      <c r="A191" s="15" t="s">
        <v>275</v>
      </c>
      <c r="B191" s="9"/>
      <c r="C191" s="10">
        <v>17000</v>
      </c>
      <c r="D191" s="11">
        <f t="shared" si="2"/>
        <v>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17000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 hidden="1">
      <c r="A206" s="15" t="s">
        <v>209</v>
      </c>
      <c r="B206" s="9"/>
      <c r="C206" s="10">
        <v>10000</v>
      </c>
      <c r="D206" s="11">
        <f t="shared" si="3"/>
        <v>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11843</v>
      </c>
      <c r="C266" s="39"/>
      <c r="D266" s="39">
        <f>SUM(D3:D265)</f>
        <v>41450500</v>
      </c>
    </row>
  </sheetData>
  <protectedRanges>
    <protectedRange sqref="C1:C265" name="tho5"/>
    <protectedRange sqref="B1:B265" name="tho"/>
  </protectedRanges>
  <autoFilter ref="A2:D266" xr:uid="{00000000-0009-0000-0000-000014000000}">
    <filterColumn colId="1">
      <filters>
        <filter val="13,553"/>
        <filter val="14,152"/>
        <filter val="189"/>
        <filter val="3"/>
        <filter val="367"/>
        <filter val="40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266"/>
  <sheetViews>
    <sheetView workbookViewId="0">
      <pane xSplit="1" ySplit="2" topLeftCell="B3" activePane="bottomRight" state="frozen"/>
      <selection pane="topRight"/>
      <selection pane="bottomLeft"/>
      <selection pane="bottomRight" activeCell="B266" sqref="B26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45206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11843</v>
      </c>
      <c r="C15" s="16">
        <v>3500</v>
      </c>
      <c r="D15" s="11">
        <f t="shared" si="0"/>
        <v>41450500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45</v>
      </c>
      <c r="C58" s="16">
        <v>13000</v>
      </c>
      <c r="D58" s="11">
        <f t="shared" si="0"/>
        <v>585000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125</v>
      </c>
      <c r="C135" s="10">
        <v>4300</v>
      </c>
      <c r="D135" s="11">
        <f t="shared" si="2"/>
        <v>537500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281</v>
      </c>
      <c r="B139" s="9">
        <v>450</v>
      </c>
      <c r="C139" s="14">
        <v>4300</v>
      </c>
      <c r="D139" s="11">
        <f t="shared" si="2"/>
        <v>1935000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10</v>
      </c>
      <c r="C191" s="10">
        <v>22000</v>
      </c>
      <c r="D191" s="11">
        <f t="shared" si="2"/>
        <v>220000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>
      <c r="A201" s="15" t="s">
        <v>204</v>
      </c>
      <c r="B201" s="9">
        <v>10</v>
      </c>
      <c r="C201" s="14">
        <v>22000</v>
      </c>
      <c r="D201" s="11">
        <f t="shared" si="3"/>
        <v>220000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10</v>
      </c>
      <c r="C206" s="10">
        <v>10000</v>
      </c>
      <c r="D206" s="11">
        <f t="shared" si="3"/>
        <v>100000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12493</v>
      </c>
      <c r="C266" s="39"/>
      <c r="D266" s="39">
        <f>SUM(D3:D265)</f>
        <v>45048000</v>
      </c>
    </row>
  </sheetData>
  <protectedRanges>
    <protectedRange sqref="C1:C265" name="tho5"/>
    <protectedRange sqref="B1:B265" name="tho"/>
  </protectedRanges>
  <autoFilter ref="A2:D266" xr:uid="{00000000-0009-0000-0000-000015000000}">
    <filterColumn colId="1">
      <filters>
        <filter val="10"/>
        <filter val="11,843"/>
        <filter val="12,493"/>
        <filter val="125"/>
        <filter val="45"/>
        <filter val="450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266"/>
  <sheetViews>
    <sheetView workbookViewId="0">
      <pane xSplit="1" ySplit="2" topLeftCell="B3" activePane="bottomRight" state="frozen"/>
      <selection pane="topRight"/>
      <selection pane="bottomLeft"/>
      <selection pane="bottomRight" activeCell="C48" sqref="C48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45267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9811</v>
      </c>
      <c r="C15" s="16">
        <v>3500</v>
      </c>
      <c r="D15" s="11">
        <f t="shared" si="0"/>
        <v>34338500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150</v>
      </c>
      <c r="C47" s="14">
        <v>7000</v>
      </c>
      <c r="D47" s="11">
        <f t="shared" si="0"/>
        <v>1050000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213</v>
      </c>
      <c r="C135" s="10">
        <v>4300</v>
      </c>
      <c r="D135" s="11">
        <f t="shared" si="2"/>
        <v>915900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162</v>
      </c>
      <c r="C139" s="14">
        <v>4300</v>
      </c>
      <c r="D139" s="11">
        <f t="shared" si="2"/>
        <v>696600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5</v>
      </c>
      <c r="C191" s="10">
        <v>22000</v>
      </c>
      <c r="D191" s="11">
        <f t="shared" si="2"/>
        <v>110000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22000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4</v>
      </c>
      <c r="C206" s="10">
        <v>10000</v>
      </c>
      <c r="D206" s="11">
        <f t="shared" si="3"/>
        <v>40000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10345</v>
      </c>
      <c r="C266" s="39"/>
      <c r="D266" s="39">
        <f>SUM(D3:D265)</f>
        <v>37151000</v>
      </c>
    </row>
  </sheetData>
  <protectedRanges>
    <protectedRange sqref="C1:C265" name="tho5"/>
    <protectedRange sqref="B1:B265" name="tho"/>
  </protectedRanges>
  <autoFilter ref="A2:D266" xr:uid="{00000000-0009-0000-0000-000016000000}">
    <filterColumn colId="1">
      <filters>
        <filter val="10,345"/>
        <filter val="150"/>
        <filter val="162"/>
        <filter val="213"/>
        <filter val="4"/>
        <filter val="5"/>
        <filter val="9,811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266"/>
  <sheetViews>
    <sheetView workbookViewId="0">
      <pane xSplit="1" ySplit="2" topLeftCell="B3" activePane="bottomRight" state="frozen"/>
      <selection pane="topRight"/>
      <selection pane="bottomLeft"/>
      <selection pane="bottomRight" activeCell="C206" sqref="C20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286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8887</v>
      </c>
      <c r="C15" s="16">
        <v>3500</v>
      </c>
      <c r="D15" s="11">
        <f t="shared" si="0"/>
        <v>31104500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60</v>
      </c>
      <c r="C47" s="14">
        <v>7000</v>
      </c>
      <c r="D47" s="11">
        <f t="shared" si="0"/>
        <v>420000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15" t="s">
        <v>138</v>
      </c>
      <c r="B135" s="9">
        <v>382</v>
      </c>
      <c r="C135" s="10">
        <v>4300</v>
      </c>
      <c r="D135" s="11">
        <f t="shared" si="2"/>
        <v>1642600</v>
      </c>
    </row>
    <row r="136" spans="1:4" ht="18.75" hidden="1">
      <c r="A136" s="17" t="s">
        <v>139</v>
      </c>
      <c r="B136" s="9"/>
      <c r="C136" s="10"/>
      <c r="D136" s="11">
        <f t="shared" si="2"/>
        <v>0</v>
      </c>
    </row>
    <row r="137" spans="1:4" ht="18.75" hidden="1">
      <c r="A137" s="15" t="s">
        <v>140</v>
      </c>
      <c r="B137" s="9"/>
      <c r="C137" s="14">
        <v>15000</v>
      </c>
      <c r="D137" s="11">
        <f t="shared" si="2"/>
        <v>0</v>
      </c>
    </row>
    <row r="138" spans="1:4" ht="18.75" hidden="1">
      <c r="A138" s="15" t="s">
        <v>141</v>
      </c>
      <c r="B138" s="9"/>
      <c r="C138" s="14"/>
      <c r="D138" s="11">
        <f t="shared" si="2"/>
        <v>0</v>
      </c>
    </row>
    <row r="139" spans="1:4" ht="18.75">
      <c r="A139" s="15" t="s">
        <v>142</v>
      </c>
      <c r="B139" s="9">
        <v>189</v>
      </c>
      <c r="C139" s="14">
        <v>4300</v>
      </c>
      <c r="D139" s="11">
        <f t="shared" si="2"/>
        <v>812700</v>
      </c>
    </row>
    <row r="140" spans="1:4" ht="18.75" hidden="1">
      <c r="A140" s="15" t="s">
        <v>143</v>
      </c>
      <c r="B140" s="9"/>
      <c r="C140" s="16"/>
      <c r="D140" s="11">
        <f t="shared" si="2"/>
        <v>0</v>
      </c>
    </row>
    <row r="141" spans="1:4" ht="18.75" hidden="1">
      <c r="A141" s="15" t="s">
        <v>144</v>
      </c>
      <c r="B141" s="9"/>
      <c r="C141" s="14">
        <v>12000</v>
      </c>
      <c r="D141" s="11">
        <f t="shared" si="2"/>
        <v>0</v>
      </c>
    </row>
    <row r="142" spans="1:4" ht="18.75" hidden="1">
      <c r="A142" s="15" t="s">
        <v>145</v>
      </c>
      <c r="B142" s="9"/>
      <c r="C142" s="10"/>
      <c r="D142" s="11">
        <f t="shared" si="2"/>
        <v>0</v>
      </c>
    </row>
    <row r="143" spans="1:4" ht="18.75" hidden="1">
      <c r="A143" s="15" t="s">
        <v>146</v>
      </c>
      <c r="B143" s="9"/>
      <c r="C143" s="10"/>
      <c r="D143" s="11">
        <f t="shared" si="2"/>
        <v>0</v>
      </c>
    </row>
    <row r="144" spans="1:4" ht="18.75" hidden="1">
      <c r="A144" s="17" t="s">
        <v>147</v>
      </c>
      <c r="B144" s="9"/>
      <c r="C144" s="10"/>
      <c r="D144" s="11">
        <f t="shared" si="2"/>
        <v>0</v>
      </c>
    </row>
    <row r="145" spans="1:4" ht="18.75" hidden="1">
      <c r="A145" s="15" t="s">
        <v>148</v>
      </c>
      <c r="B145" s="9"/>
      <c r="C145" s="10"/>
      <c r="D145" s="11">
        <f t="shared" si="2"/>
        <v>0</v>
      </c>
    </row>
    <row r="146" spans="1:4" ht="18.75" hidden="1">
      <c r="A146" s="15" t="s">
        <v>149</v>
      </c>
      <c r="B146" s="9"/>
      <c r="C146" s="10"/>
      <c r="D146" s="11">
        <f t="shared" si="2"/>
        <v>0</v>
      </c>
    </row>
    <row r="147" spans="1:4" ht="18.75" hidden="1">
      <c r="A147" s="17" t="s">
        <v>150</v>
      </c>
      <c r="B147" s="9"/>
      <c r="C147" s="10">
        <v>8000</v>
      </c>
      <c r="D147" s="11">
        <f t="shared" si="2"/>
        <v>0</v>
      </c>
    </row>
    <row r="148" spans="1:4" ht="18.75" hidden="1">
      <c r="A148" s="17" t="s">
        <v>151</v>
      </c>
      <c r="B148" s="9"/>
      <c r="C148" s="10"/>
      <c r="D148" s="11">
        <f t="shared" si="2"/>
        <v>0</v>
      </c>
    </row>
    <row r="149" spans="1:4" ht="18.75" hidden="1">
      <c r="A149" s="15" t="s">
        <v>152</v>
      </c>
      <c r="B149" s="9"/>
      <c r="C149" s="14">
        <v>2500</v>
      </c>
      <c r="D149" s="11">
        <f t="shared" si="2"/>
        <v>0</v>
      </c>
    </row>
    <row r="150" spans="1:4" ht="18.75" hidden="1">
      <c r="A150" s="15" t="s">
        <v>153</v>
      </c>
      <c r="B150" s="9"/>
      <c r="C150" s="16"/>
      <c r="D150" s="11">
        <f t="shared" si="2"/>
        <v>0</v>
      </c>
    </row>
    <row r="151" spans="1:4" ht="18.75" hidden="1">
      <c r="A151" s="17" t="s">
        <v>154</v>
      </c>
      <c r="B151" s="9"/>
      <c r="C151" s="10">
        <v>17000</v>
      </c>
      <c r="D151" s="11">
        <f t="shared" si="2"/>
        <v>0</v>
      </c>
    </row>
    <row r="152" spans="1:4" ht="18.75" hidden="1">
      <c r="A152" s="17" t="s">
        <v>155</v>
      </c>
      <c r="B152" s="9"/>
      <c r="C152" s="14"/>
      <c r="D152" s="11">
        <f t="shared" si="2"/>
        <v>0</v>
      </c>
    </row>
    <row r="153" spans="1:4" ht="18.75" hidden="1">
      <c r="A153" s="15" t="s">
        <v>156</v>
      </c>
      <c r="B153" s="9"/>
      <c r="C153" s="10"/>
      <c r="D153" s="11">
        <f t="shared" si="2"/>
        <v>0</v>
      </c>
    </row>
    <row r="154" spans="1:4" ht="18.75" hidden="1">
      <c r="A154" s="17" t="s">
        <v>157</v>
      </c>
      <c r="B154" s="9"/>
      <c r="C154" s="16"/>
      <c r="D154" s="11">
        <f t="shared" si="2"/>
        <v>0</v>
      </c>
    </row>
    <row r="155" spans="1:4" ht="18.75" hidden="1">
      <c r="A155" s="15" t="s">
        <v>158</v>
      </c>
      <c r="B155" s="9"/>
      <c r="C155" s="10"/>
      <c r="D155" s="11">
        <f t="shared" si="2"/>
        <v>0</v>
      </c>
    </row>
    <row r="156" spans="1:4" ht="18.75" hidden="1">
      <c r="A156" s="17" t="s">
        <v>159</v>
      </c>
      <c r="B156" s="9"/>
      <c r="C156" s="10"/>
      <c r="D156" s="11">
        <f t="shared" si="2"/>
        <v>0</v>
      </c>
    </row>
    <row r="157" spans="1:4" ht="18.75" hidden="1">
      <c r="A157" s="15" t="s">
        <v>160</v>
      </c>
      <c r="B157" s="9"/>
      <c r="C157" s="16"/>
      <c r="D157" s="11">
        <f t="shared" si="2"/>
        <v>0</v>
      </c>
    </row>
    <row r="158" spans="1:4" ht="18.75" hidden="1">
      <c r="A158" s="15" t="s">
        <v>161</v>
      </c>
      <c r="B158" s="9"/>
      <c r="C158" s="10"/>
      <c r="D158" s="11">
        <f t="shared" si="2"/>
        <v>0</v>
      </c>
    </row>
    <row r="159" spans="1:4" ht="18.75" hidden="1">
      <c r="A159" s="17" t="s">
        <v>162</v>
      </c>
      <c r="B159" s="9"/>
      <c r="C159" s="10"/>
      <c r="D159" s="11">
        <f t="shared" si="2"/>
        <v>0</v>
      </c>
    </row>
    <row r="160" spans="1:4" ht="18.75" hidden="1">
      <c r="A160" s="15" t="s">
        <v>163</v>
      </c>
      <c r="B160" s="9"/>
      <c r="C160" s="10"/>
      <c r="D160" s="11">
        <f t="shared" si="2"/>
        <v>0</v>
      </c>
    </row>
    <row r="161" spans="1:4" ht="18.75" hidden="1">
      <c r="A161" s="15" t="s">
        <v>164</v>
      </c>
      <c r="B161" s="9"/>
      <c r="C161" s="16"/>
      <c r="D161" s="11">
        <f t="shared" si="2"/>
        <v>0</v>
      </c>
    </row>
    <row r="162" spans="1:4" ht="18.75" hidden="1">
      <c r="A162" s="15" t="s">
        <v>165</v>
      </c>
      <c r="B162" s="9"/>
      <c r="C162" s="10">
        <v>17000</v>
      </c>
      <c r="D162" s="11">
        <f t="shared" si="2"/>
        <v>0</v>
      </c>
    </row>
    <row r="163" spans="1:4" ht="18.75" hidden="1">
      <c r="A163" s="34" t="s">
        <v>166</v>
      </c>
      <c r="B163" s="9"/>
      <c r="C163" s="10"/>
      <c r="D163" s="11">
        <f t="shared" si="2"/>
        <v>0</v>
      </c>
    </row>
    <row r="164" spans="1:4" ht="18.75" hidden="1">
      <c r="A164" s="15" t="s">
        <v>167</v>
      </c>
      <c r="B164" s="9"/>
      <c r="C164" s="10"/>
      <c r="D164" s="11">
        <f t="shared" si="2"/>
        <v>0</v>
      </c>
    </row>
    <row r="165" spans="1:4" ht="18.75" hidden="1">
      <c r="A165" s="15" t="s">
        <v>168</v>
      </c>
      <c r="B165" s="9"/>
      <c r="C165" s="10"/>
      <c r="D165" s="11">
        <f t="shared" si="2"/>
        <v>0</v>
      </c>
    </row>
    <row r="166" spans="1:4" ht="18.75" hidden="1">
      <c r="A166" s="15" t="s">
        <v>169</v>
      </c>
      <c r="B166" s="9"/>
      <c r="C166" s="10"/>
      <c r="D166" s="11">
        <f t="shared" si="2"/>
        <v>0</v>
      </c>
    </row>
    <row r="167" spans="1:4" ht="18.75" hidden="1">
      <c r="A167" s="15" t="s">
        <v>170</v>
      </c>
      <c r="B167" s="9"/>
      <c r="C167" s="10"/>
      <c r="D167" s="11">
        <f t="shared" si="2"/>
        <v>0</v>
      </c>
    </row>
    <row r="168" spans="1:4" ht="18.75" hidden="1">
      <c r="A168" s="15" t="s">
        <v>171</v>
      </c>
      <c r="B168" s="9"/>
      <c r="C168" s="10"/>
      <c r="D168" s="11">
        <f t="shared" si="2"/>
        <v>0</v>
      </c>
    </row>
    <row r="169" spans="1:4" ht="18.75" hidden="1">
      <c r="A169" s="15" t="s">
        <v>172</v>
      </c>
      <c r="B169" s="9"/>
      <c r="C169" s="13"/>
      <c r="D169" s="11">
        <f t="shared" si="2"/>
        <v>0</v>
      </c>
    </row>
    <row r="170" spans="1:4" ht="18.75" hidden="1">
      <c r="A170" s="15" t="s">
        <v>173</v>
      </c>
      <c r="B170" s="9"/>
      <c r="C170" s="10">
        <v>20000</v>
      </c>
      <c r="D170" s="11">
        <f t="shared" si="2"/>
        <v>0</v>
      </c>
    </row>
    <row r="171" spans="1:4" ht="18.75" hidden="1">
      <c r="A171" s="35" t="s">
        <v>174</v>
      </c>
      <c r="B171" s="9"/>
      <c r="C171" s="10"/>
      <c r="D171" s="11">
        <f t="shared" si="2"/>
        <v>0</v>
      </c>
    </row>
    <row r="172" spans="1:4" ht="18.75" hidden="1">
      <c r="A172" s="15" t="s">
        <v>175</v>
      </c>
      <c r="B172" s="9"/>
      <c r="C172" s="10"/>
      <c r="D172" s="11">
        <f t="shared" si="2"/>
        <v>0</v>
      </c>
    </row>
    <row r="173" spans="1:4" ht="18.75" hidden="1">
      <c r="A173" s="15" t="s">
        <v>176</v>
      </c>
      <c r="B173" s="9"/>
      <c r="C173" s="14"/>
      <c r="D173" s="11">
        <f t="shared" si="2"/>
        <v>0</v>
      </c>
    </row>
    <row r="174" spans="1:4" ht="18.75" hidden="1">
      <c r="A174" s="15" t="s">
        <v>177</v>
      </c>
      <c r="B174" s="9"/>
      <c r="C174" s="10">
        <v>7500</v>
      </c>
      <c r="D174" s="11">
        <f t="shared" si="2"/>
        <v>0</v>
      </c>
    </row>
    <row r="175" spans="1:4" ht="18.75" hidden="1">
      <c r="A175" s="15" t="s">
        <v>178</v>
      </c>
      <c r="B175" s="9"/>
      <c r="C175" s="10"/>
      <c r="D175" s="11">
        <f t="shared" si="2"/>
        <v>0</v>
      </c>
    </row>
    <row r="176" spans="1:4" ht="18.75" hidden="1">
      <c r="A176" s="15" t="s">
        <v>179</v>
      </c>
      <c r="B176" s="9"/>
      <c r="C176" s="13"/>
      <c r="D176" s="11">
        <f t="shared" si="2"/>
        <v>0</v>
      </c>
    </row>
    <row r="177" spans="1:4" ht="18.75" hidden="1">
      <c r="A177" s="23" t="s">
        <v>180</v>
      </c>
      <c r="B177" s="9"/>
      <c r="C177" s="10"/>
      <c r="D177" s="11">
        <f t="shared" si="2"/>
        <v>0</v>
      </c>
    </row>
    <row r="178" spans="1:4" ht="18.75" hidden="1">
      <c r="A178" s="23" t="s">
        <v>181</v>
      </c>
      <c r="B178" s="9"/>
      <c r="C178" s="10"/>
      <c r="D178" s="11">
        <f t="shared" si="2"/>
        <v>0</v>
      </c>
    </row>
    <row r="179" spans="1:4" ht="18.75" hidden="1">
      <c r="A179" s="15" t="s">
        <v>182</v>
      </c>
      <c r="B179" s="9"/>
      <c r="C179" s="10"/>
      <c r="D179" s="11">
        <f t="shared" si="2"/>
        <v>0</v>
      </c>
    </row>
    <row r="180" spans="1:4" ht="18.75" hidden="1">
      <c r="A180" s="23" t="s">
        <v>183</v>
      </c>
      <c r="B180" s="9"/>
      <c r="C180" s="10"/>
      <c r="D180" s="11">
        <f t="shared" si="2"/>
        <v>0</v>
      </c>
    </row>
    <row r="181" spans="1:4" ht="18.75" hidden="1">
      <c r="A181" s="17" t="s">
        <v>184</v>
      </c>
      <c r="B181" s="9"/>
      <c r="C181" s="10"/>
      <c r="D181" s="11">
        <f t="shared" si="2"/>
        <v>0</v>
      </c>
    </row>
    <row r="182" spans="1:4" ht="18.75" hidden="1">
      <c r="A182" s="34" t="s">
        <v>185</v>
      </c>
      <c r="B182" s="9"/>
      <c r="C182" s="10"/>
      <c r="D182" s="11">
        <f t="shared" si="2"/>
        <v>0</v>
      </c>
    </row>
    <row r="183" spans="1:4" ht="18.75" hidden="1">
      <c r="A183" s="15" t="s">
        <v>186</v>
      </c>
      <c r="B183" s="9"/>
      <c r="C183" s="10"/>
      <c r="D183" s="11">
        <f t="shared" si="2"/>
        <v>0</v>
      </c>
    </row>
    <row r="184" spans="1:4" ht="18.75" hidden="1">
      <c r="A184" s="15" t="s">
        <v>187</v>
      </c>
      <c r="B184" s="9"/>
      <c r="C184" s="18">
        <v>110000</v>
      </c>
      <c r="D184" s="11">
        <f t="shared" si="2"/>
        <v>0</v>
      </c>
    </row>
    <row r="185" spans="1:4" ht="18.75" hidden="1">
      <c r="A185" s="15" t="s">
        <v>188</v>
      </c>
      <c r="B185" s="9"/>
      <c r="C185" s="14"/>
      <c r="D185" s="11">
        <f t="shared" si="2"/>
        <v>0</v>
      </c>
    </row>
    <row r="186" spans="1:4" ht="18.75" hidden="1">
      <c r="A186" s="15" t="s">
        <v>189</v>
      </c>
      <c r="B186" s="9"/>
      <c r="C186" s="16"/>
      <c r="D186" s="11">
        <f t="shared" si="2"/>
        <v>0</v>
      </c>
    </row>
    <row r="187" spans="1:4" ht="18.75" hidden="1">
      <c r="A187" s="15" t="s">
        <v>190</v>
      </c>
      <c r="B187" s="22"/>
      <c r="C187" s="10"/>
      <c r="D187" s="11">
        <f t="shared" si="2"/>
        <v>0</v>
      </c>
    </row>
    <row r="188" spans="1:4" ht="18.75" hidden="1">
      <c r="A188" s="15" t="s">
        <v>191</v>
      </c>
      <c r="B188" s="9"/>
      <c r="C188" s="10">
        <v>6000</v>
      </c>
      <c r="D188" s="11">
        <f t="shared" si="2"/>
        <v>0</v>
      </c>
    </row>
    <row r="189" spans="1:4" ht="18.75" hidden="1">
      <c r="A189" s="20" t="s">
        <v>192</v>
      </c>
      <c r="B189" s="9"/>
      <c r="C189" s="10"/>
      <c r="D189" s="11">
        <f t="shared" si="2"/>
        <v>0</v>
      </c>
    </row>
    <row r="190" spans="1:4" ht="18.75" hidden="1">
      <c r="A190" s="15" t="s">
        <v>193</v>
      </c>
      <c r="B190" s="9"/>
      <c r="C190" s="10">
        <v>30000</v>
      </c>
      <c r="D190" s="11">
        <f t="shared" si="2"/>
        <v>0</v>
      </c>
    </row>
    <row r="191" spans="1:4" ht="18.75">
      <c r="A191" s="15" t="s">
        <v>275</v>
      </c>
      <c r="B191" s="9">
        <v>2</v>
      </c>
      <c r="C191" s="10">
        <v>20000</v>
      </c>
      <c r="D191" s="11">
        <f t="shared" si="2"/>
        <v>40000</v>
      </c>
    </row>
    <row r="192" spans="1:4" ht="18.75" hidden="1">
      <c r="A192" s="15" t="s">
        <v>195</v>
      </c>
      <c r="B192" s="9"/>
      <c r="C192" s="10"/>
      <c r="D192" s="11">
        <f t="shared" si="2"/>
        <v>0</v>
      </c>
    </row>
    <row r="193" spans="1:4" ht="18.75" hidden="1">
      <c r="A193" s="15" t="s">
        <v>196</v>
      </c>
      <c r="B193" s="9"/>
      <c r="C193" s="10">
        <v>14000</v>
      </c>
      <c r="D193" s="11">
        <f t="shared" si="2"/>
        <v>0</v>
      </c>
    </row>
    <row r="194" spans="1:4" ht="18.75" hidden="1">
      <c r="A194" s="15" t="s">
        <v>197</v>
      </c>
      <c r="B194" s="9"/>
      <c r="C194" s="10"/>
      <c r="D194" s="11">
        <f t="shared" si="2"/>
        <v>0</v>
      </c>
    </row>
    <row r="195" spans="1:4" ht="18.75" hidden="1">
      <c r="A195" s="23" t="s">
        <v>198</v>
      </c>
      <c r="B195" s="9"/>
      <c r="C195" s="16"/>
      <c r="D195" s="11">
        <f t="shared" ref="D195:D258" si="3">B195*C195</f>
        <v>0</v>
      </c>
    </row>
    <row r="196" spans="1:4" ht="18.75" hidden="1">
      <c r="A196" s="24" t="s">
        <v>199</v>
      </c>
      <c r="B196" s="9"/>
      <c r="C196" s="10"/>
      <c r="D196" s="11">
        <f t="shared" si="3"/>
        <v>0</v>
      </c>
    </row>
    <row r="197" spans="1:4" ht="18.75" hidden="1">
      <c r="A197" s="24" t="s">
        <v>200</v>
      </c>
      <c r="B197" s="9"/>
      <c r="C197" s="10"/>
      <c r="D197" s="11">
        <f t="shared" si="3"/>
        <v>0</v>
      </c>
    </row>
    <row r="198" spans="1:4" ht="18.75" hidden="1">
      <c r="A198" s="15" t="s">
        <v>201</v>
      </c>
      <c r="B198" s="9"/>
      <c r="C198" s="14">
        <v>40000</v>
      </c>
      <c r="D198" s="11">
        <f t="shared" si="3"/>
        <v>0</v>
      </c>
    </row>
    <row r="199" spans="1:4" ht="18.75" hidden="1">
      <c r="A199" s="15" t="s">
        <v>202</v>
      </c>
      <c r="B199" s="9"/>
      <c r="C199" s="14"/>
      <c r="D199" s="11">
        <f t="shared" si="3"/>
        <v>0</v>
      </c>
    </row>
    <row r="200" spans="1:4" ht="18.75" hidden="1">
      <c r="A200" s="15" t="s">
        <v>203</v>
      </c>
      <c r="B200" s="9"/>
      <c r="C200" s="14"/>
      <c r="D200" s="11">
        <f t="shared" si="3"/>
        <v>0</v>
      </c>
    </row>
    <row r="201" spans="1:4" ht="18.75" hidden="1">
      <c r="A201" s="15" t="s">
        <v>204</v>
      </c>
      <c r="B201" s="9"/>
      <c r="C201" s="14">
        <v>22000</v>
      </c>
      <c r="D201" s="11">
        <f t="shared" si="3"/>
        <v>0</v>
      </c>
    </row>
    <row r="202" spans="1:4" ht="18.75" hidden="1">
      <c r="A202" s="15" t="s">
        <v>205</v>
      </c>
      <c r="B202" s="9"/>
      <c r="C202" s="16"/>
      <c r="D202" s="11">
        <f t="shared" si="3"/>
        <v>0</v>
      </c>
    </row>
    <row r="203" spans="1:4" ht="18.75" hidden="1">
      <c r="A203" s="15" t="s">
        <v>206</v>
      </c>
      <c r="B203" s="9"/>
      <c r="C203" s="10">
        <v>13000</v>
      </c>
      <c r="D203" s="11">
        <f t="shared" si="3"/>
        <v>0</v>
      </c>
    </row>
    <row r="204" spans="1:4" ht="18.75" hidden="1">
      <c r="A204" s="15" t="s">
        <v>207</v>
      </c>
      <c r="B204" s="9"/>
      <c r="C204" s="10"/>
      <c r="D204" s="11">
        <f t="shared" si="3"/>
        <v>0</v>
      </c>
    </row>
    <row r="205" spans="1:4" ht="18.75" hidden="1">
      <c r="A205" s="15" t="s">
        <v>208</v>
      </c>
      <c r="B205" s="9"/>
      <c r="C205" s="10"/>
      <c r="D205" s="11">
        <f t="shared" si="3"/>
        <v>0</v>
      </c>
    </row>
    <row r="206" spans="1:4" ht="18.75">
      <c r="A206" s="15" t="s">
        <v>209</v>
      </c>
      <c r="B206" s="9">
        <v>2</v>
      </c>
      <c r="C206" s="10">
        <v>10000</v>
      </c>
      <c r="D206" s="11">
        <f t="shared" si="3"/>
        <v>20000</v>
      </c>
    </row>
    <row r="207" spans="1:4" ht="18.75" hidden="1">
      <c r="A207" s="15" t="s">
        <v>210</v>
      </c>
      <c r="B207" s="9"/>
      <c r="C207" s="10"/>
      <c r="D207" s="11">
        <f t="shared" si="3"/>
        <v>0</v>
      </c>
    </row>
    <row r="208" spans="1:4" ht="18.75" hidden="1">
      <c r="A208" s="19" t="s">
        <v>211</v>
      </c>
      <c r="B208" s="9"/>
      <c r="C208" s="10"/>
      <c r="D208" s="11">
        <f t="shared" si="3"/>
        <v>0</v>
      </c>
    </row>
    <row r="209" spans="1:4" ht="18.75" hidden="1">
      <c r="A209" s="15" t="s">
        <v>212</v>
      </c>
      <c r="B209" s="9"/>
      <c r="C209" s="10"/>
      <c r="D209" s="11">
        <f t="shared" si="3"/>
        <v>0</v>
      </c>
    </row>
    <row r="210" spans="1:4" ht="18.75" hidden="1">
      <c r="A210" s="15" t="s">
        <v>213</v>
      </c>
      <c r="B210" s="9"/>
      <c r="C210" s="10"/>
      <c r="D210" s="11">
        <f t="shared" si="3"/>
        <v>0</v>
      </c>
    </row>
    <row r="211" spans="1:4" ht="18.75" hidden="1">
      <c r="A211" s="15" t="s">
        <v>214</v>
      </c>
      <c r="B211" s="9"/>
      <c r="C211" s="10"/>
      <c r="D211" s="11">
        <f t="shared" si="3"/>
        <v>0</v>
      </c>
    </row>
    <row r="212" spans="1:4" ht="18.75" hidden="1">
      <c r="A212" s="15" t="s">
        <v>215</v>
      </c>
      <c r="B212" s="9"/>
      <c r="C212" s="10"/>
      <c r="D212" s="11">
        <f t="shared" si="3"/>
        <v>0</v>
      </c>
    </row>
    <row r="213" spans="1:4" ht="18.75" hidden="1">
      <c r="A213" s="15" t="s">
        <v>216</v>
      </c>
      <c r="B213" s="9"/>
      <c r="C213" s="16"/>
      <c r="D213" s="11">
        <f t="shared" si="3"/>
        <v>0</v>
      </c>
    </row>
    <row r="214" spans="1:4" ht="18.75" hidden="1">
      <c r="A214" s="15" t="s">
        <v>217</v>
      </c>
      <c r="B214" s="9"/>
      <c r="C214" s="14">
        <v>40000</v>
      </c>
      <c r="D214" s="11">
        <f t="shared" si="3"/>
        <v>0</v>
      </c>
    </row>
    <row r="215" spans="1:4" ht="18.75" hidden="1">
      <c r="A215" s="15" t="s">
        <v>218</v>
      </c>
      <c r="B215" s="9"/>
      <c r="C215" s="14"/>
      <c r="D215" s="11">
        <f t="shared" si="3"/>
        <v>0</v>
      </c>
    </row>
    <row r="216" spans="1:4" ht="18.75" hidden="1">
      <c r="A216" s="15" t="s">
        <v>219</v>
      </c>
      <c r="B216" s="9"/>
      <c r="C216" s="10"/>
      <c r="D216" s="11">
        <f t="shared" si="3"/>
        <v>0</v>
      </c>
    </row>
    <row r="217" spans="1:4" ht="18.75" hidden="1">
      <c r="A217" s="20" t="s">
        <v>220</v>
      </c>
      <c r="B217" s="9"/>
      <c r="C217" s="10"/>
      <c r="D217" s="11">
        <f t="shared" si="3"/>
        <v>0</v>
      </c>
    </row>
    <row r="218" spans="1:4" ht="18.75" hidden="1">
      <c r="A218" s="17" t="s">
        <v>221</v>
      </c>
      <c r="B218" s="22"/>
      <c r="C218" s="10"/>
      <c r="D218" s="11">
        <f t="shared" si="3"/>
        <v>0</v>
      </c>
    </row>
    <row r="219" spans="1:4" ht="18.75" hidden="1">
      <c r="A219" s="23" t="s">
        <v>222</v>
      </c>
      <c r="B219" s="9"/>
      <c r="C219" s="16"/>
      <c r="D219" s="11">
        <f t="shared" si="3"/>
        <v>0</v>
      </c>
    </row>
    <row r="220" spans="1:4" ht="18.75" hidden="1">
      <c r="A220" s="23" t="s">
        <v>223</v>
      </c>
      <c r="B220" s="9"/>
      <c r="C220" s="16">
        <v>25000</v>
      </c>
      <c r="D220" s="11">
        <f t="shared" si="3"/>
        <v>0</v>
      </c>
    </row>
    <row r="221" spans="1:4" ht="18.75" hidden="1">
      <c r="A221" s="23" t="s">
        <v>224</v>
      </c>
      <c r="B221" s="9"/>
      <c r="C221" s="16"/>
      <c r="D221" s="11">
        <f t="shared" si="3"/>
        <v>0</v>
      </c>
    </row>
    <row r="222" spans="1:4" ht="18.75" hidden="1">
      <c r="A222" s="15" t="s">
        <v>225</v>
      </c>
      <c r="B222" s="9"/>
      <c r="C222" s="10"/>
      <c r="D222" s="11">
        <f t="shared" si="3"/>
        <v>0</v>
      </c>
    </row>
    <row r="223" spans="1:4" ht="18.75" hidden="1">
      <c r="A223" s="23" t="s">
        <v>226</v>
      </c>
      <c r="B223" s="9"/>
      <c r="C223" s="16"/>
      <c r="D223" s="11">
        <f t="shared" si="3"/>
        <v>0</v>
      </c>
    </row>
    <row r="224" spans="1:4" ht="18.75" hidden="1">
      <c r="A224" s="15" t="s">
        <v>227</v>
      </c>
      <c r="B224" s="9"/>
      <c r="C224" s="16"/>
      <c r="D224" s="11">
        <f t="shared" si="3"/>
        <v>0</v>
      </c>
    </row>
    <row r="225" spans="1:4" ht="18.75" hidden="1">
      <c r="A225" s="15" t="s">
        <v>228</v>
      </c>
      <c r="B225" s="9"/>
      <c r="C225" s="10"/>
      <c r="D225" s="11">
        <f t="shared" si="3"/>
        <v>0</v>
      </c>
    </row>
    <row r="226" spans="1:4" ht="18.75" hidden="1">
      <c r="A226" s="23" t="s">
        <v>229</v>
      </c>
      <c r="B226" s="9"/>
      <c r="C226" s="16"/>
      <c r="D226" s="11">
        <f t="shared" si="3"/>
        <v>0</v>
      </c>
    </row>
    <row r="227" spans="1:4" ht="18.75" hidden="1">
      <c r="A227" s="15" t="s">
        <v>230</v>
      </c>
      <c r="B227" s="9"/>
      <c r="C227" s="10">
        <v>15000</v>
      </c>
      <c r="D227" s="11">
        <f t="shared" si="3"/>
        <v>0</v>
      </c>
    </row>
    <row r="228" spans="1:4" ht="18.75" hidden="1">
      <c r="A228" s="19" t="s">
        <v>231</v>
      </c>
      <c r="B228" s="9"/>
      <c r="C228" s="10">
        <v>15000</v>
      </c>
      <c r="D228" s="11">
        <f t="shared" si="3"/>
        <v>0</v>
      </c>
    </row>
    <row r="229" spans="1:4" ht="18.75" hidden="1">
      <c r="A229" s="17" t="s">
        <v>232</v>
      </c>
      <c r="B229" s="9"/>
      <c r="C229" s="18"/>
      <c r="D229" s="11">
        <f t="shared" si="3"/>
        <v>0</v>
      </c>
    </row>
    <row r="230" spans="1:4" ht="18.75" hidden="1">
      <c r="A230" s="23" t="s">
        <v>233</v>
      </c>
      <c r="B230" s="9"/>
      <c r="C230" s="16"/>
      <c r="D230" s="11">
        <f t="shared" si="3"/>
        <v>0</v>
      </c>
    </row>
    <row r="231" spans="1:4" ht="18.75" hidden="1">
      <c r="A231" s="19" t="s">
        <v>234</v>
      </c>
      <c r="B231" s="9"/>
      <c r="C231" s="14"/>
      <c r="D231" s="11">
        <f t="shared" si="3"/>
        <v>0</v>
      </c>
    </row>
    <row r="232" spans="1:4" ht="18.75" hidden="1">
      <c r="A232" s="15" t="s">
        <v>235</v>
      </c>
      <c r="B232" s="9"/>
      <c r="C232" s="10">
        <v>32000</v>
      </c>
      <c r="D232" s="11">
        <f t="shared" si="3"/>
        <v>0</v>
      </c>
    </row>
    <row r="233" spans="1:4" ht="18.75" hidden="1">
      <c r="A233" s="23" t="s">
        <v>236</v>
      </c>
      <c r="B233" s="9"/>
      <c r="C233" s="10">
        <v>32000</v>
      </c>
      <c r="D233" s="11">
        <f t="shared" si="3"/>
        <v>0</v>
      </c>
    </row>
    <row r="234" spans="1:4" ht="18.75" hidden="1">
      <c r="A234" s="17" t="s">
        <v>237</v>
      </c>
      <c r="B234" s="9"/>
      <c r="C234" s="18"/>
      <c r="D234" s="11">
        <f t="shared" si="3"/>
        <v>0</v>
      </c>
    </row>
    <row r="235" spans="1:4" ht="18.75" hidden="1">
      <c r="A235" s="15" t="s">
        <v>238</v>
      </c>
      <c r="B235" s="9"/>
      <c r="C235" s="10"/>
      <c r="D235" s="11">
        <f t="shared" si="3"/>
        <v>0</v>
      </c>
    </row>
    <row r="236" spans="1:4" ht="18.75" hidden="1">
      <c r="A236" s="17" t="s">
        <v>239</v>
      </c>
      <c r="B236" s="9"/>
      <c r="C236" s="10"/>
      <c r="D236" s="11">
        <f t="shared" si="3"/>
        <v>0</v>
      </c>
    </row>
    <row r="237" spans="1:4" ht="18.75" hidden="1">
      <c r="A237" s="17" t="s">
        <v>240</v>
      </c>
      <c r="B237" s="9"/>
      <c r="C237" s="10"/>
      <c r="D237" s="11">
        <f t="shared" si="3"/>
        <v>0</v>
      </c>
    </row>
    <row r="238" spans="1:4" ht="18.75" hidden="1">
      <c r="A238" s="15" t="s">
        <v>241</v>
      </c>
      <c r="B238" s="9"/>
      <c r="C238" s="16">
        <v>25000</v>
      </c>
      <c r="D238" s="11">
        <f t="shared" si="3"/>
        <v>0</v>
      </c>
    </row>
    <row r="239" spans="1:4" ht="18.75" hidden="1">
      <c r="A239" s="19" t="s">
        <v>242</v>
      </c>
      <c r="B239" s="9"/>
      <c r="C239" s="16"/>
      <c r="D239" s="11">
        <f t="shared" si="3"/>
        <v>0</v>
      </c>
    </row>
    <row r="240" spans="1:4" ht="18.75" hidden="1">
      <c r="A240" s="24" t="s">
        <v>243</v>
      </c>
      <c r="B240" s="9"/>
      <c r="C240" s="16"/>
      <c r="D240" s="11">
        <f t="shared" si="3"/>
        <v>0</v>
      </c>
    </row>
    <row r="241" spans="1:4" ht="18.75" hidden="1">
      <c r="A241" s="19" t="s">
        <v>244</v>
      </c>
      <c r="B241" s="9"/>
      <c r="C241" s="16"/>
      <c r="D241" s="11">
        <f t="shared" si="3"/>
        <v>0</v>
      </c>
    </row>
    <row r="242" spans="1:4" ht="18.75" hidden="1">
      <c r="A242" s="15" t="s">
        <v>245</v>
      </c>
      <c r="B242" s="9"/>
      <c r="C242" s="16"/>
      <c r="D242" s="11">
        <f t="shared" si="3"/>
        <v>0</v>
      </c>
    </row>
    <row r="243" spans="1:4" ht="18.75" hidden="1">
      <c r="A243" s="15" t="s">
        <v>246</v>
      </c>
      <c r="B243" s="9"/>
      <c r="C243" s="16"/>
      <c r="D243" s="11">
        <f t="shared" si="3"/>
        <v>0</v>
      </c>
    </row>
    <row r="244" spans="1:4" ht="18.75" hidden="1">
      <c r="A244" s="15" t="s">
        <v>247</v>
      </c>
      <c r="B244" s="9"/>
      <c r="C244" s="16">
        <v>25000</v>
      </c>
      <c r="D244" s="11">
        <f t="shared" si="3"/>
        <v>0</v>
      </c>
    </row>
    <row r="245" spans="1:4" ht="18.75" hidden="1">
      <c r="A245" s="15" t="s">
        <v>248</v>
      </c>
      <c r="B245" s="9"/>
      <c r="C245" s="16">
        <v>6100</v>
      </c>
      <c r="D245" s="11">
        <f t="shared" si="3"/>
        <v>0</v>
      </c>
    </row>
    <row r="246" spans="1:4" ht="18.75" hidden="1">
      <c r="A246" s="24" t="s">
        <v>249</v>
      </c>
      <c r="B246" s="9"/>
      <c r="C246" s="16">
        <v>25000</v>
      </c>
      <c r="D246" s="11">
        <f t="shared" si="3"/>
        <v>0</v>
      </c>
    </row>
    <row r="247" spans="1:4" ht="18.75" hidden="1">
      <c r="A247" s="15" t="s">
        <v>250</v>
      </c>
      <c r="B247" s="9"/>
      <c r="C247" s="16"/>
      <c r="D247" s="11">
        <f t="shared" si="3"/>
        <v>0</v>
      </c>
    </row>
    <row r="248" spans="1:4" ht="18.75" hidden="1">
      <c r="A248" s="15" t="s">
        <v>251</v>
      </c>
      <c r="B248" s="9"/>
      <c r="C248" s="14">
        <v>15000</v>
      </c>
      <c r="D248" s="11">
        <f t="shared" si="3"/>
        <v>0</v>
      </c>
    </row>
    <row r="249" spans="1:4" ht="18.75" hidden="1">
      <c r="A249" s="15" t="s">
        <v>252</v>
      </c>
      <c r="B249" s="9"/>
      <c r="C249" s="14"/>
      <c r="D249" s="11">
        <f t="shared" si="3"/>
        <v>0</v>
      </c>
    </row>
    <row r="250" spans="1:4" ht="18.75" hidden="1">
      <c r="A250" s="15" t="s">
        <v>253</v>
      </c>
      <c r="B250" s="9"/>
      <c r="C250" s="16"/>
      <c r="D250" s="11">
        <f t="shared" si="3"/>
        <v>0</v>
      </c>
    </row>
    <row r="251" spans="1:4" ht="18.75" hidden="1">
      <c r="A251" s="24" t="s">
        <v>254</v>
      </c>
      <c r="B251" s="9"/>
      <c r="C251" s="10"/>
      <c r="D251" s="11">
        <f t="shared" si="3"/>
        <v>0</v>
      </c>
    </row>
    <row r="252" spans="1:4" ht="18.75" hidden="1">
      <c r="A252" s="24" t="s">
        <v>255</v>
      </c>
      <c r="B252" s="9"/>
      <c r="C252" s="10"/>
      <c r="D252" s="11">
        <f t="shared" si="3"/>
        <v>0</v>
      </c>
    </row>
    <row r="253" spans="1:4" ht="18.75" hidden="1">
      <c r="A253" s="15" t="s">
        <v>256</v>
      </c>
      <c r="B253" s="9"/>
      <c r="C253" s="14"/>
      <c r="D253" s="11">
        <f t="shared" si="3"/>
        <v>0</v>
      </c>
    </row>
    <row r="254" spans="1:4" ht="18.75" hidden="1">
      <c r="A254" s="15" t="s">
        <v>257</v>
      </c>
      <c r="B254" s="9"/>
      <c r="C254" s="14"/>
      <c r="D254" s="11">
        <f t="shared" si="3"/>
        <v>0</v>
      </c>
    </row>
    <row r="255" spans="1:4" ht="18.75" hidden="1">
      <c r="A255" s="24" t="s">
        <v>258</v>
      </c>
      <c r="B255" s="9"/>
      <c r="C255" s="16"/>
      <c r="D255" s="11">
        <f t="shared" si="3"/>
        <v>0</v>
      </c>
    </row>
    <row r="256" spans="1:4" ht="18.75" hidden="1">
      <c r="A256" s="15" t="s">
        <v>259</v>
      </c>
      <c r="B256" s="9"/>
      <c r="C256" s="16">
        <v>25000</v>
      </c>
      <c r="D256" s="11">
        <f t="shared" si="3"/>
        <v>0</v>
      </c>
    </row>
    <row r="257" spans="1:4" ht="18.75" hidden="1">
      <c r="A257" s="15" t="s">
        <v>260</v>
      </c>
      <c r="B257" s="9"/>
      <c r="C257" s="16"/>
      <c r="D257" s="11">
        <f t="shared" si="3"/>
        <v>0</v>
      </c>
    </row>
    <row r="258" spans="1:4" ht="18.75" hidden="1">
      <c r="A258" s="15" t="s">
        <v>261</v>
      </c>
      <c r="B258" s="9"/>
      <c r="C258" s="14"/>
      <c r="D258" s="11">
        <f t="shared" si="3"/>
        <v>0</v>
      </c>
    </row>
    <row r="259" spans="1:4" ht="18.75" hidden="1">
      <c r="A259" s="15" t="s">
        <v>262</v>
      </c>
      <c r="B259" s="37"/>
      <c r="C259" s="10"/>
      <c r="D259" s="11">
        <f t="shared" ref="D259:D265" si="4">B259*C259</f>
        <v>0</v>
      </c>
    </row>
    <row r="260" spans="1:4" ht="18.75" hidden="1">
      <c r="A260" s="15" t="s">
        <v>263</v>
      </c>
      <c r="B260" s="9"/>
      <c r="C260" s="16">
        <v>6100</v>
      </c>
      <c r="D260" s="11">
        <f t="shared" si="4"/>
        <v>0</v>
      </c>
    </row>
    <row r="261" spans="1:4" ht="18.75" hidden="1">
      <c r="A261" s="15" t="s">
        <v>264</v>
      </c>
      <c r="B261" s="9"/>
      <c r="C261" s="16"/>
      <c r="D261" s="11">
        <f t="shared" si="4"/>
        <v>0</v>
      </c>
    </row>
    <row r="262" spans="1:4" ht="18.75" hidden="1">
      <c r="A262" s="15" t="s">
        <v>265</v>
      </c>
      <c r="B262" s="9"/>
      <c r="C262" s="16">
        <v>23000</v>
      </c>
      <c r="D262" s="11">
        <f t="shared" si="4"/>
        <v>0</v>
      </c>
    </row>
    <row r="263" spans="1:4" ht="18.75" hidden="1">
      <c r="A263" s="15" t="s">
        <v>266</v>
      </c>
      <c r="B263" s="9"/>
      <c r="C263" s="16">
        <v>25000</v>
      </c>
      <c r="D263" s="11">
        <f t="shared" si="4"/>
        <v>0</v>
      </c>
    </row>
    <row r="264" spans="1:4" ht="18.75" hidden="1">
      <c r="A264" s="15" t="s">
        <v>267</v>
      </c>
      <c r="B264" s="9"/>
      <c r="C264" s="16"/>
      <c r="D264" s="11">
        <f t="shared" si="4"/>
        <v>0</v>
      </c>
    </row>
    <row r="265" spans="1:4" ht="18.75" hidden="1">
      <c r="A265" s="15" t="s">
        <v>268</v>
      </c>
      <c r="B265" s="9"/>
      <c r="C265" s="16"/>
      <c r="D265" s="11">
        <f t="shared" si="4"/>
        <v>0</v>
      </c>
    </row>
    <row r="266" spans="1:4" ht="18.75">
      <c r="A266" s="38"/>
      <c r="B266" s="39">
        <f>SUM(B3:B265)</f>
        <v>9522</v>
      </c>
      <c r="C266" s="39"/>
      <c r="D266" s="39">
        <f>SUM(D3:D265)</f>
        <v>34039800</v>
      </c>
    </row>
  </sheetData>
  <protectedRanges>
    <protectedRange sqref="C1:C265" name="tho5"/>
    <protectedRange sqref="B1:B265" name="tho"/>
  </protectedRanges>
  <autoFilter ref="A2:D266" xr:uid="{00000000-0009-0000-0000-000017000000}">
    <filterColumn colId="1">
      <filters>
        <filter val="10,345"/>
        <filter val="150"/>
        <filter val="162"/>
        <filter val="213"/>
        <filter val="4"/>
        <filter val="5"/>
        <filter val="9,811"/>
      </filters>
    </filterColumn>
    <sortState xmlns:xlrd2="http://schemas.microsoft.com/office/spreadsheetml/2017/richdata2" ref="A2:D266">
      <sortCondition ref="A2:A266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G192" sqref="G19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287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7595</v>
      </c>
      <c r="C15" s="16">
        <v>3500</v>
      </c>
      <c r="D15" s="11">
        <f t="shared" si="0"/>
        <v>26582500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105</v>
      </c>
      <c r="C47" s="14">
        <v>7000</v>
      </c>
      <c r="D47" s="11">
        <f t="shared" si="0"/>
        <v>735000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>B131*C131</f>
        <v>0</v>
      </c>
    </row>
    <row r="132" spans="1:4" ht="18.75" hidden="1">
      <c r="A132" s="15" t="s">
        <v>135</v>
      </c>
      <c r="B132" s="22"/>
      <c r="C132" s="10"/>
      <c r="D132" s="11">
        <f>B132*C132</f>
        <v>0</v>
      </c>
    </row>
    <row r="133" spans="1:4" ht="18.75" hidden="1">
      <c r="A133" s="15" t="s">
        <v>136</v>
      </c>
      <c r="B133" s="9"/>
      <c r="C133" s="10"/>
      <c r="D133" s="11">
        <f>B133*C133</f>
        <v>0</v>
      </c>
    </row>
    <row r="134" spans="1:4" ht="18.75" hidden="1">
      <c r="A134" s="23" t="s">
        <v>137</v>
      </c>
      <c r="B134" s="9"/>
      <c r="C134" s="10"/>
      <c r="D134" s="11">
        <f>B134*C134</f>
        <v>0</v>
      </c>
    </row>
    <row r="135" spans="1:4" ht="18.75">
      <c r="A135" s="23" t="s">
        <v>288</v>
      </c>
      <c r="B135" s="9">
        <v>52</v>
      </c>
      <c r="C135" s="10">
        <v>2600</v>
      </c>
      <c r="D135" s="11">
        <f>B135*C135</f>
        <v>135200</v>
      </c>
    </row>
    <row r="136" spans="1:4" ht="18.75">
      <c r="A136" s="15" t="s">
        <v>138</v>
      </c>
      <c r="B136" s="9">
        <v>324</v>
      </c>
      <c r="C136" s="10">
        <v>4300</v>
      </c>
      <c r="D136" s="11">
        <f t="shared" ref="D136:D195" si="2">B136*C136</f>
        <v>1393200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189</v>
      </c>
      <c r="C140" s="14">
        <v>4300</v>
      </c>
      <c r="D140" s="11">
        <f t="shared" si="2"/>
        <v>812700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25</v>
      </c>
      <c r="C192" s="10">
        <v>20000</v>
      </c>
      <c r="D192" s="11">
        <f t="shared" si="2"/>
        <v>500000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si="2"/>
        <v>0</v>
      </c>
    </row>
    <row r="196" spans="1:4" ht="18.75" hidden="1">
      <c r="A196" s="23" t="s">
        <v>198</v>
      </c>
      <c r="B196" s="9"/>
      <c r="C196" s="16"/>
      <c r="D196" s="11">
        <f t="shared" ref="D196:D259" si="3">B196*C196</f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>
      <c r="A202" s="15" t="s">
        <v>204</v>
      </c>
      <c r="B202" s="9">
        <v>21</v>
      </c>
      <c r="C202" s="14">
        <v>22000</v>
      </c>
      <c r="D202" s="11">
        <f t="shared" si="3"/>
        <v>462000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>
      <c r="A207" s="15" t="s">
        <v>209</v>
      </c>
      <c r="B207" s="9">
        <v>25</v>
      </c>
      <c r="C207" s="10">
        <v>10000</v>
      </c>
      <c r="D207" s="11">
        <f t="shared" si="3"/>
        <v>250000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si="3"/>
        <v>0</v>
      </c>
    </row>
    <row r="260" spans="1:4" ht="18.75" hidden="1">
      <c r="A260" s="15" t="s">
        <v>262</v>
      </c>
      <c r="B260" s="37"/>
      <c r="C260" s="10"/>
      <c r="D260" s="11">
        <f t="shared" ref="D260:D266" si="4">B260*C260</f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8336</v>
      </c>
      <c r="C267" s="39"/>
      <c r="D267" s="39">
        <f>SUM(D3:D266)</f>
        <v>30870600</v>
      </c>
    </row>
  </sheetData>
  <protectedRanges>
    <protectedRange sqref="C1:C266" name="tho5"/>
    <protectedRange sqref="B1:B266" name="tho"/>
  </protectedRanges>
  <autoFilter ref="A2:D267" xr:uid="{00000000-0009-0000-0000-000018000000}">
    <filterColumn colId="1">
      <filters>
        <filter val="105"/>
        <filter val="189"/>
        <filter val="21"/>
        <filter val="25"/>
        <filter val="382"/>
        <filter val="52"/>
        <filter val="7,595"/>
        <filter val="8,394"/>
      </filters>
    </filterColumn>
    <sortState xmlns:xlrd2="http://schemas.microsoft.com/office/spreadsheetml/2017/richdata2" ref="A2:D267">
      <sortCondition ref="A2:A266"/>
    </sortState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F272" sqref="F27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289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23" t="s">
        <v>288</v>
      </c>
      <c r="B135" s="9">
        <v>50</v>
      </c>
      <c r="C135" s="10">
        <v>2600</v>
      </c>
      <c r="D135" s="11">
        <f t="shared" si="2"/>
        <v>130000</v>
      </c>
    </row>
    <row r="136" spans="1:4" ht="18.75">
      <c r="A136" s="15" t="s">
        <v>138</v>
      </c>
      <c r="B136" s="9">
        <v>444</v>
      </c>
      <c r="C136" s="10">
        <v>4300</v>
      </c>
      <c r="D136" s="11">
        <f t="shared" si="2"/>
        <v>1909200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189</v>
      </c>
      <c r="C140" s="14">
        <v>4300</v>
      </c>
      <c r="D140" s="11">
        <f t="shared" si="2"/>
        <v>812700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20000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>
      <c r="A202" s="15" t="s">
        <v>204</v>
      </c>
      <c r="B202" s="9">
        <v>6</v>
      </c>
      <c r="C202" s="14">
        <v>22000</v>
      </c>
      <c r="D202" s="11">
        <f t="shared" si="3"/>
        <v>132000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>
      <c r="A207" s="15" t="s">
        <v>209</v>
      </c>
      <c r="B207" s="9">
        <v>2</v>
      </c>
      <c r="C207" s="10">
        <v>10000</v>
      </c>
      <c r="D207" s="11">
        <f t="shared" si="3"/>
        <v>20000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691</v>
      </c>
      <c r="C267" s="39"/>
      <c r="D267" s="39">
        <f>SUM(D3:D266)</f>
        <v>3003900</v>
      </c>
    </row>
  </sheetData>
  <protectedRanges>
    <protectedRange sqref="C1:C266" name="tho5"/>
    <protectedRange sqref="B1:B266" name="tho"/>
  </protectedRanges>
  <autoFilter ref="A2:D267" xr:uid="{00000000-0009-0000-0000-000019000000}">
    <filterColumn colId="1">
      <filters>
        <filter val="189"/>
        <filter val="2"/>
        <filter val="324"/>
        <filter val="50"/>
        <filter val="571"/>
        <filter val="6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C2" sqref="C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290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60</v>
      </c>
      <c r="C40" s="10">
        <v>9000</v>
      </c>
      <c r="D40" s="11">
        <f t="shared" si="0"/>
        <v>540000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>
      <c r="A60" s="15" t="s">
        <v>63</v>
      </c>
      <c r="B60" s="9">
        <v>27</v>
      </c>
      <c r="C60" s="14">
        <v>13000</v>
      </c>
      <c r="D60" s="11">
        <f t="shared" si="0"/>
        <v>351000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23" t="s">
        <v>291</v>
      </c>
      <c r="B135" s="9">
        <v>50</v>
      </c>
      <c r="C135" s="10">
        <v>8000</v>
      </c>
      <c r="D135" s="11">
        <f t="shared" si="2"/>
        <v>400000</v>
      </c>
    </row>
    <row r="136" spans="1:4" ht="18.75">
      <c r="A136" s="15" t="s">
        <v>138</v>
      </c>
      <c r="B136" s="9">
        <v>382</v>
      </c>
      <c r="C136" s="10">
        <v>4300</v>
      </c>
      <c r="D136" s="11">
        <f t="shared" si="2"/>
        <v>1642600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191</v>
      </c>
      <c r="C140" s="14">
        <v>4300</v>
      </c>
      <c r="D140" s="11">
        <f t="shared" si="2"/>
        <v>821300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20000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>
      <c r="A202" s="15" t="s">
        <v>204</v>
      </c>
      <c r="B202" s="9">
        <v>8</v>
      </c>
      <c r="C202" s="14">
        <v>22000</v>
      </c>
      <c r="D202" s="11">
        <f t="shared" si="3"/>
        <v>176000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10000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718</v>
      </c>
      <c r="C267" s="39"/>
      <c r="D267" s="39">
        <f>SUM(D3:D266)</f>
        <v>3930900</v>
      </c>
    </row>
  </sheetData>
  <protectedRanges>
    <protectedRange sqref="C1:C266" name="tho5"/>
    <protectedRange sqref="B1:B266" name="tho"/>
  </protectedRanges>
  <autoFilter ref="A2:D267" xr:uid="{00000000-0009-0000-0000-00001A000000}">
    <filterColumn colId="1">
      <filters>
        <filter val="191"/>
        <filter val="27"/>
        <filter val="382"/>
        <filter val="50"/>
        <filter val="60"/>
        <filter val="718"/>
        <filter val="8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E273" sqref="E273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292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8000</v>
      </c>
      <c r="D135" s="11">
        <f t="shared" si="2"/>
        <v>0</v>
      </c>
    </row>
    <row r="136" spans="1:4" ht="18.75">
      <c r="A136" s="15" t="s">
        <v>138</v>
      </c>
      <c r="B136" s="9">
        <v>464</v>
      </c>
      <c r="C136" s="10">
        <v>4500</v>
      </c>
      <c r="D136" s="11">
        <f t="shared" si="2"/>
        <v>2088000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189</v>
      </c>
      <c r="C140" s="14">
        <v>4500</v>
      </c>
      <c r="D140" s="11">
        <f t="shared" si="2"/>
        <v>850500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7</v>
      </c>
      <c r="C192" s="10">
        <v>19000</v>
      </c>
      <c r="D192" s="11">
        <f t="shared" si="2"/>
        <v>133000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>
      <c r="A202" s="15" t="s">
        <v>204</v>
      </c>
      <c r="B202" s="9">
        <v>15</v>
      </c>
      <c r="C202" s="14">
        <v>19000</v>
      </c>
      <c r="D202" s="11">
        <f t="shared" si="3"/>
        <v>285000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10000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675</v>
      </c>
      <c r="C267" s="39"/>
      <c r="D267" s="39">
        <f>SUM(D3:D266)</f>
        <v>3356500</v>
      </c>
    </row>
  </sheetData>
  <protectedRanges>
    <protectedRange sqref="C1:C266" name="tho5"/>
    <protectedRange sqref="B1:B266" name="tho"/>
  </protectedRanges>
  <autoFilter ref="A2:D267" xr:uid="{00000000-0009-0000-0000-00001B000000}">
    <filterColumn colId="1">
      <filters>
        <filter val="15"/>
        <filter val="189"/>
        <filter val="382"/>
        <filter val="593"/>
        <filter val="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>
      <c r="A135" s="23" t="s">
        <v>291</v>
      </c>
      <c r="B135" s="9">
        <v>45</v>
      </c>
      <c r="C135" s="10">
        <v>9000</v>
      </c>
      <c r="D135" s="11">
        <f t="shared" si="2"/>
        <v>405000</v>
      </c>
    </row>
    <row r="136" spans="1:4" ht="18.75">
      <c r="A136" s="15" t="s">
        <v>138</v>
      </c>
      <c r="B136" s="9">
        <v>304</v>
      </c>
      <c r="C136" s="10">
        <v>4500</v>
      </c>
      <c r="D136" s="11">
        <f t="shared" si="2"/>
        <v>1368000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326</v>
      </c>
      <c r="C140" s="14">
        <v>4500</v>
      </c>
      <c r="D140" s="11">
        <f t="shared" si="2"/>
        <v>1467000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21</v>
      </c>
      <c r="C192" s="10">
        <v>19000</v>
      </c>
      <c r="D192" s="11">
        <f t="shared" si="2"/>
        <v>399000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>
      <c r="A202" s="15" t="s">
        <v>204</v>
      </c>
      <c r="B202" s="9">
        <v>25</v>
      </c>
      <c r="C202" s="14">
        <v>19000</v>
      </c>
      <c r="D202" s="11">
        <f t="shared" si="3"/>
        <v>475000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>
      <c r="A207" s="15" t="s">
        <v>209</v>
      </c>
      <c r="B207" s="9">
        <v>29</v>
      </c>
      <c r="C207" s="10">
        <v>12000</v>
      </c>
      <c r="D207" s="11">
        <f t="shared" si="3"/>
        <v>348000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750</v>
      </c>
      <c r="C267" s="39"/>
      <c r="D267" s="39">
        <f>SUM(D3:D266)</f>
        <v>4462000</v>
      </c>
    </row>
  </sheetData>
  <protectedRanges>
    <protectedRange sqref="C1:C266" name="tho5"/>
    <protectedRange sqref="B1:B266" name="tho"/>
  </protectedRanges>
  <autoFilter ref="A2:D267" xr:uid="{00000000-0009-0000-0000-00001C000000}">
    <filterColumn colId="1">
      <filters>
        <filter val="21"/>
        <filter val="25"/>
        <filter val="29"/>
        <filter val="304"/>
        <filter val="326"/>
        <filter val="45"/>
        <filter val="75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D267"/>
  <sheetViews>
    <sheetView workbookViewId="0">
      <pane xSplit="1" ySplit="2" topLeftCell="B49" activePane="bottomRight" state="frozen"/>
      <selection pane="topRight"/>
      <selection pane="bottomLeft"/>
      <selection pane="bottomRight" activeCell="D136" sqref="D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294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43</v>
      </c>
      <c r="C58" s="16">
        <v>13000</v>
      </c>
      <c r="D58" s="11">
        <f t="shared" si="0"/>
        <v>559000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395</v>
      </c>
      <c r="C136" s="10">
        <v>4500</v>
      </c>
      <c r="D136" s="11">
        <f t="shared" si="2"/>
        <v>1777500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405</v>
      </c>
      <c r="C140" s="14">
        <v>4500</v>
      </c>
      <c r="D140" s="11">
        <f t="shared" si="2"/>
        <v>1822500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22</v>
      </c>
      <c r="C192" s="10">
        <v>18000</v>
      </c>
      <c r="D192" s="11">
        <f t="shared" si="2"/>
        <v>396000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>
      <c r="A202" s="15" t="s">
        <v>204</v>
      </c>
      <c r="B202" s="9">
        <v>26</v>
      </c>
      <c r="C202" s="14">
        <v>18000</v>
      </c>
      <c r="D202" s="11">
        <f t="shared" si="3"/>
        <v>468000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>
      <c r="A207" s="15" t="s">
        <v>209</v>
      </c>
      <c r="B207" s="9">
        <v>24</v>
      </c>
      <c r="C207" s="10">
        <v>12000</v>
      </c>
      <c r="D207" s="11">
        <f t="shared" si="3"/>
        <v>288000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915</v>
      </c>
      <c r="C267" s="39"/>
      <c r="D267" s="39">
        <f>SUM(D3:D266)</f>
        <v>5311000</v>
      </c>
    </row>
  </sheetData>
  <protectedRanges>
    <protectedRange sqref="C1:C266" name="tho5"/>
    <protectedRange sqref="B1:B266" name="tho"/>
  </protectedRanges>
  <autoFilter ref="A2:D267" xr:uid="{00000000-0009-0000-0000-00001D000000}">
    <filterColumn colId="1">
      <filters>
        <filter val="22"/>
        <filter val="24"/>
        <filter val="26"/>
        <filter val="304"/>
        <filter val="326"/>
        <filter val="43"/>
        <filter val="74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D267"/>
  <sheetViews>
    <sheetView workbookViewId="0">
      <pane xSplit="1" ySplit="2" topLeftCell="B49" activePane="bottomRight" state="frozen"/>
      <selection pane="topRight"/>
      <selection pane="bottomLeft"/>
      <selection pane="bottomRight" activeCell="C272" sqref="C27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277</v>
      </c>
      <c r="C136" s="10">
        <v>5000</v>
      </c>
      <c r="D136" s="11">
        <f t="shared" si="2"/>
        <v>1385000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328</v>
      </c>
      <c r="C140" s="14">
        <v>5000</v>
      </c>
      <c r="D140" s="11">
        <f t="shared" si="2"/>
        <v>1640000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18000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18000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605</v>
      </c>
      <c r="C267" s="39"/>
      <c r="D267" s="39">
        <f>SUM(D3:D266)</f>
        <v>3025000</v>
      </c>
    </row>
  </sheetData>
  <protectedRanges>
    <protectedRange sqref="C1:C266" name="tho5"/>
    <protectedRange sqref="B1:B266" name="tho"/>
  </protectedRanges>
  <autoFilter ref="A2:D267" xr:uid="{00000000-0009-0000-0000-00001E000000}">
    <filterColumn colId="1">
      <filters>
        <filter val="2"/>
        <filter val="328"/>
        <filter val="33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D267"/>
  <sheetViews>
    <sheetView workbookViewId="0">
      <pane xSplit="1" ySplit="2" topLeftCell="B49" activePane="bottomRight" state="frozen"/>
      <selection pane="topRight"/>
      <selection pane="bottomLeft"/>
      <selection pane="bottomRight" activeCell="E278" sqref="E278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18</v>
      </c>
      <c r="C58" s="16">
        <v>13000</v>
      </c>
      <c r="D58" s="11">
        <f t="shared" si="0"/>
        <v>234000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245</v>
      </c>
      <c r="C136" s="10">
        <v>5000</v>
      </c>
      <c r="D136" s="11">
        <f t="shared" si="2"/>
        <v>1225000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324</v>
      </c>
      <c r="C140" s="14">
        <v>5000</v>
      </c>
      <c r="D140" s="11">
        <f t="shared" si="2"/>
        <v>1620000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18000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18000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587</v>
      </c>
      <c r="C267" s="39"/>
      <c r="D267" s="39">
        <f>SUM(D3:D266)</f>
        <v>3079000</v>
      </c>
    </row>
  </sheetData>
  <protectedRanges>
    <protectedRange sqref="C1:C266" name="tho5"/>
    <protectedRange sqref="B1:B266" name="tho"/>
  </protectedRanges>
  <autoFilter ref="A2:D267" xr:uid="{00000000-0009-0000-0000-00001F000000}">
    <filterColumn colId="1">
      <filters>
        <filter val="18"/>
        <filter val="277"/>
        <filter val="324"/>
        <filter val="61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307</v>
      </c>
      <c r="C136" s="10">
        <v>5000</v>
      </c>
      <c r="D136" s="11">
        <f t="shared" si="2"/>
        <v>1535000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270</v>
      </c>
      <c r="C140" s="14">
        <v>5000</v>
      </c>
      <c r="D140" s="11">
        <f t="shared" si="2"/>
        <v>1350000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18000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18000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577</v>
      </c>
      <c r="C267" s="39"/>
      <c r="D267" s="39">
        <f>SUM(D3:D266)</f>
        <v>2885000</v>
      </c>
    </row>
  </sheetData>
  <protectedRanges>
    <protectedRange sqref="C1:C266" name="tho5"/>
    <protectedRange sqref="B1:B266" name="tho"/>
  </protectedRanges>
  <autoFilter ref="A2:D267" xr:uid="{00000000-0009-0000-0000-000020000000}">
    <filterColumn colId="1">
      <filters>
        <filter val="245"/>
        <filter val="324"/>
        <filter val="56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/>
  <dimension ref="A1:D267"/>
  <sheetViews>
    <sheetView workbookViewId="0">
      <pane xSplit="1" ySplit="2" topLeftCell="B53" activePane="bottomRight" state="frozen"/>
      <selection pane="topRight"/>
      <selection pane="bottomLeft"/>
      <selection pane="bottomRight" activeCell="C2" sqref="C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298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16</v>
      </c>
      <c r="C58" s="16">
        <v>13000</v>
      </c>
      <c r="D58" s="11">
        <f t="shared" si="0"/>
        <v>208000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231</v>
      </c>
      <c r="C136" s="10">
        <v>5000</v>
      </c>
      <c r="D136" s="11">
        <f t="shared" si="2"/>
        <v>1155000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243</v>
      </c>
      <c r="C140" s="14">
        <v>5000</v>
      </c>
      <c r="D140" s="11">
        <f t="shared" si="2"/>
        <v>1215000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18000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18000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490</v>
      </c>
      <c r="C267" s="39"/>
      <c r="D267" s="39">
        <f>SUM(D3:D266)</f>
        <v>2578000</v>
      </c>
    </row>
  </sheetData>
  <protectedRanges>
    <protectedRange sqref="C1:C266" name="tho5"/>
    <protectedRange sqref="B1:B266" name="tho"/>
  </protectedRanges>
  <autoFilter ref="A2:D267" xr:uid="{00000000-0009-0000-0000-000021000000}">
    <filterColumn colId="1">
      <filters>
        <filter val="16"/>
        <filter val="231"/>
        <filter val="243"/>
        <filter val="49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/>
  <dimension ref="A1:D267"/>
  <sheetViews>
    <sheetView workbookViewId="0">
      <pane xSplit="1" ySplit="2" topLeftCell="B5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299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7000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203</v>
      </c>
      <c r="C136" s="10">
        <v>5000</v>
      </c>
      <c r="D136" s="11">
        <f t="shared" si="2"/>
        <v>1015000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343</v>
      </c>
      <c r="C140" s="14">
        <v>5000</v>
      </c>
      <c r="D140" s="11">
        <f t="shared" si="2"/>
        <v>1715000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18000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18000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546</v>
      </c>
      <c r="C267" s="39"/>
      <c r="D267" s="39">
        <f>SUM(D3:D266)</f>
        <v>2730000</v>
      </c>
    </row>
  </sheetData>
  <protectedRanges>
    <protectedRange sqref="C1:C266" name="tho5"/>
    <protectedRange sqref="B1:B266" name="tho"/>
  </protectedRanges>
  <autoFilter ref="A2:D267" xr:uid="{00000000-0009-0000-0000-000022000000}">
    <filterColumn colId="1">
      <filters>
        <filter val="16"/>
        <filter val="231"/>
        <filter val="243"/>
        <filter val="49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300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300</v>
      </c>
      <c r="C47" s="14">
        <v>8000</v>
      </c>
      <c r="D47" s="11">
        <f t="shared" si="0"/>
        <v>2400000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359</v>
      </c>
      <c r="C136" s="10">
        <v>5667</v>
      </c>
      <c r="D136" s="11">
        <f t="shared" si="2"/>
        <v>2034453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270</v>
      </c>
      <c r="C140" s="14">
        <v>5667</v>
      </c>
      <c r="D140" s="11">
        <f t="shared" si="2"/>
        <v>1530090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1</v>
      </c>
      <c r="C192" s="10">
        <v>23000</v>
      </c>
      <c r="D192" s="11">
        <f t="shared" si="2"/>
        <v>23000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>
      <c r="A202" s="15" t="s">
        <v>204</v>
      </c>
      <c r="B202" s="9">
        <v>1</v>
      </c>
      <c r="C202" s="14">
        <v>23000</v>
      </c>
      <c r="D202" s="11">
        <f t="shared" si="3"/>
        <v>23000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931</v>
      </c>
      <c r="C267" s="39"/>
      <c r="D267" s="39">
        <f>SUM(D3:D266)</f>
        <v>6010543</v>
      </c>
    </row>
  </sheetData>
  <protectedRanges>
    <protectedRange sqref="C1:C266" name="tho5"/>
    <protectedRange sqref="B1:B266" name="tho"/>
  </protectedRanges>
  <autoFilter ref="A2:D267" xr:uid="{00000000-0009-0000-0000-000023000000}">
    <filterColumn colId="1">
      <filters>
        <filter val="1"/>
        <filter val="203"/>
        <filter val="270"/>
        <filter val="300"/>
        <filter val="77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G276" sqref="G27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44965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9000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8000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f>134+139</f>
        <v>273</v>
      </c>
      <c r="C136" s="10">
        <v>5667</v>
      </c>
      <c r="D136" s="11">
        <f t="shared" si="2"/>
        <v>1547091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268</v>
      </c>
      <c r="C140" s="14">
        <v>5667</v>
      </c>
      <c r="D140" s="11">
        <f t="shared" si="2"/>
        <v>1518756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4</v>
      </c>
      <c r="C192" s="10">
        <v>23000</v>
      </c>
      <c r="D192" s="11">
        <f t="shared" si="2"/>
        <v>92000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>
      <c r="A202" s="15" t="s">
        <v>204</v>
      </c>
      <c r="B202" s="9">
        <v>3</v>
      </c>
      <c r="C202" s="14">
        <v>23000</v>
      </c>
      <c r="D202" s="11">
        <f t="shared" si="3"/>
        <v>69000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548</v>
      </c>
      <c r="C267" s="39"/>
      <c r="D267" s="39">
        <f>SUM(D3:D266)</f>
        <v>3226847</v>
      </c>
    </row>
  </sheetData>
  <protectedRanges>
    <protectedRange sqref="C1:C266" name="tho5"/>
    <protectedRange sqref="B1:B266" name="tho"/>
  </protectedRanges>
  <autoFilter ref="A2:D267" xr:uid="{00000000-0009-0000-0000-000024000000}">
    <filterColumn colId="1">
      <filters>
        <filter val="270"/>
        <filter val="286"/>
        <filter val="3"/>
        <filter val="4"/>
        <filter val="563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47" sqref="B4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44993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11000</v>
      </c>
      <c r="D40" s="11">
        <f t="shared" si="0"/>
        <v>1100000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100</v>
      </c>
      <c r="C47" s="14">
        <v>9000</v>
      </c>
      <c r="D47" s="11">
        <f t="shared" si="0"/>
        <v>900000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22</v>
      </c>
      <c r="C58" s="16">
        <v>13000</v>
      </c>
      <c r="D58" s="11">
        <f t="shared" si="0"/>
        <v>286000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267</v>
      </c>
      <c r="C136" s="10">
        <v>5833</v>
      </c>
      <c r="D136" s="11">
        <f t="shared" si="2"/>
        <v>1557411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270</v>
      </c>
      <c r="C140" s="14">
        <v>5833</v>
      </c>
      <c r="D140" s="11">
        <f t="shared" si="2"/>
        <v>1574910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759</v>
      </c>
      <c r="C267" s="39"/>
      <c r="D267" s="39">
        <f>SUM(D3:D266)</f>
        <v>5418321</v>
      </c>
    </row>
  </sheetData>
  <protectedRanges>
    <protectedRange sqref="C1:C266" name="tho5"/>
    <protectedRange sqref="B1:B266" name="tho"/>
  </protectedRanges>
  <autoFilter ref="A2:D267" xr:uid="{00000000-0009-0000-0000-000025000000}">
    <filterColumn colId="1">
      <filters>
        <filter val="100"/>
        <filter val="22"/>
        <filter val="270"/>
        <filter val="273"/>
        <filter val="76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C136" sqref="C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45024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12000</v>
      </c>
      <c r="D40" s="11">
        <f t="shared" si="0"/>
        <v>1200000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100</v>
      </c>
      <c r="C47" s="14">
        <v>10000</v>
      </c>
      <c r="D47" s="11">
        <f t="shared" si="0"/>
        <v>1000000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394</v>
      </c>
      <c r="C136" s="10">
        <v>5833</v>
      </c>
      <c r="D136" s="11">
        <f t="shared" si="2"/>
        <v>2298202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291</v>
      </c>
      <c r="C140" s="14">
        <v>5833</v>
      </c>
      <c r="D140" s="11">
        <f t="shared" si="2"/>
        <v>1697403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885</v>
      </c>
      <c r="C267" s="39"/>
      <c r="D267" s="39">
        <f>SUM(D3:D266)</f>
        <v>6195605</v>
      </c>
    </row>
  </sheetData>
  <protectedRanges>
    <protectedRange sqref="C1:C266" name="tho5"/>
    <protectedRange sqref="B1:B266" name="tho"/>
  </protectedRanges>
  <autoFilter ref="A2:D267" xr:uid="{00000000-0009-0000-0000-000026000000}">
    <filterColumn colId="1">
      <filters>
        <filter val="100"/>
        <filter val="22"/>
        <filter val="270"/>
        <filter val="273"/>
        <filter val="76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267" sqref="B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45115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12000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291</v>
      </c>
      <c r="C136" s="10">
        <v>5833</v>
      </c>
      <c r="D136" s="11">
        <f t="shared" si="2"/>
        <v>1697403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243</v>
      </c>
      <c r="C140" s="14">
        <v>5833</v>
      </c>
      <c r="D140" s="11">
        <f t="shared" si="2"/>
        <v>1417419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534</v>
      </c>
      <c r="C267" s="39"/>
      <c r="D267" s="39">
        <f>SUM(D3:D266)</f>
        <v>3114822</v>
      </c>
    </row>
  </sheetData>
  <protectedRanges>
    <protectedRange sqref="C1:C266" name="tho5"/>
    <protectedRange sqref="B1:B266" name="tho"/>
  </protectedRanges>
  <autoFilter ref="A2:D267" xr:uid="{00000000-0009-0000-0000-000027000000}">
    <filterColumn colId="1">
      <filters>
        <filter val="100"/>
        <filter val="22"/>
        <filter val="270"/>
        <filter val="273"/>
        <filter val="76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filterMode="1"/>
  <dimension ref="A1:D267"/>
  <sheetViews>
    <sheetView workbookViewId="0">
      <pane xSplit="1" ySplit="2" topLeftCell="B55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45146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12000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>
      <c r="A58" s="15" t="s">
        <v>285</v>
      </c>
      <c r="B58" s="9">
        <v>21</v>
      </c>
      <c r="C58" s="16">
        <v>13000</v>
      </c>
      <c r="D58" s="11">
        <f t="shared" si="0"/>
        <v>273000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329</v>
      </c>
      <c r="C136" s="10">
        <v>5833</v>
      </c>
      <c r="D136" s="11">
        <f t="shared" si="2"/>
        <v>1919057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238</v>
      </c>
      <c r="C140" s="14">
        <v>5833</v>
      </c>
      <c r="D140" s="11">
        <f t="shared" si="2"/>
        <v>1388254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588</v>
      </c>
      <c r="C267" s="39"/>
      <c r="D267" s="39">
        <f>SUM(D3:D266)</f>
        <v>3580311</v>
      </c>
    </row>
  </sheetData>
  <protectedRanges>
    <protectedRange sqref="C1:C266" name="tho5"/>
    <protectedRange sqref="B1:B266" name="tho"/>
  </protectedRanges>
  <autoFilter ref="A2:D267" xr:uid="{00000000-0009-0000-0000-000028000000}">
    <filterColumn colId="1">
      <filters>
        <filter val="21"/>
        <filter val="243"/>
        <filter val="291"/>
        <filter val="55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filterMode="1"/>
  <dimension ref="A1:D267"/>
  <sheetViews>
    <sheetView workbookViewId="0">
      <pane xSplit="1" ySplit="2" topLeftCell="B37" activePane="bottomRight" state="frozen"/>
      <selection pane="topRight"/>
      <selection pane="bottomLeft"/>
      <selection pane="bottomRight" activeCell="D267" sqref="D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45177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11000</v>
      </c>
      <c r="D40" s="11">
        <f t="shared" si="0"/>
        <v>2200000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50</v>
      </c>
      <c r="C47" s="14">
        <v>9000</v>
      </c>
      <c r="D47" s="11">
        <f t="shared" si="0"/>
        <v>450000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340</v>
      </c>
      <c r="C136" s="10">
        <v>5833</v>
      </c>
      <c r="D136" s="11">
        <f t="shared" si="2"/>
        <v>1983220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229</v>
      </c>
      <c r="C140" s="14">
        <v>5833</v>
      </c>
      <c r="D140" s="11">
        <f t="shared" si="2"/>
        <v>1335757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819</v>
      </c>
      <c r="C267" s="39"/>
      <c r="D267" s="39">
        <f>SUM(D3:D266)</f>
        <v>5968977</v>
      </c>
    </row>
  </sheetData>
  <protectedRanges>
    <protectedRange sqref="C1:C266" name="tho5"/>
    <protectedRange sqref="B1:B266" name="tho"/>
  </protectedRanges>
  <autoFilter ref="A2:D267" xr:uid="{00000000-0009-0000-0000-000029000000}">
    <filterColumn colId="1">
      <filters>
        <filter val="200"/>
        <filter val="229"/>
        <filter val="340"/>
        <filter val="50"/>
        <filter val="81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filterMode="1"/>
  <dimension ref="A1:D267"/>
  <sheetViews>
    <sheetView workbookViewId="0">
      <pane xSplit="1" ySplit="2" topLeftCell="B37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45207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11000</v>
      </c>
      <c r="D40" s="11">
        <f t="shared" si="0"/>
        <v>2200000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9000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370</v>
      </c>
      <c r="C136" s="10">
        <v>5833</v>
      </c>
      <c r="D136" s="11">
        <f t="shared" si="2"/>
        <v>2158210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297</v>
      </c>
      <c r="C140" s="14">
        <v>5833</v>
      </c>
      <c r="D140" s="11">
        <f t="shared" si="2"/>
        <v>1732401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867</v>
      </c>
      <c r="C267" s="39"/>
      <c r="D267" s="39">
        <f>SUM(D3:D266)</f>
        <v>6090611</v>
      </c>
    </row>
  </sheetData>
  <protectedRanges>
    <protectedRange sqref="C1:C266" name="tho5"/>
    <protectedRange sqref="B1:B266" name="tho"/>
  </protectedRanges>
  <autoFilter ref="A2:D267" xr:uid="{00000000-0009-0000-0000-00002A000000}">
    <filterColumn colId="1">
      <filters>
        <filter val="200"/>
        <filter val="229"/>
        <filter val="340"/>
        <filter val="50"/>
        <filter val="81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filterMode="1"/>
  <dimension ref="A1:D267"/>
  <sheetViews>
    <sheetView workbookViewId="0">
      <pane xSplit="1" ySplit="2" topLeftCell="B37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45238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/>
      <c r="C40" s="10">
        <v>11000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9000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390</v>
      </c>
      <c r="C136" s="10">
        <v>5833</v>
      </c>
      <c r="D136" s="11">
        <f t="shared" si="2"/>
        <v>2274870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297</v>
      </c>
      <c r="C140" s="14">
        <v>5833</v>
      </c>
      <c r="D140" s="11">
        <f t="shared" si="2"/>
        <v>1732401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687</v>
      </c>
      <c r="C267" s="39"/>
      <c r="D267" s="39">
        <f>SUM(D3:D266)</f>
        <v>4007271</v>
      </c>
    </row>
  </sheetData>
  <protectedRanges>
    <protectedRange sqref="C1:C266" name="tho5"/>
    <protectedRange sqref="B1:B266" name="tho"/>
  </protectedRanges>
  <autoFilter ref="A2:D267" xr:uid="{00000000-0009-0000-0000-00002B000000}">
    <filterColumn colId="1">
      <filters>
        <filter val="200"/>
        <filter val="229"/>
        <filter val="340"/>
        <filter val="50"/>
        <filter val="81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filterMode="1"/>
  <dimension ref="A1:D267"/>
  <sheetViews>
    <sheetView workbookViewId="0">
      <pane xSplit="1" ySplit="2" topLeftCell="B37" activePane="bottomRight" state="frozen"/>
      <selection pane="topRight"/>
      <selection pane="bottomLeft"/>
      <selection pane="bottomRight" activeCell="C267" sqref="C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301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/>
      <c r="C40" s="10">
        <v>11000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9000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318</v>
      </c>
      <c r="C136" s="10">
        <v>5000</v>
      </c>
      <c r="D136" s="11">
        <f t="shared" si="2"/>
        <v>1590000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189</v>
      </c>
      <c r="C140" s="14">
        <v>5000</v>
      </c>
      <c r="D140" s="11">
        <f t="shared" si="2"/>
        <v>945000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507</v>
      </c>
      <c r="C267" s="39"/>
      <c r="D267" s="39">
        <f>SUM(D3:D266)</f>
        <v>2535000</v>
      </c>
    </row>
  </sheetData>
  <protectedRanges>
    <protectedRange sqref="C1:C266" name="tho5"/>
    <protectedRange sqref="B1:B266" name="tho"/>
  </protectedRanges>
  <autoFilter ref="A2:D267" xr:uid="{00000000-0009-0000-0000-00002C000000}">
    <filterColumn colId="1">
      <filters>
        <filter val="200"/>
        <filter val="229"/>
        <filter val="340"/>
        <filter val="50"/>
        <filter val="81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filterMode="1"/>
  <dimension ref="A1:D267"/>
  <sheetViews>
    <sheetView workbookViewId="0">
      <pane xSplit="1" ySplit="2" topLeftCell="B37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302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10500</v>
      </c>
      <c r="D40" s="11">
        <f t="shared" si="0"/>
        <v>1050000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120</v>
      </c>
      <c r="C47" s="14">
        <v>8500</v>
      </c>
      <c r="D47" s="11">
        <f t="shared" si="0"/>
        <v>1020000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430</v>
      </c>
      <c r="C136" s="10">
        <v>5000</v>
      </c>
      <c r="D136" s="11">
        <f t="shared" si="2"/>
        <v>2150000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243</v>
      </c>
      <c r="C140" s="14">
        <v>5000</v>
      </c>
      <c r="D140" s="11">
        <f t="shared" si="2"/>
        <v>1215000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893</v>
      </c>
      <c r="C267" s="39"/>
      <c r="D267" s="39">
        <f>SUM(D3:D266)</f>
        <v>5435000</v>
      </c>
    </row>
  </sheetData>
  <protectedRanges>
    <protectedRange sqref="C1:C266" name="tho5"/>
    <protectedRange sqref="B1:B266" name="tho"/>
  </protectedRanges>
  <autoFilter ref="A2:D267" xr:uid="{00000000-0009-0000-0000-00002D000000}">
    <filterColumn colId="1">
      <filters>
        <filter val="100"/>
        <filter val="120"/>
        <filter val="189"/>
        <filter val="318"/>
        <filter val="72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filterMode="1"/>
  <dimension ref="A1:D267"/>
  <sheetViews>
    <sheetView workbookViewId="0">
      <pane xSplit="1" ySplit="2" topLeftCell="B37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10500</v>
      </c>
      <c r="D40" s="11">
        <f t="shared" si="0"/>
        <v>1050000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150</v>
      </c>
      <c r="C47" s="14">
        <v>8500</v>
      </c>
      <c r="D47" s="11">
        <f t="shared" si="0"/>
        <v>1275000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425</v>
      </c>
      <c r="C136" s="10">
        <v>5000</v>
      </c>
      <c r="D136" s="11">
        <f t="shared" si="2"/>
        <v>2125000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270</v>
      </c>
      <c r="C140" s="14">
        <v>5000</v>
      </c>
      <c r="D140" s="11">
        <f t="shared" si="2"/>
        <v>1350000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945</v>
      </c>
      <c r="C267" s="39"/>
      <c r="D267" s="39">
        <f>SUM(D3:D266)</f>
        <v>5800000</v>
      </c>
    </row>
  </sheetData>
  <protectedRanges>
    <protectedRange sqref="C1:C266" name="tho5"/>
    <protectedRange sqref="B1:B266" name="tho"/>
  </protectedRanges>
  <autoFilter ref="A2:D267" xr:uid="{00000000-0009-0000-0000-00002E000000}">
    <filterColumn colId="1">
      <filters>
        <filter val="100"/>
        <filter val="120"/>
        <filter val="189"/>
        <filter val="318"/>
        <filter val="72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filterMode="1"/>
  <dimension ref="A1:D267"/>
  <sheetViews>
    <sheetView workbookViewId="0">
      <pane xSplit="1" ySplit="2" topLeftCell="B37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304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140</v>
      </c>
      <c r="C40" s="10">
        <v>11000</v>
      </c>
      <c r="D40" s="11">
        <f t="shared" si="0"/>
        <v>1540000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150</v>
      </c>
      <c r="C47" s="14">
        <v>9000</v>
      </c>
      <c r="D47" s="11">
        <f t="shared" si="0"/>
        <v>1350000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5000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 hidden="1">
      <c r="A140" s="15" t="s">
        <v>142</v>
      </c>
      <c r="B140" s="9"/>
      <c r="C140" s="14">
        <v>5000</v>
      </c>
      <c r="D140" s="11">
        <f t="shared" si="2"/>
        <v>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290</v>
      </c>
      <c r="C267" s="39"/>
      <c r="D267" s="39">
        <f>SUM(D3:D266)</f>
        <v>2890000</v>
      </c>
    </row>
  </sheetData>
  <protectedRanges>
    <protectedRange sqref="C1:C266" name="tho5"/>
    <protectedRange sqref="B1:B266" name="tho"/>
  </protectedRanges>
  <autoFilter ref="A2:D267" xr:uid="{00000000-0009-0000-0000-00002F000000}">
    <filterColumn colId="1">
      <filters>
        <filter val="100"/>
        <filter val="150"/>
        <filter val="25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filterMode="1"/>
  <dimension ref="A1:D267"/>
  <sheetViews>
    <sheetView workbookViewId="0">
      <pane xSplit="1" ySplit="2" topLeftCell="B40" activePane="bottomRight" state="frozen"/>
      <selection pane="topRight"/>
      <selection pane="bottomLeft"/>
      <selection pane="bottomRight" activeCell="B2" sqref="B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140</v>
      </c>
      <c r="C40" s="10">
        <v>11000</v>
      </c>
      <c r="D40" s="11">
        <f t="shared" si="0"/>
        <v>1540000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160</v>
      </c>
      <c r="C47" s="14">
        <v>9000</v>
      </c>
      <c r="D47" s="11">
        <f t="shared" si="0"/>
        <v>1440000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159</v>
      </c>
      <c r="C136" s="10">
        <v>5000</v>
      </c>
      <c r="D136" s="11">
        <f t="shared" si="2"/>
        <v>795000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81</v>
      </c>
      <c r="C140" s="14">
        <v>5000</v>
      </c>
      <c r="D140" s="11">
        <f t="shared" si="2"/>
        <v>405000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540</v>
      </c>
      <c r="C267" s="39"/>
      <c r="D267" s="39">
        <f>SUM(D3:D266)</f>
        <v>4180000</v>
      </c>
    </row>
  </sheetData>
  <protectedRanges>
    <protectedRange sqref="C1:C266" name="tho5"/>
    <protectedRange sqref="B1:B266" name="tho"/>
  </protectedRanges>
  <autoFilter ref="A2:D267" xr:uid="{00000000-0009-0000-0000-000030000000}">
    <filterColumn colId="1">
      <filters>
        <filter val="140"/>
        <filter val="159"/>
        <filter val="160"/>
        <filter val="540"/>
        <filter val="8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filterMode="1"/>
  <dimension ref="A1:D267"/>
  <sheetViews>
    <sheetView workbookViewId="0">
      <pane xSplit="1" ySplit="2" topLeftCell="B40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14000</v>
      </c>
      <c r="D40" s="11">
        <f t="shared" si="0"/>
        <v>2800000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9000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f>275+52</f>
        <v>327</v>
      </c>
      <c r="C136" s="10">
        <v>5000</v>
      </c>
      <c r="D136" s="11">
        <f t="shared" si="2"/>
        <v>1635000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216</v>
      </c>
      <c r="C140" s="14">
        <v>5000</v>
      </c>
      <c r="D140" s="11">
        <f t="shared" si="2"/>
        <v>1080000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743</v>
      </c>
      <c r="C267" s="39"/>
      <c r="D267" s="39">
        <f>SUM(D3:D266)</f>
        <v>5515000</v>
      </c>
    </row>
  </sheetData>
  <protectedRanges>
    <protectedRange sqref="C1:C266" name="tho5"/>
    <protectedRange sqref="B1:B266" name="tho"/>
  </protectedRanges>
  <autoFilter ref="A2:D267" xr:uid="{00000000-0009-0000-0000-000031000000}">
    <filterColumn colId="1">
      <filters>
        <filter val="140"/>
        <filter val="159"/>
        <filter val="160"/>
        <filter val="540"/>
        <filter val="8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filterMode="1"/>
  <dimension ref="A1:D267"/>
  <sheetViews>
    <sheetView workbookViewId="0">
      <pane xSplit="1" ySplit="2" topLeftCell="B40" activePane="bottomRight" state="frozen"/>
      <selection pane="topRight"/>
      <selection pane="bottomLeft"/>
      <selection pane="bottomRight" activeCell="C136" sqref="C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15000</v>
      </c>
      <c r="D40" s="11">
        <f t="shared" si="0"/>
        <v>1500000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9000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331</v>
      </c>
      <c r="C136" s="10">
        <v>5000</v>
      </c>
      <c r="D136" s="11">
        <f t="shared" si="2"/>
        <v>1655000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216</v>
      </c>
      <c r="C140" s="14">
        <v>5000</v>
      </c>
      <c r="D140" s="11">
        <f t="shared" si="2"/>
        <v>1080000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647</v>
      </c>
      <c r="C267" s="39"/>
      <c r="D267" s="39">
        <f>SUM(D3:D266)</f>
        <v>4235000</v>
      </c>
    </row>
  </sheetData>
  <protectedRanges>
    <protectedRange sqref="C1:C266" name="tho5"/>
    <protectedRange sqref="B1:B266" name="tho"/>
  </protectedRanges>
  <autoFilter ref="A2:D267" xr:uid="{00000000-0009-0000-0000-000032000000}">
    <filterColumn colId="1">
      <filters>
        <filter val="140"/>
        <filter val="159"/>
        <filter val="160"/>
        <filter val="540"/>
        <filter val="8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filterMode="1"/>
  <dimension ref="A1:D267"/>
  <sheetViews>
    <sheetView workbookViewId="0">
      <pane xSplit="1" ySplit="2" topLeftCell="B40" activePane="bottomRight" state="frozen"/>
      <selection pane="topRight"/>
      <selection pane="bottomLeft"/>
      <selection pane="bottomRight" activeCell="C136" sqref="C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308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150</v>
      </c>
      <c r="C40" s="10">
        <v>17000</v>
      </c>
      <c r="D40" s="11">
        <f t="shared" si="0"/>
        <v>2550000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9000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286</v>
      </c>
      <c r="C136" s="10">
        <v>5000</v>
      </c>
      <c r="D136" s="11">
        <f t="shared" si="2"/>
        <v>1430000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216</v>
      </c>
      <c r="C140" s="14">
        <v>5000</v>
      </c>
      <c r="D140" s="11">
        <f t="shared" si="2"/>
        <v>1080000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652</v>
      </c>
      <c r="C267" s="39"/>
      <c r="D267" s="39">
        <f>SUM(D3:D266)</f>
        <v>5060000</v>
      </c>
    </row>
  </sheetData>
  <protectedRanges>
    <protectedRange sqref="C1:C266" name="tho5"/>
    <protectedRange sqref="B1:B266" name="tho"/>
  </protectedRanges>
  <autoFilter ref="A2:D267" xr:uid="{00000000-0009-0000-0000-000033000000}">
    <filterColumn colId="1">
      <filters>
        <filter val="140"/>
        <filter val="159"/>
        <filter val="160"/>
        <filter val="540"/>
        <filter val="8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filterMode="1"/>
  <dimension ref="A1:D267"/>
  <sheetViews>
    <sheetView workbookViewId="0">
      <pane xSplit="1" ySplit="2" topLeftCell="B40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309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17000</v>
      </c>
      <c r="D40" s="11">
        <f t="shared" si="0"/>
        <v>3400000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180</v>
      </c>
      <c r="C47" s="14">
        <v>15000</v>
      </c>
      <c r="D47" s="11">
        <f t="shared" si="0"/>
        <v>2700000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216</v>
      </c>
      <c r="C136" s="10">
        <v>5000</v>
      </c>
      <c r="D136" s="11">
        <f t="shared" si="2"/>
        <v>1080000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216</v>
      </c>
      <c r="C140" s="14">
        <v>5000</v>
      </c>
      <c r="D140" s="11">
        <f t="shared" si="2"/>
        <v>1080000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812</v>
      </c>
      <c r="C267" s="39"/>
      <c r="D267" s="39">
        <f>SUM(D3:D266)</f>
        <v>8260000</v>
      </c>
    </row>
  </sheetData>
  <protectedRanges>
    <protectedRange sqref="C1:C266" name="tho5"/>
    <protectedRange sqref="B1:B266" name="tho"/>
  </protectedRanges>
  <autoFilter ref="A2:D267" xr:uid="{00000000-0009-0000-0000-000034000000}">
    <filterColumn colId="1">
      <filters>
        <filter val="180"/>
        <filter val="200"/>
        <filter val="216"/>
        <filter val="286"/>
        <filter val="88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filterMode="1"/>
  <dimension ref="A1:D267"/>
  <sheetViews>
    <sheetView workbookViewId="0">
      <pane xSplit="1" ySplit="2" topLeftCell="B40" activePane="bottomRight" state="frozen"/>
      <selection pane="topRight"/>
      <selection pane="bottomLeft"/>
      <selection pane="bottomRight" activeCell="C273" sqref="C273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310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17000</v>
      </c>
      <c r="D40" s="11">
        <f t="shared" si="0"/>
        <v>3400000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160</v>
      </c>
      <c r="C47" s="14">
        <v>14000</v>
      </c>
      <c r="D47" s="11">
        <f t="shared" si="0"/>
        <v>2240000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410</v>
      </c>
      <c r="C136" s="10">
        <v>5000</v>
      </c>
      <c r="D136" s="11">
        <f t="shared" si="2"/>
        <v>2050000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270</v>
      </c>
      <c r="C140" s="14">
        <v>5000</v>
      </c>
      <c r="D140" s="11">
        <f t="shared" si="2"/>
        <v>1350000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1040</v>
      </c>
      <c r="C267" s="39"/>
      <c r="D267" s="39">
        <f>SUM(D3:D266)</f>
        <v>9040000</v>
      </c>
    </row>
  </sheetData>
  <protectedRanges>
    <protectedRange sqref="C1:C266" name="tho5"/>
    <protectedRange sqref="B1:B266" name="tho"/>
  </protectedRanges>
  <autoFilter ref="A2:D267" xr:uid="{00000000-0009-0000-0000-000035000000}">
    <filterColumn colId="1">
      <filters>
        <filter val="180"/>
        <filter val="200"/>
        <filter val="216"/>
        <filter val="286"/>
        <filter val="88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filterMode="1"/>
  <dimension ref="A1:D267"/>
  <sheetViews>
    <sheetView workbookViewId="0">
      <pane xSplit="1" ySplit="2" topLeftCell="B40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311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17000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315</v>
      </c>
      <c r="C136" s="10">
        <v>5000</v>
      </c>
      <c r="D136" s="11">
        <f t="shared" si="2"/>
        <v>1575000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270</v>
      </c>
      <c r="C140" s="14">
        <v>5000</v>
      </c>
      <c r="D140" s="11">
        <f t="shared" si="2"/>
        <v>1350000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585</v>
      </c>
      <c r="C267" s="39"/>
      <c r="D267" s="39">
        <f>SUM(D3:D266)</f>
        <v>2925000</v>
      </c>
    </row>
  </sheetData>
  <protectedRanges>
    <protectedRange sqref="C1:C266" name="tho5"/>
    <protectedRange sqref="B1:B266" name="tho"/>
  </protectedRanges>
  <autoFilter ref="A2:D267" xr:uid="{00000000-0009-0000-0000-000036000000}">
    <filterColumn colId="1">
      <filters>
        <filter val="180"/>
        <filter val="200"/>
        <filter val="216"/>
        <filter val="286"/>
        <filter val="88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filterMode="1"/>
  <dimension ref="A1:D267"/>
  <sheetViews>
    <sheetView workbookViewId="0">
      <pane xSplit="1" ySplit="2" topLeftCell="B40" activePane="bottomRight" state="frozen"/>
      <selection pane="topRight"/>
      <selection pane="bottomLeft"/>
      <selection pane="bottomRight" activeCell="D274" sqref="D274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312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17000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454</v>
      </c>
      <c r="C136" s="10">
        <v>5500</v>
      </c>
      <c r="D136" s="11">
        <f t="shared" si="2"/>
        <v>2497000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243</v>
      </c>
      <c r="C140" s="14">
        <v>5500</v>
      </c>
      <c r="D140" s="11">
        <f t="shared" si="2"/>
        <v>1336500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697</v>
      </c>
      <c r="C267" s="39"/>
      <c r="D267" s="39">
        <f>SUM(D3:D266)</f>
        <v>3833500</v>
      </c>
    </row>
  </sheetData>
  <protectedRanges>
    <protectedRange sqref="C1:C266" name="tho5"/>
    <protectedRange sqref="B1:B266" name="tho"/>
  </protectedRanges>
  <autoFilter ref="A2:D267" xr:uid="{00000000-0009-0000-0000-000037000000}">
    <filterColumn colId="1">
      <filters>
        <filter val="180"/>
        <filter val="200"/>
        <filter val="216"/>
        <filter val="286"/>
        <filter val="88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filterMode="1"/>
  <dimension ref="A1:D267"/>
  <sheetViews>
    <sheetView workbookViewId="0">
      <pane xSplit="1" ySplit="2" topLeftCell="B38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17000</v>
      </c>
      <c r="D40" s="11">
        <f t="shared" si="0"/>
        <v>3400000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420</v>
      </c>
      <c r="C136" s="10">
        <v>5500</v>
      </c>
      <c r="D136" s="11">
        <f t="shared" si="2"/>
        <v>2310000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243</v>
      </c>
      <c r="C140" s="14">
        <v>5500</v>
      </c>
      <c r="D140" s="11">
        <f t="shared" si="2"/>
        <v>1336500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863</v>
      </c>
      <c r="C267" s="39"/>
      <c r="D267" s="39">
        <f>SUM(D3:D266)</f>
        <v>7046500</v>
      </c>
    </row>
  </sheetData>
  <protectedRanges>
    <protectedRange sqref="C1:C266" name="tho5"/>
    <protectedRange sqref="B1:B266" name="tho"/>
  </protectedRanges>
  <autoFilter ref="A2:D267" xr:uid="{00000000-0009-0000-0000-000038000000}">
    <filterColumn colId="1">
      <filters>
        <filter val="200"/>
        <filter val="243"/>
        <filter val="454"/>
        <filter val="89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filterMode="1"/>
  <dimension ref="A1:D267"/>
  <sheetViews>
    <sheetView workbookViewId="0">
      <pane xSplit="1" ySplit="2" topLeftCell="B38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314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3500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/>
      <c r="C40" s="10">
        <v>17000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392</v>
      </c>
      <c r="C136" s="10">
        <v>5500</v>
      </c>
      <c r="D136" s="11">
        <f t="shared" si="2"/>
        <v>2156000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243</v>
      </c>
      <c r="C140" s="14">
        <v>5500</v>
      </c>
      <c r="D140" s="11">
        <f t="shared" si="2"/>
        <v>1336500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635</v>
      </c>
      <c r="C267" s="39"/>
      <c r="D267" s="39">
        <f>SUM(D3:D266)</f>
        <v>3492500</v>
      </c>
    </row>
  </sheetData>
  <protectedRanges>
    <protectedRange sqref="C1:C266" name="tho5"/>
    <protectedRange sqref="B1:B266" name="tho"/>
  </protectedRanges>
  <autoFilter ref="A2:D267" xr:uid="{00000000-0009-0000-0000-000039000000}">
    <filterColumn colId="1">
      <filters>
        <filter val="200"/>
        <filter val="243"/>
        <filter val="454"/>
        <filter val="89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filterMode="1"/>
  <dimension ref="A1:D267"/>
  <sheetViews>
    <sheetView workbookViewId="0">
      <pane xSplit="1" ySplit="2" topLeftCell="B6" activePane="bottomRight" state="frozen"/>
      <selection pane="topRight"/>
      <selection pane="bottomLeft"/>
      <selection pane="bottomRight" activeCell="E275" sqref="E27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44935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1085</v>
      </c>
      <c r="C15" s="16">
        <v>5700</v>
      </c>
      <c r="D15" s="11">
        <f t="shared" si="0"/>
        <v>6184500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12500</v>
      </c>
      <c r="D40" s="11">
        <f t="shared" si="0"/>
        <v>2500000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479</v>
      </c>
      <c r="C136" s="10">
        <v>5500</v>
      </c>
      <c r="D136" s="11">
        <f t="shared" si="2"/>
        <v>2634500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297</v>
      </c>
      <c r="C140" s="14">
        <v>5500</v>
      </c>
      <c r="D140" s="11">
        <f t="shared" si="2"/>
        <v>1633500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2061</v>
      </c>
      <c r="C267" s="39"/>
      <c r="D267" s="39">
        <f>SUM(D3:D266)</f>
        <v>12952500</v>
      </c>
    </row>
  </sheetData>
  <protectedRanges>
    <protectedRange sqref="C1:C266" name="tho5"/>
    <protectedRange sqref="B1:B266" name="tho"/>
  </protectedRanges>
  <autoFilter ref="A2:D267" xr:uid="{00000000-0009-0000-0000-00003A000000}">
    <filterColumn colId="1">
      <filters>
        <filter val="1,085"/>
        <filter val="2,061"/>
        <filter val="200"/>
        <filter val="297"/>
        <filter val="47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filterMode="1"/>
  <dimension ref="A1:D267"/>
  <sheetViews>
    <sheetView workbookViewId="0">
      <pane xSplit="1" ySplit="2" topLeftCell="B6" activePane="bottomRight" state="frozen"/>
      <selection pane="topRight"/>
      <selection pane="bottomLeft"/>
      <selection pane="bottomRight" activeCell="J272" sqref="J27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45025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38</v>
      </c>
      <c r="C40" s="10">
        <v>12500</v>
      </c>
      <c r="D40" s="11">
        <f t="shared" si="0"/>
        <v>475000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288</v>
      </c>
      <c r="C136" s="10">
        <v>5000</v>
      </c>
      <c r="D136" s="11">
        <f t="shared" si="2"/>
        <v>1440000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243</v>
      </c>
      <c r="C140" s="14">
        <v>5000</v>
      </c>
      <c r="D140" s="11">
        <f t="shared" si="2"/>
        <v>1215000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569</v>
      </c>
      <c r="C267" s="39"/>
      <c r="D267" s="39">
        <f>SUM(D3:D266)</f>
        <v>3130000</v>
      </c>
    </row>
  </sheetData>
  <protectedRanges>
    <protectedRange sqref="C1:C266" name="tho5"/>
    <protectedRange sqref="B1:B266" name="tho"/>
  </protectedRanges>
  <autoFilter ref="A2:D267" xr:uid="{00000000-0009-0000-0000-00003B000000}">
    <filterColumn colId="1">
      <filters>
        <filter val="1,085"/>
        <filter val="2,061"/>
        <filter val="200"/>
        <filter val="297"/>
        <filter val="47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filterMode="1"/>
  <dimension ref="A1:D267"/>
  <sheetViews>
    <sheetView workbookViewId="0">
      <pane xSplit="1" ySplit="2" topLeftCell="B6" activePane="bottomRight" state="frozen"/>
      <selection pane="topRight"/>
      <selection pane="bottomLeft"/>
      <selection pane="bottomRight" activeCell="C136" sqref="C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45055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20000</v>
      </c>
      <c r="D40" s="11">
        <f t="shared" si="0"/>
        <v>2000000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280</v>
      </c>
      <c r="C136" s="10">
        <v>5000</v>
      </c>
      <c r="D136" s="11">
        <f t="shared" si="2"/>
        <v>1400000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243</v>
      </c>
      <c r="C140" s="14">
        <v>5000</v>
      </c>
      <c r="D140" s="11">
        <f t="shared" si="2"/>
        <v>1215000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623</v>
      </c>
      <c r="C267" s="39"/>
      <c r="D267" s="39">
        <f>SUM(D3:D266)</f>
        <v>4615000</v>
      </c>
    </row>
  </sheetData>
  <protectedRanges>
    <protectedRange sqref="C1:C266" name="tho5"/>
    <protectedRange sqref="B1:B266" name="tho"/>
  </protectedRanges>
  <autoFilter ref="A2:D267" xr:uid="{00000000-0009-0000-0000-00003C000000}">
    <filterColumn colId="1">
      <filters>
        <filter val="1,085"/>
        <filter val="2,061"/>
        <filter val="200"/>
        <filter val="297"/>
        <filter val="47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filterMode="1"/>
  <dimension ref="A1:D267"/>
  <sheetViews>
    <sheetView workbookViewId="0">
      <pane xSplit="1" ySplit="2" topLeftCell="B6" activePane="bottomRight" state="frozen"/>
      <selection pane="topRight"/>
      <selection pane="bottomLeft"/>
      <selection pane="bottomRight" activeCell="C269" sqref="C269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45086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2000</v>
      </c>
      <c r="C15" s="16">
        <v>5700</v>
      </c>
      <c r="D15" s="11">
        <f t="shared" si="0"/>
        <v>11400000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20000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135</v>
      </c>
      <c r="C136" s="10">
        <v>5000</v>
      </c>
      <c r="D136" s="11">
        <f t="shared" si="2"/>
        <v>675000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135</v>
      </c>
      <c r="C140" s="14">
        <v>5000</v>
      </c>
      <c r="D140" s="11">
        <f t="shared" si="2"/>
        <v>675000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2270</v>
      </c>
      <c r="C267" s="39"/>
      <c r="D267" s="39">
        <f>SUM(D3:D266)</f>
        <v>12750000</v>
      </c>
    </row>
  </sheetData>
  <protectedRanges>
    <protectedRange sqref="C1:C266" name="tho5"/>
    <protectedRange sqref="B1:B266" name="tho"/>
  </protectedRanges>
  <autoFilter ref="A2:D267" xr:uid="{00000000-0009-0000-0000-00003D000000}">
    <filterColumn colId="1">
      <filters>
        <filter val="2,000"/>
        <filter val="2,523"/>
        <filter val="243"/>
        <filter val="28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filterMode="1"/>
  <dimension ref="A1:D267"/>
  <sheetViews>
    <sheetView workbookViewId="0">
      <pane xSplit="1" ySplit="2" topLeftCell="B6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45116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2000</v>
      </c>
      <c r="C15" s="16">
        <v>5700</v>
      </c>
      <c r="D15" s="11">
        <f t="shared" si="0"/>
        <v>11400000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20000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14000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132</v>
      </c>
      <c r="C136" s="10">
        <v>5000</v>
      </c>
      <c r="D136" s="11">
        <f t="shared" si="2"/>
        <v>660000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135</v>
      </c>
      <c r="C140" s="14">
        <v>5000</v>
      </c>
      <c r="D140" s="11">
        <f t="shared" si="2"/>
        <v>675000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2267</v>
      </c>
      <c r="C267" s="39"/>
      <c r="D267" s="39">
        <f>SUM(D3:D266)</f>
        <v>12735000</v>
      </c>
    </row>
  </sheetData>
  <protectedRanges>
    <protectedRange sqref="C1:C266" name="tho5"/>
    <protectedRange sqref="B1:B266" name="tho"/>
  </protectedRanges>
  <autoFilter ref="A2:D267" xr:uid="{00000000-0009-0000-0000-00003E000000}">
    <filterColumn colId="1">
      <filters>
        <filter val="2,000"/>
        <filter val="2,523"/>
        <filter val="243"/>
        <filter val="28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C276" sqref="C27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45147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1244</v>
      </c>
      <c r="C15" s="16">
        <v>5700</v>
      </c>
      <c r="D15" s="11">
        <f t="shared" si="0"/>
        <v>7090800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20000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75</v>
      </c>
      <c r="C47" s="14">
        <v>15000</v>
      </c>
      <c r="D47" s="11">
        <f t="shared" si="0"/>
        <v>1125000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113</v>
      </c>
      <c r="C136" s="10">
        <v>5250</v>
      </c>
      <c r="D136" s="11">
        <f t="shared" si="2"/>
        <v>593250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135</v>
      </c>
      <c r="C140" s="10">
        <v>5250</v>
      </c>
      <c r="D140" s="11">
        <f t="shared" si="2"/>
        <v>708750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1567</v>
      </c>
      <c r="C267" s="39"/>
      <c r="D267" s="39">
        <f>SUM(D3:D266)</f>
        <v>9517800</v>
      </c>
    </row>
  </sheetData>
  <protectedRanges>
    <protectedRange sqref="C1:C139 C141:C266 C140" name="tho5"/>
    <protectedRange sqref="B1:B266" name="tho"/>
  </protectedRanges>
  <autoFilter ref="A2:D267" xr:uid="{00000000-0009-0000-0000-00003F000000}">
    <filterColumn colId="1">
      <filters>
        <filter val="1,244"/>
        <filter val="1,567"/>
        <filter val="113"/>
        <filter val="135"/>
        <filter val="7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C273" sqref="C273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45178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130</v>
      </c>
      <c r="C15" s="16">
        <v>5700</v>
      </c>
      <c r="D15" s="11">
        <f t="shared" si="0"/>
        <v>741000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20000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5250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 hidden="1">
      <c r="A140" s="15" t="s">
        <v>142</v>
      </c>
      <c r="B140" s="9"/>
      <c r="C140" s="10">
        <v>5250</v>
      </c>
      <c r="D140" s="11">
        <f t="shared" si="2"/>
        <v>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130</v>
      </c>
      <c r="C267" s="39"/>
      <c r="D267" s="39">
        <f>SUM(D3:D266)</f>
        <v>741000</v>
      </c>
    </row>
  </sheetData>
  <protectedRanges>
    <protectedRange sqref="C1:C266" name="tho5"/>
    <protectedRange sqref="B1:B266" name="tho"/>
  </protectedRanges>
  <autoFilter ref="A2:D267" xr:uid="{00000000-0009-0000-0000-000040000000}">
    <filterColumn colId="1">
      <filters>
        <filter val="1,244"/>
        <filter val="1,567"/>
        <filter val="113"/>
        <filter val="135"/>
        <filter val="7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filterMode="1"/>
  <dimension ref="A1:D267"/>
  <sheetViews>
    <sheetView workbookViewId="0">
      <pane xSplit="1" ySplit="2" topLeftCell="B37" activePane="bottomRight" state="frozen"/>
      <selection pane="topRight"/>
      <selection pane="bottomLeft"/>
      <selection pane="bottomRight" activeCell="C140" sqref="C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45239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17000</v>
      </c>
      <c r="D40" s="11">
        <f t="shared" si="0"/>
        <v>1700000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6250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601</v>
      </c>
      <c r="C140" s="10">
        <v>6250</v>
      </c>
      <c r="D140" s="11">
        <f t="shared" si="2"/>
        <v>3756250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701</v>
      </c>
      <c r="C267" s="39"/>
      <c r="D267" s="39">
        <f>SUM(D3:D266)</f>
        <v>5456250</v>
      </c>
    </row>
  </sheetData>
  <protectedRanges>
    <protectedRange sqref="C1:C139 C141:C266 C140" name="tho5"/>
    <protectedRange sqref="B1:B266" name="tho"/>
  </protectedRanges>
  <autoFilter ref="A2:D267" xr:uid="{00000000-0009-0000-0000-000041000000}">
    <filterColumn colId="1">
      <filters>
        <filter val="100"/>
        <filter val="113"/>
        <filter val="135"/>
        <filter val="348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D271" sqref="D271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45269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140</v>
      </c>
      <c r="C40" s="10">
        <v>18000</v>
      </c>
      <c r="D40" s="11">
        <f t="shared" si="0"/>
        <v>2520000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252</v>
      </c>
      <c r="C136" s="10">
        <v>6250</v>
      </c>
      <c r="D136" s="11">
        <f t="shared" si="2"/>
        <v>1575000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216</v>
      </c>
      <c r="C140" s="10">
        <v>6250</v>
      </c>
      <c r="D140" s="11">
        <f t="shared" si="2"/>
        <v>1350000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608</v>
      </c>
      <c r="C267" s="39"/>
      <c r="D267" s="39">
        <f>SUM(D3:D266)</f>
        <v>5445000</v>
      </c>
    </row>
  </sheetData>
  <protectedRanges>
    <protectedRange sqref="C1:C266" name="tho5"/>
    <protectedRange sqref="B1:B266" name="tho"/>
  </protectedRanges>
  <autoFilter ref="A2:D267" xr:uid="{00000000-0009-0000-0000-000042000000}">
    <filterColumn colId="1">
      <filters>
        <filter val="140"/>
        <filter val="216"/>
        <filter val="231"/>
        <filter val="58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75</v>
      </c>
      <c r="C40" s="10">
        <v>17000</v>
      </c>
      <c r="D40" s="11">
        <f t="shared" si="0"/>
        <v>1275000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122</v>
      </c>
      <c r="C136" s="10">
        <v>6250</v>
      </c>
      <c r="D136" s="11">
        <f t="shared" si="2"/>
        <v>762500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216</v>
      </c>
      <c r="C140" s="10">
        <v>6250</v>
      </c>
      <c r="D140" s="11">
        <f t="shared" si="2"/>
        <v>1350000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413</v>
      </c>
      <c r="C267" s="39"/>
      <c r="D267" s="39">
        <f>SUM(D3:D266)</f>
        <v>3387500</v>
      </c>
    </row>
  </sheetData>
  <protectedRanges>
    <protectedRange sqref="C1:C266" name="tho5"/>
    <protectedRange sqref="B1:B266" name="tho"/>
  </protectedRanges>
  <autoFilter ref="A2:D267" xr:uid="{00000000-0009-0000-0000-000043000000}">
    <filterColumn colId="1">
      <filters>
        <filter val="140"/>
        <filter val="216"/>
        <filter val="231"/>
        <filter val="58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G271" sqref="G271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17000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f>167+54</f>
        <v>221</v>
      </c>
      <c r="C136" s="10">
        <v>6250</v>
      </c>
      <c r="D136" s="11">
        <f t="shared" si="2"/>
        <v>1381250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216</v>
      </c>
      <c r="C140" s="10">
        <v>6250</v>
      </c>
      <c r="D140" s="11">
        <f t="shared" si="2"/>
        <v>1350000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437</v>
      </c>
      <c r="C267" s="39"/>
      <c r="D267" s="39">
        <f>SUM(D3:D266)</f>
        <v>2731250</v>
      </c>
    </row>
  </sheetData>
  <protectedRanges>
    <protectedRange sqref="C1:C266" name="tho5"/>
    <protectedRange sqref="B1:B266" name="tho"/>
  </protectedRanges>
  <autoFilter ref="A2:D267" xr:uid="{00000000-0009-0000-0000-000044000000}">
    <filterColumn colId="1">
      <filters>
        <filter val="140"/>
        <filter val="216"/>
        <filter val="231"/>
        <filter val="58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267" sqref="B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17000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231</v>
      </c>
      <c r="C136" s="10">
        <v>6500</v>
      </c>
      <c r="D136" s="11">
        <f t="shared" si="2"/>
        <v>1501500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216</v>
      </c>
      <c r="C140" s="10">
        <v>6500</v>
      </c>
      <c r="D140" s="11">
        <f t="shared" si="2"/>
        <v>1404000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447</v>
      </c>
      <c r="C267" s="39"/>
      <c r="D267" s="39">
        <f>SUM(D3:D266)</f>
        <v>2905500</v>
      </c>
    </row>
  </sheetData>
  <protectedRanges>
    <protectedRange sqref="C1:C266" name="tho5"/>
    <protectedRange sqref="B1:B266" name="tho"/>
  </protectedRanges>
  <autoFilter ref="A2:D267" xr:uid="{00000000-0009-0000-0000-000045000000}">
    <filterColumn colId="1">
      <filters>
        <filter val="140"/>
        <filter val="216"/>
        <filter val="231"/>
        <filter val="58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C136" sqref="C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318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17000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264</v>
      </c>
      <c r="C136" s="10">
        <v>6750</v>
      </c>
      <c r="D136" s="11">
        <f t="shared" si="2"/>
        <v>1782000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81</v>
      </c>
      <c r="C140" s="10">
        <v>6750</v>
      </c>
      <c r="D140" s="11">
        <f t="shared" si="2"/>
        <v>546750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345</v>
      </c>
      <c r="C267" s="39"/>
      <c r="D267" s="39">
        <f>SUM(D3:D266)</f>
        <v>2328750</v>
      </c>
    </row>
  </sheetData>
  <protectedRanges>
    <protectedRange sqref="C1:C266" name="tho5"/>
    <protectedRange sqref="B1:B266" name="tho"/>
  </protectedRanges>
  <autoFilter ref="A2:D267" xr:uid="{00000000-0009-0000-0000-000046000000}">
    <filterColumn colId="1">
      <filters>
        <filter val="140"/>
        <filter val="216"/>
        <filter val="231"/>
        <filter val="58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319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17000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/>
      <c r="C136" s="10">
        <v>6750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177</v>
      </c>
      <c r="C140" s="10">
        <v>6500</v>
      </c>
      <c r="D140" s="11">
        <f t="shared" si="2"/>
        <v>1150500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177</v>
      </c>
      <c r="C267" s="39"/>
      <c r="D267" s="39">
        <f>SUM(D3:D266)</f>
        <v>1150500</v>
      </c>
    </row>
  </sheetData>
  <protectedRanges>
    <protectedRange sqref="C1:C266" name="tho5"/>
    <protectedRange sqref="B1:B266" name="tho"/>
  </protectedRanges>
  <autoFilter ref="A2:D267" xr:uid="{00000000-0009-0000-0000-000047000000}">
    <filterColumn colId="1">
      <filters>
        <filter val="140"/>
        <filter val="216"/>
        <filter val="231"/>
        <filter val="587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filterMode="1"/>
  <dimension ref="A1:D267"/>
  <sheetViews>
    <sheetView workbookViewId="0">
      <pane xSplit="1" ySplit="2" topLeftCell="B35" activePane="bottomRight" state="frozen"/>
      <selection pane="topRight"/>
      <selection pane="bottomLeft"/>
      <selection pane="bottomRight" activeCell="C136" sqref="C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320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13000</v>
      </c>
      <c r="D40" s="11">
        <f t="shared" si="0"/>
        <v>1300000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15000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183</v>
      </c>
      <c r="C136" s="10">
        <v>6500</v>
      </c>
      <c r="D136" s="11">
        <f t="shared" si="2"/>
        <v>1189500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162</v>
      </c>
      <c r="C140" s="10">
        <v>6500</v>
      </c>
      <c r="D140" s="11">
        <f t="shared" si="2"/>
        <v>1053000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445</v>
      </c>
      <c r="C267" s="39"/>
      <c r="D267" s="39">
        <f>SUM(D3:D266)</f>
        <v>3542500</v>
      </c>
    </row>
  </sheetData>
  <protectedRanges>
    <protectedRange sqref="C1:C266" name="tho5"/>
    <protectedRange sqref="B1:B266" name="tho"/>
  </protectedRanges>
  <autoFilter ref="A2:D267" xr:uid="{00000000-0009-0000-0000-000048000000}">
    <filterColumn colId="1">
      <filters>
        <filter val="100"/>
        <filter val="162"/>
        <filter val="186"/>
        <filter val="448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filterMode="1"/>
  <dimension ref="A1:D267"/>
  <sheetViews>
    <sheetView workbookViewId="0">
      <pane xSplit="1" ySplit="2" topLeftCell="B39" activePane="bottomRight" state="frozen"/>
      <selection pane="topRight"/>
      <selection pane="bottomLeft"/>
      <selection pane="bottomRight" activeCell="C40" sqref="C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321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50</v>
      </c>
      <c r="C40" s="10">
        <v>13000</v>
      </c>
      <c r="D40" s="11">
        <f t="shared" si="0"/>
        <v>650000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37</v>
      </c>
      <c r="C47" s="14">
        <v>10000</v>
      </c>
      <c r="D47" s="11">
        <f t="shared" si="0"/>
        <v>370000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96</v>
      </c>
      <c r="C136" s="10">
        <v>6500</v>
      </c>
      <c r="D136" s="11">
        <f t="shared" si="2"/>
        <v>624000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135</v>
      </c>
      <c r="C140" s="10">
        <v>6500</v>
      </c>
      <c r="D140" s="11">
        <f t="shared" si="2"/>
        <v>877500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318</v>
      </c>
      <c r="C267" s="39"/>
      <c r="D267" s="39">
        <f>SUM(D3:D266)</f>
        <v>2521500</v>
      </c>
    </row>
  </sheetData>
  <protectedRanges>
    <protectedRange sqref="C1:C266" name="tho5"/>
    <protectedRange sqref="B1:B266" name="tho"/>
  </protectedRanges>
  <autoFilter ref="A2:D267" xr:uid="{00000000-0009-0000-0000-000049000000}">
    <filterColumn colId="1">
      <filters>
        <filter val="135"/>
        <filter val="318"/>
        <filter val="37"/>
        <filter val="50"/>
        <filter val="96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filterMode="1"/>
  <dimension ref="A1:D267"/>
  <sheetViews>
    <sheetView workbookViewId="0">
      <pane xSplit="1" ySplit="2" topLeftCell="B39" activePane="bottomRight" state="frozen"/>
      <selection pane="topRight"/>
      <selection pane="bottomLeft"/>
      <selection pane="bottomRight" activeCell="B136" sqref="B136: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322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5700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13000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168</v>
      </c>
      <c r="C136" s="10">
        <v>6000</v>
      </c>
      <c r="D136" s="11">
        <f t="shared" si="2"/>
        <v>1008000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162</v>
      </c>
      <c r="C140" s="10">
        <v>6000</v>
      </c>
      <c r="D140" s="11">
        <f t="shared" si="2"/>
        <v>972000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330</v>
      </c>
      <c r="C267" s="39"/>
      <c r="D267" s="39">
        <f>SUM(D3:D266)</f>
        <v>1980000</v>
      </c>
    </row>
  </sheetData>
  <protectedRanges>
    <protectedRange sqref="C1:C266" name="tho5"/>
    <protectedRange sqref="B1:B266" name="tho"/>
  </protectedRanges>
  <autoFilter ref="A2:D267" xr:uid="{00000000-0009-0000-0000-00004A000000}">
    <filterColumn colId="1">
      <filters>
        <filter val="135"/>
        <filter val="318"/>
        <filter val="37"/>
        <filter val="50"/>
        <filter val="96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323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1050</v>
      </c>
      <c r="C15" s="16">
        <v>4500</v>
      </c>
      <c r="D15" s="11">
        <f t="shared" si="0"/>
        <v>4725000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68</v>
      </c>
      <c r="C40" s="10">
        <v>12500</v>
      </c>
      <c r="D40" s="11">
        <f t="shared" si="0"/>
        <v>850000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6000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297</v>
      </c>
      <c r="C140" s="10">
        <v>6000</v>
      </c>
      <c r="D140" s="11">
        <f t="shared" si="2"/>
        <v>1782000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1415</v>
      </c>
      <c r="C267" s="39"/>
      <c r="D267" s="39">
        <f>SUM(D3:D266)</f>
        <v>7357000</v>
      </c>
    </row>
  </sheetData>
  <protectedRanges>
    <protectedRange sqref="C1:C266" name="tho5"/>
    <protectedRange sqref="B1:B266" name="tho"/>
  </protectedRanges>
  <autoFilter ref="A2:D267" xr:uid="{00000000-0009-0000-0000-00004B000000}">
    <filterColumn colId="1">
      <filters>
        <filter val="1,050"/>
        <filter val="1,408"/>
        <filter val="290"/>
        <filter val="68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G274" sqref="G274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324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2206</v>
      </c>
      <c r="C15" s="16">
        <v>4500</v>
      </c>
      <c r="D15" s="11">
        <f t="shared" si="0"/>
        <v>9927000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12500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6000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293</v>
      </c>
      <c r="C140" s="10">
        <v>6500</v>
      </c>
      <c r="D140" s="11">
        <f t="shared" si="2"/>
        <v>1904500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2499</v>
      </c>
      <c r="C267" s="39"/>
      <c r="D267" s="39">
        <f>SUM(D3:D266)</f>
        <v>11831500</v>
      </c>
    </row>
  </sheetData>
  <protectedRanges>
    <protectedRange sqref="C1:C266" name="tho5"/>
    <protectedRange sqref="B1:B266" name="tho"/>
  </protectedRanges>
  <autoFilter ref="A2:D267" xr:uid="{00000000-0009-0000-0000-00004C000000}">
    <filterColumn colId="1">
      <filters>
        <filter val="1,050"/>
        <filter val="1,408"/>
        <filter val="290"/>
        <filter val="68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C140" sqref="C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325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1436</v>
      </c>
      <c r="C15" s="16">
        <v>4500</v>
      </c>
      <c r="D15" s="11">
        <f t="shared" si="0"/>
        <v>6462000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12000</v>
      </c>
      <c r="D40" s="11">
        <f t="shared" si="0"/>
        <v>1200000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6000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294</v>
      </c>
      <c r="C140" s="10">
        <v>7000</v>
      </c>
      <c r="D140" s="11">
        <f t="shared" si="2"/>
        <v>2058000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1830</v>
      </c>
      <c r="C267" s="39"/>
      <c r="D267" s="39">
        <f>SUM(D3:D266)</f>
        <v>9720000</v>
      </c>
    </row>
  </sheetData>
  <protectedRanges>
    <protectedRange sqref="C1:C266" name="tho5"/>
    <protectedRange sqref="B1:B266" name="tho"/>
  </protectedRanges>
  <autoFilter ref="A2:D267" xr:uid="{00000000-0009-0000-0000-00004D000000}">
    <filterColumn colId="1">
      <filters>
        <filter val="1,436"/>
        <filter val="1,829"/>
        <filter val="100"/>
        <filter val="293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filterMode="1"/>
  <dimension ref="A1:D267"/>
  <sheetViews>
    <sheetView workbookViewId="0">
      <pane xSplit="1" ySplit="2" topLeftCell="B35" activePane="bottomRight" state="frozen"/>
      <selection pane="topRight"/>
      <selection pane="bottomLeft"/>
      <selection pane="bottomRight" activeCell="C140" sqref="C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326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666</v>
      </c>
      <c r="C15" s="16">
        <v>4500</v>
      </c>
      <c r="D15" s="11">
        <f t="shared" si="0"/>
        <v>2997000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85</v>
      </c>
      <c r="C40" s="10">
        <v>12000</v>
      </c>
      <c r="D40" s="11">
        <f t="shared" si="0"/>
        <v>1020000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76</v>
      </c>
      <c r="C47" s="14">
        <v>9000</v>
      </c>
      <c r="D47" s="11">
        <f t="shared" si="0"/>
        <v>684000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6000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294</v>
      </c>
      <c r="C140" s="10">
        <v>7000</v>
      </c>
      <c r="D140" s="11">
        <f t="shared" si="2"/>
        <v>2058000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1121</v>
      </c>
      <c r="C267" s="39"/>
      <c r="D267" s="39">
        <f>SUM(D3:D266)</f>
        <v>6759000</v>
      </c>
    </row>
  </sheetData>
  <protectedRanges>
    <protectedRange sqref="C1:C266" name="tho5"/>
    <protectedRange sqref="B1:B266" name="tho"/>
  </protectedRanges>
  <autoFilter ref="A2:D267" xr:uid="{00000000-0009-0000-0000-00004E000000}">
    <filterColumn colId="1">
      <filters>
        <filter val="1,117"/>
        <filter val="294"/>
        <filter val="666"/>
        <filter val="72"/>
        <filter val="8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 t="s">
        <v>327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1020</v>
      </c>
      <c r="C15" s="16">
        <v>4500</v>
      </c>
      <c r="D15" s="11">
        <f t="shared" si="0"/>
        <v>4590000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200</v>
      </c>
      <c r="C40" s="10">
        <v>11000</v>
      </c>
      <c r="D40" s="11">
        <f t="shared" si="0"/>
        <v>2200000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73</v>
      </c>
      <c r="C47" s="14">
        <v>8000</v>
      </c>
      <c r="D47" s="11">
        <f t="shared" si="0"/>
        <v>584000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6000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f>240+71</f>
        <v>311</v>
      </c>
      <c r="C140" s="10">
        <v>7000</v>
      </c>
      <c r="D140" s="11">
        <f t="shared" si="2"/>
        <v>2177000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1604</v>
      </c>
      <c r="C267" s="39"/>
      <c r="D267" s="39">
        <f>SUM(D3:D266)</f>
        <v>9551000</v>
      </c>
    </row>
  </sheetData>
  <protectedRanges>
    <protectedRange sqref="C1:C266" name="tho5"/>
    <protectedRange sqref="B1:B266" name="tho"/>
  </protectedRanges>
  <autoFilter ref="A2:D267" xr:uid="{00000000-0009-0000-0000-00004F000000}">
    <filterColumn colId="1">
      <filters>
        <filter val="1,117"/>
        <filter val="294"/>
        <filter val="666"/>
        <filter val="72"/>
        <filter val="8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44967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2058</v>
      </c>
      <c r="C15" s="16">
        <v>4500</v>
      </c>
      <c r="D15" s="11">
        <f t="shared" si="0"/>
        <v>9261000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55</v>
      </c>
      <c r="C40" s="10">
        <v>13000</v>
      </c>
      <c r="D40" s="11">
        <f t="shared" si="0"/>
        <v>715000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>
      <c r="A47" s="15" t="s">
        <v>50</v>
      </c>
      <c r="B47" s="9">
        <v>100</v>
      </c>
      <c r="C47" s="14">
        <v>10000</v>
      </c>
      <c r="D47" s="11">
        <f t="shared" si="0"/>
        <v>1000000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6000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254</v>
      </c>
      <c r="C140" s="10">
        <v>7500</v>
      </c>
      <c r="D140" s="11">
        <f t="shared" si="2"/>
        <v>1905000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2467</v>
      </c>
      <c r="C267" s="39"/>
      <c r="D267" s="39">
        <f>SUM(D3:D266)</f>
        <v>12881000</v>
      </c>
    </row>
  </sheetData>
  <protectedRanges>
    <protectedRange sqref="C1:C266" name="tho5"/>
    <protectedRange sqref="B1:B266" name="tho"/>
  </protectedRanges>
  <autoFilter ref="A2:D267" xr:uid="{00000000-0009-0000-0000-000050000000}">
    <filterColumn colId="1">
      <filters>
        <filter val="1,117"/>
        <filter val="294"/>
        <filter val="666"/>
        <filter val="72"/>
        <filter val="8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E271" sqref="E271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44995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1228</v>
      </c>
      <c r="C15" s="16">
        <v>4500</v>
      </c>
      <c r="D15" s="11">
        <f t="shared" si="0"/>
        <v>5526000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13000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6000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280</v>
      </c>
      <c r="C140" s="10">
        <v>7500</v>
      </c>
      <c r="D140" s="11">
        <f t="shared" si="2"/>
        <v>2100000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1508</v>
      </c>
      <c r="C267" s="39"/>
      <c r="D267" s="39">
        <f>SUM(D3:D266)</f>
        <v>7626000</v>
      </c>
    </row>
  </sheetData>
  <protectedRanges>
    <protectedRange sqref="C1:C266" name="tho5"/>
    <protectedRange sqref="B1:B266" name="tho"/>
  </protectedRanges>
  <autoFilter ref="A2:D267" xr:uid="{00000000-0009-0000-0000-000051000000}">
    <filterColumn colId="1">
      <filters>
        <filter val="1,228"/>
        <filter val="1,508"/>
        <filter val="28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C136" sqref="C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45026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345</v>
      </c>
      <c r="C15" s="16">
        <v>4500</v>
      </c>
      <c r="D15" s="11">
        <f t="shared" si="0"/>
        <v>1552500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13000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168</v>
      </c>
      <c r="C136" s="10">
        <v>7000</v>
      </c>
      <c r="D136" s="11">
        <f t="shared" si="2"/>
        <v>1176000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291</v>
      </c>
      <c r="C140" s="10">
        <v>7500</v>
      </c>
      <c r="D140" s="11">
        <f t="shared" si="2"/>
        <v>2182500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804</v>
      </c>
      <c r="C267" s="39"/>
      <c r="D267" s="39">
        <f>SUM(D3:D266)</f>
        <v>4911000</v>
      </c>
    </row>
  </sheetData>
  <protectedRanges>
    <protectedRange sqref="C1:C266" name="tho5"/>
    <protectedRange sqref="B1:B266" name="tho"/>
  </protectedRanges>
  <autoFilter ref="A2:D267" xr:uid="{00000000-0009-0000-0000-000052000000}">
    <filterColumn colId="1">
      <filters>
        <filter val="189"/>
        <filter val="280"/>
        <filter val="345"/>
        <filter val="81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C140" sqref="C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45056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200</v>
      </c>
      <c r="C15" s="16">
        <v>4500</v>
      </c>
      <c r="D15" s="11">
        <f t="shared" si="0"/>
        <v>900000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13000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/>
      <c r="C136" s="10">
        <v>7000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/>
      <c r="C140" s="10">
        <v>7500</v>
      </c>
      <c r="D140" s="11">
        <f t="shared" si="2"/>
        <v>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200</v>
      </c>
      <c r="C267" s="39"/>
      <c r="D267" s="39">
        <f>SUM(D3:D266)</f>
        <v>900000</v>
      </c>
    </row>
  </sheetData>
  <protectedRanges>
    <protectedRange sqref="C1:C266" name="tho5"/>
    <protectedRange sqref="B1:B266" name="tho"/>
  </protectedRanges>
  <autoFilter ref="A2:D267" xr:uid="{00000000-0009-0000-0000-000053000000}">
    <filterColumn colId="1">
      <filters>
        <filter val="189"/>
        <filter val="280"/>
        <filter val="345"/>
        <filter val="81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278" sqref="B278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45087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 hidden="1">
      <c r="A15" s="15" t="s">
        <v>18</v>
      </c>
      <c r="B15" s="9"/>
      <c r="C15" s="16">
        <v>4500</v>
      </c>
      <c r="D15" s="11">
        <f t="shared" si="0"/>
        <v>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13000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7000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v>476</v>
      </c>
      <c r="C140" s="10">
        <v>7500</v>
      </c>
      <c r="D140" s="11">
        <f t="shared" si="2"/>
        <v>3570000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476</v>
      </c>
      <c r="C267" s="39"/>
      <c r="D267" s="39">
        <f>SUM(D3:D266)</f>
        <v>3570000</v>
      </c>
    </row>
  </sheetData>
  <protectedRanges>
    <protectedRange sqref="C1:C266" name="tho5"/>
    <protectedRange sqref="B1:B266" name="tho"/>
  </protectedRanges>
  <autoFilter ref="A2:D267" xr:uid="{00000000-0009-0000-0000-000054000000}">
    <filterColumn colId="1">
      <filters>
        <filter val="189"/>
        <filter val="280"/>
        <filter val="345"/>
        <filter val="81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filterMode="1"/>
  <dimension ref="A1:D267"/>
  <sheetViews>
    <sheetView workbookViewId="0">
      <pane xSplit="1" ySplit="2" topLeftCell="B5" activePane="bottomRight" state="frozen"/>
      <selection pane="topRight"/>
      <selection pane="bottomLeft"/>
      <selection pane="bottomRight" activeCell="J276" sqref="J27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45117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1796</v>
      </c>
      <c r="C15" s="16">
        <v>4500</v>
      </c>
      <c r="D15" s="11">
        <f t="shared" si="0"/>
        <v>8082000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 hidden="1">
      <c r="A40" s="17" t="s">
        <v>43</v>
      </c>
      <c r="B40" s="9"/>
      <c r="C40" s="10">
        <v>13000</v>
      </c>
      <c r="D40" s="11">
        <f t="shared" si="0"/>
        <v>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 hidden="1">
      <c r="A136" s="15" t="s">
        <v>138</v>
      </c>
      <c r="B136" s="9"/>
      <c r="C136" s="10">
        <v>7000</v>
      </c>
      <c r="D136" s="11">
        <f t="shared" si="2"/>
        <v>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 hidden="1">
      <c r="A140" s="15" t="s">
        <v>142</v>
      </c>
      <c r="B140" s="9"/>
      <c r="C140" s="10">
        <v>7500</v>
      </c>
      <c r="D140" s="11">
        <f t="shared" si="2"/>
        <v>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1796</v>
      </c>
      <c r="C267" s="39"/>
      <c r="D267" s="39">
        <f>SUM(D3:D266)</f>
        <v>8082000</v>
      </c>
    </row>
  </sheetData>
  <protectedRanges>
    <protectedRange sqref="C1:C266" name="tho5"/>
    <protectedRange sqref="B1:B266" name="tho"/>
  </protectedRanges>
  <autoFilter ref="A2:D267" xr:uid="{00000000-0009-0000-0000-000055000000}">
    <filterColumn colId="1">
      <filters>
        <filter val="1,796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filterMode="1"/>
  <dimension ref="A1:D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</cols>
  <sheetData>
    <row r="1" spans="1:4" ht="26.1" customHeight="1">
      <c r="A1" s="1" t="s">
        <v>0</v>
      </c>
      <c r="B1" s="2"/>
      <c r="C1" s="3">
        <v>45179</v>
      </c>
      <c r="D1" s="4"/>
    </row>
    <row r="2" spans="1:4" ht="25.5">
      <c r="A2" s="5" t="s">
        <v>2</v>
      </c>
      <c r="B2" s="6" t="s">
        <v>3</v>
      </c>
      <c r="C2" s="7" t="s">
        <v>4</v>
      </c>
      <c r="D2" s="6" t="s">
        <v>5</v>
      </c>
    </row>
    <row r="3" spans="1:4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4" ht="18.75" hidden="1">
      <c r="A4" s="12" t="s">
        <v>7</v>
      </c>
      <c r="B4" s="9"/>
      <c r="C4" s="13"/>
      <c r="D4" s="11">
        <f t="shared" si="0"/>
        <v>0</v>
      </c>
    </row>
    <row r="5" spans="1:4" ht="18.75" hidden="1">
      <c r="A5" s="8" t="s">
        <v>8</v>
      </c>
      <c r="B5" s="9"/>
      <c r="C5" s="14"/>
      <c r="D5" s="11">
        <f t="shared" si="0"/>
        <v>0</v>
      </c>
    </row>
    <row r="6" spans="1:4" ht="18.75" hidden="1">
      <c r="A6" s="15" t="s">
        <v>9</v>
      </c>
      <c r="B6" s="9"/>
      <c r="C6" s="16"/>
      <c r="D6" s="11">
        <f t="shared" si="0"/>
        <v>0</v>
      </c>
    </row>
    <row r="7" spans="1:4" ht="18.75" hidden="1">
      <c r="A7" s="15" t="s">
        <v>10</v>
      </c>
      <c r="B7" s="9"/>
      <c r="C7" s="10"/>
      <c r="D7" s="11">
        <f t="shared" si="0"/>
        <v>0</v>
      </c>
    </row>
    <row r="8" spans="1:4" ht="18.75" hidden="1">
      <c r="A8" s="15" t="s">
        <v>11</v>
      </c>
      <c r="B8" s="9"/>
      <c r="C8" s="10"/>
      <c r="D8" s="11">
        <f t="shared" si="0"/>
        <v>0</v>
      </c>
    </row>
    <row r="9" spans="1:4" ht="18.75" hidden="1">
      <c r="A9" s="17" t="s">
        <v>12</v>
      </c>
      <c r="B9" s="9"/>
      <c r="C9" s="18"/>
      <c r="D9" s="11">
        <f t="shared" si="0"/>
        <v>0</v>
      </c>
    </row>
    <row r="10" spans="1:4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4" ht="18.75" hidden="1">
      <c r="A11" s="15" t="s">
        <v>14</v>
      </c>
      <c r="B11" s="9"/>
      <c r="C11" s="10"/>
      <c r="D11" s="11">
        <f t="shared" si="0"/>
        <v>0</v>
      </c>
    </row>
    <row r="12" spans="1:4" ht="18.75" hidden="1">
      <c r="A12" s="15" t="s">
        <v>15</v>
      </c>
      <c r="B12" s="9"/>
      <c r="C12" s="10"/>
      <c r="D12" s="11">
        <f t="shared" si="0"/>
        <v>0</v>
      </c>
    </row>
    <row r="13" spans="1:4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4" ht="18.75" hidden="1">
      <c r="A14" s="20" t="s">
        <v>17</v>
      </c>
      <c r="B14" s="9"/>
      <c r="C14" s="10"/>
      <c r="D14" s="11">
        <f t="shared" si="0"/>
        <v>0</v>
      </c>
    </row>
    <row r="15" spans="1:4" ht="18.75">
      <c r="A15" s="15" t="s">
        <v>18</v>
      </c>
      <c r="B15" s="9">
        <v>566</v>
      </c>
      <c r="C15" s="16">
        <v>4500</v>
      </c>
      <c r="D15" s="11">
        <f t="shared" si="0"/>
        <v>2547000</v>
      </c>
    </row>
    <row r="16" spans="1:4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4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4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4" ht="18.75" hidden="1">
      <c r="A35" s="15" t="s">
        <v>38</v>
      </c>
      <c r="B35" s="9"/>
      <c r="C35" s="16"/>
      <c r="D35" s="11">
        <f t="shared" si="0"/>
        <v>0</v>
      </c>
    </row>
    <row r="36" spans="1:4" ht="18.75" hidden="1">
      <c r="A36" s="19" t="s">
        <v>39</v>
      </c>
      <c r="B36" s="9"/>
      <c r="C36" s="14"/>
      <c r="D36" s="11">
        <f t="shared" si="0"/>
        <v>0</v>
      </c>
    </row>
    <row r="37" spans="1:4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4" ht="18.75" hidden="1">
      <c r="A38" s="15" t="s">
        <v>41</v>
      </c>
      <c r="B38" s="9"/>
      <c r="C38" s="10"/>
      <c r="D38" s="11">
        <f t="shared" si="0"/>
        <v>0</v>
      </c>
    </row>
    <row r="39" spans="1:4" ht="18.75" hidden="1">
      <c r="A39" s="15" t="s">
        <v>42</v>
      </c>
      <c r="B39" s="9"/>
      <c r="C39" s="10"/>
      <c r="D39" s="11">
        <f t="shared" si="0"/>
        <v>0</v>
      </c>
    </row>
    <row r="40" spans="1:4" ht="18.75">
      <c r="A40" s="17" t="s">
        <v>43</v>
      </c>
      <c r="B40" s="9">
        <v>100</v>
      </c>
      <c r="C40" s="10">
        <v>9500</v>
      </c>
      <c r="D40" s="11">
        <f t="shared" si="0"/>
        <v>950000</v>
      </c>
    </row>
    <row r="41" spans="1:4" ht="18.75" hidden="1">
      <c r="A41" s="15" t="s">
        <v>44</v>
      </c>
      <c r="B41" s="9"/>
      <c r="C41" s="14"/>
      <c r="D41" s="11">
        <f t="shared" si="0"/>
        <v>0</v>
      </c>
    </row>
    <row r="42" spans="1:4" ht="18.75" hidden="1">
      <c r="A42" s="23" t="s">
        <v>45</v>
      </c>
      <c r="B42" s="9"/>
      <c r="C42" s="14"/>
      <c r="D42" s="11">
        <f t="shared" si="0"/>
        <v>0</v>
      </c>
    </row>
    <row r="43" spans="1:4" ht="18.75" hidden="1">
      <c r="A43" s="23" t="s">
        <v>46</v>
      </c>
      <c r="B43" s="9"/>
      <c r="C43" s="10"/>
      <c r="D43" s="11">
        <f t="shared" si="0"/>
        <v>0</v>
      </c>
    </row>
    <row r="44" spans="1:4" ht="18.75" hidden="1">
      <c r="A44" s="15" t="s">
        <v>47</v>
      </c>
      <c r="B44" s="9"/>
      <c r="C44" s="16"/>
      <c r="D44" s="11">
        <f t="shared" si="0"/>
        <v>0</v>
      </c>
    </row>
    <row r="45" spans="1:4" ht="18.75" hidden="1">
      <c r="A45" s="15" t="s">
        <v>48</v>
      </c>
      <c r="B45" s="9"/>
      <c r="C45" s="10"/>
      <c r="D45" s="11">
        <f t="shared" si="0"/>
        <v>0</v>
      </c>
    </row>
    <row r="46" spans="1:4" ht="18.75" hidden="1">
      <c r="A46" s="23" t="s">
        <v>49</v>
      </c>
      <c r="B46" s="9"/>
      <c r="C46" s="13"/>
      <c r="D46" s="11">
        <f t="shared" si="0"/>
        <v>0</v>
      </c>
    </row>
    <row r="47" spans="1:4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4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4" ht="18.75" hidden="1">
      <c r="A129" s="15" t="s">
        <v>132</v>
      </c>
      <c r="B129" s="9"/>
      <c r="C129" s="14"/>
      <c r="D129" s="11">
        <f t="shared" si="1"/>
        <v>0</v>
      </c>
    </row>
    <row r="130" spans="1:4" ht="18.75" hidden="1">
      <c r="A130" s="15" t="s">
        <v>133</v>
      </c>
      <c r="B130" s="22"/>
      <c r="C130" s="14"/>
      <c r="D130" s="11">
        <f t="shared" si="1"/>
        <v>0</v>
      </c>
    </row>
    <row r="131" spans="1:4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4" ht="18.75" hidden="1">
      <c r="A132" s="15" t="s">
        <v>135</v>
      </c>
      <c r="B132" s="22"/>
      <c r="C132" s="10"/>
      <c r="D132" s="11">
        <f t="shared" si="2"/>
        <v>0</v>
      </c>
    </row>
    <row r="133" spans="1:4" ht="18.75" hidden="1">
      <c r="A133" s="15" t="s">
        <v>136</v>
      </c>
      <c r="B133" s="9"/>
      <c r="C133" s="10"/>
      <c r="D133" s="11">
        <f t="shared" si="2"/>
        <v>0</v>
      </c>
    </row>
    <row r="134" spans="1:4" ht="18.75" hidden="1">
      <c r="A134" s="23" t="s">
        <v>137</v>
      </c>
      <c r="B134" s="9"/>
      <c r="C134" s="10"/>
      <c r="D134" s="11">
        <f t="shared" si="2"/>
        <v>0</v>
      </c>
    </row>
    <row r="135" spans="1:4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4" ht="18.75">
      <c r="A136" s="15" t="s">
        <v>138</v>
      </c>
      <c r="B136" s="9">
        <v>163</v>
      </c>
      <c r="C136" s="10">
        <v>7000</v>
      </c>
      <c r="D136" s="11">
        <f t="shared" si="2"/>
        <v>1141000</v>
      </c>
    </row>
    <row r="137" spans="1:4" ht="18.75" hidden="1">
      <c r="A137" s="17" t="s">
        <v>139</v>
      </c>
      <c r="B137" s="9"/>
      <c r="C137" s="10"/>
      <c r="D137" s="11">
        <f t="shared" si="2"/>
        <v>0</v>
      </c>
    </row>
    <row r="138" spans="1:4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4" ht="18.75" hidden="1">
      <c r="A139" s="15" t="s">
        <v>141</v>
      </c>
      <c r="B139" s="9"/>
      <c r="C139" s="14"/>
      <c r="D139" s="11">
        <f t="shared" si="2"/>
        <v>0</v>
      </c>
    </row>
    <row r="140" spans="1:4" ht="18.75">
      <c r="A140" s="15" t="s">
        <v>142</v>
      </c>
      <c r="B140" s="9">
        <f>243+54</f>
        <v>297</v>
      </c>
      <c r="C140" s="10">
        <v>7500</v>
      </c>
      <c r="D140" s="11">
        <f t="shared" si="2"/>
        <v>2227500</v>
      </c>
    </row>
    <row r="141" spans="1:4" ht="18.75" hidden="1">
      <c r="A141" s="15" t="s">
        <v>143</v>
      </c>
      <c r="B141" s="9"/>
      <c r="C141" s="16"/>
      <c r="D141" s="11">
        <f t="shared" si="2"/>
        <v>0</v>
      </c>
    </row>
    <row r="142" spans="1:4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4" ht="18.75" hidden="1">
      <c r="A143" s="15" t="s">
        <v>145</v>
      </c>
      <c r="B143" s="9"/>
      <c r="C143" s="10"/>
      <c r="D143" s="11">
        <f t="shared" si="2"/>
        <v>0</v>
      </c>
    </row>
    <row r="144" spans="1:4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4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4" ht="18.75" hidden="1">
      <c r="A258" s="15" t="s">
        <v>260</v>
      </c>
      <c r="B258" s="9"/>
      <c r="C258" s="16"/>
      <c r="D258" s="11">
        <f t="shared" si="3"/>
        <v>0</v>
      </c>
    </row>
    <row r="259" spans="1:4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4" ht="18.75" hidden="1">
      <c r="A260" s="15" t="s">
        <v>262</v>
      </c>
      <c r="B260" s="37"/>
      <c r="C260" s="10"/>
      <c r="D260" s="11">
        <f t="shared" si="4"/>
        <v>0</v>
      </c>
    </row>
    <row r="261" spans="1:4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4" ht="18.75" hidden="1">
      <c r="A262" s="15" t="s">
        <v>264</v>
      </c>
      <c r="B262" s="9"/>
      <c r="C262" s="16"/>
      <c r="D262" s="11">
        <f t="shared" si="4"/>
        <v>0</v>
      </c>
    </row>
    <row r="263" spans="1:4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4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4" ht="18.75" hidden="1">
      <c r="A265" s="15" t="s">
        <v>267</v>
      </c>
      <c r="B265" s="9"/>
      <c r="C265" s="16"/>
      <c r="D265" s="11">
        <f t="shared" si="4"/>
        <v>0</v>
      </c>
    </row>
    <row r="266" spans="1:4" ht="18.75" hidden="1">
      <c r="A266" s="15" t="s">
        <v>268</v>
      </c>
      <c r="B266" s="9"/>
      <c r="C266" s="16"/>
      <c r="D266" s="11">
        <f t="shared" si="4"/>
        <v>0</v>
      </c>
    </row>
    <row r="267" spans="1:4" ht="18.75">
      <c r="A267" s="38"/>
      <c r="B267" s="39">
        <f>SUM(B3:B266)</f>
        <v>1126</v>
      </c>
      <c r="C267" s="39"/>
      <c r="D267" s="39">
        <f>SUM(D3:D266)</f>
        <v>6865500</v>
      </c>
    </row>
  </sheetData>
  <protectedRanges>
    <protectedRange sqref="C1:C266" name="tho5"/>
    <protectedRange sqref="B1:B266" name="tho"/>
  </protectedRanges>
  <autoFilter ref="A2:D267" xr:uid="{00000000-0009-0000-0000-000056000000}">
    <filterColumn colId="1">
      <filters>
        <filter val="1,126"/>
        <filter val="100"/>
        <filter val="163"/>
        <filter val="297"/>
        <filter val="566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45240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4500</v>
      </c>
      <c r="D15" s="11">
        <f t="shared" si="0"/>
        <v>0</v>
      </c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9000</v>
      </c>
      <c r="D40" s="11">
        <f t="shared" si="0"/>
        <v>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10000</v>
      </c>
      <c r="D47" s="11">
        <f t="shared" si="0"/>
        <v>0</v>
      </c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8000</v>
      </c>
      <c r="D136" s="11">
        <f t="shared" si="2"/>
        <v>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886</v>
      </c>
      <c r="C140" s="10">
        <v>8250</v>
      </c>
      <c r="D140" s="11">
        <f t="shared" si="2"/>
        <v>7309500</v>
      </c>
      <c r="E140" s="25" t="s">
        <v>329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886</v>
      </c>
      <c r="C267" s="39"/>
      <c r="D267" s="39">
        <f>SUM(D3:D266)</f>
        <v>7309500</v>
      </c>
      <c r="E267" s="21"/>
    </row>
  </sheetData>
  <protectedRanges>
    <protectedRange sqref="C1:C266" name="tho5"/>
    <protectedRange sqref="B1:B266" name="tho"/>
  </protectedRanges>
  <autoFilter ref="A2:D267" xr:uid="{00000000-0009-0000-0000-000057000000}">
    <filterColumn colId="1">
      <filters>
        <filter val="1,126"/>
        <filter val="100"/>
        <filter val="163"/>
        <filter val="297"/>
        <filter val="566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filterMode="1"/>
  <dimension ref="A1:E267"/>
  <sheetViews>
    <sheetView workbookViewId="0">
      <pane xSplit="1" ySplit="2" topLeftCell="B37" activePane="bottomRight" state="frozen"/>
      <selection pane="topRight"/>
      <selection pane="bottomLeft"/>
      <selection pane="bottomRight" activeCell="E140" sqref="E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45270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4500</v>
      </c>
      <c r="D15" s="11">
        <f t="shared" si="0"/>
        <v>0</v>
      </c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300</v>
      </c>
      <c r="C40" s="10">
        <v>9000</v>
      </c>
      <c r="D40" s="11">
        <f t="shared" si="0"/>
        <v>2700000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206</v>
      </c>
      <c r="C47" s="14">
        <v>6000</v>
      </c>
      <c r="D47" s="11">
        <f t="shared" si="0"/>
        <v>1236000</v>
      </c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8000</v>
      </c>
      <c r="D136" s="11">
        <f t="shared" si="2"/>
        <v>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45">
      <c r="A140" s="15" t="s">
        <v>142</v>
      </c>
      <c r="B140" s="9">
        <v>760</v>
      </c>
      <c r="C140" s="9">
        <v>8500</v>
      </c>
      <c r="D140" s="11">
        <f t="shared" si="2"/>
        <v>6460000</v>
      </c>
      <c r="E140" s="25" t="s">
        <v>330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1266</v>
      </c>
      <c r="C267" s="39"/>
      <c r="D267" s="39">
        <f>SUM(D3:D266)</f>
        <v>10396000</v>
      </c>
      <c r="E267" s="21"/>
    </row>
  </sheetData>
  <protectedRanges>
    <protectedRange sqref="C1:C266" name="tho5"/>
    <protectedRange sqref="B1:B266" name="tho"/>
  </protectedRanges>
  <autoFilter ref="A2:D267" xr:uid="{00000000-0009-0000-0000-000058000000}">
    <filterColumn colId="1">
      <filters>
        <filter val="1,270"/>
        <filter val="210"/>
        <filter val="300"/>
        <filter val="76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filterMode="1"/>
  <dimension ref="A1:E267"/>
  <sheetViews>
    <sheetView workbookViewId="0">
      <pane xSplit="1" ySplit="2" topLeftCell="B37" activePane="bottomRight" state="frozen"/>
      <selection pane="topRight"/>
      <selection pane="bottomLeft"/>
      <selection pane="bottomRight" activeCell="H140" sqref="H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331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4500</v>
      </c>
      <c r="D15" s="11">
        <f t="shared" si="0"/>
        <v>0</v>
      </c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9000</v>
      </c>
      <c r="D40" s="11">
        <f t="shared" si="0"/>
        <v>1800000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300</v>
      </c>
      <c r="C47" s="14">
        <v>6000</v>
      </c>
      <c r="D47" s="11">
        <f t="shared" si="0"/>
        <v>1800000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8000</v>
      </c>
      <c r="D136" s="11">
        <f t="shared" si="2"/>
        <v>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780</v>
      </c>
      <c r="C140" s="9">
        <v>8500</v>
      </c>
      <c r="D140" s="11">
        <f t="shared" si="2"/>
        <v>6630000</v>
      </c>
      <c r="E140" s="25" t="s">
        <v>332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1280</v>
      </c>
      <c r="C267" s="39"/>
      <c r="D267" s="39">
        <f>SUM(D3:D266)</f>
        <v>10230000</v>
      </c>
      <c r="E267" s="21"/>
    </row>
  </sheetData>
  <protectedRanges>
    <protectedRange sqref="C1:C266" name="tho5"/>
    <protectedRange sqref="B1:B266" name="tho"/>
  </protectedRanges>
  <autoFilter ref="A2:D267" xr:uid="{00000000-0009-0000-0000-000059000000}">
    <filterColumn colId="1">
      <filters>
        <filter val="1,270"/>
        <filter val="210"/>
        <filter val="300"/>
        <filter val="76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333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2480</v>
      </c>
      <c r="C15" s="16">
        <v>5000</v>
      </c>
      <c r="D15" s="11">
        <f t="shared" si="0"/>
        <v>12400000</v>
      </c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12000</v>
      </c>
      <c r="D40" s="11">
        <f t="shared" si="0"/>
        <v>2400000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100</v>
      </c>
      <c r="C47" s="14">
        <v>9000</v>
      </c>
      <c r="D47" s="11">
        <f t="shared" si="0"/>
        <v>900000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210</v>
      </c>
      <c r="C136" s="10">
        <v>8250</v>
      </c>
      <c r="D136" s="11">
        <f t="shared" si="2"/>
        <v>1732500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284</v>
      </c>
      <c r="C140" s="9">
        <v>8250</v>
      </c>
      <c r="D140" s="11">
        <f t="shared" si="2"/>
        <v>2343000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3274</v>
      </c>
      <c r="C267" s="39"/>
      <c r="D267" s="39">
        <f>SUM(D3:D266)</f>
        <v>19775500</v>
      </c>
      <c r="E267" s="21"/>
    </row>
  </sheetData>
  <protectedRanges>
    <protectedRange sqref="C1:C266" name="tho5"/>
    <protectedRange sqref="B1:B266" name="tho"/>
  </protectedRanges>
  <autoFilter ref="A2:D267" xr:uid="{00000000-0009-0000-0000-00005A000000}">
    <filterColumn colId="1">
      <filters>
        <filter val="100"/>
        <filter val="2,480"/>
        <filter val="200"/>
        <filter val="210"/>
        <filter val="284"/>
        <filter val="3,27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334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1390</v>
      </c>
      <c r="C15" s="16">
        <v>5000</v>
      </c>
      <c r="D15" s="11">
        <f t="shared" si="0"/>
        <v>6950000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500</v>
      </c>
      <c r="C40" s="10">
        <v>16000</v>
      </c>
      <c r="D40" s="11">
        <f t="shared" si="0"/>
        <v>8000000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8250</v>
      </c>
      <c r="D136" s="11">
        <f t="shared" si="2"/>
        <v>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800</v>
      </c>
      <c r="C140" s="9">
        <v>7000</v>
      </c>
      <c r="D140" s="11">
        <f t="shared" si="2"/>
        <v>5600000</v>
      </c>
      <c r="E140" s="25" t="s">
        <v>335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2690</v>
      </c>
      <c r="C267" s="39"/>
      <c r="D267" s="39">
        <f>SUM(D3:D266)</f>
        <v>20550000</v>
      </c>
      <c r="E267" s="21"/>
    </row>
  </sheetData>
  <protectedRanges>
    <protectedRange sqref="C1:C266" name="tho5"/>
    <protectedRange sqref="B1:B266" name="tho"/>
  </protectedRanges>
  <autoFilter ref="A2:D267" xr:uid="{00000000-0009-0000-0000-00005B000000}">
    <filterColumn colId="1">
      <filters>
        <filter val="1,390"/>
        <filter val="2,690"/>
        <filter val="500"/>
        <filter val="80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336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1290</v>
      </c>
      <c r="C15" s="16">
        <v>5000</v>
      </c>
      <c r="D15" s="11">
        <f t="shared" si="0"/>
        <v>6450000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300</v>
      </c>
      <c r="C40" s="10">
        <v>16000</v>
      </c>
      <c r="D40" s="11">
        <f t="shared" si="0"/>
        <v>4800000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8250</v>
      </c>
      <c r="D136" s="11">
        <f t="shared" si="2"/>
        <v>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185</v>
      </c>
      <c r="C140" s="9">
        <v>7000</v>
      </c>
      <c r="D140" s="11">
        <f t="shared" si="2"/>
        <v>1295000</v>
      </c>
      <c r="E140" s="25" t="s">
        <v>337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1775</v>
      </c>
      <c r="C267" s="39"/>
      <c r="D267" s="39">
        <f>SUM(D3:D266)</f>
        <v>12545000</v>
      </c>
      <c r="E267" s="21"/>
    </row>
  </sheetData>
  <protectedRanges>
    <protectedRange sqref="C1:C266" name="tho5"/>
    <protectedRange sqref="B1:B266" name="tho"/>
  </protectedRanges>
  <autoFilter ref="A2:D267" xr:uid="{00000000-0009-0000-0000-00005C000000}">
    <filterColumn colId="1">
      <filters>
        <filter val="1,390"/>
        <filter val="2,690"/>
        <filter val="500"/>
        <filter val="80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338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1050</v>
      </c>
      <c r="C15" s="16">
        <v>5000</v>
      </c>
      <c r="D15" s="11">
        <f t="shared" si="0"/>
        <v>5250000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19000</v>
      </c>
      <c r="D40" s="11">
        <f t="shared" si="0"/>
        <v>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371</v>
      </c>
      <c r="C136" s="10">
        <v>6667</v>
      </c>
      <c r="D136" s="11">
        <f t="shared" si="2"/>
        <v>2473457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281</v>
      </c>
      <c r="C140" s="9">
        <v>6667</v>
      </c>
      <c r="D140" s="11">
        <f t="shared" si="2"/>
        <v>1873427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1702</v>
      </c>
      <c r="C267" s="39"/>
      <c r="D267" s="39">
        <f>SUM(D3:D266)</f>
        <v>9596884</v>
      </c>
      <c r="E267" s="21"/>
    </row>
  </sheetData>
  <protectedRanges>
    <protectedRange sqref="C1:C266" name="tho5"/>
    <protectedRange sqref="B1:B266" name="tho"/>
  </protectedRanges>
  <autoFilter ref="A2:D267" xr:uid="{00000000-0009-0000-0000-00005D000000}">
    <filterColumn colId="1">
      <filters>
        <filter val="1,434"/>
        <filter val="101"/>
        <filter val="300"/>
        <filter val="513"/>
        <filter val="52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C140" sqref="C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339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19000</v>
      </c>
      <c r="D40" s="11">
        <f t="shared" si="0"/>
        <v>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f>183+153</f>
        <v>336</v>
      </c>
      <c r="C136" s="10">
        <v>6167</v>
      </c>
      <c r="D136" s="11">
        <f t="shared" si="2"/>
        <v>2072112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297</v>
      </c>
      <c r="C140" s="10">
        <v>6167</v>
      </c>
      <c r="D140" s="11">
        <f t="shared" si="2"/>
        <v>1831599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633</v>
      </c>
      <c r="C267" s="39"/>
      <c r="D267" s="39">
        <f>SUM(D3:D266)</f>
        <v>3903711</v>
      </c>
      <c r="E267" s="21"/>
    </row>
  </sheetData>
  <protectedRanges>
    <protectedRange sqref="C1:C139 C141:C266 C140" name="tho5"/>
    <protectedRange sqref="B1:B266" name="tho"/>
  </protectedRanges>
  <autoFilter ref="A2:D267" xr:uid="{00000000-0009-0000-0000-00005E000000}">
    <filterColumn colId="1">
      <filters>
        <filter val="1,434"/>
        <filter val="101"/>
        <filter val="300"/>
        <filter val="513"/>
        <filter val="52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C140" sqref="C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44937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19000</v>
      </c>
      <c r="D40" s="11">
        <f t="shared" si="0"/>
        <v>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365</v>
      </c>
      <c r="C136" s="10">
        <v>6000</v>
      </c>
      <c r="D136" s="11">
        <f t="shared" si="2"/>
        <v>2190000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297</v>
      </c>
      <c r="C140" s="10">
        <v>6000</v>
      </c>
      <c r="D140" s="11">
        <f t="shared" si="2"/>
        <v>1782000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662</v>
      </c>
      <c r="C267" s="39"/>
      <c r="D267" s="39">
        <f>SUM(D3:D266)</f>
        <v>3972000</v>
      </c>
      <c r="E267" s="21"/>
    </row>
  </sheetData>
  <protectedRanges>
    <protectedRange sqref="C1:C266" name="tho5"/>
    <protectedRange sqref="B1:B266" name="tho"/>
  </protectedRanges>
  <autoFilter ref="A2:D267" xr:uid="{00000000-0009-0000-0000-00005F000000}">
    <filterColumn colId="1">
      <filters>
        <filter val="1,434"/>
        <filter val="101"/>
        <filter val="300"/>
        <filter val="513"/>
        <filter val="52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filterMode="1"/>
  <dimension ref="A1:E267"/>
  <sheetViews>
    <sheetView workbookViewId="0">
      <pane xSplit="1" ySplit="2" topLeftCell="B31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44968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140</v>
      </c>
      <c r="C40" s="10">
        <v>16000</v>
      </c>
      <c r="D40" s="11">
        <f t="shared" si="0"/>
        <v>2240000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f>213+123</f>
        <v>336</v>
      </c>
      <c r="C136" s="10">
        <v>6000</v>
      </c>
      <c r="D136" s="11">
        <f t="shared" si="2"/>
        <v>2016000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f>67+282</f>
        <v>349</v>
      </c>
      <c r="C140" s="10">
        <v>6000</v>
      </c>
      <c r="D140" s="11">
        <f t="shared" si="2"/>
        <v>2094000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825</v>
      </c>
      <c r="C267" s="39"/>
      <c r="D267" s="39">
        <f>SUM(D3:D266)</f>
        <v>6350000</v>
      </c>
      <c r="E267" s="21"/>
    </row>
  </sheetData>
  <protectedRanges>
    <protectedRange sqref="C1:C266" name="tho5"/>
    <protectedRange sqref="B1:B266" name="tho"/>
  </protectedRanges>
  <autoFilter ref="A2:D267" xr:uid="{00000000-0009-0000-0000-000060000000}">
    <filterColumn colId="1">
      <filters>
        <filter val="140"/>
        <filter val="297"/>
        <filter val="336"/>
        <filter val="773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filterMode="1"/>
  <dimension ref="A1:E267"/>
  <sheetViews>
    <sheetView workbookViewId="0">
      <pane xSplit="1" ySplit="2" topLeftCell="B31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44996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17000</v>
      </c>
      <c r="D40" s="11">
        <f t="shared" si="0"/>
        <v>3400000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f>282+89</f>
        <v>371</v>
      </c>
      <c r="C136" s="10">
        <v>6000</v>
      </c>
      <c r="D136" s="11">
        <f t="shared" si="2"/>
        <v>2226000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f>96+281</f>
        <v>377</v>
      </c>
      <c r="C140" s="10">
        <v>6000</v>
      </c>
      <c r="D140" s="11">
        <f t="shared" si="2"/>
        <v>2262000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4" ht="18.75" hidden="1">
      <c r="A193" s="15" t="s">
        <v>195</v>
      </c>
      <c r="B193" s="9"/>
      <c r="C193" s="10"/>
      <c r="D193" s="11">
        <f t="shared" si="2"/>
        <v>0</v>
      </c>
    </row>
    <row r="194" spans="1:4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4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4" ht="18.75" hidden="1">
      <c r="A196" s="23" t="s">
        <v>198</v>
      </c>
      <c r="B196" s="9"/>
      <c r="C196" s="16"/>
      <c r="D196" s="11">
        <f t="shared" si="3"/>
        <v>0</v>
      </c>
    </row>
    <row r="197" spans="1:4" ht="18.75" hidden="1">
      <c r="A197" s="24" t="s">
        <v>199</v>
      </c>
      <c r="B197" s="9"/>
      <c r="C197" s="10"/>
      <c r="D197" s="11">
        <f t="shared" si="3"/>
        <v>0</v>
      </c>
    </row>
    <row r="198" spans="1:4" ht="18.75" hidden="1">
      <c r="A198" s="24" t="s">
        <v>200</v>
      </c>
      <c r="B198" s="9"/>
      <c r="C198" s="10"/>
      <c r="D198" s="11">
        <f t="shared" si="3"/>
        <v>0</v>
      </c>
    </row>
    <row r="199" spans="1:4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4" ht="18.75" hidden="1">
      <c r="A200" s="15" t="s">
        <v>202</v>
      </c>
      <c r="B200" s="9"/>
      <c r="C200" s="14"/>
      <c r="D200" s="11">
        <f t="shared" si="3"/>
        <v>0</v>
      </c>
    </row>
    <row r="201" spans="1:4" ht="18.75" hidden="1">
      <c r="A201" s="15" t="s">
        <v>203</v>
      </c>
      <c r="B201" s="9"/>
      <c r="C201" s="14"/>
      <c r="D201" s="11">
        <f t="shared" si="3"/>
        <v>0</v>
      </c>
    </row>
    <row r="202" spans="1:4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4" ht="18.75" hidden="1">
      <c r="A203" s="15" t="s">
        <v>205</v>
      </c>
      <c r="B203" s="9"/>
      <c r="C203" s="16"/>
      <c r="D203" s="11">
        <f t="shared" si="3"/>
        <v>0</v>
      </c>
    </row>
    <row r="204" spans="1:4" ht="18.75" hidden="1">
      <c r="A204" s="15" t="s">
        <v>206</v>
      </c>
      <c r="B204" s="9"/>
      <c r="C204" s="10">
        <v>13000</v>
      </c>
      <c r="D204" s="11">
        <f t="shared" si="3"/>
        <v>0</v>
      </c>
    </row>
    <row r="205" spans="1:4" ht="18.75" hidden="1">
      <c r="A205" s="15" t="s">
        <v>207</v>
      </c>
      <c r="B205" s="9"/>
      <c r="C205" s="10"/>
      <c r="D205" s="11">
        <f t="shared" si="3"/>
        <v>0</v>
      </c>
    </row>
    <row r="206" spans="1:4" ht="18.75" hidden="1">
      <c r="A206" s="15" t="s">
        <v>208</v>
      </c>
      <c r="B206" s="9"/>
      <c r="C206" s="10"/>
      <c r="D206" s="11">
        <f t="shared" si="3"/>
        <v>0</v>
      </c>
    </row>
    <row r="207" spans="1:4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4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948</v>
      </c>
      <c r="C267" s="39"/>
      <c r="D267" s="39">
        <f>SUM(D3:D266)</f>
        <v>7888000</v>
      </c>
      <c r="E267" s="21"/>
    </row>
  </sheetData>
  <protectedRanges>
    <protectedRange sqref="C1:C266" name="tho5"/>
    <protectedRange sqref="B1:B266" name="tho"/>
  </protectedRanges>
  <autoFilter ref="A2:D267" xr:uid="{00000000-0009-0000-0000-000061000000}">
    <filterColumn colId="1">
      <filters>
        <filter val="140"/>
        <filter val="297"/>
        <filter val="336"/>
        <filter val="773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45027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1560</v>
      </c>
      <c r="C15" s="16">
        <v>5000</v>
      </c>
      <c r="D15" s="11">
        <f t="shared" si="0"/>
        <v>7800000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17000</v>
      </c>
      <c r="D40" s="11">
        <f t="shared" si="0"/>
        <v>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155</v>
      </c>
      <c r="C136" s="10">
        <v>6000</v>
      </c>
      <c r="D136" s="11">
        <f t="shared" si="2"/>
        <v>930000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243</v>
      </c>
      <c r="C140" s="10">
        <v>6000</v>
      </c>
      <c r="D140" s="11">
        <f t="shared" si="2"/>
        <v>1458000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>
      <c r="A204" s="15" t="s">
        <v>206</v>
      </c>
      <c r="B204" s="9">
        <v>140</v>
      </c>
      <c r="C204" s="32">
        <v>42000</v>
      </c>
      <c r="D204" s="11">
        <f t="shared" si="3"/>
        <v>5880000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2098</v>
      </c>
      <c r="C267" s="39"/>
      <c r="D267" s="39">
        <f>SUM(D3:D266)</f>
        <v>16068000</v>
      </c>
      <c r="E267" s="21"/>
    </row>
  </sheetData>
  <protectedRanges>
    <protectedRange sqref="C1:C266" name="tho5"/>
    <protectedRange sqref="B1:B266" name="tho"/>
  </protectedRanges>
  <autoFilter ref="A2:D267" xr:uid="{00000000-0009-0000-0000-000062000000}">
    <filterColumn colId="1">
      <filters>
        <filter val="1,560"/>
        <filter val="140"/>
        <filter val="155"/>
        <filter val="2,098"/>
        <filter val="243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45088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790</v>
      </c>
      <c r="C15" s="16">
        <v>5000</v>
      </c>
      <c r="D15" s="11">
        <f t="shared" si="0"/>
        <v>3950000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21000</v>
      </c>
      <c r="D40" s="11">
        <f t="shared" si="0"/>
        <v>4200000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120</v>
      </c>
      <c r="C47" s="14">
        <v>18000</v>
      </c>
      <c r="D47" s="11">
        <f t="shared" si="0"/>
        <v>2160000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f>146+207</f>
        <v>353</v>
      </c>
      <c r="C136" s="10">
        <v>5500</v>
      </c>
      <c r="D136" s="11">
        <f t="shared" si="2"/>
        <v>1941500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243</v>
      </c>
      <c r="C140" s="10">
        <v>5500</v>
      </c>
      <c r="D140" s="11">
        <f t="shared" si="2"/>
        <v>1336500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1706</v>
      </c>
      <c r="C267" s="39"/>
      <c r="D267" s="39">
        <f>SUM(D3:D266)</f>
        <v>13588000</v>
      </c>
      <c r="E267" s="21"/>
    </row>
  </sheetData>
  <protectedRanges>
    <protectedRange sqref="C1:C266" name="tho5"/>
    <protectedRange sqref="B1:B266" name="tho"/>
  </protectedRanges>
  <autoFilter ref="A2:D267" xr:uid="{00000000-0009-0000-0000-000063000000}">
    <filterColumn colId="1">
      <filters>
        <filter val="1,508"/>
        <filter val="120"/>
        <filter val="155"/>
        <filter val="200"/>
        <filter val="243"/>
        <filter val="79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G273" sqref="G273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45118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328</v>
      </c>
      <c r="C15" s="16">
        <v>5000</v>
      </c>
      <c r="D15" s="11">
        <f t="shared" si="0"/>
        <v>1640000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21000</v>
      </c>
      <c r="D40" s="11">
        <f t="shared" si="0"/>
        <v>4200000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355</v>
      </c>
      <c r="C136" s="10">
        <v>5500</v>
      </c>
      <c r="D136" s="11">
        <f t="shared" si="2"/>
        <v>1952500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243</v>
      </c>
      <c r="C140" s="10">
        <v>5500</v>
      </c>
      <c r="D140" s="11">
        <f t="shared" si="2"/>
        <v>1336500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1126</v>
      </c>
      <c r="C267" s="39"/>
      <c r="D267" s="39">
        <f>SUM(D3:D266)</f>
        <v>9129000</v>
      </c>
      <c r="E267" s="21"/>
    </row>
  </sheetData>
  <protectedRanges>
    <protectedRange sqref="C1:C266" name="tho5"/>
    <protectedRange sqref="B1:B266" name="tho"/>
  </protectedRanges>
  <autoFilter ref="A2:D267" xr:uid="{00000000-0009-0000-0000-000064000000}">
    <filterColumn colId="1">
      <filters>
        <filter val="1,508"/>
        <filter val="120"/>
        <filter val="155"/>
        <filter val="200"/>
        <filter val="243"/>
        <filter val="79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45149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180</v>
      </c>
      <c r="C40" s="10">
        <v>21000</v>
      </c>
      <c r="D40" s="11">
        <f t="shared" si="0"/>
        <v>3780000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417</v>
      </c>
      <c r="C136" s="10">
        <v>5000</v>
      </c>
      <c r="D136" s="11">
        <f t="shared" si="2"/>
        <v>2085000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270</v>
      </c>
      <c r="C140" s="10">
        <v>5000</v>
      </c>
      <c r="D140" s="11">
        <f t="shared" si="2"/>
        <v>1350000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867</v>
      </c>
      <c r="C267" s="39"/>
      <c r="D267" s="39">
        <f>SUM(D3:D266)</f>
        <v>7215000</v>
      </c>
      <c r="E267" s="21"/>
    </row>
  </sheetData>
  <protectedRanges>
    <protectedRange sqref="C1:C266" name="tho5"/>
    <protectedRange sqref="B1:B266" name="tho"/>
  </protectedRanges>
  <autoFilter ref="A2:D267" xr:uid="{00000000-0009-0000-0000-000065000000}">
    <filterColumn colId="1">
      <filters>
        <filter val="1,508"/>
        <filter val="120"/>
        <filter val="155"/>
        <filter val="200"/>
        <filter val="243"/>
        <filter val="79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45180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21000</v>
      </c>
      <c r="D40" s="11">
        <f t="shared" si="0"/>
        <v>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390</v>
      </c>
      <c r="C136" s="10">
        <v>5000</v>
      </c>
      <c r="D136" s="11">
        <f t="shared" si="2"/>
        <v>1950000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324</v>
      </c>
      <c r="C140" s="10">
        <v>5000</v>
      </c>
      <c r="D140" s="11">
        <f t="shared" si="2"/>
        <v>1620000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714</v>
      </c>
      <c r="C267" s="39"/>
      <c r="D267" s="39">
        <f>SUM(D3:D266)</f>
        <v>3570000</v>
      </c>
      <c r="E267" s="21"/>
    </row>
  </sheetData>
  <protectedRanges>
    <protectedRange sqref="C1:C266" name="tho5"/>
    <protectedRange sqref="B1:B266" name="tho"/>
  </protectedRanges>
  <autoFilter ref="A2:D267" xr:uid="{00000000-0009-0000-0000-000066000000}">
    <filterColumn colId="1">
      <filters>
        <filter val="1,508"/>
        <filter val="120"/>
        <filter val="155"/>
        <filter val="200"/>
        <filter val="243"/>
        <filter val="79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filterMode="1"/>
  <dimension ref="A1:E267"/>
  <sheetViews>
    <sheetView workbookViewId="0">
      <pane xSplit="1" ySplit="2" topLeftCell="B37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45210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20000</v>
      </c>
      <c r="D40" s="11">
        <f t="shared" si="0"/>
        <v>4000000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357</v>
      </c>
      <c r="C136" s="10">
        <v>5000</v>
      </c>
      <c r="D136" s="11">
        <f t="shared" si="2"/>
        <v>1785000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378</v>
      </c>
      <c r="C140" s="10">
        <v>5000</v>
      </c>
      <c r="D140" s="11">
        <f t="shared" si="2"/>
        <v>1890000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935</v>
      </c>
      <c r="C267" s="39"/>
      <c r="D267" s="39">
        <f>SUM(D3:D266)</f>
        <v>7675000</v>
      </c>
      <c r="E267" s="21"/>
    </row>
  </sheetData>
  <protectedRanges>
    <protectedRange sqref="C1:C266" name="tho5"/>
    <protectedRange sqref="B1:B266" name="tho"/>
  </protectedRanges>
  <autoFilter ref="A2:D267" xr:uid="{00000000-0009-0000-0000-000067000000}">
    <filterColumn colId="1">
      <filters>
        <filter val="200"/>
        <filter val="324"/>
        <filter val="390"/>
        <filter val="91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filterMode="1"/>
  <dimension ref="A1:E267"/>
  <sheetViews>
    <sheetView workbookViewId="0">
      <pane xSplit="1" ySplit="2" topLeftCell="B37" activePane="bottomRight" state="frozen"/>
      <selection pane="topRight"/>
      <selection pane="bottomLeft"/>
      <selection pane="bottomRight" activeCell="C270" sqref="C27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45241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20000</v>
      </c>
      <c r="D40" s="11">
        <f t="shared" si="0"/>
        <v>4000000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5000</v>
      </c>
      <c r="D136" s="11">
        <f t="shared" si="2"/>
        <v>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300</v>
      </c>
      <c r="C140" s="10">
        <v>5000</v>
      </c>
      <c r="D140" s="11">
        <f t="shared" si="2"/>
        <v>1500000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500</v>
      </c>
      <c r="C267" s="39"/>
      <c r="D267" s="39">
        <f>SUM(D3:D266)</f>
        <v>5500000</v>
      </c>
      <c r="E267" s="21"/>
    </row>
  </sheetData>
  <protectedRanges>
    <protectedRange sqref="C1:C266" name="tho5"/>
    <protectedRange sqref="B1:B266" name="tho"/>
  </protectedRanges>
  <autoFilter ref="A2:D267" xr:uid="{00000000-0009-0000-0000-000068000000}">
    <filterColumn colId="1">
      <filters>
        <filter val="200"/>
        <filter val="324"/>
        <filter val="390"/>
        <filter val="91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>
        <v>45271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2490</v>
      </c>
      <c r="C15" s="16">
        <v>5000</v>
      </c>
      <c r="D15" s="11">
        <f t="shared" si="0"/>
        <v>12450000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20000</v>
      </c>
      <c r="D40" s="11">
        <f t="shared" si="0"/>
        <v>0</v>
      </c>
      <c r="E40" s="21"/>
    </row>
    <row r="41" spans="1:5" ht="18.75" hidden="1">
      <c r="A41" s="15" t="s">
        <v>44</v>
      </c>
      <c r="B41" s="9"/>
      <c r="C41" s="14"/>
      <c r="D41" s="11">
        <f t="shared" si="0"/>
        <v>0</v>
      </c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141</v>
      </c>
      <c r="C136" s="10">
        <v>5000</v>
      </c>
      <c r="D136" s="11">
        <f t="shared" si="2"/>
        <v>705000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243</v>
      </c>
      <c r="C140" s="10">
        <v>5000</v>
      </c>
      <c r="D140" s="11">
        <f t="shared" si="2"/>
        <v>1215000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2874</v>
      </c>
      <c r="C267" s="39"/>
      <c r="D267" s="39">
        <f>SUM(D3:D266)</f>
        <v>14370000</v>
      </c>
      <c r="E267" s="21"/>
    </row>
  </sheetData>
  <protectedRanges>
    <protectedRange sqref="C1:C266" name="tho5"/>
    <protectedRange sqref="B1:B266" name="tho"/>
  </protectedRanges>
  <autoFilter ref="A2:D267" xr:uid="{00000000-0009-0000-0000-000069000000}">
    <filterColumn colId="1">
      <filters>
        <filter val="141"/>
        <filter val="2,490"/>
        <filter val="2,874"/>
        <filter val="243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341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1720</v>
      </c>
      <c r="C15" s="16">
        <v>5000</v>
      </c>
      <c r="D15" s="11">
        <f t="shared" si="0"/>
        <v>8600000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20000</v>
      </c>
      <c r="D40" s="11">
        <f t="shared" si="0"/>
        <v>0</v>
      </c>
      <c r="E40" s="21"/>
    </row>
    <row r="41" spans="1:5" ht="18.75">
      <c r="A41" s="15" t="s">
        <v>51</v>
      </c>
      <c r="B41" s="9">
        <v>21</v>
      </c>
      <c r="C41" s="14">
        <v>22000</v>
      </c>
      <c r="D41" s="11">
        <f t="shared" si="0"/>
        <v>462000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f>184+122</f>
        <v>306</v>
      </c>
      <c r="C136" s="10">
        <v>5000</v>
      </c>
      <c r="D136" s="11">
        <f t="shared" si="2"/>
        <v>1530000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270</v>
      </c>
      <c r="C140" s="10">
        <v>5000</v>
      </c>
      <c r="D140" s="11">
        <f t="shared" si="2"/>
        <v>1350000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2317</v>
      </c>
      <c r="C267" s="39"/>
      <c r="D267" s="39">
        <f>SUM(D3:D266)</f>
        <v>11942000</v>
      </c>
      <c r="E267" s="21"/>
    </row>
  </sheetData>
  <protectedRanges>
    <protectedRange sqref="C1:C266" name="tho5"/>
    <protectedRange sqref="B1:B266" name="tho"/>
  </protectedRanges>
  <autoFilter ref="A2:D267" xr:uid="{00000000-0009-0000-0000-00006A000000}">
    <filterColumn colId="1">
      <filters>
        <filter val="1,720"/>
        <filter val="141"/>
        <filter val="2,152"/>
        <filter val="21"/>
        <filter val="27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342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1270</v>
      </c>
      <c r="C15" s="16">
        <v>5000</v>
      </c>
      <c r="D15" s="11">
        <f t="shared" si="0"/>
        <v>6350000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20000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310</v>
      </c>
      <c r="C136" s="10">
        <v>5000</v>
      </c>
      <c r="D136" s="11">
        <f t="shared" si="2"/>
        <v>1550000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270</v>
      </c>
      <c r="C140" s="10">
        <v>5000</v>
      </c>
      <c r="D140" s="11">
        <f t="shared" si="2"/>
        <v>1350000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1850</v>
      </c>
      <c r="C267" s="39"/>
      <c r="D267" s="39">
        <f>SUM(D3:D266)</f>
        <v>9250000</v>
      </c>
      <c r="E267" s="21"/>
    </row>
  </sheetData>
  <protectedRanges>
    <protectedRange sqref="C1:C266" name="tho5"/>
    <protectedRange sqref="B1:B266" name="tho"/>
  </protectedRanges>
  <autoFilter ref="A2:D267" xr:uid="{00000000-0009-0000-0000-00006B000000}">
    <filterColumn colId="1">
      <filters>
        <filter val="1,720"/>
        <filter val="141"/>
        <filter val="2,152"/>
        <filter val="21"/>
        <filter val="27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343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500</v>
      </c>
      <c r="C15" s="16">
        <v>5000</v>
      </c>
      <c r="D15" s="11">
        <f t="shared" si="0"/>
        <v>2500000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20000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315</v>
      </c>
      <c r="C136" s="10">
        <v>5000</v>
      </c>
      <c r="D136" s="11">
        <f t="shared" si="2"/>
        <v>1575000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270</v>
      </c>
      <c r="C140" s="10">
        <v>5000</v>
      </c>
      <c r="D140" s="11">
        <f t="shared" si="2"/>
        <v>1350000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1085</v>
      </c>
      <c r="C267" s="39"/>
      <c r="D267" s="39">
        <f>SUM(D3:D266)</f>
        <v>5425000</v>
      </c>
      <c r="E267" s="21"/>
    </row>
  </sheetData>
  <protectedRanges>
    <protectedRange sqref="C1:C266" name="tho5"/>
    <protectedRange sqref="B1:B266" name="tho"/>
  </protectedRanges>
  <autoFilter ref="A2:D267" xr:uid="{00000000-0009-0000-0000-00006C000000}">
    <filterColumn colId="1">
      <filters>
        <filter val="1,720"/>
        <filter val="141"/>
        <filter val="2,152"/>
        <filter val="21"/>
        <filter val="27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344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600</v>
      </c>
      <c r="C15" s="16">
        <v>5000</v>
      </c>
      <c r="D15" s="11">
        <f t="shared" si="0"/>
        <v>3000000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235</v>
      </c>
      <c r="C40" s="10">
        <v>23000</v>
      </c>
      <c r="D40" s="11">
        <f t="shared" si="0"/>
        <v>5405000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5000</v>
      </c>
      <c r="D136" s="11">
        <f t="shared" si="2"/>
        <v>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 hidden="1">
      <c r="A140" s="15" t="s">
        <v>142</v>
      </c>
      <c r="B140" s="9"/>
      <c r="C140" s="10">
        <v>5000</v>
      </c>
      <c r="D140" s="11">
        <f t="shared" si="2"/>
        <v>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835</v>
      </c>
      <c r="C267" s="39"/>
      <c r="D267" s="39">
        <f>SUM(D3:D266)</f>
        <v>8405000</v>
      </c>
      <c r="E267" s="21"/>
    </row>
  </sheetData>
  <protectedRanges>
    <protectedRange sqref="C1:C266" name="tho5"/>
    <protectedRange sqref="B1:B266" name="tho"/>
  </protectedRanges>
  <autoFilter ref="A2:D267" xr:uid="{00000000-0009-0000-0000-00006D000000}">
    <filterColumn colId="1">
      <filters>
        <filter val="235"/>
        <filter val="600"/>
        <filter val="835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filterMode="1"/>
  <dimension ref="A1:E267"/>
  <sheetViews>
    <sheetView workbookViewId="0">
      <pane xSplit="1" ySplit="2" topLeftCell="B15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345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1840</v>
      </c>
      <c r="C15" s="16">
        <v>5000</v>
      </c>
      <c r="D15" s="11">
        <f t="shared" si="0"/>
        <v>9200000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23000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30</v>
      </c>
      <c r="C136" s="10">
        <v>7000</v>
      </c>
      <c r="D136" s="11">
        <f t="shared" si="2"/>
        <v>210000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139</v>
      </c>
      <c r="C140" s="10">
        <v>7000</v>
      </c>
      <c r="D140" s="11">
        <f t="shared" si="2"/>
        <v>973000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2009</v>
      </c>
      <c r="C267" s="39"/>
      <c r="D267" s="39">
        <f>SUM(D3:D266)</f>
        <v>10383000</v>
      </c>
      <c r="E267" s="21"/>
    </row>
  </sheetData>
  <protectedRanges>
    <protectedRange sqref="C1:C266" name="tho5"/>
    <protectedRange sqref="B1:B266" name="tho"/>
  </protectedRanges>
  <autoFilter ref="A2:D267" xr:uid="{00000000-0009-0000-0000-00006E000000}">
    <filterColumn colId="1">
      <filters>
        <filter val="1,840"/>
        <filter val="139"/>
        <filter val="2,009"/>
        <filter val="3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filterMode="1"/>
  <dimension ref="A1:E267"/>
  <sheetViews>
    <sheetView workbookViewId="0">
      <pane xSplit="1" ySplit="2" topLeftCell="B15" activePane="bottomRight" state="frozen"/>
      <selection pane="topRight"/>
      <selection pane="bottomLeft"/>
      <selection pane="bottomRight" activeCell="C267" sqref="C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346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1224</v>
      </c>
      <c r="C15" s="16">
        <v>5000</v>
      </c>
      <c r="D15" s="11">
        <f t="shared" si="0"/>
        <v>6120000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23000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277</v>
      </c>
      <c r="C136" s="10">
        <v>6250</v>
      </c>
      <c r="D136" s="11">
        <f t="shared" si="2"/>
        <v>1731250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308</v>
      </c>
      <c r="C140" s="10">
        <v>6250</v>
      </c>
      <c r="D140" s="11">
        <f t="shared" si="2"/>
        <v>1925000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1809</v>
      </c>
      <c r="C267" s="39"/>
      <c r="D267" s="39">
        <f>SUM(D3:D266)</f>
        <v>9776250</v>
      </c>
      <c r="E267" s="21"/>
    </row>
  </sheetData>
  <protectedRanges>
    <protectedRange sqref="C1:C266" name="tho5"/>
    <protectedRange sqref="B1:B266" name="tho"/>
  </protectedRanges>
  <autoFilter ref="A2:D267" xr:uid="{00000000-0009-0000-0000-00006F000000}">
    <filterColumn colId="1">
      <filters>
        <filter val="1,840"/>
        <filter val="139"/>
        <filter val="2,009"/>
        <filter val="3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5" sqref="B1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347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524</v>
      </c>
      <c r="C15" s="16">
        <v>5000</v>
      </c>
      <c r="D15" s="11">
        <f t="shared" si="0"/>
        <v>2620000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190</v>
      </c>
      <c r="C40" s="10">
        <v>28000</v>
      </c>
      <c r="D40" s="11">
        <f t="shared" si="0"/>
        <v>5320000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18000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211</v>
      </c>
      <c r="C136" s="10">
        <v>6750</v>
      </c>
      <c r="D136" s="11">
        <f t="shared" si="2"/>
        <v>1424250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309</v>
      </c>
      <c r="C140" s="10">
        <v>6750</v>
      </c>
      <c r="D140" s="11">
        <f t="shared" si="2"/>
        <v>2085750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1234</v>
      </c>
      <c r="C267" s="39"/>
      <c r="D267" s="39">
        <f>SUM(D3:D266)</f>
        <v>11450000</v>
      </c>
      <c r="E267" s="21"/>
    </row>
  </sheetData>
  <protectedRanges>
    <protectedRange sqref="C1:C266" name="tho5"/>
    <protectedRange sqref="B1:B266" name="tho"/>
  </protectedRanges>
  <autoFilter ref="A2:D267" xr:uid="{00000000-0009-0000-0000-000070000000}">
    <filterColumn colId="1">
      <filters>
        <filter val="1,234"/>
        <filter val="190"/>
        <filter val="211"/>
        <filter val="309"/>
        <filter val="52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D267" sqref="D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2320</v>
      </c>
      <c r="C15" s="16">
        <v>5000</v>
      </c>
      <c r="D15" s="11">
        <f t="shared" si="0"/>
        <v>11600000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26000</v>
      </c>
      <c r="D40" s="11">
        <f t="shared" si="0"/>
        <v>5200000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100</v>
      </c>
      <c r="C47" s="14">
        <v>22000</v>
      </c>
      <c r="D47" s="11">
        <f t="shared" si="0"/>
        <v>2200000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23</v>
      </c>
      <c r="C136" s="10">
        <v>7500</v>
      </c>
      <c r="D136" s="11">
        <f t="shared" si="2"/>
        <v>172500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f>192+97</f>
        <v>289</v>
      </c>
      <c r="C140" s="10">
        <v>7500</v>
      </c>
      <c r="D140" s="11">
        <f t="shared" si="2"/>
        <v>2167500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2932</v>
      </c>
      <c r="C267" s="39"/>
      <c r="D267" s="39">
        <f>SUM(D3:D266)</f>
        <v>21340000</v>
      </c>
      <c r="E267" s="21"/>
    </row>
  </sheetData>
  <protectedRanges>
    <protectedRange sqref="C1:C266" name="tho5"/>
    <protectedRange sqref="B1:B266" name="tho"/>
  </protectedRanges>
  <autoFilter ref="A2:D267" xr:uid="{00000000-0009-0000-0000-000071000000}">
    <filterColumn colId="1">
      <filters>
        <filter val="100"/>
        <filter val="2,320"/>
        <filter val="200"/>
        <filter val="211"/>
        <filter val="3,140"/>
        <filter val="30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349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2320</v>
      </c>
      <c r="C15" s="16">
        <v>5000</v>
      </c>
      <c r="D15" s="11">
        <f t="shared" si="0"/>
        <v>11600000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100</v>
      </c>
      <c r="C40" s="10">
        <v>26000</v>
      </c>
      <c r="D40" s="11">
        <f t="shared" si="0"/>
        <v>2600000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65</v>
      </c>
      <c r="C47" s="14">
        <v>22000</v>
      </c>
      <c r="D47" s="11">
        <f t="shared" si="0"/>
        <v>1430000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315</v>
      </c>
      <c r="C136" s="10">
        <v>7500</v>
      </c>
      <c r="D136" s="11">
        <f t="shared" si="2"/>
        <v>2362500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f>287+81</f>
        <v>368</v>
      </c>
      <c r="C140" s="10">
        <v>7500</v>
      </c>
      <c r="D140" s="11">
        <f t="shared" si="2"/>
        <v>2760000</v>
      </c>
      <c r="E140" s="25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3168</v>
      </c>
      <c r="C267" s="39"/>
      <c r="D267" s="39">
        <f>SUM(D3:D266)</f>
        <v>20752500</v>
      </c>
      <c r="E267" s="21"/>
    </row>
  </sheetData>
  <protectedRanges>
    <protectedRange sqref="C1:C266" name="tho5"/>
    <protectedRange sqref="B1:B266" name="tho"/>
  </protectedRanges>
  <autoFilter ref="A2:D267" xr:uid="{00000000-0009-0000-0000-000072000000}">
    <filterColumn colId="1">
      <filters>
        <filter val="100"/>
        <filter val="2,320"/>
        <filter val="200"/>
        <filter val="211"/>
        <filter val="3,140"/>
        <filter val="30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E140" sqref="E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350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1520</v>
      </c>
      <c r="C15" s="16">
        <v>5000</v>
      </c>
      <c r="D15" s="11">
        <f t="shared" si="0"/>
        <v>7600000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26000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22000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300</v>
      </c>
      <c r="C136" s="10">
        <v>9000</v>
      </c>
      <c r="D136" s="11">
        <f t="shared" si="2"/>
        <v>2700000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445</v>
      </c>
      <c r="C140" s="10">
        <v>9000</v>
      </c>
      <c r="D140" s="11">
        <f t="shared" si="2"/>
        <v>4005000</v>
      </c>
      <c r="E140" s="25" t="s">
        <v>351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23000</v>
      </c>
      <c r="D202" s="11">
        <f t="shared" si="3"/>
        <v>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2265</v>
      </c>
      <c r="C267" s="39"/>
      <c r="D267" s="39">
        <f>SUM(D3:D266)</f>
        <v>14305000</v>
      </c>
      <c r="E267" s="21"/>
    </row>
  </sheetData>
  <protectedRanges>
    <protectedRange sqref="C1:C266" name="tho5"/>
    <protectedRange sqref="B1:B266" name="tho"/>
  </protectedRanges>
  <autoFilter ref="A2:D267" xr:uid="{00000000-0009-0000-0000-000073000000}">
    <filterColumn colId="1">
      <filters>
        <filter val="100"/>
        <filter val="2,320"/>
        <filter val="200"/>
        <filter val="211"/>
        <filter val="3,140"/>
        <filter val="30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D272" sqref="D27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352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920</v>
      </c>
      <c r="C15" s="16">
        <v>5000</v>
      </c>
      <c r="D15" s="11">
        <f t="shared" si="0"/>
        <v>4600000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100</v>
      </c>
      <c r="C40" s="10">
        <v>23000</v>
      </c>
      <c r="D40" s="11">
        <f t="shared" si="0"/>
        <v>2300000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140</v>
      </c>
      <c r="C47" s="14">
        <v>20000</v>
      </c>
      <c r="D47" s="11">
        <f t="shared" si="0"/>
        <v>2800000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149</v>
      </c>
      <c r="C136" s="10">
        <v>8000</v>
      </c>
      <c r="D136" s="11">
        <f t="shared" si="2"/>
        <v>1192000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446</v>
      </c>
      <c r="C140" s="32">
        <v>5500</v>
      </c>
      <c r="D140" s="11">
        <f t="shared" si="2"/>
        <v>2453000</v>
      </c>
      <c r="E140" s="33" t="s">
        <v>353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>
      <c r="A202" s="15" t="s">
        <v>204</v>
      </c>
      <c r="B202" s="9">
        <v>13</v>
      </c>
      <c r="C202" s="14">
        <v>27000</v>
      </c>
      <c r="D202" s="11">
        <f t="shared" si="3"/>
        <v>351000</v>
      </c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1768</v>
      </c>
      <c r="C267" s="39"/>
      <c r="D267" s="39">
        <f>SUM(D3:D266)</f>
        <v>13696000</v>
      </c>
      <c r="E267" s="21"/>
    </row>
  </sheetData>
  <protectedRanges>
    <protectedRange sqref="C1:C266" name="tho5"/>
    <protectedRange sqref="B1:B266" name="tho"/>
  </protectedRanges>
  <autoFilter ref="A2:D267" xr:uid="{00000000-0009-0000-0000-000074000000}">
    <filterColumn colId="1">
      <filters>
        <filter val="1,918"/>
        <filter val="100"/>
        <filter val="13"/>
        <filter val="140"/>
        <filter val="300"/>
        <filter val="445"/>
        <filter val="92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13.42578125" customWidth="1"/>
  </cols>
  <sheetData>
    <row r="1" spans="1:5" ht="26.1" customHeight="1">
      <c r="A1" s="1" t="s">
        <v>0</v>
      </c>
      <c r="B1" s="2"/>
      <c r="C1" s="3" t="s">
        <v>354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3120</v>
      </c>
      <c r="C15" s="16">
        <v>5000</v>
      </c>
      <c r="D15" s="11">
        <f t="shared" si="0"/>
        <v>15600000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320</v>
      </c>
      <c r="C40" s="10">
        <v>24000</v>
      </c>
      <c r="D40" s="11">
        <f t="shared" si="0"/>
        <v>7680000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20000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f>238+106</f>
        <v>344</v>
      </c>
      <c r="C136" s="10">
        <v>6500</v>
      </c>
      <c r="D136" s="11">
        <f t="shared" si="2"/>
        <v>2236000</v>
      </c>
      <c r="E136" s="21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450</v>
      </c>
      <c r="C140" s="32">
        <v>5500</v>
      </c>
      <c r="D140" s="11">
        <f t="shared" si="2"/>
        <v>2475000</v>
      </c>
      <c r="E140" s="33" t="s">
        <v>355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27000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4234</v>
      </c>
      <c r="C267" s="39"/>
      <c r="D267" s="39">
        <f>SUM(D3:D266)</f>
        <v>27991000</v>
      </c>
      <c r="E267" s="21"/>
    </row>
  </sheetData>
  <protectedRanges>
    <protectedRange sqref="C1:C266" name="tho5"/>
    <protectedRange sqref="B1:B266" name="tho"/>
  </protectedRanges>
  <autoFilter ref="A2:D267" xr:uid="{00000000-0009-0000-0000-000075000000}">
    <filterColumn colId="1">
      <filters>
        <filter val="1,918"/>
        <filter val="100"/>
        <filter val="13"/>
        <filter val="140"/>
        <filter val="300"/>
        <filter val="445"/>
        <filter val="92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D40" sqref="D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356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2320</v>
      </c>
      <c r="C15" s="16">
        <v>5000</v>
      </c>
      <c r="D15" s="11">
        <f t="shared" si="0"/>
        <v>11600000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220</v>
      </c>
      <c r="C40" s="10">
        <v>24000</v>
      </c>
      <c r="D40" s="11">
        <f t="shared" si="0"/>
        <v>5280000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20000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30">
      <c r="A136" s="15" t="s">
        <v>138</v>
      </c>
      <c r="B136" s="9">
        <v>369</v>
      </c>
      <c r="C136" s="10">
        <v>6500</v>
      </c>
      <c r="D136" s="11">
        <f t="shared" si="2"/>
        <v>2398500</v>
      </c>
      <c r="E136" s="25" t="s">
        <v>357</v>
      </c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45">
      <c r="A140" s="15" t="s">
        <v>142</v>
      </c>
      <c r="B140" s="9">
        <v>408</v>
      </c>
      <c r="C140" s="32">
        <v>5500</v>
      </c>
      <c r="D140" s="11">
        <f t="shared" si="2"/>
        <v>2244000</v>
      </c>
      <c r="E140" s="33" t="s">
        <v>358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27000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3317</v>
      </c>
      <c r="C267" s="39"/>
      <c r="D267" s="39">
        <f>SUM(D3:D266)</f>
        <v>21522500</v>
      </c>
      <c r="E267" s="21"/>
    </row>
  </sheetData>
  <protectedRanges>
    <protectedRange sqref="C1:C266" name="tho5"/>
    <protectedRange sqref="B1:B266" name="tho"/>
  </protectedRanges>
  <autoFilter ref="A2:D267" xr:uid="{00000000-0009-0000-0000-000076000000}">
    <filterColumn colId="1">
      <filters>
        <filter val="1,918"/>
        <filter val="100"/>
        <filter val="13"/>
        <filter val="140"/>
        <filter val="300"/>
        <filter val="445"/>
        <filter val="92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C140" sqref="C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359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1920</v>
      </c>
      <c r="C15" s="16">
        <v>5000</v>
      </c>
      <c r="D15" s="11">
        <f t="shared" si="0"/>
        <v>9600000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300</v>
      </c>
      <c r="C40" s="10">
        <v>26000</v>
      </c>
      <c r="D40" s="11">
        <f t="shared" si="0"/>
        <v>7800000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20000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255</v>
      </c>
      <c r="C136" s="10">
        <v>5500</v>
      </c>
      <c r="D136" s="11">
        <f t="shared" si="2"/>
        <v>1402500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189</v>
      </c>
      <c r="C140" s="32">
        <v>5500</v>
      </c>
      <c r="D140" s="11">
        <f t="shared" si="2"/>
        <v>1039500</v>
      </c>
      <c r="E140" s="33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23000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27000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12000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2664</v>
      </c>
      <c r="C267" s="39"/>
      <c r="D267" s="39">
        <f>SUM(D3:D266)</f>
        <v>19842000</v>
      </c>
      <c r="E267" s="21"/>
    </row>
  </sheetData>
  <protectedRanges>
    <protectedRange sqref="C1:C266" name="tho5"/>
    <protectedRange sqref="B1:B266" name="tho"/>
  </protectedRanges>
  <autoFilter ref="A2:D267" xr:uid="{00000000-0009-0000-0000-000077000000}">
    <filterColumn colId="1">
      <filters>
        <filter val="1,918"/>
        <filter val="100"/>
        <filter val="13"/>
        <filter val="140"/>
        <filter val="300"/>
        <filter val="445"/>
        <filter val="92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C267" sqref="C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360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1120</v>
      </c>
      <c r="C15" s="16">
        <v>5000</v>
      </c>
      <c r="D15" s="11">
        <f t="shared" si="0"/>
        <v>5600000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300</v>
      </c>
      <c r="C40" s="10">
        <v>26000</v>
      </c>
      <c r="D40" s="11">
        <f t="shared" si="0"/>
        <v>7800000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120</v>
      </c>
      <c r="C47" s="14">
        <v>23000</v>
      </c>
      <c r="D47" s="11">
        <f t="shared" si="0"/>
        <v>2760000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700</v>
      </c>
      <c r="C136" s="10">
        <v>4500</v>
      </c>
      <c r="D136" s="11">
        <f t="shared" si="2"/>
        <v>3150000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500</v>
      </c>
      <c r="C140" s="32">
        <v>4500</v>
      </c>
      <c r="D140" s="11">
        <f t="shared" si="2"/>
        <v>2250000</v>
      </c>
      <c r="E140" s="33" t="s">
        <v>361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10</v>
      </c>
      <c r="C192" s="10">
        <v>27000</v>
      </c>
      <c r="D192" s="11">
        <f t="shared" si="2"/>
        <v>270000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>
      <c r="A202" s="15" t="s">
        <v>204</v>
      </c>
      <c r="B202" s="9">
        <v>17</v>
      </c>
      <c r="C202" s="14">
        <v>32000</v>
      </c>
      <c r="D202" s="11">
        <f t="shared" si="3"/>
        <v>544000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>
      <c r="A207" s="15" t="s">
        <v>209</v>
      </c>
      <c r="B207" s="9">
        <v>20</v>
      </c>
      <c r="C207" s="10">
        <v>31000</v>
      </c>
      <c r="D207" s="11">
        <f t="shared" si="3"/>
        <v>620000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2787</v>
      </c>
      <c r="C267" s="39"/>
      <c r="D267" s="39">
        <f>SUM(D3:D266)</f>
        <v>22994000</v>
      </c>
      <c r="E267" s="21"/>
    </row>
  </sheetData>
  <protectedRanges>
    <protectedRange sqref="C1:C266" name="tho5"/>
    <protectedRange sqref="B1:B266" name="tho"/>
  </protectedRanges>
  <autoFilter ref="A2:D267" xr:uid="{00000000-0009-0000-0000-000078000000}">
    <filterColumn colId="1">
      <filters>
        <filter val="1,120"/>
        <filter val="10"/>
        <filter val="120"/>
        <filter val="17"/>
        <filter val="2,787"/>
        <filter val="20"/>
        <filter val="300"/>
        <filter val="500"/>
        <filter val="70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E140" sqref="E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44938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5000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27000</v>
      </c>
      <c r="D40" s="11">
        <f t="shared" si="0"/>
        <v>5400000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67</v>
      </c>
      <c r="C47" s="14">
        <v>24000</v>
      </c>
      <c r="D47" s="11">
        <f t="shared" si="0"/>
        <v>1608000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431</v>
      </c>
      <c r="C136" s="10">
        <v>4167</v>
      </c>
      <c r="D136" s="11">
        <f t="shared" si="2"/>
        <v>1795977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549</v>
      </c>
      <c r="C140" s="32">
        <v>4167</v>
      </c>
      <c r="D140" s="11">
        <f t="shared" si="2"/>
        <v>2287683</v>
      </c>
      <c r="E140" s="33" t="s">
        <v>362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27000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32000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31000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1247</v>
      </c>
      <c r="C267" s="39"/>
      <c r="D267" s="39">
        <f>SUM(D3:D266)</f>
        <v>11091660</v>
      </c>
      <c r="E267" s="21"/>
    </row>
  </sheetData>
  <protectedRanges>
    <protectedRange sqref="C1:C266" name="tho5"/>
    <protectedRange sqref="B1:B266" name="tho"/>
  </protectedRanges>
  <autoFilter ref="A2:D267" xr:uid="{00000000-0009-0000-0000-000079000000}">
    <filterColumn colId="1">
      <filters>
        <filter val="1,120"/>
        <filter val="10"/>
        <filter val="120"/>
        <filter val="17"/>
        <filter val="2,787"/>
        <filter val="20"/>
        <filter val="300"/>
        <filter val="500"/>
        <filter val="70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45028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1505</v>
      </c>
      <c r="C15" s="16">
        <v>5000</v>
      </c>
      <c r="D15" s="11">
        <f t="shared" si="0"/>
        <v>7525000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230</v>
      </c>
      <c r="C40" s="10">
        <v>25000</v>
      </c>
      <c r="D40" s="11">
        <f t="shared" si="0"/>
        <v>5750000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24000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4167</v>
      </c>
      <c r="D136" s="11">
        <f t="shared" si="2"/>
        <v>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373</v>
      </c>
      <c r="C140" s="32">
        <v>5500</v>
      </c>
      <c r="D140" s="11">
        <f t="shared" si="2"/>
        <v>2051500</v>
      </c>
      <c r="E140" s="33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4</v>
      </c>
      <c r="C192" s="10">
        <v>21000</v>
      </c>
      <c r="D192" s="11">
        <f t="shared" si="2"/>
        <v>84000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>
      <c r="A202" s="15" t="s">
        <v>204</v>
      </c>
      <c r="B202" s="9">
        <v>8</v>
      </c>
      <c r="C202" s="14">
        <v>27000</v>
      </c>
      <c r="D202" s="11">
        <f t="shared" si="3"/>
        <v>216000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31000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2120</v>
      </c>
      <c r="C267" s="39"/>
      <c r="D267" s="39">
        <f>SUM(D3:D266)</f>
        <v>15626500</v>
      </c>
      <c r="E267" s="21"/>
    </row>
  </sheetData>
  <protectedRanges>
    <protectedRange sqref="C1:C266" name="tho5"/>
    <protectedRange sqref="B1:B266" name="tho"/>
  </protectedRanges>
  <autoFilter ref="A2:D267" xr:uid="{00000000-0009-0000-0000-00007A000000}">
    <filterColumn colId="1">
      <filters>
        <filter val="157"/>
        <filter val="2,000"/>
        <filter val="2,615"/>
        <filter val="216"/>
        <filter val="230"/>
        <filter val="4"/>
        <filter val="8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45058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980</v>
      </c>
      <c r="C15" s="16">
        <v>5000</v>
      </c>
      <c r="D15" s="11">
        <f t="shared" si="0"/>
        <v>4900000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140</v>
      </c>
      <c r="C40" s="10">
        <v>24000</v>
      </c>
      <c r="D40" s="11">
        <f t="shared" si="0"/>
        <v>3360000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24000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4167</v>
      </c>
      <c r="D136" s="11">
        <f t="shared" si="2"/>
        <v>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396</v>
      </c>
      <c r="C140" s="32">
        <v>5500</v>
      </c>
      <c r="D140" s="11">
        <f t="shared" si="2"/>
        <v>2178000</v>
      </c>
      <c r="E140" s="33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21000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27000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31000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1516</v>
      </c>
      <c r="C267" s="39"/>
      <c r="D267" s="39">
        <f>SUM(D3:D266)</f>
        <v>10438000</v>
      </c>
      <c r="E267" s="21"/>
    </row>
  </sheetData>
  <protectedRanges>
    <protectedRange sqref="C1:C266" name="tho5"/>
    <protectedRange sqref="B1:B266" name="tho"/>
  </protectedRanges>
  <autoFilter ref="A2:D267" xr:uid="{00000000-0009-0000-0000-00007B000000}">
    <filterColumn colId="1">
      <filters>
        <filter val="157"/>
        <filter val="2,000"/>
        <filter val="2,615"/>
        <filter val="216"/>
        <filter val="230"/>
        <filter val="4"/>
        <filter val="8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45089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2800</v>
      </c>
      <c r="C15" s="16">
        <v>4000</v>
      </c>
      <c r="D15" s="11">
        <f t="shared" si="0"/>
        <v>11200000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120</v>
      </c>
      <c r="C40" s="10">
        <v>24000</v>
      </c>
      <c r="D40" s="11">
        <f t="shared" si="0"/>
        <v>2880000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24000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193</v>
      </c>
      <c r="C136" s="10">
        <v>4000</v>
      </c>
      <c r="D136" s="11">
        <f t="shared" si="2"/>
        <v>772000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428</v>
      </c>
      <c r="C140" s="32">
        <v>5500</v>
      </c>
      <c r="D140" s="11">
        <f t="shared" si="2"/>
        <v>2354000</v>
      </c>
      <c r="E140" s="33"/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21000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27000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>
      <c r="A207" s="15" t="s">
        <v>209</v>
      </c>
      <c r="B207" s="9">
        <v>9</v>
      </c>
      <c r="C207" s="10">
        <v>21000</v>
      </c>
      <c r="D207" s="11">
        <f t="shared" si="3"/>
        <v>189000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3550</v>
      </c>
      <c r="C267" s="39"/>
      <c r="D267" s="39">
        <f>SUM(D3:D266)</f>
        <v>17395000</v>
      </c>
      <c r="E267" s="21"/>
    </row>
  </sheetData>
  <protectedRanges>
    <protectedRange sqref="C1:C266" name="tho5"/>
    <protectedRange sqref="B1:B266" name="tho"/>
  </protectedRanges>
  <autoFilter ref="A2:D267" xr:uid="{00000000-0009-0000-0000-00007C000000}">
    <filterColumn colId="1">
      <filters>
        <filter val="1,730"/>
        <filter val="120"/>
        <filter val="193"/>
        <filter val="428"/>
        <filter val="9"/>
        <filter val="98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45119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2100</v>
      </c>
      <c r="C15" s="16">
        <v>4000</v>
      </c>
      <c r="D15" s="11">
        <f t="shared" si="0"/>
        <v>8400000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300</v>
      </c>
      <c r="C40" s="10">
        <v>24000</v>
      </c>
      <c r="D40" s="11">
        <f t="shared" si="0"/>
        <v>7200000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160</v>
      </c>
      <c r="C47" s="14">
        <v>21000</v>
      </c>
      <c r="D47" s="11">
        <f t="shared" si="0"/>
        <v>3360000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235</v>
      </c>
      <c r="C136" s="10">
        <v>4000</v>
      </c>
      <c r="D136" s="11">
        <f t="shared" si="2"/>
        <v>940000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406</v>
      </c>
      <c r="C140" s="32">
        <v>5500</v>
      </c>
      <c r="D140" s="11">
        <f t="shared" si="2"/>
        <v>2233000</v>
      </c>
      <c r="E140" s="33" t="s">
        <v>363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21000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27000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21000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3201</v>
      </c>
      <c r="C267" s="39"/>
      <c r="D267" s="39">
        <f>SUM(D3:D266)</f>
        <v>22133000</v>
      </c>
      <c r="E267" s="21"/>
    </row>
  </sheetData>
  <protectedRanges>
    <protectedRange sqref="C1:C266" name="tho5"/>
    <protectedRange sqref="B1:B266" name="tho"/>
  </protectedRanges>
  <autoFilter ref="A2:D267" xr:uid="{00000000-0009-0000-0000-00007D000000}">
    <filterColumn colId="1">
      <filters>
        <filter val="160"/>
        <filter val="193"/>
        <filter val="2,100"/>
        <filter val="3,190"/>
        <filter val="300"/>
        <filter val="428"/>
        <filter val="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47" sqref="B4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45150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2100</v>
      </c>
      <c r="C15" s="16">
        <v>4000</v>
      </c>
      <c r="D15" s="11">
        <f t="shared" si="0"/>
        <v>8400000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300</v>
      </c>
      <c r="C40" s="10">
        <v>23000</v>
      </c>
      <c r="D40" s="11">
        <f t="shared" si="0"/>
        <v>6900000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100</v>
      </c>
      <c r="C47" s="14">
        <v>20000</v>
      </c>
      <c r="D47" s="11">
        <f t="shared" si="0"/>
        <v>2000000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234</v>
      </c>
      <c r="C136" s="10">
        <v>3500</v>
      </c>
      <c r="D136" s="11">
        <f t="shared" si="2"/>
        <v>819000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482</v>
      </c>
      <c r="C140" s="32">
        <v>4856</v>
      </c>
      <c r="D140" s="11">
        <f t="shared" si="2"/>
        <v>2340592</v>
      </c>
      <c r="E140" s="33" t="s">
        <v>364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 hidden="1">
      <c r="A192" s="15" t="s">
        <v>275</v>
      </c>
      <c r="B192" s="9"/>
      <c r="C192" s="10">
        <v>21000</v>
      </c>
      <c r="D192" s="11">
        <f t="shared" si="2"/>
        <v>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27000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21000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3216</v>
      </c>
      <c r="C267" s="39"/>
      <c r="D267" s="39">
        <f>SUM(D3:D266)</f>
        <v>20459592</v>
      </c>
      <c r="E267" s="21"/>
    </row>
  </sheetData>
  <protectedRanges>
    <protectedRange sqref="C1:C266" name="tho5"/>
    <protectedRange sqref="B1:B266" name="tho"/>
  </protectedRanges>
  <autoFilter ref="A2:D267" xr:uid="{00000000-0009-0000-0000-00007E000000}">
    <filterColumn colId="1">
      <filters>
        <filter val="160"/>
        <filter val="193"/>
        <filter val="2,100"/>
        <filter val="3,190"/>
        <filter val="300"/>
        <filter val="428"/>
        <filter val="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C193" sqref="C193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45242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 hidden="1">
      <c r="A15" s="15" t="s">
        <v>18</v>
      </c>
      <c r="B15" s="9"/>
      <c r="C15" s="16">
        <v>4000</v>
      </c>
      <c r="D15" s="11">
        <f t="shared" si="0"/>
        <v>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23000</v>
      </c>
      <c r="D40" s="11">
        <f t="shared" si="0"/>
        <v>4600000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20000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300</v>
      </c>
      <c r="C136" s="10">
        <v>3500</v>
      </c>
      <c r="D136" s="11">
        <f t="shared" si="2"/>
        <v>1050000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424</v>
      </c>
      <c r="C140" s="32">
        <v>4856</v>
      </c>
      <c r="D140" s="11">
        <f t="shared" si="2"/>
        <v>2058944</v>
      </c>
      <c r="E140" s="33" t="s">
        <v>365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4" ht="18.75" hidden="1">
      <c r="A177" s="15" t="s">
        <v>179</v>
      </c>
      <c r="B177" s="9"/>
      <c r="C177" s="13"/>
      <c r="D177" s="11">
        <f t="shared" si="2"/>
        <v>0</v>
      </c>
    </row>
    <row r="178" spans="1:4" ht="18.75" hidden="1">
      <c r="A178" s="23" t="s">
        <v>180</v>
      </c>
      <c r="B178" s="9"/>
      <c r="C178" s="10"/>
      <c r="D178" s="11">
        <f t="shared" si="2"/>
        <v>0</v>
      </c>
    </row>
    <row r="179" spans="1:4" ht="18.75" hidden="1">
      <c r="A179" s="23" t="s">
        <v>181</v>
      </c>
      <c r="B179" s="9"/>
      <c r="C179" s="10"/>
      <c r="D179" s="11">
        <f t="shared" si="2"/>
        <v>0</v>
      </c>
    </row>
    <row r="180" spans="1:4" ht="18.75" hidden="1">
      <c r="A180" s="15" t="s">
        <v>182</v>
      </c>
      <c r="B180" s="9"/>
      <c r="C180" s="10"/>
      <c r="D180" s="11">
        <f t="shared" si="2"/>
        <v>0</v>
      </c>
    </row>
    <row r="181" spans="1:4" ht="18.75" hidden="1">
      <c r="A181" s="23" t="s">
        <v>183</v>
      </c>
      <c r="B181" s="9"/>
      <c r="C181" s="10"/>
      <c r="D181" s="11">
        <f t="shared" si="2"/>
        <v>0</v>
      </c>
    </row>
    <row r="182" spans="1:4" ht="18.75" hidden="1">
      <c r="A182" s="17" t="s">
        <v>184</v>
      </c>
      <c r="B182" s="9"/>
      <c r="C182" s="10"/>
      <c r="D182" s="11">
        <f t="shared" si="2"/>
        <v>0</v>
      </c>
    </row>
    <row r="183" spans="1:4" ht="18.75" hidden="1">
      <c r="A183" s="34" t="s">
        <v>185</v>
      </c>
      <c r="B183" s="9"/>
      <c r="C183" s="10"/>
      <c r="D183" s="11">
        <f t="shared" si="2"/>
        <v>0</v>
      </c>
    </row>
    <row r="184" spans="1:4" ht="18.75" hidden="1">
      <c r="A184" s="15" t="s">
        <v>186</v>
      </c>
      <c r="B184" s="9"/>
      <c r="C184" s="10"/>
      <c r="D184" s="11">
        <f t="shared" si="2"/>
        <v>0</v>
      </c>
    </row>
    <row r="185" spans="1:4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4" ht="18.75" hidden="1">
      <c r="A186" s="15" t="s">
        <v>188</v>
      </c>
      <c r="B186" s="9"/>
      <c r="C186" s="14"/>
      <c r="D186" s="11">
        <f t="shared" si="2"/>
        <v>0</v>
      </c>
    </row>
    <row r="187" spans="1:4" ht="18.75" hidden="1">
      <c r="A187" s="15" t="s">
        <v>189</v>
      </c>
      <c r="B187" s="9"/>
      <c r="C187" s="16"/>
      <c r="D187" s="11">
        <f t="shared" si="2"/>
        <v>0</v>
      </c>
    </row>
    <row r="188" spans="1:4" ht="18.75" hidden="1">
      <c r="A188" s="15" t="s">
        <v>190</v>
      </c>
      <c r="B188" s="22"/>
      <c r="C188" s="10"/>
      <c r="D188" s="11">
        <f t="shared" si="2"/>
        <v>0</v>
      </c>
    </row>
    <row r="189" spans="1:4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4" ht="18.75" hidden="1">
      <c r="A190" s="20" t="s">
        <v>192</v>
      </c>
      <c r="B190" s="9"/>
      <c r="C190" s="10"/>
      <c r="D190" s="11">
        <f t="shared" si="2"/>
        <v>0</v>
      </c>
    </row>
    <row r="191" spans="1:4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4" ht="18.75">
      <c r="A192" s="15" t="s">
        <v>275</v>
      </c>
      <c r="B192" s="9">
        <v>3</v>
      </c>
      <c r="C192" s="10">
        <v>17000</v>
      </c>
      <c r="D192" s="11">
        <f t="shared" si="2"/>
        <v>51000</v>
      </c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>
      <c r="A202" s="15" t="s">
        <v>204</v>
      </c>
      <c r="B202" s="9">
        <v>1</v>
      </c>
      <c r="C202" s="14">
        <v>2300</v>
      </c>
      <c r="D202" s="11">
        <f t="shared" si="3"/>
        <v>2300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21000</v>
      </c>
      <c r="D207" s="11">
        <f t="shared" si="3"/>
        <v>0</v>
      </c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928</v>
      </c>
      <c r="C267" s="39"/>
      <c r="D267" s="39">
        <f>SUM(D3:D266)</f>
        <v>7762244</v>
      </c>
      <c r="E267" s="21"/>
    </row>
  </sheetData>
  <protectedRanges>
    <protectedRange sqref="C1:C266" name="tho5"/>
    <protectedRange sqref="B1:B266" name="tho"/>
  </protectedRanges>
  <autoFilter ref="A2:D267" xr:uid="{00000000-0009-0000-0000-00007F000000}">
    <filterColumn colId="1">
      <filters>
        <filter val="1"/>
        <filter val="200"/>
        <filter val="3"/>
        <filter val="300"/>
        <filter val="424"/>
        <filter val="928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45272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1500</v>
      </c>
      <c r="C15" s="16">
        <v>4000</v>
      </c>
      <c r="D15" s="11">
        <f t="shared" si="0"/>
        <v>6000000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23000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20000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198</v>
      </c>
      <c r="C136" s="10">
        <v>3000</v>
      </c>
      <c r="D136" s="11">
        <f t="shared" si="2"/>
        <v>594000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f>120+316</f>
        <v>436</v>
      </c>
      <c r="C140" s="32">
        <v>4856</v>
      </c>
      <c r="D140" s="11">
        <f t="shared" si="2"/>
        <v>2117216</v>
      </c>
      <c r="E140" s="33" t="s">
        <v>366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>
      <c r="A192" s="15" t="s">
        <v>275</v>
      </c>
      <c r="B192" s="9">
        <v>3</v>
      </c>
      <c r="C192" s="10">
        <v>17000</v>
      </c>
      <c r="D192" s="11">
        <f t="shared" si="2"/>
        <v>51000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>
      <c r="A207" s="15" t="s">
        <v>209</v>
      </c>
      <c r="B207" s="9">
        <v>1</v>
      </c>
      <c r="C207" s="10">
        <v>22000</v>
      </c>
      <c r="D207" s="11">
        <f t="shared" si="3"/>
        <v>22000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2138</v>
      </c>
      <c r="C267" s="39"/>
      <c r="D267" s="39">
        <f>SUM(D3:D266)</f>
        <v>8784216</v>
      </c>
      <c r="E267" s="21"/>
    </row>
  </sheetData>
  <protectedRanges>
    <protectedRange sqref="C1:C266" name="tho5"/>
    <protectedRange sqref="B1:B266" name="tho"/>
  </protectedRanges>
  <autoFilter ref="A2:D267" xr:uid="{00000000-0009-0000-0000-000080000000}">
    <filterColumn colId="1">
      <filters>
        <filter val="1"/>
        <filter val="1,500"/>
        <filter val="2,228"/>
        <filter val="3"/>
        <filter val="300"/>
        <filter val="42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367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730</v>
      </c>
      <c r="C15" s="16">
        <v>4000</v>
      </c>
      <c r="D15" s="11">
        <f t="shared" si="0"/>
        <v>2920000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23000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20000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170</v>
      </c>
      <c r="C136" s="10">
        <v>3000</v>
      </c>
      <c r="D136" s="11">
        <f t="shared" si="2"/>
        <v>510000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397</v>
      </c>
      <c r="C140" s="32">
        <v>4856</v>
      </c>
      <c r="D140" s="11">
        <f t="shared" si="2"/>
        <v>1927832</v>
      </c>
      <c r="E140" s="33" t="s">
        <v>368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>
      <c r="A192" s="15" t="s">
        <v>275</v>
      </c>
      <c r="B192" s="9">
        <v>5</v>
      </c>
      <c r="C192" s="10">
        <v>17000</v>
      </c>
      <c r="D192" s="11">
        <f t="shared" si="2"/>
        <v>85000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>
      <c r="A207" s="15" t="s">
        <v>209</v>
      </c>
      <c r="B207" s="9">
        <v>2</v>
      </c>
      <c r="C207" s="10">
        <v>22000</v>
      </c>
      <c r="D207" s="11">
        <f t="shared" si="3"/>
        <v>44000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1304</v>
      </c>
      <c r="C267" s="39"/>
      <c r="D267" s="39">
        <f>SUM(D3:D266)</f>
        <v>5486832</v>
      </c>
      <c r="E267" s="21"/>
    </row>
  </sheetData>
  <protectedRanges>
    <protectedRange sqref="C1:C266" name="tho5"/>
    <protectedRange sqref="B1:B266" name="tho"/>
  </protectedRanges>
  <autoFilter ref="A2:D267" xr:uid="{00000000-0009-0000-0000-000081000000}">
    <filterColumn colId="1">
      <filters>
        <filter val="1"/>
        <filter val="1,500"/>
        <filter val="2,228"/>
        <filter val="3"/>
        <filter val="300"/>
        <filter val="42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C136" sqref="C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369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2010</v>
      </c>
      <c r="C15" s="16">
        <v>4000</v>
      </c>
      <c r="D15" s="11">
        <f t="shared" si="0"/>
        <v>8040000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23000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20000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358</v>
      </c>
      <c r="C136" s="10">
        <v>3000</v>
      </c>
      <c r="D136" s="11">
        <f t="shared" si="2"/>
        <v>1074000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v>443</v>
      </c>
      <c r="C140" s="32">
        <v>4856</v>
      </c>
      <c r="D140" s="11">
        <f t="shared" si="2"/>
        <v>2151208</v>
      </c>
      <c r="E140" s="33" t="s">
        <v>370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>
      <c r="A192" s="15" t="s">
        <v>275</v>
      </c>
      <c r="B192" s="9">
        <v>4</v>
      </c>
      <c r="C192" s="10">
        <v>19000</v>
      </c>
      <c r="D192" s="11">
        <f t="shared" si="2"/>
        <v>76000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2300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>
      <c r="A207" s="15" t="s">
        <v>209</v>
      </c>
      <c r="B207" s="9">
        <v>2</v>
      </c>
      <c r="C207" s="10">
        <v>23000</v>
      </c>
      <c r="D207" s="11">
        <f t="shared" si="3"/>
        <v>46000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2817</v>
      </c>
      <c r="C267" s="39"/>
      <c r="D267" s="39">
        <f>SUM(D3:D266)</f>
        <v>11387208</v>
      </c>
      <c r="E267" s="21"/>
    </row>
  </sheetData>
  <protectedRanges>
    <protectedRange sqref="C1:C266" name="tho5"/>
    <protectedRange sqref="B1:B266" name="tho"/>
  </protectedRanges>
  <autoFilter ref="A2:D267" xr:uid="{00000000-0009-0000-0000-000082000000}">
    <filterColumn colId="1">
      <filters>
        <filter val="1"/>
        <filter val="1,500"/>
        <filter val="2,228"/>
        <filter val="3"/>
        <filter val="300"/>
        <filter val="42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C140" sqref="C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371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1240</v>
      </c>
      <c r="C15" s="16">
        <v>4000</v>
      </c>
      <c r="D15" s="11">
        <f t="shared" si="0"/>
        <v>4960000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240</v>
      </c>
      <c r="C40" s="10">
        <v>19000</v>
      </c>
      <c r="D40" s="11">
        <f t="shared" si="0"/>
        <v>4560000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101</v>
      </c>
      <c r="C47" s="14">
        <v>16000</v>
      </c>
      <c r="D47" s="11">
        <f t="shared" si="0"/>
        <v>1616000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f>196+188</f>
        <v>384</v>
      </c>
      <c r="C136" s="10">
        <v>3000</v>
      </c>
      <c r="D136" s="11">
        <f t="shared" si="2"/>
        <v>1152000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>
      <c r="A140" s="15" t="s">
        <v>142</v>
      </c>
      <c r="B140" s="9">
        <f>351+120</f>
        <v>471</v>
      </c>
      <c r="C140" s="32">
        <v>4856</v>
      </c>
      <c r="D140" s="11">
        <f t="shared" si="2"/>
        <v>2287176</v>
      </c>
      <c r="E140" s="33" t="s">
        <v>372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>
      <c r="A192" s="15" t="s">
        <v>275</v>
      </c>
      <c r="B192" s="9">
        <v>17</v>
      </c>
      <c r="C192" s="10">
        <v>19000</v>
      </c>
      <c r="D192" s="11">
        <f t="shared" si="2"/>
        <v>323000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>
      <c r="A202" s="15" t="s">
        <v>204</v>
      </c>
      <c r="B202" s="9">
        <v>16</v>
      </c>
      <c r="C202" s="14">
        <v>21000</v>
      </c>
      <c r="D202" s="11">
        <f t="shared" si="3"/>
        <v>336000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2469</v>
      </c>
      <c r="C267" s="39"/>
      <c r="D267" s="39">
        <f>SUM(D3:D266)</f>
        <v>15234176</v>
      </c>
      <c r="E267" s="21"/>
    </row>
  </sheetData>
  <protectedRanges>
    <protectedRange sqref="C1:C266" name="tho5"/>
    <protectedRange sqref="B1:B266" name="tho"/>
  </protectedRanges>
  <autoFilter ref="A2:D267" xr:uid="{00000000-0009-0000-0000-000083000000}">
    <filterColumn colId="1">
      <filters>
        <filter val="1,240"/>
        <filter val="101"/>
        <filter val="2,390"/>
        <filter val="240"/>
        <filter val="358"/>
        <filter val="4"/>
        <filter val="443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C15" sqref="C1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373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690</v>
      </c>
      <c r="C15" s="16">
        <v>4000</v>
      </c>
      <c r="D15" s="11">
        <f t="shared" si="0"/>
        <v>2760000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19000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16000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3000</v>
      </c>
      <c r="D136" s="11">
        <f t="shared" si="2"/>
        <v>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30" hidden="1">
      <c r="A140" s="15" t="s">
        <v>142</v>
      </c>
      <c r="B140" s="9"/>
      <c r="C140" s="32">
        <v>4856</v>
      </c>
      <c r="D140" s="11">
        <f t="shared" si="2"/>
        <v>0</v>
      </c>
      <c r="E140" s="33" t="s">
        <v>372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21000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690</v>
      </c>
      <c r="C267" s="39"/>
      <c r="D267" s="39">
        <f>SUM(D3:D266)</f>
        <v>2760000</v>
      </c>
      <c r="E267" s="21"/>
    </row>
  </sheetData>
  <protectedRanges>
    <protectedRange sqref="C1:C266" name="tho5"/>
    <protectedRange sqref="B1:B266" name="tho"/>
  </protectedRanges>
  <autoFilter ref="A2:D267" xr:uid="{00000000-0009-0000-0000-000084000000}">
    <filterColumn colId="1">
      <filters>
        <filter val="1,240"/>
        <filter val="101"/>
        <filter val="2,390"/>
        <filter val="240"/>
        <filter val="358"/>
        <filter val="4"/>
        <filter val="443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E140" sqref="E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374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1599</v>
      </c>
      <c r="C15" s="16">
        <v>5000</v>
      </c>
      <c r="D15" s="11">
        <f t="shared" si="0"/>
        <v>7995000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19000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16000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202</v>
      </c>
      <c r="C136" s="10">
        <v>5500</v>
      </c>
      <c r="D136" s="11">
        <f t="shared" si="2"/>
        <v>1111000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f>216-54</f>
        <v>162</v>
      </c>
      <c r="C140" s="32">
        <v>5500</v>
      </c>
      <c r="D140" s="11">
        <f t="shared" si="2"/>
        <v>891000</v>
      </c>
      <c r="E140" s="33" t="s">
        <v>375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21000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1963</v>
      </c>
      <c r="C267" s="39"/>
      <c r="D267" s="39">
        <f>SUM(D3:D266)</f>
        <v>9997000</v>
      </c>
      <c r="E267" s="21"/>
    </row>
  </sheetData>
  <protectedRanges>
    <protectedRange sqref="C1:C266" name="tho5"/>
    <protectedRange sqref="B1:B266" name="tho"/>
  </protectedRanges>
  <autoFilter ref="A2:D267" xr:uid="{00000000-0009-0000-0000-000085000000}">
    <filterColumn colId="1">
      <filters>
        <filter val="1,599"/>
        <filter val="1,950"/>
        <filter val="162"/>
        <filter val="189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376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521</v>
      </c>
      <c r="C15" s="16">
        <v>5000</v>
      </c>
      <c r="D15" s="11">
        <f t="shared" si="0"/>
        <v>2605000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18000</v>
      </c>
      <c r="D40" s="11">
        <f t="shared" si="0"/>
        <v>3600000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16000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245</v>
      </c>
      <c r="C136" s="10">
        <v>5500</v>
      </c>
      <c r="D136" s="11">
        <f t="shared" si="2"/>
        <v>1347500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244</v>
      </c>
      <c r="C140" s="32">
        <v>5500</v>
      </c>
      <c r="D140" s="11">
        <f t="shared" si="2"/>
        <v>1342000</v>
      </c>
      <c r="E140" s="33" t="s">
        <v>377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21000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1210</v>
      </c>
      <c r="C267" s="39"/>
      <c r="D267" s="39">
        <f>SUM(D3:D266)</f>
        <v>8894500</v>
      </c>
      <c r="E267" s="21"/>
    </row>
  </sheetData>
  <protectedRanges>
    <protectedRange sqref="C1:C266" name="tho5"/>
    <protectedRange sqref="B1:B266" name="tho"/>
  </protectedRanges>
  <autoFilter ref="A2:D267" xr:uid="{00000000-0009-0000-0000-000086000000}">
    <filterColumn colId="1">
      <filters>
        <filter val="1,211"/>
        <filter val="200"/>
        <filter val="244"/>
        <filter val="246"/>
        <filter val="52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E270" sqref="E27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378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1270</v>
      </c>
      <c r="C15" s="16">
        <v>5000</v>
      </c>
      <c r="D15" s="11">
        <f t="shared" si="0"/>
        <v>6350000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18000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16000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400</v>
      </c>
      <c r="C136" s="10">
        <v>5500</v>
      </c>
      <c r="D136" s="11">
        <f t="shared" si="2"/>
        <v>2200000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324</v>
      </c>
      <c r="C140" s="32">
        <v>5500</v>
      </c>
      <c r="D140" s="11">
        <f t="shared" si="2"/>
        <v>1782000</v>
      </c>
      <c r="E140" s="33" t="s">
        <v>379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21000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1994</v>
      </c>
      <c r="C267" s="39"/>
      <c r="D267" s="39">
        <f>SUM(D3:D266)</f>
        <v>10332000</v>
      </c>
      <c r="E267" s="21"/>
    </row>
  </sheetData>
  <protectedRanges>
    <protectedRange sqref="C1:C266" name="tho5"/>
    <protectedRange sqref="B1:B266" name="tho"/>
  </protectedRanges>
  <autoFilter ref="A2:D267" xr:uid="{00000000-0009-0000-0000-000087000000}">
    <filterColumn colId="1">
      <filters>
        <filter val="1,211"/>
        <filter val="200"/>
        <filter val="244"/>
        <filter val="246"/>
        <filter val="52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filterMode="1"/>
  <dimension ref="A1:E267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380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1187</v>
      </c>
      <c r="C15" s="16">
        <v>5000</v>
      </c>
      <c r="D15" s="11">
        <f t="shared" si="0"/>
        <v>5935000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140</v>
      </c>
      <c r="C40" s="10">
        <v>23000</v>
      </c>
      <c r="D40" s="11">
        <f t="shared" si="0"/>
        <v>3220000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16000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402</v>
      </c>
      <c r="C136" s="10">
        <v>5500</v>
      </c>
      <c r="D136" s="11">
        <f t="shared" si="2"/>
        <v>2211000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324</v>
      </c>
      <c r="C140" s="32">
        <v>5500</v>
      </c>
      <c r="D140" s="11">
        <f t="shared" si="2"/>
        <v>1782000</v>
      </c>
      <c r="E140" s="33" t="s">
        <v>381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21000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2053</v>
      </c>
      <c r="C267" s="39"/>
      <c r="D267" s="39">
        <f>SUM(D3:D266)</f>
        <v>13148000</v>
      </c>
      <c r="E267" s="21"/>
    </row>
  </sheetData>
  <protectedRanges>
    <protectedRange sqref="C1:C266" name="tho5"/>
    <protectedRange sqref="B1:B266" name="tho"/>
  </protectedRanges>
  <autoFilter ref="A2:D267" xr:uid="{00000000-0009-0000-0000-000088000000}">
    <filterColumn colId="1">
      <filters>
        <filter val="1,187"/>
        <filter val="140"/>
        <filter val="2,053"/>
        <filter val="324"/>
        <filter val="40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G272" sqref="G272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382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2040</v>
      </c>
      <c r="C15" s="16">
        <v>5000</v>
      </c>
      <c r="D15" s="11">
        <f t="shared" si="0"/>
        <v>10200000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23000</v>
      </c>
      <c r="D40" s="11">
        <f t="shared" si="0"/>
        <v>4600000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16000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302</v>
      </c>
      <c r="C136" s="10">
        <v>5500</v>
      </c>
      <c r="D136" s="11">
        <f t="shared" si="2"/>
        <v>1661000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f>9*27</f>
        <v>243</v>
      </c>
      <c r="C140" s="32">
        <v>5500</v>
      </c>
      <c r="D140" s="11">
        <f t="shared" si="2"/>
        <v>1336500</v>
      </c>
      <c r="E140" s="33" t="s">
        <v>381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21000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2785</v>
      </c>
      <c r="C267" s="39"/>
      <c r="D267" s="39">
        <f>SUM(D3:D266)</f>
        <v>17797500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89000000}">
    <filterColumn colId="1">
      <filters>
        <filter val="1,187"/>
        <filter val="140"/>
        <filter val="2,053"/>
        <filter val="324"/>
        <filter val="40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B140" sqref="B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383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840</v>
      </c>
      <c r="C15" s="16">
        <v>5000</v>
      </c>
      <c r="D15" s="11">
        <f t="shared" si="0"/>
        <v>4200000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23000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16000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200</v>
      </c>
      <c r="C136" s="10">
        <v>5500</v>
      </c>
      <c r="D136" s="11">
        <f t="shared" si="2"/>
        <v>1100000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216</v>
      </c>
      <c r="C140" s="32">
        <v>5500</v>
      </c>
      <c r="D140" s="11">
        <f t="shared" si="2"/>
        <v>1188000</v>
      </c>
      <c r="E140" s="33" t="s">
        <v>384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21000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1256</v>
      </c>
      <c r="C267" s="39"/>
      <c r="D267" s="39">
        <f>SUM(D3:D266)</f>
        <v>6488000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8A000000}">
    <filterColumn colId="1">
      <filters>
        <filter val="1,187"/>
        <filter val="140"/>
        <filter val="2,053"/>
        <filter val="324"/>
        <filter val="40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B15" sqref="B1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385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470</v>
      </c>
      <c r="C15" s="16">
        <v>5000</v>
      </c>
      <c r="D15" s="11">
        <f t="shared" si="0"/>
        <v>2350000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21000</v>
      </c>
      <c r="D40" s="11">
        <f t="shared" si="0"/>
        <v>4200000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80</v>
      </c>
      <c r="C47" s="14">
        <v>19000</v>
      </c>
      <c r="D47" s="11">
        <f t="shared" si="0"/>
        <v>1520000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211</v>
      </c>
      <c r="C136" s="10">
        <v>5500</v>
      </c>
      <c r="D136" s="11">
        <f t="shared" si="2"/>
        <v>1160500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133</v>
      </c>
      <c r="C140" s="32">
        <v>5500</v>
      </c>
      <c r="D140" s="11">
        <f t="shared" si="2"/>
        <v>731500</v>
      </c>
      <c r="E140" s="33" t="s">
        <v>386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1094</v>
      </c>
      <c r="C267" s="39"/>
      <c r="D267" s="39">
        <f>SUM(D3:D266)</f>
        <v>9962000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8B000000}">
    <filterColumn colId="1">
      <filters>
        <filter val="1,188"/>
        <filter val="200"/>
        <filter val="216"/>
        <filter val="22"/>
        <filter val="470"/>
        <filter val="8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E267" sqref="E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387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2000</v>
      </c>
      <c r="C15" s="16">
        <v>4800</v>
      </c>
      <c r="D15" s="11">
        <f t="shared" si="0"/>
        <v>9600000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21000</v>
      </c>
      <c r="D40" s="11">
        <f t="shared" si="0"/>
        <v>4200000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20</v>
      </c>
      <c r="C47" s="14">
        <v>19000</v>
      </c>
      <c r="D47" s="11">
        <f t="shared" si="0"/>
        <v>380000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231</v>
      </c>
      <c r="C136" s="10">
        <v>5500</v>
      </c>
      <c r="D136" s="11">
        <f t="shared" si="2"/>
        <v>1270500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219</v>
      </c>
      <c r="C140" s="32">
        <v>5500</v>
      </c>
      <c r="D140" s="11">
        <f t="shared" si="2"/>
        <v>1204500</v>
      </c>
      <c r="E140" s="33" t="s">
        <v>388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2670</v>
      </c>
      <c r="C267" s="39"/>
      <c r="D267" s="39">
        <f>SUM(D3:D266)</f>
        <v>16655000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8C000000}">
    <filterColumn colId="1">
      <filters>
        <filter val="1,188"/>
        <filter val="200"/>
        <filter val="216"/>
        <filter val="22"/>
        <filter val="470"/>
        <filter val="8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filterMode="1"/>
  <dimension ref="A1:K28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K280" sqref="K28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  <col min="7" max="7" width="20.42578125" customWidth="1"/>
    <col min="8" max="8" width="13.85546875" bestFit="1" customWidth="1"/>
    <col min="10" max="10" width="11" bestFit="1" customWidth="1"/>
    <col min="11" max="11" width="15.28515625" bestFit="1" customWidth="1"/>
  </cols>
  <sheetData>
    <row r="1" spans="1:5" ht="26.1" customHeight="1">
      <c r="A1" s="1" t="s">
        <v>0</v>
      </c>
      <c r="B1" s="2"/>
      <c r="C1" s="3" t="s">
        <v>389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2583</v>
      </c>
      <c r="C15" s="16">
        <v>4800</v>
      </c>
      <c r="D15" s="11">
        <f t="shared" si="0"/>
        <v>12398400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19000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5500</v>
      </c>
      <c r="D136" s="11">
        <f t="shared" si="2"/>
        <v>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 hidden="1">
      <c r="A140" s="15" t="s">
        <v>142</v>
      </c>
      <c r="B140" s="9"/>
      <c r="C140" s="32">
        <v>5500</v>
      </c>
      <c r="D140" s="11">
        <f t="shared" si="2"/>
        <v>0</v>
      </c>
      <c r="E140" s="33" t="s">
        <v>390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11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11" ht="18.75" hidden="1">
      <c r="A258" s="15" t="s">
        <v>260</v>
      </c>
      <c r="B258" s="9"/>
      <c r="C258" s="16"/>
      <c r="D258" s="11">
        <f t="shared" si="3"/>
        <v>0</v>
      </c>
    </row>
    <row r="259" spans="1:11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11" ht="18.75" hidden="1">
      <c r="A260" s="15" t="s">
        <v>262</v>
      </c>
      <c r="B260" s="37"/>
      <c r="C260" s="10"/>
      <c r="D260" s="11">
        <f t="shared" si="4"/>
        <v>0</v>
      </c>
    </row>
    <row r="261" spans="1:11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11" ht="18.75" hidden="1">
      <c r="A262" s="15" t="s">
        <v>264</v>
      </c>
      <c r="B262" s="9"/>
      <c r="C262" s="16"/>
      <c r="D262" s="11">
        <f t="shared" si="4"/>
        <v>0</v>
      </c>
    </row>
    <row r="263" spans="1:11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11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11" ht="18.75" hidden="1">
      <c r="A265" s="15" t="s">
        <v>267</v>
      </c>
      <c r="B265" s="9"/>
      <c r="C265" s="16"/>
      <c r="D265" s="11">
        <f t="shared" si="4"/>
        <v>0</v>
      </c>
    </row>
    <row r="266" spans="1:11" ht="18.75" hidden="1">
      <c r="A266" s="15" t="s">
        <v>268</v>
      </c>
      <c r="B266" s="9"/>
      <c r="C266" s="16"/>
      <c r="D266" s="11">
        <f t="shared" si="4"/>
        <v>0</v>
      </c>
    </row>
    <row r="267" spans="1:11" ht="18.75">
      <c r="A267" s="38"/>
      <c r="B267" s="39">
        <f>SUM(B3:B266)</f>
        <v>2583</v>
      </c>
      <c r="C267" s="39"/>
      <c r="D267" s="39">
        <f>SUM(D3:D266)</f>
        <v>12398400</v>
      </c>
      <c r="E267" s="21"/>
      <c r="G267" s="43" t="s">
        <v>407</v>
      </c>
      <c r="H267" s="46">
        <f>+'30.11'!D267</f>
        <v>22994000</v>
      </c>
    </row>
    <row r="268" spans="1:11">
      <c r="G268" s="43" t="s">
        <v>408</v>
      </c>
      <c r="H268" s="46">
        <v>456690900</v>
      </c>
    </row>
    <row r="269" spans="1:11">
      <c r="G269" s="43" t="s">
        <v>409</v>
      </c>
      <c r="H269" s="46">
        <f>+D267</f>
        <v>12398400</v>
      </c>
      <c r="J269" s="43"/>
      <c r="K269" s="43"/>
    </row>
    <row r="270" spans="1:11">
      <c r="G270" s="43" t="s">
        <v>410</v>
      </c>
      <c r="H270" s="46">
        <f>+H267+H268-H269</f>
        <v>467286500</v>
      </c>
      <c r="I270" s="43"/>
      <c r="K270" s="44"/>
    </row>
    <row r="271" spans="1:11">
      <c r="B271" s="40"/>
      <c r="I271" s="43"/>
      <c r="K271" s="44"/>
    </row>
    <row r="280" spans="3:3">
      <c r="C280" s="45"/>
    </row>
    <row r="281" spans="3:3">
      <c r="C281" s="45"/>
    </row>
  </sheetData>
  <protectedRanges>
    <protectedRange sqref="C1:C266" name="tho5"/>
    <protectedRange sqref="B1:B266" name="tho"/>
  </protectedRanges>
  <autoFilter ref="A2:D267" xr:uid="{00000000-0009-0000-0000-00008D000000}">
    <filterColumn colId="1">
      <customFilters>
        <customFilter operator="notEqual" val=" "/>
      </custom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B40" sqref="B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44958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1860</v>
      </c>
      <c r="C15" s="16">
        <v>4800</v>
      </c>
      <c r="D15" s="11">
        <f t="shared" si="0"/>
        <v>8928000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170</v>
      </c>
      <c r="C40" s="10">
        <v>15000</v>
      </c>
      <c r="D40" s="11">
        <f t="shared" si="0"/>
        <v>2550000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262</v>
      </c>
      <c r="C136" s="10">
        <v>5500</v>
      </c>
      <c r="D136" s="11">
        <f t="shared" si="2"/>
        <v>1441000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216</v>
      </c>
      <c r="C140" s="32">
        <v>5500</v>
      </c>
      <c r="D140" s="11">
        <f t="shared" si="2"/>
        <v>1188000</v>
      </c>
      <c r="E140" s="33" t="s">
        <v>391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2508</v>
      </c>
      <c r="C267" s="39"/>
      <c r="D267" s="39">
        <f>SUM(D3:D266)</f>
        <v>14107000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8E000000}">
    <filterColumn colId="1">
      <filters>
        <filter val="1,860"/>
        <filter val="170"/>
        <filter val="2,508"/>
        <filter val="216"/>
        <filter val="26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B15" sqref="B15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44986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896</v>
      </c>
      <c r="C15" s="16">
        <v>4800</v>
      </c>
      <c r="D15" s="11">
        <f t="shared" si="0"/>
        <v>4300800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15000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260</v>
      </c>
      <c r="C136" s="10">
        <v>5500</v>
      </c>
      <c r="D136" s="11">
        <f t="shared" si="2"/>
        <v>1430000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243</v>
      </c>
      <c r="C140" s="32">
        <v>5500</v>
      </c>
      <c r="D140" s="11">
        <f t="shared" si="2"/>
        <v>1336500</v>
      </c>
      <c r="E140" s="33" t="s">
        <v>392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1399</v>
      </c>
      <c r="C267" s="39"/>
      <c r="D267" s="39">
        <f>SUM(D3:D266)</f>
        <v>7067300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8F000000}">
    <filterColumn colId="1">
      <filters>
        <filter val="1,860"/>
        <filter val="170"/>
        <filter val="2,508"/>
        <filter val="216"/>
        <filter val="26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D273" sqref="D273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45017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2000</v>
      </c>
      <c r="C15" s="16">
        <v>4800</v>
      </c>
      <c r="D15" s="11">
        <f t="shared" si="0"/>
        <v>9600000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15000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19000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211</v>
      </c>
      <c r="C136" s="10">
        <v>5500</v>
      </c>
      <c r="D136" s="11">
        <f t="shared" si="2"/>
        <v>1160500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189</v>
      </c>
      <c r="C140" s="32">
        <v>5500</v>
      </c>
      <c r="D140" s="11">
        <f t="shared" si="2"/>
        <v>1039500</v>
      </c>
      <c r="E140" s="33" t="s">
        <v>393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2400</v>
      </c>
      <c r="C267" s="39"/>
      <c r="D267" s="39">
        <f>SUM(D3:D266)</f>
        <v>11800000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0000000}">
    <filterColumn colId="1">
      <filters>
        <filter val="1,860"/>
        <filter val="170"/>
        <filter val="2,508"/>
        <filter val="216"/>
        <filter val="262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45047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1230</v>
      </c>
      <c r="C15" s="16">
        <v>4800</v>
      </c>
      <c r="D15" s="11">
        <f t="shared" si="0"/>
        <v>5904000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11000</v>
      </c>
      <c r="D40" s="11">
        <f t="shared" si="0"/>
        <v>2200000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49</v>
      </c>
      <c r="C47" s="14">
        <v>9000</v>
      </c>
      <c r="D47" s="11">
        <f t="shared" si="0"/>
        <v>441000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4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4" ht="18.75" hidden="1">
      <c r="A66" s="15" t="s">
        <v>69</v>
      </c>
      <c r="B66" s="9"/>
      <c r="C66" s="14"/>
      <c r="D66" s="11">
        <f t="shared" si="0"/>
        <v>0</v>
      </c>
    </row>
    <row r="67" spans="1:4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4" ht="18.75" hidden="1">
      <c r="A68" s="15" t="s">
        <v>71</v>
      </c>
      <c r="B68" s="9"/>
      <c r="C68" s="16"/>
      <c r="D68" s="11">
        <f t="shared" si="1"/>
        <v>0</v>
      </c>
    </row>
    <row r="69" spans="1:4" ht="18.75" hidden="1">
      <c r="A69" s="24" t="s">
        <v>72</v>
      </c>
      <c r="B69" s="9"/>
      <c r="C69" s="10"/>
      <c r="D69" s="11">
        <f t="shared" si="1"/>
        <v>0</v>
      </c>
    </row>
    <row r="70" spans="1:4" ht="18.75" hidden="1">
      <c r="A70" s="24" t="s">
        <v>73</v>
      </c>
      <c r="B70" s="9"/>
      <c r="C70" s="16"/>
      <c r="D70" s="11">
        <f t="shared" si="1"/>
        <v>0</v>
      </c>
    </row>
    <row r="71" spans="1:4" ht="18.75" hidden="1">
      <c r="A71" s="19" t="s">
        <v>74</v>
      </c>
      <c r="B71" s="9"/>
      <c r="C71" s="16"/>
      <c r="D71" s="11">
        <f t="shared" si="1"/>
        <v>0</v>
      </c>
    </row>
    <row r="72" spans="1:4" ht="18.75" hidden="1">
      <c r="A72" s="20" t="s">
        <v>75</v>
      </c>
      <c r="B72" s="9"/>
      <c r="C72" s="10"/>
      <c r="D72" s="11">
        <f t="shared" si="1"/>
        <v>0</v>
      </c>
    </row>
    <row r="73" spans="1:4" ht="18.75" hidden="1">
      <c r="A73" s="15" t="s">
        <v>76</v>
      </c>
      <c r="B73" s="9"/>
      <c r="C73" s="10"/>
      <c r="D73" s="11">
        <f t="shared" si="1"/>
        <v>0</v>
      </c>
    </row>
    <row r="74" spans="1:4" ht="18.75" hidden="1">
      <c r="A74" s="15" t="s">
        <v>77</v>
      </c>
      <c r="B74" s="9"/>
      <c r="C74" s="16"/>
      <c r="D74" s="11">
        <f t="shared" si="1"/>
        <v>0</v>
      </c>
    </row>
    <row r="75" spans="1:4" ht="18.75" hidden="1">
      <c r="A75" s="20" t="s">
        <v>78</v>
      </c>
      <c r="B75" s="9"/>
      <c r="C75" s="10"/>
      <c r="D75" s="11">
        <f t="shared" si="1"/>
        <v>0</v>
      </c>
    </row>
    <row r="76" spans="1:4" ht="18.75" hidden="1">
      <c r="A76" s="20" t="s">
        <v>79</v>
      </c>
      <c r="B76" s="9"/>
      <c r="C76" s="10"/>
      <c r="D76" s="11">
        <f t="shared" si="1"/>
        <v>0</v>
      </c>
    </row>
    <row r="77" spans="1:4" ht="18.75" hidden="1">
      <c r="A77" s="15" t="s">
        <v>80</v>
      </c>
      <c r="B77" s="22"/>
      <c r="C77" s="10"/>
      <c r="D77" s="11">
        <f t="shared" si="1"/>
        <v>0</v>
      </c>
    </row>
    <row r="78" spans="1:4" ht="18.75" hidden="1">
      <c r="A78" s="26" t="s">
        <v>81</v>
      </c>
      <c r="B78" s="9"/>
      <c r="C78" s="16"/>
      <c r="D78" s="11">
        <f t="shared" si="1"/>
        <v>0</v>
      </c>
    </row>
    <row r="79" spans="1:4" ht="18.75" hidden="1">
      <c r="A79" s="27" t="s">
        <v>82</v>
      </c>
      <c r="B79" s="9"/>
      <c r="C79" s="10"/>
      <c r="D79" s="11">
        <f t="shared" si="1"/>
        <v>0</v>
      </c>
    </row>
    <row r="80" spans="1:4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212</v>
      </c>
      <c r="C136" s="10">
        <v>5500</v>
      </c>
      <c r="D136" s="11">
        <f t="shared" si="2"/>
        <v>1166000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243</v>
      </c>
      <c r="C140" s="32">
        <v>5500</v>
      </c>
      <c r="D140" s="11">
        <f t="shared" si="2"/>
        <v>1336500</v>
      </c>
      <c r="E140" s="33" t="s">
        <v>394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1934</v>
      </c>
      <c r="C267" s="39"/>
      <c r="D267" s="39">
        <f>SUM(D3:D266)</f>
        <v>11047500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1000000}">
    <filterColumn colId="1">
      <filters>
        <filter val="1,230"/>
        <filter val="1,938"/>
        <filter val="200"/>
        <filter val="211"/>
        <filter val="243"/>
        <filter val="5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F274" sqref="F274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45139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1065</v>
      </c>
      <c r="C15" s="16">
        <v>5000</v>
      </c>
      <c r="D15" s="11">
        <f t="shared" si="0"/>
        <v>5325000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11000</v>
      </c>
      <c r="D40" s="11">
        <f t="shared" si="0"/>
        <v>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5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5" ht="18.75" hidden="1">
      <c r="A66" s="15" t="s">
        <v>69</v>
      </c>
      <c r="B66" s="9"/>
      <c r="C66" s="14"/>
      <c r="D66" s="11">
        <f t="shared" si="0"/>
        <v>0</v>
      </c>
    </row>
    <row r="67" spans="1:5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5" ht="18.75" hidden="1">
      <c r="A68" s="15" t="s">
        <v>71</v>
      </c>
      <c r="B68" s="9"/>
      <c r="C68" s="16"/>
      <c r="D68" s="11">
        <f t="shared" si="1"/>
        <v>0</v>
      </c>
    </row>
    <row r="69" spans="1:5" ht="18.75" hidden="1">
      <c r="A69" s="24" t="s">
        <v>72</v>
      </c>
      <c r="B69" s="9"/>
      <c r="C69" s="10"/>
      <c r="D69" s="11">
        <f t="shared" si="1"/>
        <v>0</v>
      </c>
    </row>
    <row r="70" spans="1:5" ht="18.75" hidden="1">
      <c r="A70" s="24" t="s">
        <v>73</v>
      </c>
      <c r="B70" s="9"/>
      <c r="C70" s="16"/>
      <c r="D70" s="11">
        <f t="shared" si="1"/>
        <v>0</v>
      </c>
    </row>
    <row r="71" spans="1:5" ht="30">
      <c r="A71" s="19" t="s">
        <v>74</v>
      </c>
      <c r="B71" s="9">
        <v>79</v>
      </c>
      <c r="C71" s="16">
        <v>20000</v>
      </c>
      <c r="D71" s="11">
        <f t="shared" si="1"/>
        <v>1580000</v>
      </c>
      <c r="E71" s="25" t="s">
        <v>395</v>
      </c>
    </row>
    <row r="72" spans="1:5" ht="18.75" hidden="1">
      <c r="A72" s="20" t="s">
        <v>75</v>
      </c>
      <c r="B72" s="9"/>
      <c r="C72" s="10"/>
      <c r="D72" s="11">
        <f t="shared" si="1"/>
        <v>0</v>
      </c>
    </row>
    <row r="73" spans="1:5" ht="18.75" hidden="1">
      <c r="A73" s="15" t="s">
        <v>76</v>
      </c>
      <c r="B73" s="9"/>
      <c r="C73" s="10"/>
      <c r="D73" s="11">
        <f t="shared" si="1"/>
        <v>0</v>
      </c>
    </row>
    <row r="74" spans="1:5" ht="18.75" hidden="1">
      <c r="A74" s="15" t="s">
        <v>77</v>
      </c>
      <c r="B74" s="9"/>
      <c r="C74" s="16"/>
      <c r="D74" s="11">
        <f t="shared" si="1"/>
        <v>0</v>
      </c>
    </row>
    <row r="75" spans="1:5" ht="18.75" hidden="1">
      <c r="A75" s="20" t="s">
        <v>78</v>
      </c>
      <c r="B75" s="9"/>
      <c r="C75" s="10"/>
      <c r="D75" s="11">
        <f t="shared" si="1"/>
        <v>0</v>
      </c>
    </row>
    <row r="76" spans="1:5" ht="18.75" hidden="1">
      <c r="A76" s="20" t="s">
        <v>79</v>
      </c>
      <c r="B76" s="9"/>
      <c r="C76" s="10"/>
      <c r="D76" s="11">
        <f t="shared" si="1"/>
        <v>0</v>
      </c>
    </row>
    <row r="77" spans="1:5" ht="18.75" hidden="1">
      <c r="A77" s="15" t="s">
        <v>80</v>
      </c>
      <c r="B77" s="22"/>
      <c r="C77" s="10"/>
      <c r="D77" s="11">
        <f t="shared" si="1"/>
        <v>0</v>
      </c>
    </row>
    <row r="78" spans="1:5" ht="18.75" hidden="1">
      <c r="A78" s="26" t="s">
        <v>81</v>
      </c>
      <c r="B78" s="9"/>
      <c r="C78" s="16"/>
      <c r="D78" s="11">
        <f t="shared" si="1"/>
        <v>0</v>
      </c>
    </row>
    <row r="79" spans="1:5" ht="18.75" hidden="1">
      <c r="A79" s="27" t="s">
        <v>82</v>
      </c>
      <c r="B79" s="9"/>
      <c r="C79" s="10"/>
      <c r="D79" s="11">
        <f t="shared" si="1"/>
        <v>0</v>
      </c>
    </row>
    <row r="80" spans="1:5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207</v>
      </c>
      <c r="C136" s="10">
        <v>5500</v>
      </c>
      <c r="D136" s="11">
        <f t="shared" si="2"/>
        <v>1138500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216</v>
      </c>
      <c r="C140" s="32">
        <v>5500</v>
      </c>
      <c r="D140" s="11">
        <f t="shared" si="2"/>
        <v>1188000</v>
      </c>
      <c r="E140" s="33" t="s">
        <v>396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19000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30000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1567</v>
      </c>
      <c r="C267" s="39"/>
      <c r="D267" s="39">
        <f>SUM(D3:D266)</f>
        <v>9231500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2000000}">
    <filterColumn colId="1">
      <filters>
        <filter val="1,230"/>
        <filter val="1,853"/>
        <filter val="200"/>
        <filter val="207"/>
        <filter val="216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E140" sqref="E14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45170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1230</v>
      </c>
      <c r="C15" s="16">
        <v>6000</v>
      </c>
      <c r="D15" s="11">
        <f t="shared" si="0"/>
        <v>7380000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200</v>
      </c>
      <c r="C40" s="10">
        <v>9000</v>
      </c>
      <c r="D40" s="11">
        <f t="shared" si="0"/>
        <v>1800000</v>
      </c>
      <c r="E40" s="21"/>
    </row>
    <row r="41" spans="1:5" ht="18.75" hidden="1">
      <c r="A41" s="15" t="s">
        <v>51</v>
      </c>
      <c r="B41" s="9"/>
      <c r="C41" s="14">
        <v>22000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5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5" ht="18.75" hidden="1">
      <c r="A66" s="15" t="s">
        <v>69</v>
      </c>
      <c r="B66" s="9"/>
      <c r="C66" s="14"/>
      <c r="D66" s="11">
        <f t="shared" si="0"/>
        <v>0</v>
      </c>
    </row>
    <row r="67" spans="1:5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5" ht="18.75" hidden="1">
      <c r="A68" s="15" t="s">
        <v>71</v>
      </c>
      <c r="B68" s="9"/>
      <c r="C68" s="16"/>
      <c r="D68" s="11">
        <f t="shared" si="1"/>
        <v>0</v>
      </c>
    </row>
    <row r="69" spans="1:5" ht="18.75" hidden="1">
      <c r="A69" s="24" t="s">
        <v>72</v>
      </c>
      <c r="B69" s="9"/>
      <c r="C69" s="10"/>
      <c r="D69" s="11">
        <f t="shared" si="1"/>
        <v>0</v>
      </c>
    </row>
    <row r="70" spans="1:5" ht="18.75" hidden="1">
      <c r="A70" s="24" t="s">
        <v>73</v>
      </c>
      <c r="B70" s="9"/>
      <c r="C70" s="16"/>
      <c r="D70" s="11">
        <f t="shared" si="1"/>
        <v>0</v>
      </c>
    </row>
    <row r="71" spans="1:5" ht="30" hidden="1">
      <c r="A71" s="19" t="s">
        <v>74</v>
      </c>
      <c r="B71" s="9"/>
      <c r="C71" s="16">
        <v>20000</v>
      </c>
      <c r="D71" s="11">
        <f t="shared" si="1"/>
        <v>0</v>
      </c>
      <c r="E71" s="25" t="s">
        <v>395</v>
      </c>
    </row>
    <row r="72" spans="1:5" ht="18.75" hidden="1">
      <c r="A72" s="20" t="s">
        <v>75</v>
      </c>
      <c r="B72" s="9"/>
      <c r="C72" s="10"/>
      <c r="D72" s="11">
        <f t="shared" si="1"/>
        <v>0</v>
      </c>
    </row>
    <row r="73" spans="1:5" ht="18.75" hidden="1">
      <c r="A73" s="15" t="s">
        <v>76</v>
      </c>
      <c r="B73" s="9"/>
      <c r="C73" s="10"/>
      <c r="D73" s="11">
        <f t="shared" si="1"/>
        <v>0</v>
      </c>
    </row>
    <row r="74" spans="1:5" ht="18.75" hidden="1">
      <c r="A74" s="15" t="s">
        <v>77</v>
      </c>
      <c r="B74" s="9"/>
      <c r="C74" s="16"/>
      <c r="D74" s="11">
        <f t="shared" si="1"/>
        <v>0</v>
      </c>
    </row>
    <row r="75" spans="1:5" ht="18.75" hidden="1">
      <c r="A75" s="20" t="s">
        <v>78</v>
      </c>
      <c r="B75" s="9"/>
      <c r="C75" s="10"/>
      <c r="D75" s="11">
        <f t="shared" si="1"/>
        <v>0</v>
      </c>
    </row>
    <row r="76" spans="1:5" ht="18.75" hidden="1">
      <c r="A76" s="20" t="s">
        <v>79</v>
      </c>
      <c r="B76" s="9"/>
      <c r="C76" s="10"/>
      <c r="D76" s="11">
        <f t="shared" si="1"/>
        <v>0</v>
      </c>
    </row>
    <row r="77" spans="1:5" ht="18.75" hidden="1">
      <c r="A77" s="15" t="s">
        <v>80</v>
      </c>
      <c r="B77" s="22"/>
      <c r="C77" s="10"/>
      <c r="D77" s="11">
        <f t="shared" si="1"/>
        <v>0</v>
      </c>
    </row>
    <row r="78" spans="1:5" ht="18.75" hidden="1">
      <c r="A78" s="26" t="s">
        <v>81</v>
      </c>
      <c r="B78" s="9"/>
      <c r="C78" s="16"/>
      <c r="D78" s="11">
        <f t="shared" si="1"/>
        <v>0</v>
      </c>
    </row>
    <row r="79" spans="1:5" ht="18.75" hidden="1">
      <c r="A79" s="27" t="s">
        <v>82</v>
      </c>
      <c r="B79" s="9"/>
      <c r="C79" s="10"/>
      <c r="D79" s="11">
        <f t="shared" si="1"/>
        <v>0</v>
      </c>
    </row>
    <row r="80" spans="1:5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188</v>
      </c>
      <c r="C136" s="10">
        <v>5500</v>
      </c>
      <c r="D136" s="11">
        <f t="shared" si="2"/>
        <v>1034000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216</v>
      </c>
      <c r="C140" s="32">
        <v>5500</v>
      </c>
      <c r="D140" s="11">
        <f t="shared" si="2"/>
        <v>1188000</v>
      </c>
      <c r="E140" s="33" t="s">
        <v>397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>
      <c r="A192" s="15" t="s">
        <v>275</v>
      </c>
      <c r="B192" s="9">
        <v>10</v>
      </c>
      <c r="C192" s="10">
        <v>28000</v>
      </c>
      <c r="D192" s="11">
        <f t="shared" si="2"/>
        <v>280000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>
      <c r="A202" s="15" t="s">
        <v>204</v>
      </c>
      <c r="B202" s="9">
        <v>15</v>
      </c>
      <c r="C202" s="14">
        <v>40000</v>
      </c>
      <c r="D202" s="11">
        <f t="shared" si="3"/>
        <v>600000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1859</v>
      </c>
      <c r="C267" s="39"/>
      <c r="D267" s="39">
        <f>SUM(D3:D266)</f>
        <v>12282000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3000000}">
    <filterColumn colId="1">
      <filters>
        <filter val="1,230"/>
        <filter val="1,878"/>
        <filter val="10"/>
        <filter val="15"/>
        <filter val="200"/>
        <filter val="207"/>
        <filter val="216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D267" sqref="D267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45200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460</v>
      </c>
      <c r="C15" s="16">
        <v>6000</v>
      </c>
      <c r="D15" s="11">
        <f t="shared" si="0"/>
        <v>2760000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100</v>
      </c>
      <c r="C40" s="10">
        <v>9000</v>
      </c>
      <c r="D40" s="11">
        <f t="shared" si="0"/>
        <v>900000</v>
      </c>
      <c r="E40" s="21"/>
    </row>
    <row r="41" spans="1:5" ht="18.75">
      <c r="A41" s="15" t="s">
        <v>398</v>
      </c>
      <c r="B41" s="9">
        <v>40</v>
      </c>
      <c r="C41" s="14">
        <v>14000</v>
      </c>
      <c r="D41" s="11">
        <f t="shared" si="0"/>
        <v>560000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9000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5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5" ht="18.75" hidden="1">
      <c r="A66" s="15" t="s">
        <v>69</v>
      </c>
      <c r="B66" s="9"/>
      <c r="C66" s="14"/>
      <c r="D66" s="11">
        <f t="shared" si="0"/>
        <v>0</v>
      </c>
    </row>
    <row r="67" spans="1:5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5" ht="18.75" hidden="1">
      <c r="A68" s="15" t="s">
        <v>71</v>
      </c>
      <c r="B68" s="9"/>
      <c r="C68" s="16"/>
      <c r="D68" s="11">
        <f t="shared" si="1"/>
        <v>0</v>
      </c>
    </row>
    <row r="69" spans="1:5" ht="18.75" hidden="1">
      <c r="A69" s="24" t="s">
        <v>72</v>
      </c>
      <c r="B69" s="9"/>
      <c r="C69" s="10"/>
      <c r="D69" s="11">
        <f t="shared" si="1"/>
        <v>0</v>
      </c>
    </row>
    <row r="70" spans="1:5" ht="18.75" hidden="1">
      <c r="A70" s="24" t="s">
        <v>73</v>
      </c>
      <c r="B70" s="9"/>
      <c r="C70" s="16"/>
      <c r="D70" s="11">
        <f t="shared" si="1"/>
        <v>0</v>
      </c>
    </row>
    <row r="71" spans="1:5" ht="30" hidden="1">
      <c r="A71" s="19" t="s">
        <v>74</v>
      </c>
      <c r="B71" s="9"/>
      <c r="C71" s="16">
        <v>20000</v>
      </c>
      <c r="D71" s="11">
        <f t="shared" si="1"/>
        <v>0</v>
      </c>
      <c r="E71" s="25" t="s">
        <v>395</v>
      </c>
    </row>
    <row r="72" spans="1:5" ht="18.75" hidden="1">
      <c r="A72" s="20" t="s">
        <v>75</v>
      </c>
      <c r="B72" s="9"/>
      <c r="C72" s="10"/>
      <c r="D72" s="11">
        <f t="shared" si="1"/>
        <v>0</v>
      </c>
    </row>
    <row r="73" spans="1:5" ht="18.75" hidden="1">
      <c r="A73" s="15" t="s">
        <v>76</v>
      </c>
      <c r="B73" s="9"/>
      <c r="C73" s="10"/>
      <c r="D73" s="11">
        <f t="shared" si="1"/>
        <v>0</v>
      </c>
    </row>
    <row r="74" spans="1:5" ht="18.75" hidden="1">
      <c r="A74" s="15" t="s">
        <v>77</v>
      </c>
      <c r="B74" s="9"/>
      <c r="C74" s="16"/>
      <c r="D74" s="11">
        <f t="shared" si="1"/>
        <v>0</v>
      </c>
    </row>
    <row r="75" spans="1:5" ht="18.75" hidden="1">
      <c r="A75" s="20" t="s">
        <v>78</v>
      </c>
      <c r="B75" s="9"/>
      <c r="C75" s="10"/>
      <c r="D75" s="11">
        <f t="shared" si="1"/>
        <v>0</v>
      </c>
    </row>
    <row r="76" spans="1:5" ht="18.75" hidden="1">
      <c r="A76" s="20" t="s">
        <v>79</v>
      </c>
      <c r="B76" s="9"/>
      <c r="C76" s="10"/>
      <c r="D76" s="11">
        <f t="shared" si="1"/>
        <v>0</v>
      </c>
    </row>
    <row r="77" spans="1:5" ht="18.75" hidden="1">
      <c r="A77" s="15" t="s">
        <v>80</v>
      </c>
      <c r="B77" s="22"/>
      <c r="C77" s="10"/>
      <c r="D77" s="11">
        <f t="shared" si="1"/>
        <v>0</v>
      </c>
    </row>
    <row r="78" spans="1:5" ht="18.75" hidden="1">
      <c r="A78" s="26" t="s">
        <v>81</v>
      </c>
      <c r="B78" s="9"/>
      <c r="C78" s="16"/>
      <c r="D78" s="11">
        <f t="shared" si="1"/>
        <v>0</v>
      </c>
    </row>
    <row r="79" spans="1:5" ht="18.75" hidden="1">
      <c r="A79" s="27" t="s">
        <v>82</v>
      </c>
      <c r="B79" s="9"/>
      <c r="C79" s="10"/>
      <c r="D79" s="11">
        <f t="shared" si="1"/>
        <v>0</v>
      </c>
    </row>
    <row r="80" spans="1:5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197</v>
      </c>
      <c r="C136" s="10">
        <v>5500</v>
      </c>
      <c r="D136" s="11">
        <f t="shared" si="2"/>
        <v>1083500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216</v>
      </c>
      <c r="C140" s="32">
        <v>5500</v>
      </c>
      <c r="D140" s="11">
        <f t="shared" si="2"/>
        <v>1188000</v>
      </c>
      <c r="E140" s="33" t="s">
        <v>399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>
      <c r="A192" s="15" t="s">
        <v>275</v>
      </c>
      <c r="B192" s="9">
        <v>10</v>
      </c>
      <c r="C192" s="10">
        <v>28000</v>
      </c>
      <c r="D192" s="11">
        <f t="shared" si="2"/>
        <v>280000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>
      <c r="A202" s="15" t="s">
        <v>204</v>
      </c>
      <c r="B202" s="9">
        <v>15</v>
      </c>
      <c r="C202" s="14">
        <v>40000</v>
      </c>
      <c r="D202" s="11">
        <f t="shared" si="3"/>
        <v>600000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1038</v>
      </c>
      <c r="C267" s="39"/>
      <c r="D267" s="39">
        <f>SUM(D3:D266)</f>
        <v>7371500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4000000}">
    <filterColumn colId="1">
      <filters>
        <filter val="1,038"/>
        <filter val="10"/>
        <filter val="100"/>
        <filter val="15"/>
        <filter val="197"/>
        <filter val="216"/>
        <filter val="40"/>
        <filter val="46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45231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861</v>
      </c>
      <c r="C15" s="16">
        <v>6000</v>
      </c>
      <c r="D15" s="11">
        <f t="shared" si="0"/>
        <v>5166000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150</v>
      </c>
      <c r="C40" s="10">
        <v>9000</v>
      </c>
      <c r="D40" s="11">
        <f t="shared" si="0"/>
        <v>1350000</v>
      </c>
      <c r="E40" s="21"/>
    </row>
    <row r="41" spans="1:5" ht="18.75" hidden="1">
      <c r="A41" s="15" t="s">
        <v>398</v>
      </c>
      <c r="B41" s="9"/>
      <c r="C41" s="14">
        <v>14000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50</v>
      </c>
      <c r="C47" s="14">
        <v>7000</v>
      </c>
      <c r="D47" s="11">
        <f t="shared" si="0"/>
        <v>350000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5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5" ht="18.75" hidden="1">
      <c r="A66" s="15" t="s">
        <v>69</v>
      </c>
      <c r="B66" s="9"/>
      <c r="C66" s="14"/>
      <c r="D66" s="11">
        <f t="shared" si="0"/>
        <v>0</v>
      </c>
    </row>
    <row r="67" spans="1:5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5" ht="18.75" hidden="1">
      <c r="A68" s="15" t="s">
        <v>71</v>
      </c>
      <c r="B68" s="9"/>
      <c r="C68" s="16"/>
      <c r="D68" s="11">
        <f t="shared" si="1"/>
        <v>0</v>
      </c>
    </row>
    <row r="69" spans="1:5" ht="18.75" hidden="1">
      <c r="A69" s="24" t="s">
        <v>72</v>
      </c>
      <c r="B69" s="9"/>
      <c r="C69" s="10"/>
      <c r="D69" s="11">
        <f t="shared" si="1"/>
        <v>0</v>
      </c>
    </row>
    <row r="70" spans="1:5" ht="18.75" hidden="1">
      <c r="A70" s="24" t="s">
        <v>73</v>
      </c>
      <c r="B70" s="9"/>
      <c r="C70" s="16"/>
      <c r="D70" s="11">
        <f t="shared" si="1"/>
        <v>0</v>
      </c>
    </row>
    <row r="71" spans="1:5" ht="30" hidden="1">
      <c r="A71" s="19" t="s">
        <v>74</v>
      </c>
      <c r="B71" s="9"/>
      <c r="C71" s="16">
        <v>20000</v>
      </c>
      <c r="D71" s="11">
        <f t="shared" si="1"/>
        <v>0</v>
      </c>
      <c r="E71" s="25" t="s">
        <v>395</v>
      </c>
    </row>
    <row r="72" spans="1:5" ht="18.75" hidden="1">
      <c r="A72" s="20" t="s">
        <v>75</v>
      </c>
      <c r="B72" s="9"/>
      <c r="C72" s="10"/>
      <c r="D72" s="11">
        <f t="shared" si="1"/>
        <v>0</v>
      </c>
    </row>
    <row r="73" spans="1:5" ht="18.75" hidden="1">
      <c r="A73" s="15" t="s">
        <v>76</v>
      </c>
      <c r="B73" s="9"/>
      <c r="C73" s="10"/>
      <c r="D73" s="11">
        <f t="shared" si="1"/>
        <v>0</v>
      </c>
    </row>
    <row r="74" spans="1:5" ht="18.75" hidden="1">
      <c r="A74" s="15" t="s">
        <v>77</v>
      </c>
      <c r="B74" s="9"/>
      <c r="C74" s="16"/>
      <c r="D74" s="11">
        <f t="shared" si="1"/>
        <v>0</v>
      </c>
    </row>
    <row r="75" spans="1:5" ht="18.75" hidden="1">
      <c r="A75" s="20" t="s">
        <v>78</v>
      </c>
      <c r="B75" s="9"/>
      <c r="C75" s="10"/>
      <c r="D75" s="11">
        <f t="shared" si="1"/>
        <v>0</v>
      </c>
    </row>
    <row r="76" spans="1:5" ht="18.75" hidden="1">
      <c r="A76" s="20" t="s">
        <v>79</v>
      </c>
      <c r="B76" s="9"/>
      <c r="C76" s="10"/>
      <c r="D76" s="11">
        <f t="shared" si="1"/>
        <v>0</v>
      </c>
    </row>
    <row r="77" spans="1:5" ht="18.75" hidden="1">
      <c r="A77" s="15" t="s">
        <v>80</v>
      </c>
      <c r="B77" s="22"/>
      <c r="C77" s="10"/>
      <c r="D77" s="11">
        <f t="shared" si="1"/>
        <v>0</v>
      </c>
    </row>
    <row r="78" spans="1:5" ht="18.75" hidden="1">
      <c r="A78" s="26" t="s">
        <v>81</v>
      </c>
      <c r="B78" s="9"/>
      <c r="C78" s="16"/>
      <c r="D78" s="11">
        <f t="shared" si="1"/>
        <v>0</v>
      </c>
    </row>
    <row r="79" spans="1:5" ht="18.75" hidden="1">
      <c r="A79" s="27" t="s">
        <v>82</v>
      </c>
      <c r="B79" s="9"/>
      <c r="C79" s="10"/>
      <c r="D79" s="11">
        <f t="shared" si="1"/>
        <v>0</v>
      </c>
    </row>
    <row r="80" spans="1:5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354</v>
      </c>
      <c r="C136" s="10">
        <v>4750</v>
      </c>
      <c r="D136" s="11">
        <f t="shared" si="2"/>
        <v>1681500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324</v>
      </c>
      <c r="C140" s="32">
        <v>5500</v>
      </c>
      <c r="D140" s="11">
        <f t="shared" si="2"/>
        <v>1782000</v>
      </c>
      <c r="E140" s="33" t="s">
        <v>400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28000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40000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1739</v>
      </c>
      <c r="C267" s="39"/>
      <c r="D267" s="39">
        <f>SUM(D3:D266)</f>
        <v>10329500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5000000}">
    <filterColumn colId="1">
      <filters>
        <filter val="1,582"/>
        <filter val="150"/>
        <filter val="197"/>
        <filter val="324"/>
        <filter val="50"/>
        <filter val="86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J270" sqref="J270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>
        <v>45261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2220</v>
      </c>
      <c r="C15" s="16">
        <v>6000</v>
      </c>
      <c r="D15" s="11">
        <f t="shared" si="0"/>
        <v>13320000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240</v>
      </c>
      <c r="C40" s="10">
        <v>9000</v>
      </c>
      <c r="D40" s="11">
        <f t="shared" si="0"/>
        <v>2160000</v>
      </c>
      <c r="E40" s="21"/>
    </row>
    <row r="41" spans="1:5" ht="18.75" hidden="1">
      <c r="A41" s="15" t="s">
        <v>398</v>
      </c>
      <c r="B41" s="9"/>
      <c r="C41" s="14">
        <v>14000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80</v>
      </c>
      <c r="C47" s="14">
        <v>7000</v>
      </c>
      <c r="D47" s="11">
        <f t="shared" si="0"/>
        <v>560000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5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5" ht="18.75" hidden="1">
      <c r="A66" s="15" t="s">
        <v>69</v>
      </c>
      <c r="B66" s="9"/>
      <c r="C66" s="14"/>
      <c r="D66" s="11">
        <f t="shared" si="0"/>
        <v>0</v>
      </c>
    </row>
    <row r="67" spans="1:5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5" ht="18.75" hidden="1">
      <c r="A68" s="15" t="s">
        <v>71</v>
      </c>
      <c r="B68" s="9"/>
      <c r="C68" s="16"/>
      <c r="D68" s="11">
        <f t="shared" si="1"/>
        <v>0</v>
      </c>
    </row>
    <row r="69" spans="1:5" ht="18.75" hidden="1">
      <c r="A69" s="24" t="s">
        <v>72</v>
      </c>
      <c r="B69" s="9"/>
      <c r="C69" s="10"/>
      <c r="D69" s="11">
        <f t="shared" si="1"/>
        <v>0</v>
      </c>
    </row>
    <row r="70" spans="1:5" ht="18.75" hidden="1">
      <c r="A70" s="24" t="s">
        <v>73</v>
      </c>
      <c r="B70" s="9"/>
      <c r="C70" s="16"/>
      <c r="D70" s="11">
        <f t="shared" si="1"/>
        <v>0</v>
      </c>
    </row>
    <row r="71" spans="1:5" ht="30" hidden="1">
      <c r="A71" s="19" t="s">
        <v>74</v>
      </c>
      <c r="B71" s="9"/>
      <c r="C71" s="16">
        <v>20000</v>
      </c>
      <c r="D71" s="11">
        <f t="shared" si="1"/>
        <v>0</v>
      </c>
      <c r="E71" s="25" t="s">
        <v>395</v>
      </c>
    </row>
    <row r="72" spans="1:5" ht="18.75" hidden="1">
      <c r="A72" s="20" t="s">
        <v>75</v>
      </c>
      <c r="B72" s="9"/>
      <c r="C72" s="10"/>
      <c r="D72" s="11">
        <f t="shared" si="1"/>
        <v>0</v>
      </c>
    </row>
    <row r="73" spans="1:5" ht="18.75" hidden="1">
      <c r="A73" s="15" t="s">
        <v>76</v>
      </c>
      <c r="B73" s="9"/>
      <c r="C73" s="10"/>
      <c r="D73" s="11">
        <f t="shared" si="1"/>
        <v>0</v>
      </c>
    </row>
    <row r="74" spans="1:5" ht="18.75" hidden="1">
      <c r="A74" s="15" t="s">
        <v>77</v>
      </c>
      <c r="B74" s="9"/>
      <c r="C74" s="16"/>
      <c r="D74" s="11">
        <f t="shared" si="1"/>
        <v>0</v>
      </c>
    </row>
    <row r="75" spans="1:5" ht="18.75" hidden="1">
      <c r="A75" s="20" t="s">
        <v>78</v>
      </c>
      <c r="B75" s="9"/>
      <c r="C75" s="10"/>
      <c r="D75" s="11">
        <f t="shared" si="1"/>
        <v>0</v>
      </c>
    </row>
    <row r="76" spans="1:5" ht="18.75" hidden="1">
      <c r="A76" s="20" t="s">
        <v>79</v>
      </c>
      <c r="B76" s="9"/>
      <c r="C76" s="10"/>
      <c r="D76" s="11">
        <f t="shared" si="1"/>
        <v>0</v>
      </c>
    </row>
    <row r="77" spans="1:5" ht="18.75" hidden="1">
      <c r="A77" s="15" t="s">
        <v>80</v>
      </c>
      <c r="B77" s="22"/>
      <c r="C77" s="10"/>
      <c r="D77" s="11">
        <f t="shared" si="1"/>
        <v>0</v>
      </c>
    </row>
    <row r="78" spans="1:5" ht="18.75" hidden="1">
      <c r="A78" s="26" t="s">
        <v>81</v>
      </c>
      <c r="B78" s="9"/>
      <c r="C78" s="16"/>
      <c r="D78" s="11">
        <f t="shared" si="1"/>
        <v>0</v>
      </c>
    </row>
    <row r="79" spans="1:5" ht="18.75" hidden="1">
      <c r="A79" s="27" t="s">
        <v>82</v>
      </c>
      <c r="B79" s="9"/>
      <c r="C79" s="10"/>
      <c r="D79" s="11">
        <f t="shared" si="1"/>
        <v>0</v>
      </c>
    </row>
    <row r="80" spans="1:5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359</v>
      </c>
      <c r="C136" s="10">
        <v>4750</v>
      </c>
      <c r="D136" s="11">
        <f t="shared" si="2"/>
        <v>1705250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378</v>
      </c>
      <c r="C140" s="32">
        <v>4750</v>
      </c>
      <c r="D140" s="11">
        <f t="shared" si="2"/>
        <v>1795500</v>
      </c>
      <c r="E140" s="33" t="s">
        <v>401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28000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40000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3277</v>
      </c>
      <c r="C267" s="39"/>
      <c r="D267" s="39">
        <f>SUM(D3:D266)</f>
        <v>19540750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6000000}">
    <filterColumn colId="1">
      <filters>
        <filter val="1,582"/>
        <filter val="150"/>
        <filter val="197"/>
        <filter val="324"/>
        <filter val="50"/>
        <filter val="86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D274" sqref="D274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402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1604</v>
      </c>
      <c r="C15" s="16">
        <v>6000</v>
      </c>
      <c r="D15" s="11">
        <f t="shared" si="0"/>
        <v>9624000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 hidden="1">
      <c r="A40" s="17" t="s">
        <v>43</v>
      </c>
      <c r="B40" s="9"/>
      <c r="C40" s="10">
        <v>9000</v>
      </c>
      <c r="D40" s="11">
        <f t="shared" si="0"/>
        <v>0</v>
      </c>
      <c r="E40" s="21"/>
    </row>
    <row r="41" spans="1:5" ht="18.75" hidden="1">
      <c r="A41" s="15" t="s">
        <v>398</v>
      </c>
      <c r="B41" s="9"/>
      <c r="C41" s="14">
        <v>14000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7000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5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5" ht="18.75" hidden="1">
      <c r="A66" s="15" t="s">
        <v>69</v>
      </c>
      <c r="B66" s="9"/>
      <c r="C66" s="14"/>
      <c r="D66" s="11">
        <f t="shared" si="0"/>
        <v>0</v>
      </c>
    </row>
    <row r="67" spans="1:5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5" ht="18.75" hidden="1">
      <c r="A68" s="15" t="s">
        <v>71</v>
      </c>
      <c r="B68" s="9"/>
      <c r="C68" s="16"/>
      <c r="D68" s="11">
        <f t="shared" si="1"/>
        <v>0</v>
      </c>
    </row>
    <row r="69" spans="1:5" ht="18.75" hidden="1">
      <c r="A69" s="24" t="s">
        <v>72</v>
      </c>
      <c r="B69" s="9"/>
      <c r="C69" s="10"/>
      <c r="D69" s="11">
        <f t="shared" si="1"/>
        <v>0</v>
      </c>
    </row>
    <row r="70" spans="1:5" ht="18.75" hidden="1">
      <c r="A70" s="24" t="s">
        <v>73</v>
      </c>
      <c r="B70" s="9"/>
      <c r="C70" s="16"/>
      <c r="D70" s="11">
        <f t="shared" si="1"/>
        <v>0</v>
      </c>
    </row>
    <row r="71" spans="1:5" ht="30" hidden="1">
      <c r="A71" s="19" t="s">
        <v>74</v>
      </c>
      <c r="B71" s="9"/>
      <c r="C71" s="16">
        <v>20000</v>
      </c>
      <c r="D71" s="11">
        <f t="shared" si="1"/>
        <v>0</v>
      </c>
      <c r="E71" s="25" t="s">
        <v>395</v>
      </c>
    </row>
    <row r="72" spans="1:5" ht="18.75" hidden="1">
      <c r="A72" s="20" t="s">
        <v>75</v>
      </c>
      <c r="B72" s="9"/>
      <c r="C72" s="10"/>
      <c r="D72" s="11">
        <f t="shared" si="1"/>
        <v>0</v>
      </c>
    </row>
    <row r="73" spans="1:5" ht="18.75" hidden="1">
      <c r="A73" s="15" t="s">
        <v>76</v>
      </c>
      <c r="B73" s="9"/>
      <c r="C73" s="10"/>
      <c r="D73" s="11">
        <f t="shared" si="1"/>
        <v>0</v>
      </c>
    </row>
    <row r="74" spans="1:5" ht="18.75" hidden="1">
      <c r="A74" s="15" t="s">
        <v>77</v>
      </c>
      <c r="B74" s="9"/>
      <c r="C74" s="16"/>
      <c r="D74" s="11">
        <f t="shared" si="1"/>
        <v>0</v>
      </c>
    </row>
    <row r="75" spans="1:5" ht="18.75" hidden="1">
      <c r="A75" s="20" t="s">
        <v>78</v>
      </c>
      <c r="B75" s="9"/>
      <c r="C75" s="10"/>
      <c r="D75" s="11">
        <f t="shared" si="1"/>
        <v>0</v>
      </c>
    </row>
    <row r="76" spans="1:5" ht="18.75" hidden="1">
      <c r="A76" s="20" t="s">
        <v>79</v>
      </c>
      <c r="B76" s="9"/>
      <c r="C76" s="10"/>
      <c r="D76" s="11">
        <f t="shared" si="1"/>
        <v>0</v>
      </c>
    </row>
    <row r="77" spans="1:5" ht="18.75" hidden="1">
      <c r="A77" s="15" t="s">
        <v>80</v>
      </c>
      <c r="B77" s="22"/>
      <c r="C77" s="10"/>
      <c r="D77" s="11">
        <f t="shared" si="1"/>
        <v>0</v>
      </c>
    </row>
    <row r="78" spans="1:5" ht="18.75" hidden="1">
      <c r="A78" s="26" t="s">
        <v>81</v>
      </c>
      <c r="B78" s="9"/>
      <c r="C78" s="16"/>
      <c r="D78" s="11">
        <f t="shared" si="1"/>
        <v>0</v>
      </c>
    </row>
    <row r="79" spans="1:5" ht="18.75" hidden="1">
      <c r="A79" s="27" t="s">
        <v>82</v>
      </c>
      <c r="B79" s="9"/>
      <c r="C79" s="10"/>
      <c r="D79" s="11">
        <f t="shared" si="1"/>
        <v>0</v>
      </c>
    </row>
    <row r="80" spans="1:5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 hidden="1">
      <c r="A136" s="15" t="s">
        <v>138</v>
      </c>
      <c r="B136" s="9"/>
      <c r="C136" s="10">
        <v>4750</v>
      </c>
      <c r="D136" s="11">
        <f t="shared" si="2"/>
        <v>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 hidden="1">
      <c r="A140" s="15" t="s">
        <v>142</v>
      </c>
      <c r="B140" s="9"/>
      <c r="C140" s="32">
        <v>4750</v>
      </c>
      <c r="D140" s="11">
        <f t="shared" si="2"/>
        <v>0</v>
      </c>
      <c r="E140" s="33" t="s">
        <v>401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28000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40000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1604</v>
      </c>
      <c r="C267" s="39"/>
      <c r="D267" s="39">
        <f>SUM(D3:D266)</f>
        <v>9624000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7000000}">
    <filterColumn colId="1">
      <filters>
        <filter val="1,582"/>
        <filter val="150"/>
        <filter val="197"/>
        <filter val="324"/>
        <filter val="50"/>
        <filter val="861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E276" sqref="E27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403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v>834</v>
      </c>
      <c r="C15" s="16">
        <v>6000</v>
      </c>
      <c r="D15" s="11">
        <f t="shared" si="0"/>
        <v>5004000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150</v>
      </c>
      <c r="C40" s="10">
        <v>9500</v>
      </c>
      <c r="D40" s="11">
        <f t="shared" si="0"/>
        <v>1425000</v>
      </c>
      <c r="E40" s="21"/>
    </row>
    <row r="41" spans="1:5" ht="18.75" hidden="1">
      <c r="A41" s="15" t="s">
        <v>398</v>
      </c>
      <c r="B41" s="9"/>
      <c r="C41" s="14">
        <v>14000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 hidden="1">
      <c r="A47" s="15" t="s">
        <v>50</v>
      </c>
      <c r="B47" s="9"/>
      <c r="C47" s="14">
        <v>7000</v>
      </c>
      <c r="D47" s="11">
        <f t="shared" si="0"/>
        <v>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5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5" ht="18.75" hidden="1">
      <c r="A66" s="15" t="s">
        <v>69</v>
      </c>
      <c r="B66" s="9"/>
      <c r="C66" s="14"/>
      <c r="D66" s="11">
        <f t="shared" si="0"/>
        <v>0</v>
      </c>
    </row>
    <row r="67" spans="1:5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5" ht="18.75" hidden="1">
      <c r="A68" s="15" t="s">
        <v>71</v>
      </c>
      <c r="B68" s="9"/>
      <c r="C68" s="16"/>
      <c r="D68" s="11">
        <f t="shared" si="1"/>
        <v>0</v>
      </c>
    </row>
    <row r="69" spans="1:5" ht="18.75" hidden="1">
      <c r="A69" s="24" t="s">
        <v>72</v>
      </c>
      <c r="B69" s="9"/>
      <c r="C69" s="10"/>
      <c r="D69" s="11">
        <f t="shared" si="1"/>
        <v>0</v>
      </c>
    </row>
    <row r="70" spans="1:5" ht="18.75" hidden="1">
      <c r="A70" s="24" t="s">
        <v>73</v>
      </c>
      <c r="B70" s="9"/>
      <c r="C70" s="16"/>
      <c r="D70" s="11">
        <f t="shared" si="1"/>
        <v>0</v>
      </c>
    </row>
    <row r="71" spans="1:5" ht="30" hidden="1">
      <c r="A71" s="19" t="s">
        <v>74</v>
      </c>
      <c r="B71" s="9"/>
      <c r="C71" s="16">
        <v>20000</v>
      </c>
      <c r="D71" s="11">
        <f t="shared" si="1"/>
        <v>0</v>
      </c>
      <c r="E71" s="25" t="s">
        <v>395</v>
      </c>
    </row>
    <row r="72" spans="1:5" ht="18.75" hidden="1">
      <c r="A72" s="20" t="s">
        <v>75</v>
      </c>
      <c r="B72" s="9"/>
      <c r="C72" s="10"/>
      <c r="D72" s="11">
        <f t="shared" si="1"/>
        <v>0</v>
      </c>
    </row>
    <row r="73" spans="1:5" ht="18.75" hidden="1">
      <c r="A73" s="15" t="s">
        <v>76</v>
      </c>
      <c r="B73" s="9"/>
      <c r="C73" s="10"/>
      <c r="D73" s="11">
        <f t="shared" si="1"/>
        <v>0</v>
      </c>
    </row>
    <row r="74" spans="1:5" ht="18.75" hidden="1">
      <c r="A74" s="15" t="s">
        <v>77</v>
      </c>
      <c r="B74" s="9"/>
      <c r="C74" s="16"/>
      <c r="D74" s="11">
        <f t="shared" si="1"/>
        <v>0</v>
      </c>
    </row>
    <row r="75" spans="1:5" ht="18.75" hidden="1">
      <c r="A75" s="20" t="s">
        <v>78</v>
      </c>
      <c r="B75" s="9"/>
      <c r="C75" s="10"/>
      <c r="D75" s="11">
        <f t="shared" si="1"/>
        <v>0</v>
      </c>
    </row>
    <row r="76" spans="1:5" ht="18.75" hidden="1">
      <c r="A76" s="20" t="s">
        <v>79</v>
      </c>
      <c r="B76" s="9"/>
      <c r="C76" s="10"/>
      <c r="D76" s="11">
        <f t="shared" si="1"/>
        <v>0</v>
      </c>
    </row>
    <row r="77" spans="1:5" ht="18.75" hidden="1">
      <c r="A77" s="15" t="s">
        <v>80</v>
      </c>
      <c r="B77" s="22"/>
      <c r="C77" s="10"/>
      <c r="D77" s="11">
        <f t="shared" si="1"/>
        <v>0</v>
      </c>
    </row>
    <row r="78" spans="1:5" ht="18.75" hidden="1">
      <c r="A78" s="26" t="s">
        <v>81</v>
      </c>
      <c r="B78" s="9"/>
      <c r="C78" s="16"/>
      <c r="D78" s="11">
        <f t="shared" si="1"/>
        <v>0</v>
      </c>
    </row>
    <row r="79" spans="1:5" ht="18.75" hidden="1">
      <c r="A79" s="27" t="s">
        <v>82</v>
      </c>
      <c r="B79" s="9"/>
      <c r="C79" s="10"/>
      <c r="D79" s="11">
        <f t="shared" si="1"/>
        <v>0</v>
      </c>
    </row>
    <row r="80" spans="1:5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301</v>
      </c>
      <c r="C136" s="10">
        <v>4750</v>
      </c>
      <c r="D136" s="11">
        <f t="shared" si="2"/>
        <v>1429750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v>245</v>
      </c>
      <c r="C140" s="32">
        <v>4750</v>
      </c>
      <c r="D140" s="11">
        <f t="shared" si="2"/>
        <v>1163750</v>
      </c>
      <c r="E140" s="33" t="s">
        <v>404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28000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 hidden="1">
      <c r="A202" s="15" t="s">
        <v>204</v>
      </c>
      <c r="B202" s="9"/>
      <c r="C202" s="14">
        <v>40000</v>
      </c>
      <c r="D202" s="11">
        <f t="shared" si="3"/>
        <v>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1530</v>
      </c>
      <c r="C267" s="39"/>
      <c r="D267" s="39">
        <f>SUM(D3:D266)</f>
        <v>9022500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8000000}">
    <filterColumn colId="1">
      <filters>
        <filter val="1,429"/>
        <filter val="150"/>
        <filter val="200"/>
        <filter val="245"/>
        <filter val="834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filterMode="1"/>
  <dimension ref="A1:E271"/>
  <sheetViews>
    <sheetView workbookViewId="0">
      <pane xSplit="1" ySplit="2" topLeftCell="B3" activePane="bottomRight" state="frozen"/>
      <selection pane="topRight"/>
      <selection pane="bottomLeft"/>
      <selection pane="bottomRight" activeCell="B136" sqref="B136"/>
    </sheetView>
  </sheetViews>
  <sheetFormatPr defaultColWidth="9" defaultRowHeight="15"/>
  <cols>
    <col min="1" max="1" width="29.7109375" customWidth="1"/>
    <col min="3" max="3" width="13.28515625" customWidth="1"/>
    <col min="4" max="4" width="15.7109375" customWidth="1"/>
    <col min="5" max="5" width="20.5703125" customWidth="1"/>
  </cols>
  <sheetData>
    <row r="1" spans="1:5" ht="26.1" customHeight="1">
      <c r="A1" s="1" t="s">
        <v>0</v>
      </c>
      <c r="B1" s="2"/>
      <c r="C1" s="3" t="s">
        <v>405</v>
      </c>
      <c r="D1" s="4"/>
    </row>
    <row r="2" spans="1:5" ht="25.5">
      <c r="A2" s="5" t="s">
        <v>2</v>
      </c>
      <c r="B2" s="6" t="s">
        <v>3</v>
      </c>
      <c r="C2" s="7" t="s">
        <v>4</v>
      </c>
      <c r="D2" s="6" t="s">
        <v>5</v>
      </c>
      <c r="E2" s="6" t="s">
        <v>328</v>
      </c>
    </row>
    <row r="3" spans="1:5" ht="18.75" hidden="1">
      <c r="A3" s="8" t="s">
        <v>6</v>
      </c>
      <c r="B3" s="9"/>
      <c r="C3" s="10">
        <v>9000</v>
      </c>
      <c r="D3" s="11">
        <f t="shared" ref="D3:D66" si="0">B3*C3</f>
        <v>0</v>
      </c>
    </row>
    <row r="4" spans="1:5" ht="18.75" hidden="1">
      <c r="A4" s="12" t="s">
        <v>7</v>
      </c>
      <c r="B4" s="9"/>
      <c r="C4" s="13"/>
      <c r="D4" s="11">
        <f t="shared" si="0"/>
        <v>0</v>
      </c>
    </row>
    <row r="5" spans="1:5" ht="18.75" hidden="1">
      <c r="A5" s="8" t="s">
        <v>8</v>
      </c>
      <c r="B5" s="9"/>
      <c r="C5" s="14"/>
      <c r="D5" s="11">
        <f t="shared" si="0"/>
        <v>0</v>
      </c>
    </row>
    <row r="6" spans="1:5" ht="18.75" hidden="1">
      <c r="A6" s="15" t="s">
        <v>9</v>
      </c>
      <c r="B6" s="9"/>
      <c r="C6" s="16"/>
      <c r="D6" s="11">
        <f t="shared" si="0"/>
        <v>0</v>
      </c>
    </row>
    <row r="7" spans="1:5" ht="18.75" hidden="1">
      <c r="A7" s="15" t="s">
        <v>10</v>
      </c>
      <c r="B7" s="9"/>
      <c r="C7" s="10"/>
      <c r="D7" s="11">
        <f t="shared" si="0"/>
        <v>0</v>
      </c>
    </row>
    <row r="8" spans="1:5" ht="18.75" hidden="1">
      <c r="A8" s="15" t="s">
        <v>11</v>
      </c>
      <c r="B8" s="9"/>
      <c r="C8" s="10"/>
      <c r="D8" s="11">
        <f t="shared" si="0"/>
        <v>0</v>
      </c>
    </row>
    <row r="9" spans="1:5" ht="18.75" hidden="1">
      <c r="A9" s="17" t="s">
        <v>12</v>
      </c>
      <c r="B9" s="9"/>
      <c r="C9" s="18"/>
      <c r="D9" s="11">
        <f t="shared" si="0"/>
        <v>0</v>
      </c>
    </row>
    <row r="10" spans="1:5" ht="18.75" hidden="1">
      <c r="A10" s="17" t="s">
        <v>13</v>
      </c>
      <c r="B10" s="9"/>
      <c r="C10" s="10">
        <v>9500</v>
      </c>
      <c r="D10" s="11">
        <f t="shared" si="0"/>
        <v>0</v>
      </c>
    </row>
    <row r="11" spans="1:5" ht="18.75" hidden="1">
      <c r="A11" s="15" t="s">
        <v>14</v>
      </c>
      <c r="B11" s="9"/>
      <c r="C11" s="10"/>
      <c r="D11" s="11">
        <f t="shared" si="0"/>
        <v>0</v>
      </c>
    </row>
    <row r="12" spans="1:5" ht="18.75" hidden="1">
      <c r="A12" s="15" t="s">
        <v>15</v>
      </c>
      <c r="B12" s="9"/>
      <c r="C12" s="10"/>
      <c r="D12" s="11">
        <f t="shared" si="0"/>
        <v>0</v>
      </c>
    </row>
    <row r="13" spans="1:5" ht="18.75" hidden="1">
      <c r="A13" s="19" t="s">
        <v>16</v>
      </c>
      <c r="B13" s="9"/>
      <c r="C13" s="10">
        <v>3500</v>
      </c>
      <c r="D13" s="11">
        <f t="shared" si="0"/>
        <v>0</v>
      </c>
    </row>
    <row r="14" spans="1:5" ht="18.75" hidden="1">
      <c r="A14" s="20" t="s">
        <v>17</v>
      </c>
      <c r="B14" s="9"/>
      <c r="C14" s="10"/>
      <c r="D14" s="11">
        <f t="shared" si="0"/>
        <v>0</v>
      </c>
    </row>
    <row r="15" spans="1:5" ht="18.75">
      <c r="A15" s="15" t="s">
        <v>18</v>
      </c>
      <c r="B15" s="9">
        <f>2700+433</f>
        <v>3133</v>
      </c>
      <c r="C15" s="16">
        <v>6000</v>
      </c>
      <c r="D15" s="11">
        <f t="shared" si="0"/>
        <v>18798000</v>
      </c>
      <c r="E15" s="21"/>
    </row>
    <row r="16" spans="1:5" ht="18.75" hidden="1">
      <c r="A16" s="17" t="s">
        <v>19</v>
      </c>
      <c r="B16" s="9"/>
      <c r="C16" s="10"/>
      <c r="D16" s="11">
        <f t="shared" si="0"/>
        <v>0</v>
      </c>
    </row>
    <row r="17" spans="1:4" ht="18.75" hidden="1">
      <c r="A17" s="15" t="s">
        <v>20</v>
      </c>
      <c r="B17" s="9"/>
      <c r="C17" s="10">
        <v>10000</v>
      </c>
      <c r="D17" s="11">
        <f t="shared" si="0"/>
        <v>0</v>
      </c>
    </row>
    <row r="18" spans="1:4" ht="18.75" hidden="1">
      <c r="A18" s="15" t="s">
        <v>21</v>
      </c>
      <c r="B18" s="9"/>
      <c r="C18" s="10">
        <v>12000</v>
      </c>
      <c r="D18" s="11">
        <f t="shared" si="0"/>
        <v>0</v>
      </c>
    </row>
    <row r="19" spans="1:4" ht="18.75" hidden="1">
      <c r="A19" s="15" t="s">
        <v>22</v>
      </c>
      <c r="B19" s="9"/>
      <c r="C19" s="10">
        <v>3500</v>
      </c>
      <c r="D19" s="11">
        <f t="shared" si="0"/>
        <v>0</v>
      </c>
    </row>
    <row r="20" spans="1:4" ht="18.75" hidden="1">
      <c r="A20" s="15" t="s">
        <v>23</v>
      </c>
      <c r="B20" s="9"/>
      <c r="C20" s="10"/>
      <c r="D20" s="11">
        <f t="shared" si="0"/>
        <v>0</v>
      </c>
    </row>
    <row r="21" spans="1:4" ht="18.75" hidden="1">
      <c r="A21" s="15" t="s">
        <v>24</v>
      </c>
      <c r="B21" s="9"/>
      <c r="C21" s="10"/>
      <c r="D21" s="11">
        <f t="shared" si="0"/>
        <v>0</v>
      </c>
    </row>
    <row r="22" spans="1:4" ht="18.75" hidden="1">
      <c r="A22" s="17" t="s">
        <v>25</v>
      </c>
      <c r="B22" s="9"/>
      <c r="C22" s="10"/>
      <c r="D22" s="11">
        <f t="shared" si="0"/>
        <v>0</v>
      </c>
    </row>
    <row r="23" spans="1:4" ht="18.75" hidden="1">
      <c r="A23" s="17" t="s">
        <v>26</v>
      </c>
      <c r="B23" s="9"/>
      <c r="C23" s="14">
        <v>20000</v>
      </c>
      <c r="D23" s="11">
        <f t="shared" si="0"/>
        <v>0</v>
      </c>
    </row>
    <row r="24" spans="1:4" ht="18.75" hidden="1">
      <c r="A24" s="15" t="s">
        <v>27</v>
      </c>
      <c r="B24" s="9"/>
      <c r="C24" s="10"/>
      <c r="D24" s="11">
        <f t="shared" si="0"/>
        <v>0</v>
      </c>
    </row>
    <row r="25" spans="1:4" ht="18.75" hidden="1">
      <c r="A25" s="15" t="s">
        <v>28</v>
      </c>
      <c r="B25" s="9"/>
      <c r="C25" s="10"/>
      <c r="D25" s="11">
        <f t="shared" si="0"/>
        <v>0</v>
      </c>
    </row>
    <row r="26" spans="1:4" ht="18.75" hidden="1">
      <c r="A26" s="20" t="s">
        <v>29</v>
      </c>
      <c r="B26" s="22"/>
      <c r="C26" s="10"/>
      <c r="D26" s="11">
        <f t="shared" si="0"/>
        <v>0</v>
      </c>
    </row>
    <row r="27" spans="1:4" ht="18.75" hidden="1">
      <c r="A27" s="20" t="s">
        <v>30</v>
      </c>
      <c r="B27" s="9"/>
      <c r="C27" s="10"/>
      <c r="D27" s="11">
        <f t="shared" si="0"/>
        <v>0</v>
      </c>
    </row>
    <row r="28" spans="1:4" ht="18.75" hidden="1">
      <c r="A28" s="20" t="s">
        <v>31</v>
      </c>
      <c r="B28" s="22"/>
      <c r="C28" s="10"/>
      <c r="D28" s="11">
        <f t="shared" si="0"/>
        <v>0</v>
      </c>
    </row>
    <row r="29" spans="1:4" ht="18.75" hidden="1">
      <c r="A29" s="15" t="s">
        <v>32</v>
      </c>
      <c r="B29" s="9"/>
      <c r="C29" s="14"/>
      <c r="D29" s="11">
        <f t="shared" si="0"/>
        <v>0</v>
      </c>
    </row>
    <row r="30" spans="1:4" ht="18.75" hidden="1">
      <c r="A30" s="15" t="s">
        <v>33</v>
      </c>
      <c r="B30" s="9"/>
      <c r="C30" s="10"/>
      <c r="D30" s="11">
        <f t="shared" si="0"/>
        <v>0</v>
      </c>
    </row>
    <row r="31" spans="1:4" ht="18.75" hidden="1">
      <c r="A31" s="23" t="s">
        <v>34</v>
      </c>
      <c r="B31" s="9"/>
      <c r="C31" s="14"/>
      <c r="D31" s="11">
        <f t="shared" si="0"/>
        <v>0</v>
      </c>
    </row>
    <row r="32" spans="1:4" ht="18.75" hidden="1">
      <c r="A32" s="15" t="s">
        <v>35</v>
      </c>
      <c r="B32" s="9"/>
      <c r="C32" s="14"/>
      <c r="D32" s="11">
        <f t="shared" si="0"/>
        <v>0</v>
      </c>
    </row>
    <row r="33" spans="1:5" ht="18.75" hidden="1">
      <c r="A33" s="15" t="s">
        <v>36</v>
      </c>
      <c r="B33" s="9"/>
      <c r="C33" s="14">
        <v>25000</v>
      </c>
      <c r="D33" s="11">
        <f t="shared" si="0"/>
        <v>0</v>
      </c>
    </row>
    <row r="34" spans="1:5" ht="18.75" hidden="1">
      <c r="A34" s="15" t="s">
        <v>37</v>
      </c>
      <c r="B34" s="9"/>
      <c r="C34" s="10">
        <v>18000</v>
      </c>
      <c r="D34" s="11">
        <f t="shared" si="0"/>
        <v>0</v>
      </c>
    </row>
    <row r="35" spans="1:5" ht="18.75" hidden="1">
      <c r="A35" s="15" t="s">
        <v>38</v>
      </c>
      <c r="B35" s="9"/>
      <c r="C35" s="16"/>
      <c r="D35" s="11">
        <f t="shared" si="0"/>
        <v>0</v>
      </c>
    </row>
    <row r="36" spans="1:5" ht="18.75" hidden="1">
      <c r="A36" s="19" t="s">
        <v>39</v>
      </c>
      <c r="B36" s="9"/>
      <c r="C36" s="14"/>
      <c r="D36" s="11">
        <f t="shared" si="0"/>
        <v>0</v>
      </c>
    </row>
    <row r="37" spans="1:5" ht="18.75" hidden="1">
      <c r="A37" s="19" t="s">
        <v>40</v>
      </c>
      <c r="B37" s="9"/>
      <c r="C37" s="10">
        <v>10000</v>
      </c>
      <c r="D37" s="11">
        <f t="shared" si="0"/>
        <v>0</v>
      </c>
    </row>
    <row r="38" spans="1:5" ht="18.75" hidden="1">
      <c r="A38" s="15" t="s">
        <v>41</v>
      </c>
      <c r="B38" s="9"/>
      <c r="C38" s="10"/>
      <c r="D38" s="11">
        <f t="shared" si="0"/>
        <v>0</v>
      </c>
    </row>
    <row r="39" spans="1:5" ht="18.75" hidden="1">
      <c r="A39" s="15" t="s">
        <v>42</v>
      </c>
      <c r="B39" s="9"/>
      <c r="C39" s="10"/>
      <c r="D39" s="11">
        <f t="shared" si="0"/>
        <v>0</v>
      </c>
    </row>
    <row r="40" spans="1:5" ht="18.75">
      <c r="A40" s="17" t="s">
        <v>43</v>
      </c>
      <c r="B40" s="9">
        <v>250</v>
      </c>
      <c r="C40" s="10">
        <v>9500</v>
      </c>
      <c r="D40" s="11">
        <f t="shared" si="0"/>
        <v>2375000</v>
      </c>
      <c r="E40" s="21"/>
    </row>
    <row r="41" spans="1:5" ht="18.75" hidden="1">
      <c r="A41" s="15" t="s">
        <v>398</v>
      </c>
      <c r="B41" s="9"/>
      <c r="C41" s="14">
        <v>14000</v>
      </c>
      <c r="D41" s="11">
        <f t="shared" si="0"/>
        <v>0</v>
      </c>
      <c r="E41" s="21"/>
    </row>
    <row r="42" spans="1:5" ht="18.75" hidden="1">
      <c r="A42" s="23" t="s">
        <v>45</v>
      </c>
      <c r="B42" s="9"/>
      <c r="C42" s="14"/>
      <c r="D42" s="11">
        <f t="shared" si="0"/>
        <v>0</v>
      </c>
    </row>
    <row r="43" spans="1:5" ht="18.75" hidden="1">
      <c r="A43" s="23" t="s">
        <v>46</v>
      </c>
      <c r="B43" s="9"/>
      <c r="C43" s="10"/>
      <c r="D43" s="11">
        <f t="shared" si="0"/>
        <v>0</v>
      </c>
    </row>
    <row r="44" spans="1:5" ht="18.75" hidden="1">
      <c r="A44" s="15" t="s">
        <v>47</v>
      </c>
      <c r="B44" s="9"/>
      <c r="C44" s="16"/>
      <c r="D44" s="11">
        <f t="shared" si="0"/>
        <v>0</v>
      </c>
    </row>
    <row r="45" spans="1:5" ht="18.75" hidden="1">
      <c r="A45" s="15" t="s">
        <v>48</v>
      </c>
      <c r="B45" s="9"/>
      <c r="C45" s="10"/>
      <c r="D45" s="11">
        <f t="shared" si="0"/>
        <v>0</v>
      </c>
    </row>
    <row r="46" spans="1:5" ht="18.75" hidden="1">
      <c r="A46" s="23" t="s">
        <v>49</v>
      </c>
      <c r="B46" s="9"/>
      <c r="C46" s="13"/>
      <c r="D46" s="11">
        <f t="shared" si="0"/>
        <v>0</v>
      </c>
    </row>
    <row r="47" spans="1:5" ht="18.75">
      <c r="A47" s="15" t="s">
        <v>50</v>
      </c>
      <c r="B47" s="9">
        <v>120</v>
      </c>
      <c r="C47" s="14">
        <v>7000</v>
      </c>
      <c r="D47" s="11">
        <f t="shared" si="0"/>
        <v>840000</v>
      </c>
      <c r="E47" s="21"/>
    </row>
    <row r="48" spans="1:5" ht="18.75" hidden="1">
      <c r="A48" s="15" t="s">
        <v>51</v>
      </c>
      <c r="B48" s="9"/>
      <c r="C48" s="10"/>
      <c r="D48" s="11">
        <f t="shared" si="0"/>
        <v>0</v>
      </c>
    </row>
    <row r="49" spans="1:4" ht="18.75" hidden="1">
      <c r="A49" s="17" t="s">
        <v>52</v>
      </c>
      <c r="B49" s="9"/>
      <c r="C49" s="10"/>
      <c r="D49" s="11">
        <f t="shared" si="0"/>
        <v>0</v>
      </c>
    </row>
    <row r="50" spans="1:4" ht="18.75" hidden="1">
      <c r="A50" s="17" t="s">
        <v>53</v>
      </c>
      <c r="B50" s="9"/>
      <c r="C50" s="10"/>
      <c r="D50" s="11">
        <f t="shared" si="0"/>
        <v>0</v>
      </c>
    </row>
    <row r="51" spans="1:4" ht="18.75" hidden="1">
      <c r="A51" s="15" t="s">
        <v>54</v>
      </c>
      <c r="B51" s="9"/>
      <c r="C51" s="10"/>
      <c r="D51" s="11">
        <f t="shared" si="0"/>
        <v>0</v>
      </c>
    </row>
    <row r="52" spans="1:4" ht="18.75" hidden="1">
      <c r="A52" s="17" t="s">
        <v>55</v>
      </c>
      <c r="B52" s="9"/>
      <c r="C52" s="18">
        <v>38000</v>
      </c>
      <c r="D52" s="11">
        <f t="shared" si="0"/>
        <v>0</v>
      </c>
    </row>
    <row r="53" spans="1:4" ht="18.75" hidden="1">
      <c r="A53" s="17" t="s">
        <v>56</v>
      </c>
      <c r="B53" s="9"/>
      <c r="C53" s="18"/>
      <c r="D53" s="11">
        <f t="shared" si="0"/>
        <v>0</v>
      </c>
    </row>
    <row r="54" spans="1:4" ht="18.75" hidden="1">
      <c r="A54" s="20" t="s">
        <v>57</v>
      </c>
      <c r="B54" s="9"/>
      <c r="C54" s="16"/>
      <c r="D54" s="11">
        <f t="shared" si="0"/>
        <v>0</v>
      </c>
    </row>
    <row r="55" spans="1:4" ht="18.75" hidden="1">
      <c r="A55" s="17" t="s">
        <v>58</v>
      </c>
      <c r="B55" s="9"/>
      <c r="C55" s="10"/>
      <c r="D55" s="11">
        <f t="shared" si="0"/>
        <v>0</v>
      </c>
    </row>
    <row r="56" spans="1:4" ht="18.75" hidden="1">
      <c r="A56" s="15" t="s">
        <v>59</v>
      </c>
      <c r="B56" s="9"/>
      <c r="C56" s="18">
        <v>3500</v>
      </c>
      <c r="D56" s="11">
        <f t="shared" si="0"/>
        <v>0</v>
      </c>
    </row>
    <row r="57" spans="1:4" ht="18.75" hidden="1">
      <c r="A57" s="17" t="s">
        <v>60</v>
      </c>
      <c r="B57" s="9"/>
      <c r="C57" s="10"/>
      <c r="D57" s="11">
        <f t="shared" si="0"/>
        <v>0</v>
      </c>
    </row>
    <row r="58" spans="1:4" ht="18.75" hidden="1">
      <c r="A58" s="15" t="s">
        <v>285</v>
      </c>
      <c r="B58" s="9"/>
      <c r="C58" s="16">
        <v>13000</v>
      </c>
      <c r="D58" s="11">
        <f t="shared" si="0"/>
        <v>0</v>
      </c>
    </row>
    <row r="59" spans="1:4" ht="18.75" hidden="1">
      <c r="A59" s="19" t="s">
        <v>274</v>
      </c>
      <c r="B59" s="9"/>
      <c r="C59" s="14">
        <v>6500</v>
      </c>
      <c r="D59" s="11">
        <f t="shared" si="0"/>
        <v>0</v>
      </c>
    </row>
    <row r="60" spans="1:4" ht="18.75" hidden="1">
      <c r="A60" s="15" t="s">
        <v>63</v>
      </c>
      <c r="B60" s="9"/>
      <c r="C60" s="14">
        <v>13000</v>
      </c>
      <c r="D60" s="11">
        <f t="shared" si="0"/>
        <v>0</v>
      </c>
    </row>
    <row r="61" spans="1:4" ht="18.75" hidden="1">
      <c r="A61" s="17" t="s">
        <v>64</v>
      </c>
      <c r="B61" s="22"/>
      <c r="C61" s="10"/>
      <c r="D61" s="11">
        <f t="shared" si="0"/>
        <v>0</v>
      </c>
    </row>
    <row r="62" spans="1:4" ht="18.75" hidden="1">
      <c r="A62" s="17" t="s">
        <v>65</v>
      </c>
      <c r="B62" s="22"/>
      <c r="C62" s="10"/>
      <c r="D62" s="11">
        <f t="shared" si="0"/>
        <v>0</v>
      </c>
    </row>
    <row r="63" spans="1:4" ht="18.75" hidden="1">
      <c r="A63" s="15" t="s">
        <v>66</v>
      </c>
      <c r="B63" s="9"/>
      <c r="C63" s="10"/>
      <c r="D63" s="11">
        <f t="shared" si="0"/>
        <v>0</v>
      </c>
    </row>
    <row r="64" spans="1:4" ht="18.75" hidden="1">
      <c r="A64" s="15" t="s">
        <v>67</v>
      </c>
      <c r="B64" s="9"/>
      <c r="C64" s="10"/>
      <c r="D64" s="11">
        <f t="shared" si="0"/>
        <v>0</v>
      </c>
    </row>
    <row r="65" spans="1:5" ht="18.75" hidden="1">
      <c r="A65" s="15" t="s">
        <v>68</v>
      </c>
      <c r="B65" s="9"/>
      <c r="C65" s="10">
        <v>5500</v>
      </c>
      <c r="D65" s="11">
        <f t="shared" si="0"/>
        <v>0</v>
      </c>
    </row>
    <row r="66" spans="1:5" ht="18.75" hidden="1">
      <c r="A66" s="15" t="s">
        <v>69</v>
      </c>
      <c r="B66" s="9"/>
      <c r="C66" s="14"/>
      <c r="D66" s="11">
        <f t="shared" si="0"/>
        <v>0</v>
      </c>
    </row>
    <row r="67" spans="1:5" ht="18.75" hidden="1">
      <c r="A67" s="15" t="s">
        <v>70</v>
      </c>
      <c r="B67" s="9"/>
      <c r="C67" s="10"/>
      <c r="D67" s="11">
        <f t="shared" ref="D67:D130" si="1">B67*C67</f>
        <v>0</v>
      </c>
    </row>
    <row r="68" spans="1:5" ht="18.75" hidden="1">
      <c r="A68" s="15" t="s">
        <v>71</v>
      </c>
      <c r="B68" s="9"/>
      <c r="C68" s="16"/>
      <c r="D68" s="11">
        <f t="shared" si="1"/>
        <v>0</v>
      </c>
    </row>
    <row r="69" spans="1:5" ht="18.75" hidden="1">
      <c r="A69" s="24" t="s">
        <v>72</v>
      </c>
      <c r="B69" s="9"/>
      <c r="C69" s="10"/>
      <c r="D69" s="11">
        <f t="shared" si="1"/>
        <v>0</v>
      </c>
    </row>
    <row r="70" spans="1:5" ht="18.75" hidden="1">
      <c r="A70" s="24" t="s">
        <v>73</v>
      </c>
      <c r="B70" s="9"/>
      <c r="C70" s="16"/>
      <c r="D70" s="11">
        <f t="shared" si="1"/>
        <v>0</v>
      </c>
    </row>
    <row r="71" spans="1:5" ht="30" hidden="1">
      <c r="A71" s="19" t="s">
        <v>74</v>
      </c>
      <c r="B71" s="9"/>
      <c r="C71" s="16">
        <v>20000</v>
      </c>
      <c r="D71" s="11">
        <f t="shared" si="1"/>
        <v>0</v>
      </c>
      <c r="E71" s="25" t="s">
        <v>395</v>
      </c>
    </row>
    <row r="72" spans="1:5" ht="18.75" hidden="1">
      <c r="A72" s="20" t="s">
        <v>75</v>
      </c>
      <c r="B72" s="9"/>
      <c r="C72" s="10"/>
      <c r="D72" s="11">
        <f t="shared" si="1"/>
        <v>0</v>
      </c>
    </row>
    <row r="73" spans="1:5" ht="18.75" hidden="1">
      <c r="A73" s="15" t="s">
        <v>76</v>
      </c>
      <c r="B73" s="9"/>
      <c r="C73" s="10"/>
      <c r="D73" s="11">
        <f t="shared" si="1"/>
        <v>0</v>
      </c>
    </row>
    <row r="74" spans="1:5" ht="18.75" hidden="1">
      <c r="A74" s="15" t="s">
        <v>77</v>
      </c>
      <c r="B74" s="9"/>
      <c r="C74" s="16"/>
      <c r="D74" s="11">
        <f t="shared" si="1"/>
        <v>0</v>
      </c>
    </row>
    <row r="75" spans="1:5" ht="18.75" hidden="1">
      <c r="A75" s="20" t="s">
        <v>78</v>
      </c>
      <c r="B75" s="9"/>
      <c r="C75" s="10"/>
      <c r="D75" s="11">
        <f t="shared" si="1"/>
        <v>0</v>
      </c>
    </row>
    <row r="76" spans="1:5" ht="18.75" hidden="1">
      <c r="A76" s="20" t="s">
        <v>79</v>
      </c>
      <c r="B76" s="9"/>
      <c r="C76" s="10"/>
      <c r="D76" s="11">
        <f t="shared" si="1"/>
        <v>0</v>
      </c>
    </row>
    <row r="77" spans="1:5" ht="18.75" hidden="1">
      <c r="A77" s="15" t="s">
        <v>80</v>
      </c>
      <c r="B77" s="22"/>
      <c r="C77" s="10"/>
      <c r="D77" s="11">
        <f t="shared" si="1"/>
        <v>0</v>
      </c>
    </row>
    <row r="78" spans="1:5" ht="18.75" hidden="1">
      <c r="A78" s="26" t="s">
        <v>81</v>
      </c>
      <c r="B78" s="9"/>
      <c r="C78" s="16"/>
      <c r="D78" s="11">
        <f t="shared" si="1"/>
        <v>0</v>
      </c>
    </row>
    <row r="79" spans="1:5" ht="18.75" hidden="1">
      <c r="A79" s="27" t="s">
        <v>82</v>
      </c>
      <c r="B79" s="9"/>
      <c r="C79" s="10"/>
      <c r="D79" s="11">
        <f t="shared" si="1"/>
        <v>0</v>
      </c>
    </row>
    <row r="80" spans="1:5" ht="18.75" hidden="1">
      <c r="A80" s="28" t="s">
        <v>83</v>
      </c>
      <c r="B80" s="9"/>
      <c r="C80" s="10"/>
      <c r="D80" s="11">
        <f t="shared" si="1"/>
        <v>0</v>
      </c>
    </row>
    <row r="81" spans="1:4" ht="18.75" hidden="1">
      <c r="A81" s="15" t="s">
        <v>84</v>
      </c>
      <c r="B81" s="9"/>
      <c r="C81" s="14"/>
      <c r="D81" s="11">
        <f t="shared" si="1"/>
        <v>0</v>
      </c>
    </row>
    <row r="82" spans="1:4" ht="18.75" hidden="1">
      <c r="A82" s="23" t="s">
        <v>85</v>
      </c>
      <c r="B82" s="9"/>
      <c r="C82" s="14">
        <v>10000</v>
      </c>
      <c r="D82" s="11">
        <f t="shared" si="1"/>
        <v>0</v>
      </c>
    </row>
    <row r="83" spans="1:4" ht="18.75" hidden="1">
      <c r="A83" s="15" t="s">
        <v>86</v>
      </c>
      <c r="B83" s="9"/>
      <c r="C83" s="10">
        <v>15000</v>
      </c>
      <c r="D83" s="11">
        <f t="shared" si="1"/>
        <v>0</v>
      </c>
    </row>
    <row r="84" spans="1:4" ht="18.75" hidden="1">
      <c r="A84" s="15" t="s">
        <v>87</v>
      </c>
      <c r="B84" s="9"/>
      <c r="C84" s="16">
        <v>25000</v>
      </c>
      <c r="D84" s="11">
        <f t="shared" si="1"/>
        <v>0</v>
      </c>
    </row>
    <row r="85" spans="1:4" ht="18.75" hidden="1">
      <c r="A85" s="15" t="s">
        <v>88</v>
      </c>
      <c r="B85" s="9"/>
      <c r="C85" s="16"/>
      <c r="D85" s="11">
        <f t="shared" si="1"/>
        <v>0</v>
      </c>
    </row>
    <row r="86" spans="1:4" ht="18.75" hidden="1">
      <c r="A86" s="15" t="s">
        <v>89</v>
      </c>
      <c r="B86" s="9"/>
      <c r="C86" s="14"/>
      <c r="D86" s="11">
        <f t="shared" si="1"/>
        <v>0</v>
      </c>
    </row>
    <row r="87" spans="1:4" ht="18.75" hidden="1">
      <c r="A87" s="15" t="s">
        <v>90</v>
      </c>
      <c r="B87" s="9"/>
      <c r="C87" s="10"/>
      <c r="D87" s="11">
        <f t="shared" si="1"/>
        <v>0</v>
      </c>
    </row>
    <row r="88" spans="1:4" ht="18.75" hidden="1">
      <c r="A88" s="15" t="s">
        <v>91</v>
      </c>
      <c r="B88" s="9"/>
      <c r="C88" s="10">
        <v>21000</v>
      </c>
      <c r="D88" s="11">
        <f t="shared" si="1"/>
        <v>0</v>
      </c>
    </row>
    <row r="89" spans="1:4" ht="18.75" hidden="1">
      <c r="A89" s="15" t="s">
        <v>92</v>
      </c>
      <c r="B89" s="9"/>
      <c r="C89" s="29"/>
      <c r="D89" s="11">
        <f t="shared" si="1"/>
        <v>0</v>
      </c>
    </row>
    <row r="90" spans="1:4" ht="18.75" hidden="1">
      <c r="A90" s="15" t="s">
        <v>93</v>
      </c>
      <c r="B90" s="9"/>
      <c r="C90" s="16"/>
      <c r="D90" s="11">
        <f t="shared" si="1"/>
        <v>0</v>
      </c>
    </row>
    <row r="91" spans="1:4" ht="18.75" hidden="1">
      <c r="A91" s="15" t="s">
        <v>94</v>
      </c>
      <c r="B91" s="9"/>
      <c r="C91" s="16"/>
      <c r="D91" s="11">
        <f t="shared" si="1"/>
        <v>0</v>
      </c>
    </row>
    <row r="92" spans="1:4" ht="18.75" hidden="1">
      <c r="A92" s="15" t="s">
        <v>95</v>
      </c>
      <c r="B92" s="9"/>
      <c r="C92" s="10"/>
      <c r="D92" s="11">
        <f t="shared" si="1"/>
        <v>0</v>
      </c>
    </row>
    <row r="93" spans="1:4" ht="18.75" hidden="1">
      <c r="A93" s="24" t="s">
        <v>96</v>
      </c>
      <c r="B93" s="9"/>
      <c r="C93" s="16">
        <v>23000</v>
      </c>
      <c r="D93" s="11">
        <f t="shared" si="1"/>
        <v>0</v>
      </c>
    </row>
    <row r="94" spans="1:4" ht="18.75" hidden="1">
      <c r="A94" s="15" t="s">
        <v>97</v>
      </c>
      <c r="B94" s="9"/>
      <c r="C94" s="10"/>
      <c r="D94" s="11">
        <f t="shared" si="1"/>
        <v>0</v>
      </c>
    </row>
    <row r="95" spans="1:4" ht="18.75" hidden="1">
      <c r="A95" s="19" t="s">
        <v>98</v>
      </c>
      <c r="B95" s="9"/>
      <c r="C95" s="16"/>
      <c r="D95" s="11">
        <f t="shared" si="1"/>
        <v>0</v>
      </c>
    </row>
    <row r="96" spans="1:4" ht="18.75" hidden="1">
      <c r="A96" s="17" t="s">
        <v>99</v>
      </c>
      <c r="B96" s="22"/>
      <c r="C96" s="10"/>
      <c r="D96" s="11">
        <f t="shared" si="1"/>
        <v>0</v>
      </c>
    </row>
    <row r="97" spans="1:4" ht="18.75" hidden="1">
      <c r="A97" s="17" t="s">
        <v>100</v>
      </c>
      <c r="B97" s="22"/>
      <c r="C97" s="10"/>
      <c r="D97" s="11">
        <f t="shared" si="1"/>
        <v>0</v>
      </c>
    </row>
    <row r="98" spans="1:4" ht="18.75" hidden="1">
      <c r="A98" s="17" t="s">
        <v>101</v>
      </c>
      <c r="B98" s="22"/>
      <c r="C98" s="10"/>
      <c r="D98" s="11">
        <f t="shared" si="1"/>
        <v>0</v>
      </c>
    </row>
    <row r="99" spans="1:4" ht="18.75" hidden="1">
      <c r="A99" s="17" t="s">
        <v>102</v>
      </c>
      <c r="B99" s="30"/>
      <c r="C99" s="10"/>
      <c r="D99" s="11">
        <f t="shared" si="1"/>
        <v>0</v>
      </c>
    </row>
    <row r="100" spans="1:4" ht="18.75" hidden="1">
      <c r="A100" s="31" t="s">
        <v>103</v>
      </c>
      <c r="B100" s="9"/>
      <c r="C100" s="14"/>
      <c r="D100" s="11">
        <f t="shared" si="1"/>
        <v>0</v>
      </c>
    </row>
    <row r="101" spans="1:4" ht="18.75" hidden="1">
      <c r="A101" s="17" t="s">
        <v>104</v>
      </c>
      <c r="B101" s="9"/>
      <c r="C101" s="10">
        <v>16000</v>
      </c>
      <c r="D101" s="11">
        <f t="shared" si="1"/>
        <v>0</v>
      </c>
    </row>
    <row r="102" spans="1:4" ht="18.75" hidden="1">
      <c r="A102" s="15" t="s">
        <v>105</v>
      </c>
      <c r="B102" s="9"/>
      <c r="C102" s="10"/>
      <c r="D102" s="11">
        <f t="shared" si="1"/>
        <v>0</v>
      </c>
    </row>
    <row r="103" spans="1:4" ht="18.75" hidden="1">
      <c r="A103" s="15" t="s">
        <v>106</v>
      </c>
      <c r="B103" s="9"/>
      <c r="C103" s="10"/>
      <c r="D103" s="11">
        <f t="shared" si="1"/>
        <v>0</v>
      </c>
    </row>
    <row r="104" spans="1:4" ht="18.75" hidden="1">
      <c r="A104" s="15" t="s">
        <v>107</v>
      </c>
      <c r="B104" s="9"/>
      <c r="C104" s="16">
        <v>10000</v>
      </c>
      <c r="D104" s="11">
        <f t="shared" si="1"/>
        <v>0</v>
      </c>
    </row>
    <row r="105" spans="1:4" ht="18.75" hidden="1">
      <c r="A105" s="23" t="s">
        <v>108</v>
      </c>
      <c r="B105" s="9"/>
      <c r="C105" s="10"/>
      <c r="D105" s="11">
        <f t="shared" si="1"/>
        <v>0</v>
      </c>
    </row>
    <row r="106" spans="1:4" ht="18.75" hidden="1">
      <c r="A106" s="17" t="s">
        <v>109</v>
      </c>
      <c r="B106" s="9"/>
      <c r="C106" s="10">
        <v>55000</v>
      </c>
      <c r="D106" s="11">
        <f t="shared" si="1"/>
        <v>0</v>
      </c>
    </row>
    <row r="107" spans="1:4" ht="18.75" hidden="1">
      <c r="A107" s="17" t="s">
        <v>110</v>
      </c>
      <c r="B107" s="9"/>
      <c r="C107" s="10"/>
      <c r="D107" s="11">
        <f t="shared" si="1"/>
        <v>0</v>
      </c>
    </row>
    <row r="108" spans="1:4" ht="18.75" hidden="1">
      <c r="A108" s="15" t="s">
        <v>111</v>
      </c>
      <c r="B108" s="9"/>
      <c r="C108" s="10"/>
      <c r="D108" s="11">
        <f t="shared" si="1"/>
        <v>0</v>
      </c>
    </row>
    <row r="109" spans="1:4" ht="18.75" hidden="1">
      <c r="A109" s="15" t="s">
        <v>112</v>
      </c>
      <c r="B109" s="9"/>
      <c r="C109" s="10"/>
      <c r="D109" s="11">
        <f t="shared" si="1"/>
        <v>0</v>
      </c>
    </row>
    <row r="110" spans="1:4" ht="18.75" hidden="1">
      <c r="A110" s="15" t="s">
        <v>113</v>
      </c>
      <c r="B110" s="9"/>
      <c r="C110" s="16"/>
      <c r="D110" s="11">
        <f t="shared" si="1"/>
        <v>0</v>
      </c>
    </row>
    <row r="111" spans="1:4" ht="18.75" hidden="1">
      <c r="A111" s="15" t="s">
        <v>114</v>
      </c>
      <c r="B111" s="22"/>
      <c r="C111" s="16"/>
      <c r="D111" s="11">
        <f t="shared" si="1"/>
        <v>0</v>
      </c>
    </row>
    <row r="112" spans="1:4" ht="18.75" hidden="1">
      <c r="A112" s="15" t="s">
        <v>115</v>
      </c>
      <c r="B112" s="22"/>
      <c r="C112" s="10">
        <v>150000</v>
      </c>
      <c r="D112" s="11">
        <f t="shared" si="1"/>
        <v>0</v>
      </c>
    </row>
    <row r="113" spans="1:4" ht="18.75" hidden="1">
      <c r="A113" s="15" t="s">
        <v>116</v>
      </c>
      <c r="B113" s="22"/>
      <c r="C113" s="10"/>
      <c r="D113" s="11">
        <f t="shared" si="1"/>
        <v>0</v>
      </c>
    </row>
    <row r="114" spans="1:4" ht="18.75" hidden="1">
      <c r="A114" s="15" t="s">
        <v>117</v>
      </c>
      <c r="B114" s="22"/>
      <c r="C114" s="10">
        <v>50000</v>
      </c>
      <c r="D114" s="11">
        <f t="shared" si="1"/>
        <v>0</v>
      </c>
    </row>
    <row r="115" spans="1:4" ht="18.75" hidden="1">
      <c r="A115" s="15" t="s">
        <v>118</v>
      </c>
      <c r="B115" s="22"/>
      <c r="C115" s="10"/>
      <c r="D115" s="11">
        <f t="shared" si="1"/>
        <v>0</v>
      </c>
    </row>
    <row r="116" spans="1:4" ht="18.75" hidden="1">
      <c r="A116" s="15" t="s">
        <v>119</v>
      </c>
      <c r="B116" s="22"/>
      <c r="C116" s="10">
        <v>50000</v>
      </c>
      <c r="D116" s="11">
        <f t="shared" si="1"/>
        <v>0</v>
      </c>
    </row>
    <row r="117" spans="1:4" ht="18.75" hidden="1">
      <c r="A117" s="15" t="s">
        <v>120</v>
      </c>
      <c r="B117" s="22"/>
      <c r="C117" s="10"/>
      <c r="D117" s="11">
        <f t="shared" si="1"/>
        <v>0</v>
      </c>
    </row>
    <row r="118" spans="1:4" ht="18.75" hidden="1">
      <c r="A118" s="15" t="s">
        <v>121</v>
      </c>
      <c r="B118" s="22"/>
      <c r="C118" s="14"/>
      <c r="D118" s="11">
        <f t="shared" si="1"/>
        <v>0</v>
      </c>
    </row>
    <row r="119" spans="1:4" ht="18.75" hidden="1">
      <c r="A119" s="15" t="s">
        <v>122</v>
      </c>
      <c r="B119" s="22"/>
      <c r="C119" s="14"/>
      <c r="D119" s="11">
        <f t="shared" si="1"/>
        <v>0</v>
      </c>
    </row>
    <row r="120" spans="1:4" ht="18.75" hidden="1">
      <c r="A120" s="15" t="s">
        <v>123</v>
      </c>
      <c r="B120" s="22"/>
      <c r="C120" s="10">
        <v>45000</v>
      </c>
      <c r="D120" s="11">
        <f t="shared" si="1"/>
        <v>0</v>
      </c>
    </row>
    <row r="121" spans="1:4" ht="18.75" hidden="1">
      <c r="A121" s="15" t="s">
        <v>124</v>
      </c>
      <c r="B121" s="9"/>
      <c r="C121" s="10"/>
      <c r="D121" s="11">
        <f t="shared" si="1"/>
        <v>0</v>
      </c>
    </row>
    <row r="122" spans="1:4" ht="18.75" hidden="1">
      <c r="A122" s="15" t="s">
        <v>125</v>
      </c>
      <c r="B122" s="9"/>
      <c r="C122" s="14"/>
      <c r="D122" s="11">
        <f t="shared" si="1"/>
        <v>0</v>
      </c>
    </row>
    <row r="123" spans="1:4" ht="18.75" hidden="1">
      <c r="A123" s="15" t="s">
        <v>126</v>
      </c>
      <c r="B123" s="9"/>
      <c r="C123" s="10"/>
      <c r="D123" s="11">
        <f t="shared" si="1"/>
        <v>0</v>
      </c>
    </row>
    <row r="124" spans="1:4" ht="18.75" hidden="1">
      <c r="A124" s="15" t="s">
        <v>127</v>
      </c>
      <c r="B124" s="9"/>
      <c r="C124" s="14">
        <v>18000</v>
      </c>
      <c r="D124" s="11">
        <f t="shared" si="1"/>
        <v>0</v>
      </c>
    </row>
    <row r="125" spans="1:4" ht="18.75" hidden="1">
      <c r="A125" s="15" t="s">
        <v>128</v>
      </c>
      <c r="B125" s="9"/>
      <c r="C125" s="14"/>
      <c r="D125" s="11">
        <f t="shared" si="1"/>
        <v>0</v>
      </c>
    </row>
    <row r="126" spans="1:4" ht="18.75" hidden="1">
      <c r="A126" s="15" t="s">
        <v>129</v>
      </c>
      <c r="B126" s="9"/>
      <c r="C126" s="14"/>
      <c r="D126" s="11">
        <f t="shared" si="1"/>
        <v>0</v>
      </c>
    </row>
    <row r="127" spans="1:4" ht="18.75" hidden="1">
      <c r="A127" s="15" t="s">
        <v>130</v>
      </c>
      <c r="B127" s="9"/>
      <c r="C127" s="14"/>
      <c r="D127" s="11">
        <f t="shared" si="1"/>
        <v>0</v>
      </c>
    </row>
    <row r="128" spans="1:4" ht="18.75" hidden="1">
      <c r="A128" s="15" t="s">
        <v>131</v>
      </c>
      <c r="B128" s="9"/>
      <c r="C128" s="14">
        <v>23000</v>
      </c>
      <c r="D128" s="11">
        <f t="shared" si="1"/>
        <v>0</v>
      </c>
    </row>
    <row r="129" spans="1:5" ht="18.75" hidden="1">
      <c r="A129" s="15" t="s">
        <v>132</v>
      </c>
      <c r="B129" s="9"/>
      <c r="C129" s="14"/>
      <c r="D129" s="11">
        <f t="shared" si="1"/>
        <v>0</v>
      </c>
    </row>
    <row r="130" spans="1:5" ht="18.75" hidden="1">
      <c r="A130" s="15" t="s">
        <v>133</v>
      </c>
      <c r="B130" s="22"/>
      <c r="C130" s="14"/>
      <c r="D130" s="11">
        <f t="shared" si="1"/>
        <v>0</v>
      </c>
    </row>
    <row r="131" spans="1:5" ht="18.75" hidden="1">
      <c r="A131" s="15" t="s">
        <v>134</v>
      </c>
      <c r="B131" s="22"/>
      <c r="C131" s="10">
        <v>50000</v>
      </c>
      <c r="D131" s="11">
        <f t="shared" ref="D131:D194" si="2">B131*C131</f>
        <v>0</v>
      </c>
    </row>
    <row r="132" spans="1:5" ht="18.75" hidden="1">
      <c r="A132" s="15" t="s">
        <v>135</v>
      </c>
      <c r="B132" s="22"/>
      <c r="C132" s="10"/>
      <c r="D132" s="11">
        <f t="shared" si="2"/>
        <v>0</v>
      </c>
    </row>
    <row r="133" spans="1:5" ht="18.75" hidden="1">
      <c r="A133" s="15" t="s">
        <v>136</v>
      </c>
      <c r="B133" s="9"/>
      <c r="C133" s="10"/>
      <c r="D133" s="11">
        <f t="shared" si="2"/>
        <v>0</v>
      </c>
    </row>
    <row r="134" spans="1:5" ht="18.75" hidden="1">
      <c r="A134" s="23" t="s">
        <v>137</v>
      </c>
      <c r="B134" s="9"/>
      <c r="C134" s="10"/>
      <c r="D134" s="11">
        <f t="shared" si="2"/>
        <v>0</v>
      </c>
    </row>
    <row r="135" spans="1:5" ht="18.75" hidden="1">
      <c r="A135" s="23" t="s">
        <v>291</v>
      </c>
      <c r="B135" s="9"/>
      <c r="C135" s="10">
        <v>9000</v>
      </c>
      <c r="D135" s="11">
        <f t="shared" si="2"/>
        <v>0</v>
      </c>
    </row>
    <row r="136" spans="1:5" ht="18.75">
      <c r="A136" s="15" t="s">
        <v>138</v>
      </c>
      <c r="B136" s="9">
        <v>269</v>
      </c>
      <c r="C136" s="10">
        <v>4750</v>
      </c>
      <c r="D136" s="11">
        <f t="shared" si="2"/>
        <v>1277750</v>
      </c>
      <c r="E136" s="25"/>
    </row>
    <row r="137" spans="1:5" ht="18.75" hidden="1">
      <c r="A137" s="17" t="s">
        <v>139</v>
      </c>
      <c r="B137" s="9"/>
      <c r="C137" s="10"/>
      <c r="D137" s="11">
        <f t="shared" si="2"/>
        <v>0</v>
      </c>
    </row>
    <row r="138" spans="1:5" ht="18.75" hidden="1">
      <c r="A138" s="15" t="s">
        <v>140</v>
      </c>
      <c r="B138" s="9"/>
      <c r="C138" s="14">
        <v>15000</v>
      </c>
      <c r="D138" s="11">
        <f t="shared" si="2"/>
        <v>0</v>
      </c>
    </row>
    <row r="139" spans="1:5" ht="18.75" hidden="1">
      <c r="A139" s="15" t="s">
        <v>141</v>
      </c>
      <c r="B139" s="9"/>
      <c r="C139" s="14"/>
      <c r="D139" s="11">
        <f t="shared" si="2"/>
        <v>0</v>
      </c>
    </row>
    <row r="140" spans="1:5" ht="18.75">
      <c r="A140" s="15" t="s">
        <v>142</v>
      </c>
      <c r="B140" s="9">
        <f>288+28</f>
        <v>316</v>
      </c>
      <c r="C140" s="32">
        <v>4750</v>
      </c>
      <c r="D140" s="11">
        <f t="shared" si="2"/>
        <v>1501000</v>
      </c>
      <c r="E140" s="33" t="s">
        <v>406</v>
      </c>
    </row>
    <row r="141" spans="1:5" ht="18.75" hidden="1">
      <c r="A141" s="15" t="s">
        <v>143</v>
      </c>
      <c r="B141" s="9"/>
      <c r="C141" s="16"/>
      <c r="D141" s="11">
        <f t="shared" si="2"/>
        <v>0</v>
      </c>
    </row>
    <row r="142" spans="1:5" ht="18.75" hidden="1">
      <c r="A142" s="15" t="s">
        <v>144</v>
      </c>
      <c r="B142" s="9"/>
      <c r="C142" s="14">
        <v>12000</v>
      </c>
      <c r="D142" s="11">
        <f t="shared" si="2"/>
        <v>0</v>
      </c>
    </row>
    <row r="143" spans="1:5" ht="18.75" hidden="1">
      <c r="A143" s="15" t="s">
        <v>145</v>
      </c>
      <c r="B143" s="9"/>
      <c r="C143" s="10"/>
      <c r="D143" s="11">
        <f t="shared" si="2"/>
        <v>0</v>
      </c>
    </row>
    <row r="144" spans="1:5" ht="18.75" hidden="1">
      <c r="A144" s="15" t="s">
        <v>146</v>
      </c>
      <c r="B144" s="9"/>
      <c r="C144" s="10"/>
      <c r="D144" s="11">
        <f t="shared" si="2"/>
        <v>0</v>
      </c>
    </row>
    <row r="145" spans="1:4" ht="18.75" hidden="1">
      <c r="A145" s="17" t="s">
        <v>147</v>
      </c>
      <c r="B145" s="9"/>
      <c r="C145" s="10"/>
      <c r="D145" s="11">
        <f t="shared" si="2"/>
        <v>0</v>
      </c>
    </row>
    <row r="146" spans="1:4" ht="18.75" hidden="1">
      <c r="A146" s="15" t="s">
        <v>148</v>
      </c>
      <c r="B146" s="9"/>
      <c r="C146" s="10"/>
      <c r="D146" s="11">
        <f t="shared" si="2"/>
        <v>0</v>
      </c>
    </row>
    <row r="147" spans="1:4" ht="18.75" hidden="1">
      <c r="A147" s="15" t="s">
        <v>149</v>
      </c>
      <c r="B147" s="9"/>
      <c r="C147" s="10"/>
      <c r="D147" s="11">
        <f t="shared" si="2"/>
        <v>0</v>
      </c>
    </row>
    <row r="148" spans="1:4" ht="18.75" hidden="1">
      <c r="A148" s="17" t="s">
        <v>150</v>
      </c>
      <c r="B148" s="9"/>
      <c r="C148" s="10">
        <v>8000</v>
      </c>
      <c r="D148" s="11">
        <f t="shared" si="2"/>
        <v>0</v>
      </c>
    </row>
    <row r="149" spans="1:4" ht="18.75" hidden="1">
      <c r="A149" s="17" t="s">
        <v>151</v>
      </c>
      <c r="B149" s="9"/>
      <c r="C149" s="10"/>
      <c r="D149" s="11">
        <f t="shared" si="2"/>
        <v>0</v>
      </c>
    </row>
    <row r="150" spans="1:4" ht="18.75" hidden="1">
      <c r="A150" s="15" t="s">
        <v>152</v>
      </c>
      <c r="B150" s="9"/>
      <c r="C150" s="14">
        <v>2500</v>
      </c>
      <c r="D150" s="11">
        <f t="shared" si="2"/>
        <v>0</v>
      </c>
    </row>
    <row r="151" spans="1:4" ht="18.75" hidden="1">
      <c r="A151" s="15" t="s">
        <v>153</v>
      </c>
      <c r="B151" s="9"/>
      <c r="C151" s="16"/>
      <c r="D151" s="11">
        <f t="shared" si="2"/>
        <v>0</v>
      </c>
    </row>
    <row r="152" spans="1:4" ht="18.75" hidden="1">
      <c r="A152" s="17" t="s">
        <v>154</v>
      </c>
      <c r="B152" s="9"/>
      <c r="C152" s="10">
        <v>17000</v>
      </c>
      <c r="D152" s="11">
        <f t="shared" si="2"/>
        <v>0</v>
      </c>
    </row>
    <row r="153" spans="1:4" ht="18.75" hidden="1">
      <c r="A153" s="17" t="s">
        <v>155</v>
      </c>
      <c r="B153" s="9"/>
      <c r="C153" s="14"/>
      <c r="D153" s="11">
        <f t="shared" si="2"/>
        <v>0</v>
      </c>
    </row>
    <row r="154" spans="1:4" ht="18.75" hidden="1">
      <c r="A154" s="15" t="s">
        <v>156</v>
      </c>
      <c r="B154" s="9"/>
      <c r="C154" s="10"/>
      <c r="D154" s="11">
        <f t="shared" si="2"/>
        <v>0</v>
      </c>
    </row>
    <row r="155" spans="1:4" ht="18.75" hidden="1">
      <c r="A155" s="17" t="s">
        <v>157</v>
      </c>
      <c r="B155" s="9"/>
      <c r="C155" s="16"/>
      <c r="D155" s="11">
        <f t="shared" si="2"/>
        <v>0</v>
      </c>
    </row>
    <row r="156" spans="1:4" ht="18.75" hidden="1">
      <c r="A156" s="15" t="s">
        <v>158</v>
      </c>
      <c r="B156" s="9"/>
      <c r="C156" s="10"/>
      <c r="D156" s="11">
        <f t="shared" si="2"/>
        <v>0</v>
      </c>
    </row>
    <row r="157" spans="1:4" ht="18.75" hidden="1">
      <c r="A157" s="17" t="s">
        <v>159</v>
      </c>
      <c r="B157" s="9"/>
      <c r="C157" s="10"/>
      <c r="D157" s="11">
        <f t="shared" si="2"/>
        <v>0</v>
      </c>
    </row>
    <row r="158" spans="1:4" ht="18.75" hidden="1">
      <c r="A158" s="15" t="s">
        <v>160</v>
      </c>
      <c r="B158" s="9"/>
      <c r="C158" s="16"/>
      <c r="D158" s="11">
        <f t="shared" si="2"/>
        <v>0</v>
      </c>
    </row>
    <row r="159" spans="1:4" ht="18.75" hidden="1">
      <c r="A159" s="15" t="s">
        <v>161</v>
      </c>
      <c r="B159" s="9"/>
      <c r="C159" s="10"/>
      <c r="D159" s="11">
        <f t="shared" si="2"/>
        <v>0</v>
      </c>
    </row>
    <row r="160" spans="1:4" ht="18.75" hidden="1">
      <c r="A160" s="17" t="s">
        <v>162</v>
      </c>
      <c r="B160" s="9"/>
      <c r="C160" s="10"/>
      <c r="D160" s="11">
        <f t="shared" si="2"/>
        <v>0</v>
      </c>
    </row>
    <row r="161" spans="1:4" ht="18.75" hidden="1">
      <c r="A161" s="15" t="s">
        <v>163</v>
      </c>
      <c r="B161" s="9"/>
      <c r="C161" s="10"/>
      <c r="D161" s="11">
        <f t="shared" si="2"/>
        <v>0</v>
      </c>
    </row>
    <row r="162" spans="1:4" ht="18.75" hidden="1">
      <c r="A162" s="15" t="s">
        <v>164</v>
      </c>
      <c r="B162" s="9"/>
      <c r="C162" s="16"/>
      <c r="D162" s="11">
        <f t="shared" si="2"/>
        <v>0</v>
      </c>
    </row>
    <row r="163" spans="1:4" ht="18.75" hidden="1">
      <c r="A163" s="15" t="s">
        <v>165</v>
      </c>
      <c r="B163" s="9"/>
      <c r="C163" s="10">
        <v>17000</v>
      </c>
      <c r="D163" s="11">
        <f t="shared" si="2"/>
        <v>0</v>
      </c>
    </row>
    <row r="164" spans="1:4" ht="18.75" hidden="1">
      <c r="A164" s="34" t="s">
        <v>166</v>
      </c>
      <c r="B164" s="9"/>
      <c r="C164" s="10"/>
      <c r="D164" s="11">
        <f t="shared" si="2"/>
        <v>0</v>
      </c>
    </row>
    <row r="165" spans="1:4" ht="18.75" hidden="1">
      <c r="A165" s="15" t="s">
        <v>167</v>
      </c>
      <c r="B165" s="9"/>
      <c r="C165" s="10"/>
      <c r="D165" s="11">
        <f t="shared" si="2"/>
        <v>0</v>
      </c>
    </row>
    <row r="166" spans="1:4" ht="18.75" hidden="1">
      <c r="A166" s="15" t="s">
        <v>168</v>
      </c>
      <c r="B166" s="9"/>
      <c r="C166" s="10"/>
      <c r="D166" s="11">
        <f t="shared" si="2"/>
        <v>0</v>
      </c>
    </row>
    <row r="167" spans="1:4" ht="18.75" hidden="1">
      <c r="A167" s="15" t="s">
        <v>169</v>
      </c>
      <c r="B167" s="9"/>
      <c r="C167" s="10"/>
      <c r="D167" s="11">
        <f t="shared" si="2"/>
        <v>0</v>
      </c>
    </row>
    <row r="168" spans="1:4" ht="18.75" hidden="1">
      <c r="A168" s="15" t="s">
        <v>170</v>
      </c>
      <c r="B168" s="9"/>
      <c r="C168" s="10"/>
      <c r="D168" s="11">
        <f t="shared" si="2"/>
        <v>0</v>
      </c>
    </row>
    <row r="169" spans="1:4" ht="18.75" hidden="1">
      <c r="A169" s="15" t="s">
        <v>171</v>
      </c>
      <c r="B169" s="9"/>
      <c r="C169" s="10"/>
      <c r="D169" s="11">
        <f t="shared" si="2"/>
        <v>0</v>
      </c>
    </row>
    <row r="170" spans="1:4" ht="18.75" hidden="1">
      <c r="A170" s="15" t="s">
        <v>172</v>
      </c>
      <c r="B170" s="9"/>
      <c r="C170" s="13"/>
      <c r="D170" s="11">
        <f t="shared" si="2"/>
        <v>0</v>
      </c>
    </row>
    <row r="171" spans="1:4" ht="18.75" hidden="1">
      <c r="A171" s="15" t="s">
        <v>173</v>
      </c>
      <c r="B171" s="9"/>
      <c r="C171" s="10">
        <v>20000</v>
      </c>
      <c r="D171" s="11">
        <f t="shared" si="2"/>
        <v>0</v>
      </c>
    </row>
    <row r="172" spans="1:4" ht="18.75" hidden="1">
      <c r="A172" s="35" t="s">
        <v>174</v>
      </c>
      <c r="B172" s="9"/>
      <c r="C172" s="10"/>
      <c r="D172" s="11">
        <f t="shared" si="2"/>
        <v>0</v>
      </c>
    </row>
    <row r="173" spans="1:4" ht="18.75" hidden="1">
      <c r="A173" s="15" t="s">
        <v>175</v>
      </c>
      <c r="B173" s="9"/>
      <c r="C173" s="10"/>
      <c r="D173" s="11">
        <f t="shared" si="2"/>
        <v>0</v>
      </c>
    </row>
    <row r="174" spans="1:4" ht="18.75" hidden="1">
      <c r="A174" s="15" t="s">
        <v>176</v>
      </c>
      <c r="B174" s="9"/>
      <c r="C174" s="14"/>
      <c r="D174" s="11">
        <f t="shared" si="2"/>
        <v>0</v>
      </c>
    </row>
    <row r="175" spans="1:4" ht="18.75" hidden="1">
      <c r="A175" s="15" t="s">
        <v>177</v>
      </c>
      <c r="B175" s="9"/>
      <c r="C175" s="10">
        <v>7500</v>
      </c>
      <c r="D175" s="11">
        <f t="shared" si="2"/>
        <v>0</v>
      </c>
    </row>
    <row r="176" spans="1:4" ht="18.75" hidden="1">
      <c r="A176" s="15" t="s">
        <v>178</v>
      </c>
      <c r="B176" s="9"/>
      <c r="C176" s="10"/>
      <c r="D176" s="11">
        <f t="shared" si="2"/>
        <v>0</v>
      </c>
    </row>
    <row r="177" spans="1:5" ht="18.75" hidden="1">
      <c r="A177" s="15" t="s">
        <v>179</v>
      </c>
      <c r="B177" s="9"/>
      <c r="C177" s="13"/>
      <c r="D177" s="11">
        <f t="shared" si="2"/>
        <v>0</v>
      </c>
    </row>
    <row r="178" spans="1:5" ht="18.75" hidden="1">
      <c r="A178" s="23" t="s">
        <v>180</v>
      </c>
      <c r="B178" s="9"/>
      <c r="C178" s="10"/>
      <c r="D178" s="11">
        <f t="shared" si="2"/>
        <v>0</v>
      </c>
    </row>
    <row r="179" spans="1:5" ht="18.75" hidden="1">
      <c r="A179" s="23" t="s">
        <v>181</v>
      </c>
      <c r="B179" s="9"/>
      <c r="C179" s="10"/>
      <c r="D179" s="11">
        <f t="shared" si="2"/>
        <v>0</v>
      </c>
    </row>
    <row r="180" spans="1:5" ht="18.75" hidden="1">
      <c r="A180" s="15" t="s">
        <v>182</v>
      </c>
      <c r="B180" s="9"/>
      <c r="C180" s="10"/>
      <c r="D180" s="11">
        <f t="shared" si="2"/>
        <v>0</v>
      </c>
    </row>
    <row r="181" spans="1:5" ht="18.75" hidden="1">
      <c r="A181" s="23" t="s">
        <v>183</v>
      </c>
      <c r="B181" s="9"/>
      <c r="C181" s="10"/>
      <c r="D181" s="11">
        <f t="shared" si="2"/>
        <v>0</v>
      </c>
    </row>
    <row r="182" spans="1:5" ht="18.75" hidden="1">
      <c r="A182" s="17" t="s">
        <v>184</v>
      </c>
      <c r="B182" s="9"/>
      <c r="C182" s="10"/>
      <c r="D182" s="11">
        <f t="shared" si="2"/>
        <v>0</v>
      </c>
    </row>
    <row r="183" spans="1:5" ht="18.75" hidden="1">
      <c r="A183" s="34" t="s">
        <v>185</v>
      </c>
      <c r="B183" s="9"/>
      <c r="C183" s="10"/>
      <c r="D183" s="11">
        <f t="shared" si="2"/>
        <v>0</v>
      </c>
    </row>
    <row r="184" spans="1:5" ht="18.75" hidden="1">
      <c r="A184" s="15" t="s">
        <v>186</v>
      </c>
      <c r="B184" s="9"/>
      <c r="C184" s="10"/>
      <c r="D184" s="11">
        <f t="shared" si="2"/>
        <v>0</v>
      </c>
    </row>
    <row r="185" spans="1:5" ht="18.75" hidden="1">
      <c r="A185" s="15" t="s">
        <v>187</v>
      </c>
      <c r="B185" s="9"/>
      <c r="C185" s="18">
        <v>110000</v>
      </c>
      <c r="D185" s="11">
        <f t="shared" si="2"/>
        <v>0</v>
      </c>
    </row>
    <row r="186" spans="1:5" ht="18.75" hidden="1">
      <c r="A186" s="15" t="s">
        <v>188</v>
      </c>
      <c r="B186" s="9"/>
      <c r="C186" s="14"/>
      <c r="D186" s="11">
        <f t="shared" si="2"/>
        <v>0</v>
      </c>
    </row>
    <row r="187" spans="1:5" ht="18.75" hidden="1">
      <c r="A187" s="15" t="s">
        <v>189</v>
      </c>
      <c r="B187" s="9"/>
      <c r="C187" s="16"/>
      <c r="D187" s="11">
        <f t="shared" si="2"/>
        <v>0</v>
      </c>
    </row>
    <row r="188" spans="1:5" ht="18.75" hidden="1">
      <c r="A188" s="15" t="s">
        <v>190</v>
      </c>
      <c r="B188" s="22"/>
      <c r="C188" s="10"/>
      <c r="D188" s="11">
        <f t="shared" si="2"/>
        <v>0</v>
      </c>
    </row>
    <row r="189" spans="1:5" ht="18.75" hidden="1">
      <c r="A189" s="15" t="s">
        <v>191</v>
      </c>
      <c r="B189" s="9"/>
      <c r="C189" s="10">
        <v>6000</v>
      </c>
      <c r="D189" s="11">
        <f t="shared" si="2"/>
        <v>0</v>
      </c>
    </row>
    <row r="190" spans="1:5" ht="18.75" hidden="1">
      <c r="A190" s="20" t="s">
        <v>192</v>
      </c>
      <c r="B190" s="9"/>
      <c r="C190" s="10"/>
      <c r="D190" s="11">
        <f t="shared" si="2"/>
        <v>0</v>
      </c>
    </row>
    <row r="191" spans="1:5" ht="18.75" hidden="1">
      <c r="A191" s="15" t="s">
        <v>193</v>
      </c>
      <c r="B191" s="9"/>
      <c r="C191" s="10">
        <v>30000</v>
      </c>
      <c r="D191" s="11">
        <f t="shared" si="2"/>
        <v>0</v>
      </c>
    </row>
    <row r="192" spans="1:5" ht="18.75" hidden="1">
      <c r="A192" s="15" t="s">
        <v>275</v>
      </c>
      <c r="B192" s="9"/>
      <c r="C192" s="10">
        <v>28000</v>
      </c>
      <c r="D192" s="11">
        <f t="shared" si="2"/>
        <v>0</v>
      </c>
      <c r="E192" s="21"/>
    </row>
    <row r="193" spans="1:5" ht="18.75" hidden="1">
      <c r="A193" s="15" t="s">
        <v>195</v>
      </c>
      <c r="B193" s="9"/>
      <c r="C193" s="10"/>
      <c r="D193" s="11">
        <f t="shared" si="2"/>
        <v>0</v>
      </c>
    </row>
    <row r="194" spans="1:5" ht="18.75" hidden="1">
      <c r="A194" s="15" t="s">
        <v>196</v>
      </c>
      <c r="B194" s="9"/>
      <c r="C194" s="10">
        <v>14000</v>
      </c>
      <c r="D194" s="11">
        <f t="shared" si="2"/>
        <v>0</v>
      </c>
    </row>
    <row r="195" spans="1:5" ht="18.75" hidden="1">
      <c r="A195" s="15" t="s">
        <v>197</v>
      </c>
      <c r="B195" s="9"/>
      <c r="C195" s="10"/>
      <c r="D195" s="11">
        <f t="shared" ref="D195:D258" si="3">B195*C195</f>
        <v>0</v>
      </c>
    </row>
    <row r="196" spans="1:5" ht="18.75" hidden="1">
      <c r="A196" s="23" t="s">
        <v>198</v>
      </c>
      <c r="B196" s="9"/>
      <c r="C196" s="16"/>
      <c r="D196" s="11">
        <f t="shared" si="3"/>
        <v>0</v>
      </c>
    </row>
    <row r="197" spans="1:5" ht="18.75" hidden="1">
      <c r="A197" s="24" t="s">
        <v>199</v>
      </c>
      <c r="B197" s="9"/>
      <c r="C197" s="10"/>
      <c r="D197" s="11">
        <f t="shared" si="3"/>
        <v>0</v>
      </c>
    </row>
    <row r="198" spans="1:5" ht="18.75" hidden="1">
      <c r="A198" s="24" t="s">
        <v>200</v>
      </c>
      <c r="B198" s="9"/>
      <c r="C198" s="10"/>
      <c r="D198" s="11">
        <f t="shared" si="3"/>
        <v>0</v>
      </c>
    </row>
    <row r="199" spans="1:5" ht="18.75" hidden="1">
      <c r="A199" s="15" t="s">
        <v>201</v>
      </c>
      <c r="B199" s="9"/>
      <c r="C199" s="14">
        <v>40000</v>
      </c>
      <c r="D199" s="11">
        <f t="shared" si="3"/>
        <v>0</v>
      </c>
    </row>
    <row r="200" spans="1:5" ht="18.75" hidden="1">
      <c r="A200" s="15" t="s">
        <v>202</v>
      </c>
      <c r="B200" s="9"/>
      <c r="C200" s="14"/>
      <c r="D200" s="11">
        <f t="shared" si="3"/>
        <v>0</v>
      </c>
    </row>
    <row r="201" spans="1:5" ht="18.75" hidden="1">
      <c r="A201" s="15" t="s">
        <v>203</v>
      </c>
      <c r="B201" s="9"/>
      <c r="C201" s="14"/>
      <c r="D201" s="11">
        <f t="shared" si="3"/>
        <v>0</v>
      </c>
    </row>
    <row r="202" spans="1:5" ht="18.75">
      <c r="A202" s="15" t="s">
        <v>204</v>
      </c>
      <c r="B202" s="9">
        <v>10</v>
      </c>
      <c r="C202" s="14">
        <v>40000</v>
      </c>
      <c r="D202" s="11">
        <f t="shared" si="3"/>
        <v>400000</v>
      </c>
      <c r="E202" s="21"/>
    </row>
    <row r="203" spans="1:5" ht="18.75" hidden="1">
      <c r="A203" s="15" t="s">
        <v>205</v>
      </c>
      <c r="B203" s="9"/>
      <c r="C203" s="16"/>
      <c r="D203" s="11">
        <f t="shared" si="3"/>
        <v>0</v>
      </c>
    </row>
    <row r="204" spans="1:5" ht="60" hidden="1">
      <c r="A204" s="15" t="s">
        <v>206</v>
      </c>
      <c r="B204" s="9"/>
      <c r="C204" s="32">
        <v>42000</v>
      </c>
      <c r="D204" s="11">
        <f t="shared" si="3"/>
        <v>0</v>
      </c>
      <c r="E204" s="36" t="s">
        <v>340</v>
      </c>
    </row>
    <row r="205" spans="1:5" ht="18.75" hidden="1">
      <c r="A205" s="15" t="s">
        <v>207</v>
      </c>
      <c r="B205" s="9"/>
      <c r="C205" s="10"/>
      <c r="D205" s="11">
        <f t="shared" si="3"/>
        <v>0</v>
      </c>
    </row>
    <row r="206" spans="1:5" ht="18.75" hidden="1">
      <c r="A206" s="15" t="s">
        <v>208</v>
      </c>
      <c r="B206" s="9"/>
      <c r="C206" s="10"/>
      <c r="D206" s="11">
        <f t="shared" si="3"/>
        <v>0</v>
      </c>
    </row>
    <row r="207" spans="1:5" ht="18.75" hidden="1">
      <c r="A207" s="15" t="s">
        <v>209</v>
      </c>
      <c r="B207" s="9"/>
      <c r="C207" s="10">
        <v>23000</v>
      </c>
      <c r="D207" s="11">
        <f t="shared" si="3"/>
        <v>0</v>
      </c>
      <c r="E207" s="21"/>
    </row>
    <row r="208" spans="1:5" ht="18.75" hidden="1">
      <c r="A208" s="15" t="s">
        <v>210</v>
      </c>
      <c r="B208" s="9"/>
      <c r="C208" s="10"/>
      <c r="D208" s="11">
        <f t="shared" si="3"/>
        <v>0</v>
      </c>
    </row>
    <row r="209" spans="1:4" ht="18.75" hidden="1">
      <c r="A209" s="19" t="s">
        <v>211</v>
      </c>
      <c r="B209" s="9"/>
      <c r="C209" s="10"/>
      <c r="D209" s="11">
        <f t="shared" si="3"/>
        <v>0</v>
      </c>
    </row>
    <row r="210" spans="1:4" ht="18.75" hidden="1">
      <c r="A210" s="15" t="s">
        <v>212</v>
      </c>
      <c r="B210" s="9"/>
      <c r="C210" s="10"/>
      <c r="D210" s="11">
        <f t="shared" si="3"/>
        <v>0</v>
      </c>
    </row>
    <row r="211" spans="1:4" ht="18.75" hidden="1">
      <c r="A211" s="15" t="s">
        <v>213</v>
      </c>
      <c r="B211" s="9"/>
      <c r="C211" s="10"/>
      <c r="D211" s="11">
        <f t="shared" si="3"/>
        <v>0</v>
      </c>
    </row>
    <row r="212" spans="1:4" ht="18.75" hidden="1">
      <c r="A212" s="15" t="s">
        <v>214</v>
      </c>
      <c r="B212" s="9"/>
      <c r="C212" s="10"/>
      <c r="D212" s="11">
        <f t="shared" si="3"/>
        <v>0</v>
      </c>
    </row>
    <row r="213" spans="1:4" ht="18.75" hidden="1">
      <c r="A213" s="15" t="s">
        <v>215</v>
      </c>
      <c r="B213" s="9"/>
      <c r="C213" s="10"/>
      <c r="D213" s="11">
        <f t="shared" si="3"/>
        <v>0</v>
      </c>
    </row>
    <row r="214" spans="1:4" ht="18.75" hidden="1">
      <c r="A214" s="15" t="s">
        <v>216</v>
      </c>
      <c r="B214" s="9"/>
      <c r="C214" s="16"/>
      <c r="D214" s="11">
        <f t="shared" si="3"/>
        <v>0</v>
      </c>
    </row>
    <row r="215" spans="1:4" ht="18.75" hidden="1">
      <c r="A215" s="15" t="s">
        <v>217</v>
      </c>
      <c r="B215" s="9"/>
      <c r="C215" s="14">
        <v>40000</v>
      </c>
      <c r="D215" s="11">
        <f t="shared" si="3"/>
        <v>0</v>
      </c>
    </row>
    <row r="216" spans="1:4" ht="18.75" hidden="1">
      <c r="A216" s="15" t="s">
        <v>218</v>
      </c>
      <c r="B216" s="9"/>
      <c r="C216" s="14"/>
      <c r="D216" s="11">
        <f t="shared" si="3"/>
        <v>0</v>
      </c>
    </row>
    <row r="217" spans="1:4" ht="18.75" hidden="1">
      <c r="A217" s="15" t="s">
        <v>219</v>
      </c>
      <c r="B217" s="9"/>
      <c r="C217" s="10"/>
      <c r="D217" s="11">
        <f t="shared" si="3"/>
        <v>0</v>
      </c>
    </row>
    <row r="218" spans="1:4" ht="18.75" hidden="1">
      <c r="A218" s="20" t="s">
        <v>220</v>
      </c>
      <c r="B218" s="9"/>
      <c r="C218" s="10"/>
      <c r="D218" s="11">
        <f t="shared" si="3"/>
        <v>0</v>
      </c>
    </row>
    <row r="219" spans="1:4" ht="18.75" hidden="1">
      <c r="A219" s="17" t="s">
        <v>221</v>
      </c>
      <c r="B219" s="22"/>
      <c r="C219" s="10"/>
      <c r="D219" s="11">
        <f t="shared" si="3"/>
        <v>0</v>
      </c>
    </row>
    <row r="220" spans="1:4" ht="18.75" hidden="1">
      <c r="A220" s="23" t="s">
        <v>222</v>
      </c>
      <c r="B220" s="9"/>
      <c r="C220" s="16"/>
      <c r="D220" s="11">
        <f t="shared" si="3"/>
        <v>0</v>
      </c>
    </row>
    <row r="221" spans="1:4" ht="18.75" hidden="1">
      <c r="A221" s="23" t="s">
        <v>223</v>
      </c>
      <c r="B221" s="9"/>
      <c r="C221" s="16">
        <v>25000</v>
      </c>
      <c r="D221" s="11">
        <f t="shared" si="3"/>
        <v>0</v>
      </c>
    </row>
    <row r="222" spans="1:4" ht="18.75" hidden="1">
      <c r="A222" s="23" t="s">
        <v>224</v>
      </c>
      <c r="B222" s="9"/>
      <c r="C222" s="16"/>
      <c r="D222" s="11">
        <f t="shared" si="3"/>
        <v>0</v>
      </c>
    </row>
    <row r="223" spans="1:4" ht="18.75" hidden="1">
      <c r="A223" s="15" t="s">
        <v>225</v>
      </c>
      <c r="B223" s="9"/>
      <c r="C223" s="10"/>
      <c r="D223" s="11">
        <f t="shared" si="3"/>
        <v>0</v>
      </c>
    </row>
    <row r="224" spans="1:4" ht="18.75" hidden="1">
      <c r="A224" s="23" t="s">
        <v>226</v>
      </c>
      <c r="B224" s="9"/>
      <c r="C224" s="16"/>
      <c r="D224" s="11">
        <f t="shared" si="3"/>
        <v>0</v>
      </c>
    </row>
    <row r="225" spans="1:4" ht="18.75" hidden="1">
      <c r="A225" s="15" t="s">
        <v>227</v>
      </c>
      <c r="B225" s="9"/>
      <c r="C225" s="16"/>
      <c r="D225" s="11">
        <f t="shared" si="3"/>
        <v>0</v>
      </c>
    </row>
    <row r="226" spans="1:4" ht="18.75" hidden="1">
      <c r="A226" s="15" t="s">
        <v>228</v>
      </c>
      <c r="B226" s="9"/>
      <c r="C226" s="10"/>
      <c r="D226" s="11">
        <f t="shared" si="3"/>
        <v>0</v>
      </c>
    </row>
    <row r="227" spans="1:4" ht="18.75" hidden="1">
      <c r="A227" s="23" t="s">
        <v>229</v>
      </c>
      <c r="B227" s="9"/>
      <c r="C227" s="16"/>
      <c r="D227" s="11">
        <f t="shared" si="3"/>
        <v>0</v>
      </c>
    </row>
    <row r="228" spans="1:4" ht="18.75" hidden="1">
      <c r="A228" s="15" t="s">
        <v>230</v>
      </c>
      <c r="B228" s="9"/>
      <c r="C228" s="10">
        <v>15000</v>
      </c>
      <c r="D228" s="11">
        <f t="shared" si="3"/>
        <v>0</v>
      </c>
    </row>
    <row r="229" spans="1:4" ht="18.75" hidden="1">
      <c r="A229" s="19" t="s">
        <v>231</v>
      </c>
      <c r="B229" s="9"/>
      <c r="C229" s="10">
        <v>15000</v>
      </c>
      <c r="D229" s="11">
        <f t="shared" si="3"/>
        <v>0</v>
      </c>
    </row>
    <row r="230" spans="1:4" ht="18.75" hidden="1">
      <c r="A230" s="17" t="s">
        <v>232</v>
      </c>
      <c r="B230" s="9"/>
      <c r="C230" s="18"/>
      <c r="D230" s="11">
        <f t="shared" si="3"/>
        <v>0</v>
      </c>
    </row>
    <row r="231" spans="1:4" ht="18.75" hidden="1">
      <c r="A231" s="23" t="s">
        <v>233</v>
      </c>
      <c r="B231" s="9"/>
      <c r="C231" s="16"/>
      <c r="D231" s="11">
        <f t="shared" si="3"/>
        <v>0</v>
      </c>
    </row>
    <row r="232" spans="1:4" ht="18.75" hidden="1">
      <c r="A232" s="19" t="s">
        <v>234</v>
      </c>
      <c r="B232" s="9"/>
      <c r="C232" s="14"/>
      <c r="D232" s="11">
        <f t="shared" si="3"/>
        <v>0</v>
      </c>
    </row>
    <row r="233" spans="1:4" ht="18.75" hidden="1">
      <c r="A233" s="15" t="s">
        <v>235</v>
      </c>
      <c r="B233" s="9"/>
      <c r="C233" s="10">
        <v>32000</v>
      </c>
      <c r="D233" s="11">
        <f t="shared" si="3"/>
        <v>0</v>
      </c>
    </row>
    <row r="234" spans="1:4" ht="18.75" hidden="1">
      <c r="A234" s="23" t="s">
        <v>236</v>
      </c>
      <c r="B234" s="9"/>
      <c r="C234" s="10">
        <v>32000</v>
      </c>
      <c r="D234" s="11">
        <f t="shared" si="3"/>
        <v>0</v>
      </c>
    </row>
    <row r="235" spans="1:4" ht="18.75" hidden="1">
      <c r="A235" s="17" t="s">
        <v>237</v>
      </c>
      <c r="B235" s="9"/>
      <c r="C235" s="18"/>
      <c r="D235" s="11">
        <f t="shared" si="3"/>
        <v>0</v>
      </c>
    </row>
    <row r="236" spans="1:4" ht="18.75" hidden="1">
      <c r="A236" s="15" t="s">
        <v>238</v>
      </c>
      <c r="B236" s="9"/>
      <c r="C236" s="10"/>
      <c r="D236" s="11">
        <f t="shared" si="3"/>
        <v>0</v>
      </c>
    </row>
    <row r="237" spans="1:4" ht="18.75" hidden="1">
      <c r="A237" s="17" t="s">
        <v>239</v>
      </c>
      <c r="B237" s="9"/>
      <c r="C237" s="10"/>
      <c r="D237" s="11">
        <f t="shared" si="3"/>
        <v>0</v>
      </c>
    </row>
    <row r="238" spans="1:4" ht="18.75" hidden="1">
      <c r="A238" s="17" t="s">
        <v>240</v>
      </c>
      <c r="B238" s="9"/>
      <c r="C238" s="10"/>
      <c r="D238" s="11">
        <f t="shared" si="3"/>
        <v>0</v>
      </c>
    </row>
    <row r="239" spans="1:4" ht="18.75" hidden="1">
      <c r="A239" s="15" t="s">
        <v>241</v>
      </c>
      <c r="B239" s="9"/>
      <c r="C239" s="16">
        <v>25000</v>
      </c>
      <c r="D239" s="11">
        <f t="shared" si="3"/>
        <v>0</v>
      </c>
    </row>
    <row r="240" spans="1:4" ht="18.75" hidden="1">
      <c r="A240" s="19" t="s">
        <v>242</v>
      </c>
      <c r="B240" s="9"/>
      <c r="C240" s="16"/>
      <c r="D240" s="11">
        <f t="shared" si="3"/>
        <v>0</v>
      </c>
    </row>
    <row r="241" spans="1:4" ht="18.75" hidden="1">
      <c r="A241" s="24" t="s">
        <v>243</v>
      </c>
      <c r="B241" s="9"/>
      <c r="C241" s="16"/>
      <c r="D241" s="11">
        <f t="shared" si="3"/>
        <v>0</v>
      </c>
    </row>
    <row r="242" spans="1:4" ht="18.75" hidden="1">
      <c r="A242" s="19" t="s">
        <v>244</v>
      </c>
      <c r="B242" s="9"/>
      <c r="C242" s="16"/>
      <c r="D242" s="11">
        <f t="shared" si="3"/>
        <v>0</v>
      </c>
    </row>
    <row r="243" spans="1:4" ht="18.75" hidden="1">
      <c r="A243" s="15" t="s">
        <v>245</v>
      </c>
      <c r="B243" s="9"/>
      <c r="C243" s="16"/>
      <c r="D243" s="11">
        <f t="shared" si="3"/>
        <v>0</v>
      </c>
    </row>
    <row r="244" spans="1:4" ht="18.75" hidden="1">
      <c r="A244" s="15" t="s">
        <v>246</v>
      </c>
      <c r="B244" s="9"/>
      <c r="C244" s="16"/>
      <c r="D244" s="11">
        <f t="shared" si="3"/>
        <v>0</v>
      </c>
    </row>
    <row r="245" spans="1:4" ht="18.75" hidden="1">
      <c r="A245" s="15" t="s">
        <v>247</v>
      </c>
      <c r="B245" s="9"/>
      <c r="C245" s="16">
        <v>25000</v>
      </c>
      <c r="D245" s="11">
        <f t="shared" si="3"/>
        <v>0</v>
      </c>
    </row>
    <row r="246" spans="1:4" ht="18.75" hidden="1">
      <c r="A246" s="15" t="s">
        <v>248</v>
      </c>
      <c r="B246" s="9"/>
      <c r="C246" s="16">
        <v>6100</v>
      </c>
      <c r="D246" s="11">
        <f t="shared" si="3"/>
        <v>0</v>
      </c>
    </row>
    <row r="247" spans="1:4" ht="18.75" hidden="1">
      <c r="A247" s="24" t="s">
        <v>249</v>
      </c>
      <c r="B247" s="9"/>
      <c r="C247" s="16">
        <v>25000</v>
      </c>
      <c r="D247" s="11">
        <f t="shared" si="3"/>
        <v>0</v>
      </c>
    </row>
    <row r="248" spans="1:4" ht="18.75" hidden="1">
      <c r="A248" s="15" t="s">
        <v>250</v>
      </c>
      <c r="B248" s="9"/>
      <c r="C248" s="16"/>
      <c r="D248" s="11">
        <f t="shared" si="3"/>
        <v>0</v>
      </c>
    </row>
    <row r="249" spans="1:4" ht="18.75" hidden="1">
      <c r="A249" s="15" t="s">
        <v>251</v>
      </c>
      <c r="B249" s="9"/>
      <c r="C249" s="14">
        <v>15000</v>
      </c>
      <c r="D249" s="11">
        <f t="shared" si="3"/>
        <v>0</v>
      </c>
    </row>
    <row r="250" spans="1:4" ht="18.75" hidden="1">
      <c r="A250" s="15" t="s">
        <v>252</v>
      </c>
      <c r="B250" s="9"/>
      <c r="C250" s="14"/>
      <c r="D250" s="11">
        <f t="shared" si="3"/>
        <v>0</v>
      </c>
    </row>
    <row r="251" spans="1:4" ht="18.75" hidden="1">
      <c r="A251" s="15" t="s">
        <v>253</v>
      </c>
      <c r="B251" s="9"/>
      <c r="C251" s="16"/>
      <c r="D251" s="11">
        <f t="shared" si="3"/>
        <v>0</v>
      </c>
    </row>
    <row r="252" spans="1:4" ht="18.75" hidden="1">
      <c r="A252" s="24" t="s">
        <v>254</v>
      </c>
      <c r="B252" s="9"/>
      <c r="C252" s="10"/>
      <c r="D252" s="11">
        <f t="shared" si="3"/>
        <v>0</v>
      </c>
    </row>
    <row r="253" spans="1:4" ht="18.75" hidden="1">
      <c r="A253" s="24" t="s">
        <v>255</v>
      </c>
      <c r="B253" s="9"/>
      <c r="C253" s="10"/>
      <c r="D253" s="11">
        <f t="shared" si="3"/>
        <v>0</v>
      </c>
    </row>
    <row r="254" spans="1:4" ht="18.75" hidden="1">
      <c r="A254" s="15" t="s">
        <v>256</v>
      </c>
      <c r="B254" s="9"/>
      <c r="C254" s="14"/>
      <c r="D254" s="11">
        <f t="shared" si="3"/>
        <v>0</v>
      </c>
    </row>
    <row r="255" spans="1:4" ht="18.75" hidden="1">
      <c r="A255" s="15" t="s">
        <v>257</v>
      </c>
      <c r="B255" s="9"/>
      <c r="C255" s="14"/>
      <c r="D255" s="11">
        <f t="shared" si="3"/>
        <v>0</v>
      </c>
    </row>
    <row r="256" spans="1:4" ht="18.75" hidden="1">
      <c r="A256" s="24" t="s">
        <v>258</v>
      </c>
      <c r="B256" s="9"/>
      <c r="C256" s="16"/>
      <c r="D256" s="11">
        <f t="shared" si="3"/>
        <v>0</v>
      </c>
    </row>
    <row r="257" spans="1:5" ht="18.75" hidden="1">
      <c r="A257" s="15" t="s">
        <v>259</v>
      </c>
      <c r="B257" s="9"/>
      <c r="C257" s="16">
        <v>25000</v>
      </c>
      <c r="D257" s="11">
        <f t="shared" si="3"/>
        <v>0</v>
      </c>
    </row>
    <row r="258" spans="1:5" ht="18.75" hidden="1">
      <c r="A258" s="15" t="s">
        <v>260</v>
      </c>
      <c r="B258" s="9"/>
      <c r="C258" s="16"/>
      <c r="D258" s="11">
        <f t="shared" si="3"/>
        <v>0</v>
      </c>
    </row>
    <row r="259" spans="1:5" ht="18.75" hidden="1">
      <c r="A259" s="15" t="s">
        <v>261</v>
      </c>
      <c r="B259" s="9"/>
      <c r="C259" s="14"/>
      <c r="D259" s="11">
        <f t="shared" ref="D259:D266" si="4">B259*C259</f>
        <v>0</v>
      </c>
    </row>
    <row r="260" spans="1:5" ht="18.75" hidden="1">
      <c r="A260" s="15" t="s">
        <v>262</v>
      </c>
      <c r="B260" s="37"/>
      <c r="C260" s="10"/>
      <c r="D260" s="11">
        <f t="shared" si="4"/>
        <v>0</v>
      </c>
    </row>
    <row r="261" spans="1:5" ht="18.75" hidden="1">
      <c r="A261" s="15" t="s">
        <v>263</v>
      </c>
      <c r="B261" s="9"/>
      <c r="C261" s="16">
        <v>6100</v>
      </c>
      <c r="D261" s="11">
        <f t="shared" si="4"/>
        <v>0</v>
      </c>
    </row>
    <row r="262" spans="1:5" ht="18.75" hidden="1">
      <c r="A262" s="15" t="s">
        <v>264</v>
      </c>
      <c r="B262" s="9"/>
      <c r="C262" s="16"/>
      <c r="D262" s="11">
        <f t="shared" si="4"/>
        <v>0</v>
      </c>
    </row>
    <row r="263" spans="1:5" ht="18.75" hidden="1">
      <c r="A263" s="15" t="s">
        <v>265</v>
      </c>
      <c r="B263" s="9"/>
      <c r="C263" s="16">
        <v>23000</v>
      </c>
      <c r="D263" s="11">
        <f t="shared" si="4"/>
        <v>0</v>
      </c>
    </row>
    <row r="264" spans="1:5" ht="18.75" hidden="1">
      <c r="A264" s="15" t="s">
        <v>266</v>
      </c>
      <c r="B264" s="9"/>
      <c r="C264" s="16">
        <v>25000</v>
      </c>
      <c r="D264" s="11">
        <f t="shared" si="4"/>
        <v>0</v>
      </c>
    </row>
    <row r="265" spans="1:5" ht="18.75" hidden="1">
      <c r="A265" s="15" t="s">
        <v>267</v>
      </c>
      <c r="B265" s="9"/>
      <c r="C265" s="16"/>
      <c r="D265" s="11">
        <f t="shared" si="4"/>
        <v>0</v>
      </c>
    </row>
    <row r="266" spans="1:5" ht="18.75" hidden="1">
      <c r="A266" s="15" t="s">
        <v>268</v>
      </c>
      <c r="B266" s="9"/>
      <c r="C266" s="16"/>
      <c r="D266" s="11">
        <f t="shared" si="4"/>
        <v>0</v>
      </c>
    </row>
    <row r="267" spans="1:5" ht="18.75">
      <c r="A267" s="38"/>
      <c r="B267" s="39">
        <f>SUM(B3:B266)</f>
        <v>4098</v>
      </c>
      <c r="C267" s="39"/>
      <c r="D267" s="39">
        <f>SUM(D3:D266)</f>
        <v>25191750</v>
      </c>
      <c r="E267" s="21"/>
    </row>
    <row r="271" spans="1:5">
      <c r="B271" s="40"/>
    </row>
  </sheetData>
  <protectedRanges>
    <protectedRange sqref="C1:C266" name="tho5"/>
    <protectedRange sqref="B1:B266" name="tho"/>
  </protectedRanges>
  <autoFilter ref="A2:D267" xr:uid="{00000000-0009-0000-0000-000099000000}">
    <filterColumn colId="1">
      <filters>
        <filter val="10"/>
        <filter val="120"/>
        <filter val="250"/>
        <filter val="3,133"/>
        <filter val="301"/>
        <filter val="316"/>
        <filter val="4,130"/>
      </filters>
    </filterColumn>
    <sortState xmlns:xlrd2="http://schemas.microsoft.com/office/spreadsheetml/2017/richdata2" ref="A2:D267">
      <sortCondition ref="A2:A26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2" master="">
    <arrUserId title="tho5" rangeCreator="" othersAccessPermission="edit"/>
    <arrUserId title="tho" rangeCreator="" othersAccessPermission="edit"/>
  </rangeList>
  <rangeList sheetStid="13" master="">
    <arrUserId title="tho5" rangeCreator="" othersAccessPermission="edit"/>
    <arrUserId title="tho" rangeCreator="" othersAccessPermission="edit"/>
  </rangeList>
  <rangeList sheetStid="14" master="">
    <arrUserId title="tho5" rangeCreator="" othersAccessPermission="edit"/>
    <arrUserId title="tho" rangeCreator="" othersAccessPermission="edit"/>
  </rangeList>
  <rangeList sheetStid="15" master="">
    <arrUserId title="tho5" rangeCreator="" othersAccessPermission="edit"/>
    <arrUserId title="tho" rangeCreator="" othersAccessPermission="edit"/>
  </rangeList>
  <rangeList sheetStid="17" master="">
    <arrUserId title="tho5" rangeCreator="" othersAccessPermission="edit"/>
    <arrUserId title="tho" rangeCreator="" othersAccessPermission="edit"/>
  </rangeList>
  <rangeList sheetStid="16" master="">
    <arrUserId title="tho5" rangeCreator="" othersAccessPermission="edit"/>
    <arrUserId title="tho" rangeCreator="" othersAccessPermission="edit"/>
  </rangeList>
  <rangeList sheetStid="19" master="">
    <arrUserId title="tho5" rangeCreator="" othersAccessPermission="edit"/>
    <arrUserId title="tho" rangeCreator="" othersAccessPermission="edit"/>
  </rangeList>
  <rangeList sheetStid="20" master="">
    <arrUserId title="tho5" rangeCreator="" othersAccessPermission="edit"/>
    <arrUserId title="tho" rangeCreator="" othersAccessPermission="edit"/>
  </rangeList>
  <rangeList sheetStid="18" master="">
    <arrUserId title="tho5" rangeCreator="" othersAccessPermission="edit"/>
    <arrUserId title="tho" rangeCreator="" othersAccessPermission="edit"/>
  </rangeList>
  <rangeList sheetStid="21" master="">
    <arrUserId title="tho5" rangeCreator="" othersAccessPermission="edit"/>
    <arrUserId title="tho" rangeCreator="" othersAccessPermission="edit"/>
  </rangeList>
  <rangeList sheetStid="22" master="">
    <arrUserId title="tho5" rangeCreator="" othersAccessPermission="edit"/>
    <arrUserId title="tho" rangeCreator="" othersAccessPermission="edit"/>
  </rangeList>
  <rangeList sheetStid="23" master="">
    <arrUserId title="tho5" rangeCreator="" othersAccessPermission="edit"/>
    <arrUserId title="tho" rangeCreator="" othersAccessPermission="edit"/>
  </rangeList>
  <rangeList sheetStid="24" master="">
    <arrUserId title="tho5" rangeCreator="" othersAccessPermission="edit"/>
    <arrUserId title="tho" rangeCreator="" othersAccessPermission="edit"/>
  </rangeList>
  <rangeList sheetStid="25" master="">
    <arrUserId title="tho5" rangeCreator="" othersAccessPermission="edit"/>
    <arrUserId title="tho" rangeCreator="" othersAccessPermission="edit"/>
  </rangeList>
  <rangeList sheetStid="26" master="">
    <arrUserId title="tho5" rangeCreator="" othersAccessPermission="edit"/>
    <arrUserId title="tho" rangeCreator="" othersAccessPermission="edit"/>
  </rangeList>
  <rangeList sheetStid="27" master="">
    <arrUserId title="tho5" rangeCreator="" othersAccessPermission="edit"/>
    <arrUserId title="tho" rangeCreator="" othersAccessPermission="edit"/>
  </rangeList>
  <rangeList sheetStid="28" master="">
    <arrUserId title="tho5" rangeCreator="" othersAccessPermission="edit"/>
    <arrUserId title="tho" rangeCreator="" othersAccessPermission="edit"/>
  </rangeList>
  <rangeList sheetStid="29" master="">
    <arrUserId title="tho5" rangeCreator="" othersAccessPermission="edit"/>
    <arrUserId title="tho" rangeCreator="" othersAccessPermission="edit"/>
  </rangeList>
  <rangeList sheetStid="30" master="">
    <arrUserId title="tho5" rangeCreator="" othersAccessPermission="edit"/>
    <arrUserId title="tho" rangeCreator="" othersAccessPermission="edit"/>
  </rangeList>
  <rangeList sheetStid="31" master="">
    <arrUserId title="tho5" rangeCreator="" othersAccessPermission="edit"/>
    <arrUserId title="tho" rangeCreator="" othersAccessPermission="edit"/>
  </rangeList>
  <rangeList sheetStid="32" master="">
    <arrUserId title="tho5" rangeCreator="" othersAccessPermission="edit"/>
    <arrUserId title="tho" rangeCreator="" othersAccessPermission="edit"/>
  </rangeList>
  <rangeList sheetStid="33" master="">
    <arrUserId title="tho5" rangeCreator="" othersAccessPermission="edit"/>
    <arrUserId title="tho" rangeCreator="" othersAccessPermission="edit"/>
  </rangeList>
  <rangeList sheetStid="34" master="">
    <arrUserId title="tho5" rangeCreator="" othersAccessPermission="edit"/>
    <arrUserId title="tho" rangeCreator="" othersAccessPermission="edit"/>
  </rangeList>
  <rangeList sheetStid="35" master="">
    <arrUserId title="tho5" rangeCreator="" othersAccessPermission="edit"/>
    <arrUserId title="tho" rangeCreator="" othersAccessPermission="edit"/>
  </rangeList>
  <rangeList sheetStid="36" master="">
    <arrUserId title="tho5" rangeCreator="" othersAccessPermission="edit"/>
    <arrUserId title="tho" rangeCreator="" othersAccessPermission="edit"/>
  </rangeList>
  <rangeList sheetStid="37" master="">
    <arrUserId title="tho5" rangeCreator="" othersAccessPermission="edit"/>
    <arrUserId title="tho" rangeCreator="" othersAccessPermission="edit"/>
  </rangeList>
  <rangeList sheetStid="38" master="">
    <arrUserId title="tho5" rangeCreator="" othersAccessPermission="edit"/>
    <arrUserId title="tho" rangeCreator="" othersAccessPermission="edit"/>
  </rangeList>
  <rangeList sheetStid="39" master="">
    <arrUserId title="tho5" rangeCreator="" othersAccessPermission="edit"/>
    <arrUserId title="tho" rangeCreator="" othersAccessPermission="edit"/>
  </rangeList>
  <rangeList sheetStid="40" master="">
    <arrUserId title="tho5" rangeCreator="" othersAccessPermission="edit"/>
    <arrUserId title="tho" rangeCreator="" othersAccessPermission="edit"/>
  </rangeList>
  <rangeList sheetStid="41" master="">
    <arrUserId title="tho5" rangeCreator="" othersAccessPermission="edit"/>
    <arrUserId title="tho" rangeCreator="" othersAccessPermission="edit"/>
  </rangeList>
  <rangeList sheetStid="42" master="">
    <arrUserId title="tho5" rangeCreator="" othersAccessPermission="edit"/>
    <arrUserId title="tho" rangeCreator="" othersAccessPermission="edit"/>
  </rangeList>
  <rangeList sheetStid="43" master="">
    <arrUserId title="tho5" rangeCreator="" othersAccessPermission="edit"/>
    <arrUserId title="tho" rangeCreator="" othersAccessPermission="edit"/>
  </rangeList>
  <rangeList sheetStid="44" master="">
    <arrUserId title="tho5" rangeCreator="" othersAccessPermission="edit"/>
    <arrUserId title="tho" rangeCreator="" othersAccessPermission="edit"/>
  </rangeList>
  <rangeList sheetStid="45" master="">
    <arrUserId title="tho5" rangeCreator="" othersAccessPermission="edit"/>
    <arrUserId title="tho" rangeCreator="" othersAccessPermission="edit"/>
  </rangeList>
  <rangeList sheetStid="46" master="">
    <arrUserId title="tho5" rangeCreator="" othersAccessPermission="edit"/>
    <arrUserId title="tho" rangeCreator="" othersAccessPermission="edit"/>
  </rangeList>
  <rangeList sheetStid="47" master="">
    <arrUserId title="tho5" rangeCreator="" othersAccessPermission="edit"/>
    <arrUserId title="tho" rangeCreator="" othersAccessPermission="edit"/>
  </rangeList>
  <rangeList sheetStid="48" master="">
    <arrUserId title="tho5" rangeCreator="" othersAccessPermission="edit"/>
    <arrUserId title="tho" rangeCreator="" othersAccessPermission="edit"/>
  </rangeList>
  <rangeList sheetStid="49" master="">
    <arrUserId title="tho5" rangeCreator="" othersAccessPermission="edit"/>
    <arrUserId title="tho" rangeCreator="" othersAccessPermission="edit"/>
  </rangeList>
  <rangeList sheetStid="50" master="">
    <arrUserId title="tho5" rangeCreator="" othersAccessPermission="edit"/>
    <arrUserId title="tho" rangeCreator="" othersAccessPermission="edit"/>
  </rangeList>
  <rangeList sheetStid="51" master="">
    <arrUserId title="tho5" rangeCreator="" othersAccessPermission="edit"/>
    <arrUserId title="tho" rangeCreator="" othersAccessPermission="edit"/>
  </rangeList>
  <rangeList sheetStid="52" master="">
    <arrUserId title="tho5" rangeCreator="" othersAccessPermission="edit"/>
    <arrUserId title="tho" rangeCreator="" othersAccessPermission="edit"/>
  </rangeList>
  <rangeList sheetStid="53" master="">
    <arrUserId title="tho5" rangeCreator="" othersAccessPermission="edit"/>
    <arrUserId title="tho" rangeCreator="" othersAccessPermission="edit"/>
  </rangeList>
  <rangeList sheetStid="54" master="">
    <arrUserId title="tho5" rangeCreator="" othersAccessPermission="edit"/>
    <arrUserId title="tho" rangeCreator="" othersAccessPermission="edit"/>
  </rangeList>
  <rangeList sheetStid="55" master="">
    <arrUserId title="tho5" rangeCreator="" othersAccessPermission="edit"/>
    <arrUserId title="tho" rangeCreator="" othersAccessPermission="edit"/>
  </rangeList>
  <rangeList sheetStid="56" master="">
    <arrUserId title="tho5" rangeCreator="" othersAccessPermission="edit"/>
    <arrUserId title="tho" rangeCreator="" othersAccessPermission="edit"/>
  </rangeList>
  <rangeList sheetStid="57" master="">
    <arrUserId title="tho5" rangeCreator="" othersAccessPermission="edit"/>
    <arrUserId title="tho" rangeCreator="" othersAccessPermission="edit"/>
  </rangeList>
  <rangeList sheetStid="58" master="">
    <arrUserId title="tho5" rangeCreator="" othersAccessPermission="edit"/>
    <arrUserId title="tho" rangeCreator="" othersAccessPermission="edit"/>
  </rangeList>
  <rangeList sheetStid="59" master="">
    <arrUserId title="tho5" rangeCreator="" othersAccessPermission="edit"/>
    <arrUserId title="tho" rangeCreator="" othersAccessPermission="edit"/>
  </rangeList>
  <rangeList sheetStid="60" master="">
    <arrUserId title="tho5" rangeCreator="" othersAccessPermission="edit"/>
    <arrUserId title="tho" rangeCreator="" othersAccessPermission="edit"/>
  </rangeList>
  <rangeList sheetStid="61" master="">
    <arrUserId title="tho5" rangeCreator="" othersAccessPermission="edit"/>
    <arrUserId title="tho" rangeCreator="" othersAccessPermission="edit"/>
  </rangeList>
  <rangeList sheetStid="62" master="">
    <arrUserId title="tho5" rangeCreator="" othersAccessPermission="edit"/>
    <arrUserId title="tho" rangeCreator="" othersAccessPermission="edit"/>
  </rangeList>
  <rangeList sheetStid="63" master="">
    <arrUserId title="tho5" rangeCreator="" othersAccessPermission="edit"/>
    <arrUserId title="tho" rangeCreator="" othersAccessPermission="edit"/>
  </rangeList>
  <rangeList sheetStid="64" master="">
    <arrUserId title="tho5" rangeCreator="" othersAccessPermission="edit"/>
    <arrUserId title="tho" rangeCreator="" othersAccessPermission="edit"/>
  </rangeList>
  <rangeList sheetStid="65" master="">
    <arrUserId title="tho5" rangeCreator="" othersAccessPermission="edit"/>
    <arrUserId title="tho" rangeCreator="" othersAccessPermission="edit"/>
  </rangeList>
  <rangeList sheetStid="66" master="">
    <arrUserId title="tho5" rangeCreator="" othersAccessPermission="edit"/>
    <arrUserId title="tho" rangeCreator="" othersAccessPermission="edit"/>
  </rangeList>
  <rangeList sheetStid="67" master="">
    <arrUserId title="tho5" rangeCreator="" othersAccessPermission="edit"/>
    <arrUserId title="tho" rangeCreator="" othersAccessPermission="edit"/>
  </rangeList>
  <rangeList sheetStid="68" master="">
    <arrUserId title="tho5" rangeCreator="" othersAccessPermission="edit"/>
    <arrUserId title="tho" rangeCreator="" othersAccessPermission="edit"/>
  </rangeList>
  <rangeList sheetStid="69" master="">
    <arrUserId title="tho5" rangeCreator="" othersAccessPermission="edit"/>
    <arrUserId title="tho" rangeCreator="" othersAccessPermission="edit"/>
  </rangeList>
  <rangeList sheetStid="70" master="">
    <arrUserId title="tho5" rangeCreator="" othersAccessPermission="edit"/>
    <arrUserId title="tho" rangeCreator="" othersAccessPermission="edit"/>
  </rangeList>
  <rangeList sheetStid="71" master="">
    <arrUserId title="tho5" rangeCreator="" othersAccessPermission="edit"/>
    <arrUserId title="tho" rangeCreator="" othersAccessPermission="edit"/>
  </rangeList>
  <rangeList sheetStid="72" master="">
    <arrUserId title="tho5" rangeCreator="" othersAccessPermission="edit"/>
    <arrUserId title="tho" rangeCreator="" othersAccessPermission="edit"/>
  </rangeList>
  <rangeList sheetStid="73" master="">
    <arrUserId title="tho5" rangeCreator="" othersAccessPermission="edit"/>
    <arrUserId title="tho" rangeCreator="" othersAccessPermission="edit"/>
  </rangeList>
  <rangeList sheetStid="74" master="">
    <arrUserId title="tho5" rangeCreator="" othersAccessPermission="edit"/>
    <arrUserId title="tho" rangeCreator="" othersAccessPermission="edit"/>
  </rangeList>
  <rangeList sheetStid="75" master="">
    <arrUserId title="tho5" rangeCreator="" othersAccessPermission="edit"/>
    <arrUserId title="tho" rangeCreator="" othersAccessPermission="edit"/>
  </rangeList>
  <rangeList sheetStid="76" master="">
    <arrUserId title="tho5" rangeCreator="" othersAccessPermission="edit"/>
    <arrUserId title="tho" rangeCreator="" othersAccessPermission="edit"/>
  </rangeList>
  <rangeList sheetStid="78" master="">
    <arrUserId title="tho5" rangeCreator="" othersAccessPermission="edit"/>
    <arrUserId title="tho" rangeCreator="" othersAccessPermission="edit"/>
  </rangeList>
  <rangeList sheetStid="79" master="">
    <arrUserId title="tho5" rangeCreator="" othersAccessPermission="edit"/>
    <arrUserId title="tho" rangeCreator="" othersAccessPermission="edit"/>
  </rangeList>
  <rangeList sheetStid="80" master="">
    <arrUserId title="tho5" rangeCreator="" othersAccessPermission="edit"/>
    <arrUserId title="tho" rangeCreator="" othersAccessPermission="edit"/>
  </rangeList>
  <rangeList sheetStid="81" master="">
    <arrUserId title="tho5" rangeCreator="" othersAccessPermission="edit"/>
    <arrUserId title="tho" rangeCreator="" othersAccessPermission="edit"/>
  </rangeList>
  <rangeList sheetStid="82" master="">
    <arrUserId title="tho5" rangeCreator="" othersAccessPermission="edit"/>
    <arrUserId title="tho" rangeCreator="" othersAccessPermission="edit"/>
  </rangeList>
  <rangeList sheetStid="83" master="">
    <arrUserId title="tho5" rangeCreator="" othersAccessPermission="edit"/>
    <arrUserId title="tho" rangeCreator="" othersAccessPermission="edit"/>
  </rangeList>
  <rangeList sheetStid="84" master="">
    <arrUserId title="tho5" rangeCreator="" othersAccessPermission="edit"/>
    <arrUserId title="tho" rangeCreator="" othersAccessPermission="edit"/>
  </rangeList>
  <rangeList sheetStid="85" master="">
    <arrUserId title="tho5" rangeCreator="" othersAccessPermission="edit"/>
    <arrUserId title="tho" rangeCreator="" othersAccessPermission="edit"/>
  </rangeList>
  <rangeList sheetStid="86" master="">
    <arrUserId title="tho5" rangeCreator="" othersAccessPermission="edit"/>
    <arrUserId title="tho" rangeCreator="" othersAccessPermission="edit"/>
  </rangeList>
  <rangeList sheetStid="87" master="">
    <arrUserId title="tho5" rangeCreator="" othersAccessPermission="edit"/>
    <arrUserId title="tho" rangeCreator="" othersAccessPermission="edit"/>
  </rangeList>
  <rangeList sheetStid="88" master="">
    <arrUserId title="tho5" rangeCreator="" othersAccessPermission="edit"/>
    <arrUserId title="tho" rangeCreator="" othersAccessPermission="edit"/>
  </rangeList>
  <rangeList sheetStid="89" master="">
    <arrUserId title="tho5" rangeCreator="" othersAccessPermission="edit"/>
    <arrUserId title="tho" rangeCreator="" othersAccessPermission="edit"/>
  </rangeList>
  <rangeList sheetStid="90" master="">
    <arrUserId title="tho5" rangeCreator="" othersAccessPermission="edit"/>
    <arrUserId title="tho" rangeCreator="" othersAccessPermission="edit"/>
  </rangeList>
  <rangeList sheetStid="91" master="">
    <arrUserId title="tho5" rangeCreator="" othersAccessPermission="edit"/>
    <arrUserId title="tho" rangeCreator="" othersAccessPermission="edit"/>
  </rangeList>
  <rangeList sheetStid="92" master="">
    <arrUserId title="tho5" rangeCreator="" othersAccessPermission="edit"/>
    <arrUserId title="tho" rangeCreator="" othersAccessPermission="edit"/>
  </rangeList>
  <rangeList sheetStid="93" master="">
    <arrUserId title="tho5" rangeCreator="" othersAccessPermission="edit"/>
    <arrUserId title="tho" rangeCreator="" othersAccessPermission="edit"/>
  </rangeList>
  <rangeList sheetStid="94" master="">
    <arrUserId title="tho5" rangeCreator="" othersAccessPermission="edit"/>
    <arrUserId title="tho" rangeCreator="" othersAccessPermission="edit"/>
  </rangeList>
  <rangeList sheetStid="95" master="">
    <arrUserId title="tho5" rangeCreator="" othersAccessPermission="edit"/>
    <arrUserId title="tho" rangeCreator="" othersAccessPermission="edit"/>
  </rangeList>
  <rangeList sheetStid="96" master="">
    <arrUserId title="tho5" rangeCreator="" othersAccessPermission="edit"/>
    <arrUserId title="tho" rangeCreator="" othersAccessPermission="edit"/>
  </rangeList>
  <rangeList sheetStid="97" master="">
    <arrUserId title="tho5" rangeCreator="" othersAccessPermission="edit"/>
    <arrUserId title="tho" rangeCreator="" othersAccessPermission="edit"/>
  </rangeList>
  <rangeList sheetStid="98" master="">
    <arrUserId title="tho5" rangeCreator="" othersAccessPermission="edit"/>
    <arrUserId title="tho" rangeCreator="" othersAccessPermission="edit"/>
  </rangeList>
  <rangeList sheetStid="99" master="">
    <arrUserId title="tho5" rangeCreator="" othersAccessPermission="edit"/>
    <arrUserId title="tho" rangeCreator="" othersAccessPermission="edit"/>
  </rangeList>
  <rangeList sheetStid="100" master="">
    <arrUserId title="tho5" rangeCreator="" othersAccessPermission="edit"/>
    <arrUserId title="tho" rangeCreator="" othersAccessPermission="edit"/>
  </rangeList>
  <rangeList sheetStid="101" master="">
    <arrUserId title="tho5" rangeCreator="" othersAccessPermission="edit"/>
    <arrUserId title="tho" rangeCreator="" othersAccessPermission="edit"/>
  </rangeList>
  <rangeList sheetStid="102" master="">
    <arrUserId title="tho5" rangeCreator="" othersAccessPermission="edit"/>
    <arrUserId title="tho" rangeCreator="" othersAccessPermission="edit"/>
  </rangeList>
  <rangeList sheetStid="103" master="">
    <arrUserId title="tho5" rangeCreator="" othersAccessPermission="edit"/>
    <arrUserId title="tho" rangeCreator="" othersAccessPermission="edit"/>
  </rangeList>
  <rangeList sheetStid="104" master="">
    <arrUserId title="tho5" rangeCreator="" othersAccessPermission="edit"/>
    <arrUserId title="tho" rangeCreator="" othersAccessPermission="edit"/>
  </rangeList>
  <rangeList sheetStid="105" master="">
    <arrUserId title="tho5" rangeCreator="" othersAccessPermission="edit"/>
    <arrUserId title="tho" rangeCreator="" othersAccessPermission="edit"/>
  </rangeList>
  <rangeList sheetStid="106" master="">
    <arrUserId title="tho5" rangeCreator="" othersAccessPermission="edit"/>
    <arrUserId title="tho" rangeCreator="" othersAccessPermission="edit"/>
  </rangeList>
  <rangeList sheetStid="107" master="">
    <arrUserId title="tho5" rangeCreator="" othersAccessPermission="edit"/>
    <arrUserId title="tho" rangeCreator="" othersAccessPermission="edit"/>
  </rangeList>
  <rangeList sheetStid="108" master="">
    <arrUserId title="tho5" rangeCreator="" othersAccessPermission="edit"/>
    <arrUserId title="tho" rangeCreator="" othersAccessPermission="edit"/>
  </rangeList>
  <rangeList sheetStid="109" master="">
    <arrUserId title="tho5" rangeCreator="" othersAccessPermission="edit"/>
    <arrUserId title="tho" rangeCreator="" othersAccessPermission="edit"/>
  </rangeList>
  <rangeList sheetStid="110" master="">
    <arrUserId title="tho5" rangeCreator="" othersAccessPermission="edit"/>
    <arrUserId title="tho" rangeCreator="" othersAccessPermission="edit"/>
  </rangeList>
  <rangeList sheetStid="111" master="">
    <arrUserId title="tho5" rangeCreator="" othersAccessPermission="edit"/>
    <arrUserId title="tho" rangeCreator="" othersAccessPermission="edit"/>
  </rangeList>
  <rangeList sheetStid="112" master="">
    <arrUserId title="tho5" rangeCreator="" othersAccessPermission="edit"/>
    <arrUserId title="tho" rangeCreator="" othersAccessPermission="edit"/>
  </rangeList>
  <rangeList sheetStid="113" master="">
    <arrUserId title="tho5" rangeCreator="" othersAccessPermission="edit"/>
    <arrUserId title="tho" rangeCreator="" othersAccessPermission="edit"/>
  </rangeList>
  <rangeList sheetStid="114" master="">
    <arrUserId title="tho5" rangeCreator="" othersAccessPermission="edit"/>
    <arrUserId title="tho" rangeCreator="" othersAccessPermission="edit"/>
  </rangeList>
  <rangeList sheetStid="115" master="">
    <arrUserId title="tho5" rangeCreator="" othersAccessPermission="edit"/>
    <arrUserId title="tho" rangeCreator="" othersAccessPermission="edit"/>
  </rangeList>
  <rangeList sheetStid="116" master="">
    <arrUserId title="tho5" rangeCreator="" othersAccessPermission="edit"/>
    <arrUserId title="tho" rangeCreator="" othersAccessPermission="edit"/>
  </rangeList>
  <rangeList sheetStid="117" master="">
    <arrUserId title="tho5" rangeCreator="" othersAccessPermission="edit"/>
    <arrUserId title="tho" rangeCreator="" othersAccessPermission="edit"/>
  </rangeList>
  <rangeList sheetStid="118" master="">
    <arrUserId title="tho5" rangeCreator="" othersAccessPermission="edit"/>
    <arrUserId title="tho" rangeCreator="" othersAccessPermission="edit"/>
  </rangeList>
  <rangeList sheetStid="119" master="">
    <arrUserId title="tho5" rangeCreator="" othersAccessPermission="edit"/>
    <arrUserId title="tho" rangeCreator="" othersAccessPermission="edit"/>
  </rangeList>
  <rangeList sheetStid="120" master="">
    <arrUserId title="tho5" rangeCreator="" othersAccessPermission="edit"/>
    <arrUserId title="tho" rangeCreator="" othersAccessPermission="edit"/>
  </rangeList>
  <rangeList sheetStid="121" master="">
    <arrUserId title="tho5" rangeCreator="" othersAccessPermission="edit"/>
    <arrUserId title="tho" rangeCreator="" othersAccessPermission="edit"/>
  </rangeList>
  <rangeList sheetStid="122" master="">
    <arrUserId title="tho5" rangeCreator="" othersAccessPermission="edit"/>
    <arrUserId title="tho" rangeCreator="" othersAccessPermission="edit"/>
  </rangeList>
  <rangeList sheetStid="123" master="">
    <arrUserId title="tho5" rangeCreator="" othersAccessPermission="edit"/>
    <arrUserId title="tho" rangeCreator="" othersAccessPermission="edit"/>
  </rangeList>
  <rangeList sheetStid="124" master="">
    <arrUserId title="tho5" rangeCreator="" othersAccessPermission="edit"/>
    <arrUserId title="tho" rangeCreator="" othersAccessPermission="edit"/>
  </rangeList>
  <rangeList sheetStid="125" master="">
    <arrUserId title="tho5" rangeCreator="" othersAccessPermission="edit"/>
    <arrUserId title="tho" rangeCreator="" othersAccessPermission="edit"/>
  </rangeList>
  <rangeList sheetStid="126" master="">
    <arrUserId title="tho5" rangeCreator="" othersAccessPermission="edit"/>
    <arrUserId title="tho" rangeCreator="" othersAccessPermission="edit"/>
  </rangeList>
  <rangeList sheetStid="127" master="">
    <arrUserId title="tho5" rangeCreator="" othersAccessPermission="edit"/>
    <arrUserId title="tho" rangeCreator="" othersAccessPermission="edit"/>
  </rangeList>
  <rangeList sheetStid="128" master="">
    <arrUserId title="tho5" rangeCreator="" othersAccessPermission="edit"/>
    <arrUserId title="tho" rangeCreator="" othersAccessPermission="edit"/>
  </rangeList>
  <rangeList sheetStid="129" master="">
    <arrUserId title="tho5" rangeCreator="" othersAccessPermission="edit"/>
    <arrUserId title="tho" rangeCreator="" othersAccessPermission="edit"/>
  </rangeList>
  <rangeList sheetStid="130" master="">
    <arrUserId title="tho5" rangeCreator="" othersAccessPermission="edit"/>
    <arrUserId title="tho" rangeCreator="" othersAccessPermission="edit"/>
  </rangeList>
  <rangeList sheetStid="131" master="">
    <arrUserId title="tho5" rangeCreator="" othersAccessPermission="edit"/>
    <arrUserId title="tho" rangeCreator="" othersAccessPermission="edit"/>
  </rangeList>
  <rangeList sheetStid="132" master="">
    <arrUserId title="tho5" rangeCreator="" othersAccessPermission="edit"/>
    <arrUserId title="tho" rangeCreator="" othersAccessPermission="edit"/>
  </rangeList>
  <rangeList sheetStid="133" master="">
    <arrUserId title="tho5" rangeCreator="" othersAccessPermission="edit"/>
    <arrUserId title="tho" rangeCreator="" othersAccessPermission="edit"/>
  </rangeList>
  <rangeList sheetStid="134" master="">
    <arrUserId title="tho5" rangeCreator="" othersAccessPermission="edit"/>
    <arrUserId title="tho" rangeCreator="" othersAccessPermission="edit"/>
  </rangeList>
  <rangeList sheetStid="135" master="">
    <arrUserId title="tho5" rangeCreator="" othersAccessPermission="edit"/>
    <arrUserId title="tho" rangeCreator="" othersAccessPermission="edit"/>
  </rangeList>
  <rangeList sheetStid="136" master="">
    <arrUserId title="tho5" rangeCreator="" othersAccessPermission="edit"/>
    <arrUserId title="tho" rangeCreator="" othersAccessPermission="edit"/>
  </rangeList>
  <rangeList sheetStid="137" master="">
    <arrUserId title="tho5" rangeCreator="" othersAccessPermission="edit"/>
    <arrUserId title="tho" rangeCreator="" othersAccessPermission="edit"/>
  </rangeList>
  <rangeList sheetStid="138" master="">
    <arrUserId title="tho5" rangeCreator="" othersAccessPermission="edit"/>
    <arrUserId title="tho" rangeCreator="" othersAccessPermission="edit"/>
  </rangeList>
  <rangeList sheetStid="139" master="">
    <arrUserId title="tho5" rangeCreator="" othersAccessPermission="edit"/>
    <arrUserId title="tho" rangeCreator="" othersAccessPermission="edit"/>
  </rangeList>
  <rangeList sheetStid="140" master="">
    <arrUserId title="tho5" rangeCreator="" othersAccessPermission="edit"/>
    <arrUserId title="tho" rangeCreator="" othersAccessPermission="edit"/>
  </rangeList>
  <rangeList sheetStid="141" master="">
    <arrUserId title="tho5" rangeCreator="" othersAccessPermission="edit"/>
    <arrUserId title="tho" rangeCreator="" othersAccessPermission="edit"/>
  </rangeList>
  <rangeList sheetStid="142" master="">
    <arrUserId title="tho5" rangeCreator="" othersAccessPermission="edit"/>
    <arrUserId title="tho" rangeCreator="" othersAccessPermission="edit"/>
  </rangeList>
  <rangeList sheetStid="143" master="">
    <arrUserId title="tho5" rangeCreator="" othersAccessPermission="edit"/>
    <arrUserId title="tho" rangeCreator="" othersAccessPermission="edit"/>
  </rangeList>
  <rangeList sheetStid="144" master="">
    <arrUserId title="tho5" rangeCreator="" othersAccessPermission="edit"/>
    <arrUserId title="tho" rangeCreator="" othersAccessPermission="edit"/>
  </rangeList>
  <rangeList sheetStid="145" master="">
    <arrUserId title="tho5" rangeCreator="" othersAccessPermission="edit"/>
    <arrUserId title="tho" rangeCreator="" othersAccessPermission="edit"/>
  </rangeList>
  <rangeList sheetStid="146" master="">
    <arrUserId title="tho5" rangeCreator="" othersAccessPermission="edit"/>
    <arrUserId title="tho" rangeCreator="" othersAccessPermission="edit"/>
  </rangeList>
  <rangeList sheetStid="147" master="">
    <arrUserId title="tho5" rangeCreator="" othersAccessPermission="edit"/>
    <arrUserId title="tho" rangeCreator="" othersAccessPermission="edit"/>
  </rangeList>
  <rangeList sheetStid="148" master="">
    <arrUserId title="tho5" rangeCreator="" othersAccessPermission="edit"/>
    <arrUserId title="tho" rangeCreator="" othersAccessPermission="edit"/>
  </rangeList>
  <rangeList sheetStid="149" master="">
    <arrUserId title="tho5" rangeCreator="" othersAccessPermission="edit"/>
    <arrUserId title="tho" rangeCreator="" othersAccessPermission="edit"/>
  </rangeList>
  <rangeList sheetStid="150" master="">
    <arrUserId title="tho5" rangeCreator="" othersAccessPermission="edit"/>
    <arrUserId title="tho" rangeCreator="" othersAccessPermission="edit"/>
  </rangeList>
  <rangeList sheetStid="151" master="">
    <arrUserId title="tho5" rangeCreator="" othersAccessPermission="edit"/>
    <arrUserId title="tho" rangeCreator="" othersAccessPermission="edit"/>
  </rangeList>
  <rangeList sheetStid="152" master="">
    <arrUserId title="tho5" rangeCreator="" othersAccessPermission="edit"/>
    <arrUserId title="tho" rangeCreator="" othersAccessPermission="edit"/>
  </rangeList>
  <rangeList sheetStid="153" master="">
    <arrUserId title="tho5" rangeCreator="" othersAccessPermission="edit"/>
    <arrUserId title="tho" rangeCreator="" othersAccessPermission="edit"/>
  </rangeList>
  <rangeList sheetStid="154" master="">
    <arrUserId title="tho5" rangeCreator="" othersAccessPermission="edit"/>
    <arrUserId title="tho" rangeCreator="" othersAccessPermission="edit"/>
  </rangeList>
  <rangeList sheetStid="155" master="">
    <arrUserId title="tho5" rangeCreator="" othersAccessPermission="edit"/>
    <arrUserId title="tho" rangeCreator="" othersAccessPermission="edit"/>
  </rangeList>
  <rangeList sheetStid="156" master="">
    <arrUserId title="tho5" rangeCreator="" othersAccessPermission="edit"/>
    <arrUserId title="tho" rangeCreator="" othersAccessPermission="edit"/>
  </rangeList>
  <rangeList sheetStid="157" master="">
    <arrUserId title="tho5" rangeCreator="" othersAccessPermission="edit"/>
    <arrUserId title="tho" rangeCreator="" othersAccessPermission="edit"/>
  </rangeList>
  <rangeList sheetStid="158" master="">
    <arrUserId title="tho5" rangeCreator="" othersAccessPermission="edit"/>
    <arrUserId title="tho" rangeCreator="" othersAccessPermission="edit"/>
  </rangeList>
  <rangeList sheetStid="159" master="">
    <arrUserId title="tho5" rangeCreator="" othersAccessPermission="edit"/>
    <arrUserId title="tho" rangeCreator="" othersAccessPermission="edit"/>
  </rangeList>
  <rangeList sheetStid="160" master="">
    <arrUserId title="tho5" rangeCreator="" othersAccessPermission="edit"/>
    <arrUserId title="tho" rangeCreator="" othersAccessPermission="edit"/>
  </rangeList>
  <rangeList sheetStid="161" master="">
    <arrUserId title="tho5" rangeCreator="" othersAccessPermission="edit"/>
    <arrUserId title="tho" rangeCreator="" othersAccessPermission="edit"/>
  </rangeList>
  <rangeList sheetStid="162" master="">
    <arrUserId title="tho5" rangeCreator="" othersAccessPermission="edit"/>
    <arrUserId title="tho" rangeCreator="" othersAccessPermission="edit"/>
  </rangeList>
  <rangeList sheetStid="163" master="">
    <arrUserId title="tho5" rangeCreator="" othersAccessPermission="edit"/>
    <arrUserId title="tho" rangeCreator="" othersAccessPermission="edit"/>
  </rangeList>
  <rangeList sheetStid="164" master="">
    <arrUserId title="tho5" rangeCreator="" othersAccessPermission="edit"/>
    <arrUserId title="tho" rangeCreator="" othersAccessPermission="edit"/>
  </rangeList>
  <rangeList sheetStid="165" master="">
    <arrUserId title="tho5" rangeCreator="" othersAccessPermission="edit"/>
    <arrUserId title="tho" rangeCreator="" othersAccessPermission="edit"/>
  </rangeList>
  <rangeList sheetStid="166" master="">
    <arrUserId title="tho5" rangeCreator="" othersAccessPermission="edit"/>
    <arrUserId title="tho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154</vt:i4>
      </vt:variant>
    </vt:vector>
  </HeadingPairs>
  <TitlesOfParts>
    <vt:vector size="154" baseType="lpstr">
      <vt:lpstr>14.6 </vt:lpstr>
      <vt:lpstr>15.6 </vt:lpstr>
      <vt:lpstr>16.6 </vt:lpstr>
      <vt:lpstr>17.6</vt:lpstr>
      <vt:lpstr>18.6</vt:lpstr>
      <vt:lpstr>19.6</vt:lpstr>
      <vt:lpstr>20.6</vt:lpstr>
      <vt:lpstr>21.6</vt:lpstr>
      <vt:lpstr>22.6</vt:lpstr>
      <vt:lpstr>23.6</vt:lpstr>
      <vt:lpstr>26.6</vt:lpstr>
      <vt:lpstr>27.6</vt:lpstr>
      <vt:lpstr>28.6 </vt:lpstr>
      <vt:lpstr>29.6 </vt:lpstr>
      <vt:lpstr>30.6 </vt:lpstr>
      <vt:lpstr>3.7</vt:lpstr>
      <vt:lpstr>4.7</vt:lpstr>
      <vt:lpstr>5.7</vt:lpstr>
      <vt:lpstr>6.7</vt:lpstr>
      <vt:lpstr>7.7</vt:lpstr>
      <vt:lpstr>8.7 </vt:lpstr>
      <vt:lpstr>10.7 </vt:lpstr>
      <vt:lpstr>12.7 </vt:lpstr>
      <vt:lpstr>13.7</vt:lpstr>
      <vt:lpstr>14.7</vt:lpstr>
      <vt:lpstr>17.7</vt:lpstr>
      <vt:lpstr>18.7</vt:lpstr>
      <vt:lpstr>19.7</vt:lpstr>
      <vt:lpstr>20.7</vt:lpstr>
      <vt:lpstr>21.7 </vt:lpstr>
      <vt:lpstr>24.7 </vt:lpstr>
      <vt:lpstr>25.7 </vt:lpstr>
      <vt:lpstr>26.7</vt:lpstr>
      <vt:lpstr>27.7</vt:lpstr>
      <vt:lpstr>28.7</vt:lpstr>
      <vt:lpstr>31.7</vt:lpstr>
      <vt:lpstr>02.8</vt:lpstr>
      <vt:lpstr>03.8</vt:lpstr>
      <vt:lpstr>04.8</vt:lpstr>
      <vt:lpstr>07.8</vt:lpstr>
      <vt:lpstr>08.8</vt:lpstr>
      <vt:lpstr>09.8</vt:lpstr>
      <vt:lpstr>10.8</vt:lpstr>
      <vt:lpstr>11.8 </vt:lpstr>
      <vt:lpstr>14.8 </vt:lpstr>
      <vt:lpstr>15.8</vt:lpstr>
      <vt:lpstr>16.8 </vt:lpstr>
      <vt:lpstr>17.8 </vt:lpstr>
      <vt:lpstr>18.8 </vt:lpstr>
      <vt:lpstr>21.8 </vt:lpstr>
      <vt:lpstr>22.8 </vt:lpstr>
      <vt:lpstr>23.8 </vt:lpstr>
      <vt:lpstr>24.8 </vt:lpstr>
      <vt:lpstr>25.8</vt:lpstr>
      <vt:lpstr>28.8 </vt:lpstr>
      <vt:lpstr>29.8 </vt:lpstr>
      <vt:lpstr>30.8 </vt:lpstr>
      <vt:lpstr>31.8 </vt:lpstr>
      <vt:lpstr>01.09</vt:lpstr>
      <vt:lpstr>04.09 </vt:lpstr>
      <vt:lpstr>05.09 </vt:lpstr>
      <vt:lpstr>06.09</vt:lpstr>
      <vt:lpstr>07.09</vt:lpstr>
      <vt:lpstr>08.09</vt:lpstr>
      <vt:lpstr>09.09</vt:lpstr>
      <vt:lpstr>11.09</vt:lpstr>
      <vt:lpstr>12.09</vt:lpstr>
      <vt:lpstr>13.09</vt:lpstr>
      <vt:lpstr>14.09</vt:lpstr>
      <vt:lpstr>15.09</vt:lpstr>
      <vt:lpstr>18.09</vt:lpstr>
      <vt:lpstr>19.09</vt:lpstr>
      <vt:lpstr>20.09</vt:lpstr>
      <vt:lpstr>21.09</vt:lpstr>
      <vt:lpstr>22.09</vt:lpstr>
      <vt:lpstr>25.09 </vt:lpstr>
      <vt:lpstr>26.09</vt:lpstr>
      <vt:lpstr>27.09</vt:lpstr>
      <vt:lpstr>28.09</vt:lpstr>
      <vt:lpstr>29.09</vt:lpstr>
      <vt:lpstr>02.10</vt:lpstr>
      <vt:lpstr>03.10</vt:lpstr>
      <vt:lpstr>04.10</vt:lpstr>
      <vt:lpstr>05.10</vt:lpstr>
      <vt:lpstr>06.10</vt:lpstr>
      <vt:lpstr>07.10</vt:lpstr>
      <vt:lpstr>09.10 </vt:lpstr>
      <vt:lpstr>11.10</vt:lpstr>
      <vt:lpstr>12.10</vt:lpstr>
      <vt:lpstr>13.10</vt:lpstr>
      <vt:lpstr>16.10</vt:lpstr>
      <vt:lpstr>17.10</vt:lpstr>
      <vt:lpstr>26.10 </vt:lpstr>
      <vt:lpstr>30.10 </vt:lpstr>
      <vt:lpstr>31.10 </vt:lpstr>
      <vt:lpstr>01.11</vt:lpstr>
      <vt:lpstr>02.11</vt:lpstr>
      <vt:lpstr>03.11</vt:lpstr>
      <vt:lpstr>04.11</vt:lpstr>
      <vt:lpstr>06.11</vt:lpstr>
      <vt:lpstr>07.11</vt:lpstr>
      <vt:lpstr>08.11</vt:lpstr>
      <vt:lpstr>09.11</vt:lpstr>
      <vt:lpstr>10.11</vt:lpstr>
      <vt:lpstr>11.11</vt:lpstr>
      <vt:lpstr>12.11</vt:lpstr>
      <vt:lpstr>13.11</vt:lpstr>
      <vt:lpstr>14.11</vt:lpstr>
      <vt:lpstr>15.11</vt:lpstr>
      <vt:lpstr>17.11</vt:lpstr>
      <vt:lpstr>20.11</vt:lpstr>
      <vt:lpstr>21.11</vt:lpstr>
      <vt:lpstr>22.11</vt:lpstr>
      <vt:lpstr>23.11</vt:lpstr>
      <vt:lpstr>24.11</vt:lpstr>
      <vt:lpstr>25.11</vt:lpstr>
      <vt:lpstr>26.11</vt:lpstr>
      <vt:lpstr>27.11</vt:lpstr>
      <vt:lpstr>28.11</vt:lpstr>
      <vt:lpstr>29.11</vt:lpstr>
      <vt:lpstr>30.11</vt:lpstr>
      <vt:lpstr>01.12</vt:lpstr>
      <vt:lpstr>04.12</vt:lpstr>
      <vt:lpstr>05.12</vt:lpstr>
      <vt:lpstr>06.12</vt:lpstr>
      <vt:lpstr>07.12</vt:lpstr>
      <vt:lpstr>08.12</vt:lpstr>
      <vt:lpstr>11.12</vt:lpstr>
      <vt:lpstr>12.12</vt:lpstr>
      <vt:lpstr>13.12</vt:lpstr>
      <vt:lpstr>14.12</vt:lpstr>
      <vt:lpstr>15.12</vt:lpstr>
      <vt:lpstr>16.12</vt:lpstr>
      <vt:lpstr>18.12</vt:lpstr>
      <vt:lpstr>19.12</vt:lpstr>
      <vt:lpstr>21.12</vt:lpstr>
      <vt:lpstr>22.12</vt:lpstr>
      <vt:lpstr>25.12</vt:lpstr>
      <vt:lpstr>26.12</vt:lpstr>
      <vt:lpstr>27.12</vt:lpstr>
      <vt:lpstr>28.12 </vt:lpstr>
      <vt:lpstr>30.12</vt:lpstr>
      <vt:lpstr>02.01</vt:lpstr>
      <vt:lpstr>03.01 </vt:lpstr>
      <vt:lpstr>04.01</vt:lpstr>
      <vt:lpstr>05.01</vt:lpstr>
      <vt:lpstr>08.01</vt:lpstr>
      <vt:lpstr>09.01</vt:lpstr>
      <vt:lpstr>10.01</vt:lpstr>
      <vt:lpstr>11.01</vt:lpstr>
      <vt:lpstr>12.01</vt:lpstr>
      <vt:lpstr>13.01 </vt:lpstr>
      <vt:lpstr>15.01 </vt:lpstr>
      <vt:lpstr>16.01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 Toan Hoei</cp:lastModifiedBy>
  <dcterms:created xsi:type="dcterms:W3CDTF">2023-06-02T03:43:00Z</dcterms:created>
  <dcterms:modified xsi:type="dcterms:W3CDTF">2024-01-18T01:14:07Z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0F8A8688A5B54F8089379D94A5A955BA</vt:lpwstr>
  </property>
  <property fmtid="{D5CDD505-2E9C-101B-9397-08002B2CF9AE}" pid="3" name="KSOProductBuildVer">
    <vt:lpwstr>1033-12.2.0.13359</vt:lpwstr>
  </property>
</Properties>
</file>