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hDT\Desktop\My Science Project\Project Intern\HEATING KAROFI\03. PROJECT_DESIGN\01.ELECTRONIC_CIRCUIT\01.VER.01\01.ES_EVT\03.PROJECT\HEATING_KAROFI\Project Outputs for HEATING_KAROFI\"/>
    </mc:Choice>
  </mc:AlternateContent>
  <xr:revisionPtr revIDLastSave="0" documentId="13_ncr:1_{9BC41EA1-BE49-40AF-B24F-ABD3DCBD75C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anufacturing" sheetId="5" r:id="rId1"/>
    <sheet name="Project Information" sheetId="2" r:id="rId2"/>
  </sheets>
  <calcPr calcId="152511"/>
</workbook>
</file>

<file path=xl/sharedStrings.xml><?xml version="1.0" encoding="utf-8"?>
<sst xmlns="http://schemas.openxmlformats.org/spreadsheetml/2006/main" count="345" uniqueCount="285">
  <si>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</si>
  <si>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</si>
  <si>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</si>
  <si>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</si>
  <si>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</si>
  <si>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</si>
  <si>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</si>
  <si>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</si>
  <si>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</si>
  <si>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</si>
  <si>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</si>
  <si>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</si>
  <si>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</si>
  <si>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</si>
  <si>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</si>
  <si>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</si>
  <si>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Report Date:</t>
  </si>
  <si>
    <t>Supplier</t>
  </si>
  <si>
    <t>Manufacturer Part Number</t>
  </si>
  <si>
    <t>Manufacturer</t>
  </si>
  <si>
    <t>Designator</t>
  </si>
  <si>
    <t>Description</t>
  </si>
  <si>
    <t>Altium Vault P/N</t>
  </si>
  <si>
    <t>Qty</t>
  </si>
  <si>
    <t>Primary</t>
  </si>
  <si>
    <t>Secondary</t>
  </si>
  <si>
    <t>ĐỊNH MỨC NGUYÊN VẬT LIỆU (Bill Of Material)</t>
  </si>
  <si>
    <t>Vương Minh 
tm22112003@gmail.com
0869731203</t>
  </si>
  <si>
    <t>Link</t>
  </si>
  <si>
    <t>Price</t>
  </si>
  <si>
    <t>HEATING_KAROFI.PrjPcb</t>
  </si>
  <si>
    <t>None</t>
  </si>
  <si>
    <t>1/17/2025 4:52 PM</t>
  </si>
  <si>
    <t>DesignItemId</t>
  </si>
  <si>
    <t>SEVEN_LED_DIP, 0.56INCH, K-COMOM, RED, 2 DIGIT</t>
  </si>
  <si>
    <t>HEADER_2PIN;TH;5.08mm</t>
  </si>
  <si>
    <t>SWITCH_BUTTON ;SMD;</t>
  </si>
  <si>
    <t>BUZZERS;BUZZERS,5V,2400Hz,12x9.5mm,TMB12A05</t>
  </si>
  <si>
    <t>CAP_FILM;TH;0.15uF 450VDC 5%;</t>
  </si>
  <si>
    <t>CAP_ALUM;120uF 20% 100V;TH</t>
  </si>
  <si>
    <t>CAP_ALUM;47UF 20% 100V;TH</t>
  </si>
  <si>
    <t>CAP_CER; SMD; 0.1uF 50V ±10%;0805;</t>
  </si>
  <si>
    <t>CAP_CER;10uF 50V 10%;SMD;0805</t>
  </si>
  <si>
    <t>INDUCTOR_CHOKE;TH;25mH</t>
  </si>
  <si>
    <t>DIODE_SCHOTTKY;SMD;SOD-123FL;2A</t>
  </si>
  <si>
    <t>DIODE_SCHOTTKY; SMD;</t>
  </si>
  <si>
    <t>DIODE_LED;SMD;RED COLOUR</t>
  </si>
  <si>
    <t>LED_SINGLE_DIP; RED; 3mm_1</t>
  </si>
  <si>
    <t>DIODE_BRIDGE;SMD;1KV 930mA</t>
  </si>
  <si>
    <t>RES; SMD; 120R 0.1% 0.5W;0805</t>
  </si>
  <si>
    <t>FUSE;TH;5A</t>
  </si>
  <si>
    <t>TERMINAL 220VAC;TH</t>
  </si>
  <si>
    <t>VAR_MOV;DIP;14D471K</t>
  </si>
  <si>
    <t>HEADER 2 PIN;TH;2.54mm</t>
  </si>
  <si>
    <t>DIODE_LED;SMD; BLUE COLOR</t>
  </si>
  <si>
    <t>TRANSISTOR NPN; SMD;</t>
  </si>
  <si>
    <t>TRANS_BJT;SMD;SOT23-3;NPN;G1</t>
  </si>
  <si>
    <t>RES;SMD;1.5kR 1/8W 1%; 0805;</t>
  </si>
  <si>
    <t>RES;SMD;1kR ±1% 125mW;0805</t>
  </si>
  <si>
    <t>RES;SMD;4.7kR 0.1% 125mW ;0805;</t>
  </si>
  <si>
    <t>RES;SMD;10kR ±1% 125mW;0805</t>
  </si>
  <si>
    <t>LED_SINGE_DIP, 3mm, GREEN</t>
  </si>
  <si>
    <t>RELAY 16A;DIP</t>
  </si>
  <si>
    <t>SWITCH 4 PIN;TH;</t>
  </si>
  <si>
    <t>PCB_TRANSFORMER;6P TH;</t>
  </si>
  <si>
    <t>IC_LDO;SMD;7805;TO263</t>
  </si>
  <si>
    <t>MCU_LED-DRIVER;BS86D12C;28-SOP</t>
  </si>
  <si>
    <t>MCU_ESP32-WROOM-32UE;SMD</t>
  </si>
  <si>
    <t>IC LDO;SMD;</t>
  </si>
  <si>
    <t>7SEG</t>
  </si>
  <si>
    <t>AC</t>
  </si>
  <si>
    <t>BOT, ENB</t>
  </si>
  <si>
    <t>BZZ</t>
  </si>
  <si>
    <t>C1, C2</t>
  </si>
  <si>
    <t>C3, C5</t>
  </si>
  <si>
    <t>C4, C6</t>
  </si>
  <si>
    <t>C7, C9, C10, C11, C12, C13, C16, C18, C19, C20, C21, C22</t>
  </si>
  <si>
    <t>C8, C14, C15, C17</t>
  </si>
  <si>
    <t>CHOKE</t>
  </si>
  <si>
    <t>D1</t>
  </si>
  <si>
    <t>D2, D3</t>
  </si>
  <si>
    <t>DEBUG ESP</t>
  </si>
  <si>
    <t>DEGRE, HEATING TEMP</t>
  </si>
  <si>
    <t>DIODE BRIDGE</t>
  </si>
  <si>
    <t>E14, E15, E16, E17, R4, R5, R13, R14, R18, R19, R20</t>
  </si>
  <si>
    <t>F1</t>
  </si>
  <si>
    <t>L_IN, L_OUT</t>
  </si>
  <si>
    <t>MOV1</t>
  </si>
  <si>
    <t>NTC</t>
  </si>
  <si>
    <t>POWER</t>
  </si>
  <si>
    <t>Q1, Q2</t>
  </si>
  <si>
    <t>Q3, Q4</t>
  </si>
  <si>
    <t>R1</t>
  </si>
  <si>
    <t>R2, R6, R8, R11, R12, R15, R16</t>
  </si>
  <si>
    <t>R3</t>
  </si>
  <si>
    <t>R7, R9, R10, R17</t>
  </si>
  <si>
    <t>READY</t>
  </si>
  <si>
    <t>RELAY</t>
  </si>
  <si>
    <t>S1, S2, S3, S4</t>
  </si>
  <si>
    <t>T1</t>
  </si>
  <si>
    <t>U1</t>
  </si>
  <si>
    <t>U2</t>
  </si>
  <si>
    <t>U3</t>
  </si>
  <si>
    <t>U4</t>
  </si>
  <si>
    <t>SEVEN_LED_DIP, 0.56INCH, K-COMOM, RED, 2 DIGIT;CS5621A</t>
  </si>
  <si>
    <t>Headers &amp; Wire Housings 2 CKT 5.08MM KK HDR</t>
  </si>
  <si>
    <t>Tactile Switches 3.9x2.9x2.0mm 160gf Packaging Temp 60oC</t>
  </si>
  <si>
    <t>CAR FILM Polypropylene Film Capacitor ;TH; 0.1uF 275V ECW-FE2W154JA</t>
  </si>
  <si>
    <t>120 µF 100 V Aluminum Electrolytic Capacitors Radial, Can 10000 Hrs @ 105°C</t>
  </si>
  <si>
    <t>47 µF 100 V Aluminum Electrolytic Capacitors Radial, Can 6000 Hrs @ 105°C</t>
  </si>
  <si>
    <t>Multilayer Ceramic Capacitor, 0.1 uF, 50 V, ± 10%, X7R, 0805 [2012 Metric]</t>
  </si>
  <si>
    <t>Ceramic Capacitor, Multilayer, Ceramic, 50V, 10% +Tol, 10% -Tol, X5R, 10uF, Surface Mount, 0805</t>
  </si>
  <si>
    <t>WE-TFC THT Common Mode Power Line Choke, UU9.8V, 25mH, 0.25A, 3.6Ω</t>
  </si>
  <si>
    <t>Diode Schottky 100V 2A Surface Mount SOD-123FL</t>
  </si>
  <si>
    <t>DIODE SCHOTTKY; SMD; VCC 20V--&gt;40V</t>
  </si>
  <si>
    <t>DIODE_LED;SMD;RED COLOUR; XL-1608SURC-06;_x000D_
25mA ; -30℃~+85℃ Positive post 617nm~621nm Red 120° 55mW 0805 Light Emitting Diodes (LED) ROHS</t>
  </si>
  <si>
    <t>LED_SINGLE_DIP; RED; 3mm</t>
  </si>
  <si>
    <t>Bridge Rectifier Single Phase Standard 1 kV Surface Mount 4-SOIC</t>
  </si>
  <si>
    <t>Thick Film Resistors 0805 120ohms 0.5W 0.5% AEC-Q200</t>
  </si>
  <si>
    <t>FUSE;TH;5A;5ETP 1-R (0655R1000-13) | Glass Tube Fuse | 5x20mm | IEC Low Break | Time Lag | High Surge | 1A</t>
  </si>
  <si>
    <t>Plugin PCB Welding Terminal ROHS</t>
  </si>
  <si>
    <t>561kV 4.5 kA Varistor 1 Circuit Through; -55° C to + 125° C</t>
  </si>
  <si>
    <t>CONN HEADER VERT 2POS 2.5MM</t>
  </si>
  <si>
    <t>DIODE_LED;SMD;SML-LXT0805GW-TR;Blue LED Indication - Discrete 2V 0805 _2012 Metric_</t>
  </si>
  <si>
    <t>TRANSISTOR NPN; SMD; VCEmax = 25V; ICmax = 1.5A;T = 25℃; P = 0.6W;PACKAGE SOT-23</t>
  </si>
  <si>
    <t>TRANS_BJT;SMD;SOT23-3_x000D_
Bipolar Transistors - BJT SS NPN 300mW</t>
  </si>
  <si>
    <t>RES;SMD;1.5kR; 1%; 0805;Thick Film Resistors - SMD 1/8watt 1.5Kohms 1%</t>
  </si>
  <si>
    <t>SMD Chip Resistor, 1 kOhm, ± 1%, 125 mW, 0805 [2012 Metric], Thick Film, General Purpose</t>
  </si>
  <si>
    <t>RES;SMD;4.7kR 0.1%;0805;_x000D_
125mW Thick Film Resistors 150V ±100ppm/℃ ±1% 4.7kΩ 0805 Chip Resistor - Surface Mount ROHS</t>
  </si>
  <si>
    <t>SMD Chip Resistor, 10 kOhm, ± 1%, 125 mW, 0805 [2012 Metric], Thick Film, General Purpose</t>
  </si>
  <si>
    <t>LED, PCB, Green, 0.63mcd, 3mm, T-1, 7mA, 1.9V, 565nm, 25deg, 20V, 20mW, -40 | Vishay / Small Signal &amp; Opto Products (SSP) TLLG4400</t>
  </si>
  <si>
    <t>277V@AC 12V 16A One Normally Open: 1A (SPST-NO) Plugin,10.2x18.4mm Power Relays ROHS</t>
  </si>
  <si>
    <t>SWITCH TACTILE SPST-NO 0.05A 12V_x000D_
Tactile Switch SPST-NO Top Actuated Surface Mount</t>
  </si>
  <si>
    <t>Máy Biến Áp Fullstar EI30</t>
  </si>
  <si>
    <t>Linear Voltage Regulator IC Positive Fixed 1 Output 1.5A D2PAK</t>
  </si>
  <si>
    <t>IC;MCU,BS86D12C</t>
  </si>
  <si>
    <t>Bluetooth, WiFi 802.11b/g/n, Bluetooth v4.2 +EDR, Class 1, 2 and 3 Transceiver Module 2.4GHz ~ 2.5GHz Antenna Not Included, U.FL Surface Mount</t>
  </si>
  <si>
    <t>IC LDO;SMD;AMS1117-3.3;Sot223/Pkg 1-Amp 3.3-Volt Low Drop Out Voltage Regulatator</t>
  </si>
  <si>
    <t>Quantity</t>
  </si>
  <si>
    <t>#Column Name Error:' Supplier 1</t>
  </si>
  <si>
    <t>#Column Name Error:' Manufacturer 1</t>
  </si>
  <si>
    <t>#Column Name Error:' Manufacturer Part Number 1</t>
  </si>
  <si>
    <t>#Column Name Error:' Supplier Unit Price 1</t>
  </si>
  <si>
    <t>#Column Name Error:' Supplier Part Number 1</t>
  </si>
  <si>
    <t>#Column Name Error:' Supplier 2</t>
  </si>
  <si>
    <t>#Column Name Error:' Manufacturer 2</t>
  </si>
  <si>
    <t>#Column Name Error:' Manufacturer Part Number 2</t>
  </si>
  <si>
    <t>#Column Name Error:' Supplier Unit Price 2</t>
  </si>
  <si>
    <t>#Column Name Error:' Supplier Part Number 2</t>
  </si>
  <si>
    <t>C:\Users\MinhDT\Desktop\My Science Project\Project Intern\HEATING KAROFI\03. PROJECT_DESIGN\01.ELECTRONIC_CIRCUIT\01.VER.01\01.ES_EVT\03.PROJECT\HEATING_KAROFI\HEATING_KAROFI.PrjPcb</t>
  </si>
  <si>
    <t>Bill of Materials for Project [HEATING_KAROFI.PrjPcb] (No PCB Document Selected)</t>
  </si>
  <si>
    <t>80</t>
  </si>
  <si>
    <t>4:52 PM</t>
  </si>
  <si>
    <t>1/17/2025</t>
  </si>
  <si>
    <t>Bill of Materials</t>
  </si>
  <si>
    <t>BOM_PartType</t>
  </si>
  <si>
    <t>BOM</t>
  </si>
  <si>
    <t>HDSP-521E</t>
  </si>
  <si>
    <t>10-08-1022</t>
  </si>
  <si>
    <t>SKRKAEE010</t>
  </si>
  <si>
    <t>TMB12A05</t>
  </si>
  <si>
    <t>ECW-FE2W154JA</t>
  </si>
  <si>
    <t>EEU-FS2A121</t>
  </si>
  <si>
    <t>EEU-FS2A470</t>
  </si>
  <si>
    <t>VJ0805Y104KBABE31</t>
  </si>
  <si>
    <t>C0805X5R106K500NT</t>
  </si>
  <si>
    <t>744862250</t>
  </si>
  <si>
    <t>B2100-13-F</t>
  </si>
  <si>
    <t>BAT54WS-HE3-08</t>
  </si>
  <si>
    <t>150080BS75000</t>
  </si>
  <si>
    <t>MB10S-13</t>
  </si>
  <si>
    <t>ERJ-P06D1200V</t>
  </si>
  <si>
    <t>5ETP-5-R</t>
  </si>
  <si>
    <t>63862-1</t>
  </si>
  <si>
    <t>MOV-14D561K</t>
  </si>
  <si>
    <t>B2B-XH-A</t>
  </si>
  <si>
    <t>SS8050-G</t>
  </si>
  <si>
    <t>MMBT5551-7-F</t>
  </si>
  <si>
    <t>ESR10EZPF1501</t>
  </si>
  <si>
    <t>ERJ-U06F1001V</t>
  </si>
  <si>
    <t>0805W8F4701T5E</t>
  </si>
  <si>
    <t>ERA-6AED103V</t>
  </si>
  <si>
    <t>HF32FV-16</t>
  </si>
  <si>
    <t>TS04-66-95-BK-100-SMT</t>
  </si>
  <si>
    <t>FE3012004</t>
  </si>
  <si>
    <t>7805CD2T</t>
  </si>
  <si>
    <t>ESP32-WROOM-32UE(M113EH6400UH3Q0)</t>
  </si>
  <si>
    <t>AMS1117-3.3</t>
  </si>
  <si>
    <t>LTL17KRH5D-012A</t>
  </si>
  <si>
    <t>BS86D12C</t>
  </si>
  <si>
    <t>0.96 USD</t>
  </si>
  <si>
    <t>0.195 USD</t>
  </si>
  <si>
    <t>non-available</t>
  </si>
  <si>
    <t>0.20847 USD</t>
  </si>
  <si>
    <t>0.093 USD</t>
  </si>
  <si>
    <t>0.0241 USD</t>
  </si>
  <si>
    <t>0.0679 USD</t>
  </si>
  <si>
    <t>2.2 USD</t>
  </si>
  <si>
    <t>0.13994 USD</t>
  </si>
  <si>
    <t>0.051 USD</t>
  </si>
  <si>
    <t>0.131 USD</t>
  </si>
  <si>
    <t>0.098 USD</t>
  </si>
  <si>
    <t>0.0333 USD</t>
  </si>
  <si>
    <t>0.292 USD</t>
  </si>
  <si>
    <t>0.01 USD</t>
  </si>
  <si>
    <t>0.119 USD</t>
  </si>
  <si>
    <t>0.054 USD</t>
  </si>
  <si>
    <t>0.056 USD</t>
  </si>
  <si>
    <t>0.034 USD</t>
  </si>
  <si>
    <t>0.0096 USD</t>
  </si>
  <si>
    <t>0.026 USD</t>
  </si>
  <si>
    <t>0.002 USD</t>
  </si>
  <si>
    <t>0.0021 USD</t>
  </si>
  <si>
    <t>0.46 USD</t>
  </si>
  <si>
    <t>0.09 USD</t>
  </si>
  <si>
    <t>0.28 USD</t>
  </si>
  <si>
    <t>0.341 USD</t>
  </si>
  <si>
    <t>Non-available</t>
  </si>
  <si>
    <t>2.08 USD</t>
  </si>
  <si>
    <t>0.1305 USD</t>
  </si>
  <si>
    <t>http://www.smggc.com/page5?product_id=28</t>
  </si>
  <si>
    <t>https://www.xonelec.com/mpn/xkb/x8821wvs029tsn</t>
  </si>
  <si>
    <t>https://www.snapeda.com/parts/SKRPABE010/ALPS/view-part/?ref=snap</t>
  </si>
  <si>
    <t>https://www.lcsc.com/product-detail/Buzzers_YUEXIN-TMB12A05_C781860.html</t>
  </si>
  <si>
    <t>https://www.digikey.com/en/products/detail/panasonic-electronic-components/ECW-FE2W154JA/5880948</t>
  </si>
  <si>
    <t>https://www.digikey.in/en/products/detail/panasonic-electronic-components/EEU-FS2A121/9597032</t>
  </si>
  <si>
    <t>https://www.digikey.com/en/products/detail/panasonic-electronic-components/EEU-FS2A470/9597028</t>
  </si>
  <si>
    <t>https://www.digikey.com/en/products/detail/kyocera-avx/08055C104K4T4A/1602855</t>
  </si>
  <si>
    <t>https://www.digikey.com/en/products/detail/murata-electronics/GRM21BR61H106KE43K/15191954</t>
  </si>
  <si>
    <t>https://www.digikey.com/en/products/detail/w%C3%BCrth-elektronik/744862250/2626083</t>
  </si>
  <si>
    <t>https://www.digikey.com/en/products/detail/onsemi/MBR2H100SFT3G/2194005</t>
  </si>
  <si>
    <t>https://www.digchip.net/datasheets/parts/datasheet/882/LL340PT.php</t>
  </si>
  <si>
    <t>https://www.lcsc.com/product-detail/Light-Emitting-Diodes-LED_XINGLIGHT-XL-1608SURC-06_C965799.html</t>
  </si>
  <si>
    <t>https://www.lcsc.com/product-detail/Light-Emitting-Diodes-span-style-background-color-ff0-LED-span_Lite-On-LTL17KRH5D-012A_C7435538.html</t>
  </si>
  <si>
    <t>https://www.mouser.vn/ProductDetail/Diodes-Incorporated/MB10S-13?qs=5aG0NVq1C4wPZ2Ttiq0ONw%3D%3D&amp;utm_id=10891671065&amp;gad_source=1&amp;gclid=Cj0KCQjwzva1BhD3ARIsADQuPnUE4S6tFXpZKEunPRtKt-VN8q0pn3n1xgvXIpo0Gd4DdVGxs75Bb50aAn4MEALw_wcB</t>
  </si>
  <si>
    <t>https://www.mouser.com/ProductDetail/Panasonic/ERJ-P06D1200V?qs=sGAEpiMZZMvdGkrng054tzSGWtpoOZZIMqKhr0RuMnQ%3D</t>
  </si>
  <si>
    <t>https://www.digikey.com/en/products/detail/bel-fuse-inc/5ETP-5-R/2257992</t>
  </si>
  <si>
    <t>https://www.lcsc.com/product-detail/PCB-Welding-Terminal_TE-Connectivity-63862-1_C573777.html</t>
  </si>
  <si>
    <t>https://www.mouser.vn/ProductDetail/Bourns/MOV-14D561K?qs=CQ3B1E%252BbPs3fNJrywqtkng%3D%3D</t>
  </si>
  <si>
    <t>https://www.digikey.com/en/products/detail/jst-sales-america-inc/B2B-XH-A/1651045</t>
  </si>
  <si>
    <t>https://www.digikey.com/en/products/detail/dialight/5988191107F/1291280?s=N4IgTCBcDaIKwE4AcBaJBGB6XoAwHYAxEAXQF8g</t>
  </si>
  <si>
    <t>https://www.lcsc.com/product-detail/Bipolar-Transistors-BJT_JUXING-SS8050-Y1_C5365361.html</t>
  </si>
  <si>
    <t>https://www.digikey.com/en/products/detail/diodes-incorporated/MMBT5551-7-F/1154713</t>
  </si>
  <si>
    <t>https://www.mouser.vn/ProductDetail/Vishay-Dale/CRCW08051K50FKEA?qs=DZvKvnD5UYVo4ieimONp3Q%3D%3D</t>
  </si>
  <si>
    <t>https://www.digikey.com/en/products/detail/yageo/RC0805FR-071KL/727444</t>
  </si>
  <si>
    <t>https://www.lcsc.com/product-detail/Chip-Resistor-Surface-Mount-UniOhm_4-7KR-4701-1_C17673.html</t>
  </si>
  <si>
    <t>https://www.digikey.com/en/products/detail/yageo/RC0805FR-0710KL/727535</t>
  </si>
  <si>
    <t>https://www.mouser.com/ProductDetail/Vishay-Semiconductors/TLLG4400?qs=%2Fjqivxn91cerqNQZQL5RLQ%3D%3D</t>
  </si>
  <si>
    <t>https://jlcpcb.com/partdetail/3385059-HF32FV_G_5_HSTF_590/C2976839?gad_source=1&amp;gclid=CjwKCAjwrvyxBhAbEiwAEg_Kggzsubv7LJyZKWdZUmnJDDktjCoFIZy7Wb7OQvN8qh-PhAayUkFcnxoCm90QAvD_BwE</t>
  </si>
  <si>
    <t>https://www.digikey.com/en/products/detail/same-sky-formerly-cui-devices/TS04-66-95-BK-100-SMT/15634366</t>
  </si>
  <si>
    <t>https://chima.vn/products/may-bien-ap-fullstar-ei30</t>
  </si>
  <si>
    <t>https://www.mouser.com/ProductDetail/STMicroelectronics/L7805CD2T-TR?qs=8tkG3v2%2F4sGtQPO74MZjHw%3D%3D&amp;srsltid=AfmBOoqJ1_rPUJKQ9obsiREj1kvNfFD9iVB_kLYdaJq-gs2EOPFy-M9J</t>
  </si>
  <si>
    <t>https://www.dasenic.com/product/details/holtek-bs86d12c-8285152</t>
  </si>
  <si>
    <t>https://www.mouser.vn/ProductDetail/Espressif-Systems/ESP32-WROOM-32UE-N8?qs=Li%252BoUPsLEntX6CSaKZB9vw%3D%3D&amp;srsltid=AfmBOopeFFRWVh4BzmU-0mSC1R78KZGcgo6rCRG5seF36Dyfr6afST2m</t>
  </si>
  <si>
    <t>https://jlcpcb.com/partdetail/Advanced_MonolithicSystems-AMS1117_33/C6186?gad_source=1&amp;gclid=Cj0KCQjwxqayBhDFARIsAANWRnR2VvdQbR5Ot5dS4CieXV_DfIoCNotI4JZ7Mvprgi_EPa34v77PiaMaAvuxEALw_wcB</t>
  </si>
  <si>
    <t>LKCL</t>
  </si>
  <si>
    <t>CLA2091</t>
  </si>
  <si>
    <t>CLA1918</t>
  </si>
  <si>
    <t>CLA1750</t>
  </si>
  <si>
    <t>CL08069</t>
  </si>
  <si>
    <t>CLA1239</t>
  </si>
  <si>
    <t>CLA0998</t>
  </si>
  <si>
    <t>CLA0997</t>
  </si>
  <si>
    <t>CLA3544</t>
  </si>
  <si>
    <t>CLA4020</t>
  </si>
  <si>
    <t>CLA2611</t>
  </si>
  <si>
    <t>CL09500</t>
  </si>
  <si>
    <t>CL08903</t>
  </si>
  <si>
    <t>CLA3133</t>
  </si>
  <si>
    <t>CL00005</t>
  </si>
  <si>
    <t>CLA3285</t>
  </si>
  <si>
    <t>CLA1630</t>
  </si>
  <si>
    <t>CLA2141</t>
  </si>
  <si>
    <t>CLA1225</t>
  </si>
  <si>
    <t>CLA1878</t>
  </si>
  <si>
    <t>CLA3135</t>
  </si>
  <si>
    <t>CL08466</t>
  </si>
  <si>
    <t>CLA3305</t>
  </si>
  <si>
    <t>CLA3303</t>
  </si>
  <si>
    <t>CLA3314</t>
  </si>
  <si>
    <t>CLA3322</t>
  </si>
  <si>
    <t>CLA2038</t>
  </si>
  <si>
    <t>CLA1764</t>
  </si>
  <si>
    <t>CL00183</t>
  </si>
  <si>
    <t>CL00249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</si>
</sst>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9]dd\-mmm\-yy;@"/>
    <numFmt numFmtId="165" formatCode="[$-409]h:mm\ AM/PM;@"/>
    <numFmt numFmtId="166" formatCode="0.0000"/>
  </numFmts>
  <fonts count="17" x14ac:knownFonts="1">
    <font>
      <sz val="10"/>
      <name val="Arial"/>
    </font>
    <font>
      <b/>
      <sz val="10"/>
      <name val="Arial"/>
      <family val="2"/>
    </font>
    <font>
      <sz val="10"/>
      <color indexed="13"/>
      <name val="Arial"/>
      <family val="2"/>
    </font>
    <font>
      <sz val="10"/>
      <color indexed="47"/>
      <name val="Arial"/>
      <family val="2"/>
    </font>
    <font>
      <b/>
      <sz val="2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i/>
      <sz val="18"/>
      <color theme="3" tint="0.59999389629810485"/>
      <name val="Arial"/>
      <family val="2"/>
    </font>
    <font>
      <i/>
      <sz val="18"/>
      <color theme="6" tint="-0.249977111117893"/>
      <name val="Arial"/>
      <family val="2"/>
    </font>
    <font>
      <b/>
      <i/>
      <sz val="24"/>
      <color rgb="FF000000"/>
      <name val="Arial"/>
      <family val="2"/>
    </font>
    <font>
      <b/>
      <i/>
      <sz val="14"/>
      <color rgb="FFFF0000"/>
      <name val="Times New Roman"/>
      <family val="1"/>
    </font>
    <font>
      <u/>
      <sz val="10"/>
      <color theme="10"/>
      <name val="Arial"/>
    </font>
    <font>
      <u/>
      <sz val="10"/>
      <color theme="10"/>
      <name val="Arial"/>
      <family val="2"/>
    </font>
    <font>
      <b/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3" fillId="2" borderId="0" xfId="0" applyFont="1" applyFill="1"/>
    <xf numFmtId="0" fontId="2" fillId="2" borderId="4" xfId="0" applyFont="1" applyFill="1" applyBorder="1"/>
    <xf numFmtId="0" fontId="2" fillId="2" borderId="0" xfId="0" applyFont="1" applyFill="1"/>
    <xf numFmtId="0" fontId="3" fillId="2" borderId="3" xfId="0" applyFont="1" applyFill="1" applyBorder="1"/>
    <xf numFmtId="0" fontId="6" fillId="3" borderId="0" xfId="0" applyFont="1" applyFill="1" applyAlignment="1">
      <alignment horizontal="left"/>
    </xf>
    <xf numFmtId="0" fontId="6" fillId="3" borderId="0" xfId="0" applyFont="1" applyFill="1"/>
    <xf numFmtId="0" fontId="7" fillId="3" borderId="0" xfId="0" applyFont="1" applyFill="1"/>
    <xf numFmtId="0" fontId="6" fillId="3" borderId="2" xfId="0" applyFont="1" applyFill="1" applyBorder="1" applyAlignment="1">
      <alignment horizontal="left"/>
    </xf>
    <xf numFmtId="164" fontId="6" fillId="3" borderId="0" xfId="0" applyNumberFormat="1" applyFont="1" applyFill="1" applyAlignment="1">
      <alignment horizontal="left"/>
    </xf>
    <xf numFmtId="0" fontId="8" fillId="2" borderId="12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6" fillId="0" borderId="13" xfId="0" applyFont="1" applyBorder="1"/>
    <xf numFmtId="0" fontId="6" fillId="0" borderId="14" xfId="0" applyFont="1" applyBorder="1"/>
    <xf numFmtId="0" fontId="6" fillId="0" borderId="14" xfId="0" applyFont="1" applyBorder="1" applyAlignment="1">
      <alignment wrapText="1"/>
    </xf>
    <xf numFmtId="0" fontId="8" fillId="2" borderId="10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vertical="center"/>
    </xf>
    <xf numFmtId="0" fontId="8" fillId="4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49" fontId="9" fillId="5" borderId="11" xfId="0" applyNumberFormat="1" applyFont="1" applyFill="1" applyBorder="1" applyAlignment="1">
      <alignment vertical="top" wrapText="1"/>
    </xf>
    <xf numFmtId="49" fontId="9" fillId="4" borderId="11" xfId="0" applyNumberFormat="1" applyFont="1" applyFill="1" applyBorder="1" applyAlignment="1">
      <alignment vertical="top" wrapText="1"/>
    </xf>
    <xf numFmtId="49" fontId="9" fillId="6" borderId="12" xfId="0" applyNumberFormat="1" applyFont="1" applyFill="1" applyBorder="1" applyAlignment="1">
      <alignment vertical="top" wrapText="1"/>
    </xf>
    <xf numFmtId="49" fontId="9" fillId="3" borderId="12" xfId="0" applyNumberFormat="1" applyFont="1" applyFill="1" applyBorder="1" applyAlignment="1">
      <alignment vertical="top" wrapText="1"/>
    </xf>
    <xf numFmtId="1" fontId="9" fillId="6" borderId="10" xfId="0" applyNumberFormat="1" applyFont="1" applyFill="1" applyBorder="1" applyAlignment="1">
      <alignment vertical="top" wrapText="1"/>
    </xf>
    <xf numFmtId="1" fontId="9" fillId="3" borderId="10" xfId="0" applyNumberFormat="1" applyFont="1" applyFill="1" applyBorder="1" applyAlignment="1">
      <alignment vertical="top" wrapText="1"/>
    </xf>
    <xf numFmtId="166" fontId="9" fillId="5" borderId="11" xfId="0" applyNumberFormat="1" applyFont="1" applyFill="1" applyBorder="1" applyAlignment="1">
      <alignment vertical="top" wrapText="1"/>
    </xf>
    <xf numFmtId="166" fontId="9" fillId="4" borderId="11" xfId="0" applyNumberFormat="1" applyFont="1" applyFill="1" applyBorder="1" applyAlignment="1">
      <alignment vertical="top" wrapText="1"/>
    </xf>
    <xf numFmtId="49" fontId="9" fillId="6" borderId="10" xfId="0" applyNumberFormat="1" applyFont="1" applyFill="1" applyBorder="1" applyAlignment="1">
      <alignment vertical="top" wrapText="1"/>
    </xf>
    <xf numFmtId="49" fontId="9" fillId="3" borderId="10" xfId="0" applyNumberFormat="1" applyFont="1" applyFill="1" applyBorder="1" applyAlignment="1">
      <alignment vertical="top" wrapText="1"/>
    </xf>
    <xf numFmtId="0" fontId="5" fillId="3" borderId="11" xfId="0" applyFont="1" applyFill="1" applyBorder="1"/>
    <xf numFmtId="0" fontId="6" fillId="3" borderId="11" xfId="0" applyFont="1" applyFill="1" applyBorder="1"/>
    <xf numFmtId="0" fontId="5" fillId="3" borderId="0" xfId="0" applyFont="1" applyFill="1" applyAlignment="1">
      <alignment horizontal="left"/>
    </xf>
    <xf numFmtId="0" fontId="0" fillId="3" borderId="9" xfId="0" quotePrefix="1" applyFill="1" applyBorder="1" applyAlignment="1">
      <alignment horizontal="left" vertical="center"/>
    </xf>
    <xf numFmtId="0" fontId="0" fillId="2" borderId="3" xfId="0" quotePrefix="1" applyFill="1" applyBorder="1" applyAlignment="1">
      <alignment horizontal="left" vertical="center"/>
    </xf>
    <xf numFmtId="0" fontId="0" fillId="3" borderId="3" xfId="0" quotePrefix="1" applyFill="1" applyBorder="1" applyAlignment="1">
      <alignment horizontal="left" vertical="center"/>
    </xf>
    <xf numFmtId="0" fontId="0" fillId="2" borderId="5" xfId="0" quotePrefix="1" applyFill="1" applyBorder="1" applyAlignment="1">
      <alignment horizontal="left" vertical="center"/>
    </xf>
    <xf numFmtId="0" fontId="5" fillId="3" borderId="10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13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11" fillId="3" borderId="1" xfId="0" applyNumberFormat="1" applyFont="1" applyFill="1" applyBorder="1" applyAlignment="1">
      <alignment horizontal="center"/>
    </xf>
    <xf numFmtId="0" fontId="4" fillId="3" borderId="11" xfId="0" quotePrefix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5" fillId="3" borderId="11" xfId="0" quotePrefix="1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165" fontId="6" fillId="3" borderId="11" xfId="0" quotePrefix="1" applyNumberFormat="1" applyFont="1" applyFill="1" applyBorder="1" applyAlignment="1">
      <alignment horizontal="center"/>
    </xf>
    <xf numFmtId="165" fontId="6" fillId="3" borderId="11" xfId="0" applyNumberFormat="1" applyFont="1" applyFill="1" applyBorder="1" applyAlignment="1">
      <alignment horizontal="center"/>
    </xf>
    <xf numFmtId="0" fontId="6" fillId="0" borderId="0" xfId="0" applyFont="1" applyBorder="1" applyAlignment="1">
      <alignment wrapText="1"/>
    </xf>
    <xf numFmtId="0" fontId="0" fillId="5" borderId="11" xfId="0" applyFill="1" applyBorder="1"/>
    <xf numFmtId="49" fontId="15" fillId="4" borderId="11" xfId="1" applyNumberFormat="1" applyFont="1" applyFill="1" applyBorder="1" applyAlignment="1">
      <alignment vertical="top" wrapText="1"/>
    </xf>
    <xf numFmtId="49" fontId="16" fillId="4" borderId="11" xfId="0" applyNumberFormat="1" applyFon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5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condense val="0"/>
        <extend val="0"/>
        <color indexed="10"/>
      </font>
    </dxf>
  </dxfs>
  <tableStyles count="0" defaultTableStyle="TableStyleMedium9" defaultPivotStyle="PivotStyleLight16"/>
  <colors>
    <mruColors>
      <color rgb="FFFFCC66"/>
      <color rgb="FFFFFF66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tabSelected="1" topLeftCell="H40" zoomScale="85" zoomScaleNormal="85" workbookViewId="0">
      <selection activeCell="M45" sqref="M45"/>
    </sheetView>
  </sheetViews>
  <sheetFormatPr defaultRowHeight="12.5" x14ac:dyDescent="0.25"/>
  <cols>
    <col min="1" max="1" width="3.54296875" customWidth="1"/>
    <col min="2" max="2" width="30.54296875" customWidth="1"/>
    <col min="3" max="3" width="43.7265625" customWidth="1"/>
    <col min="4" max="4" width="34" customWidth="1"/>
    <col min="5" max="5" width="28.453125" customWidth="1"/>
    <col min="6" max="6" width="25.26953125" customWidth="1"/>
    <col min="7" max="7" width="31.1796875" customWidth="1"/>
    <col min="8" max="8" width="25.81640625" customWidth="1"/>
    <col min="9" max="9" width="26.54296875" customWidth="1"/>
    <col min="10" max="10" width="19" customWidth="1"/>
    <col min="11" max="11" width="15.1796875" customWidth="1"/>
    <col min="12" max="12" width="31.1796875" customWidth="1"/>
    <col min="13" max="13" width="25.81640625" customWidth="1"/>
    <col min="14" max="14" width="26.54296875" customWidth="1"/>
    <col min="15" max="15" width="21.453125" customWidth="1"/>
    <col min="16" max="16" width="17.81640625" customWidth="1"/>
  </cols>
  <sheetData>
    <row r="1" spans="1:15" ht="13" thickBot="1" x14ac:dyDescent="0.3">
      <c r="A1" s="7"/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ht="30" x14ac:dyDescent="0.25">
      <c r="A2" s="10"/>
      <c r="B2" s="49" t="s">
        <v>27</v>
      </c>
      <c r="C2" s="47" t="s">
        <v>26</v>
      </c>
      <c r="D2" s="48"/>
      <c r="E2" s="48"/>
      <c r="F2" s="55" t="s">
        <v>30</v>
      </c>
      <c r="G2" s="56"/>
      <c r="H2" s="56"/>
      <c r="I2" s="24"/>
      <c r="J2" s="24"/>
      <c r="K2" s="24"/>
      <c r="L2" s="24"/>
      <c r="M2" s="23"/>
      <c r="N2" s="24"/>
      <c r="O2" s="24"/>
    </row>
    <row r="3" spans="1:15" ht="13" customHeight="1" x14ac:dyDescent="0.3">
      <c r="A3" s="10"/>
      <c r="B3" s="50"/>
      <c r="C3" s="48"/>
      <c r="D3" s="48"/>
      <c r="E3" s="48"/>
      <c r="F3" s="37" t="s">
        <v>0</v>
      </c>
      <c r="G3" s="57" t="s">
        <v>30</v>
      </c>
      <c r="H3" s="58"/>
      <c r="I3" s="11"/>
      <c r="J3" s="11"/>
      <c r="K3" s="11"/>
      <c r="L3" s="11"/>
      <c r="N3" s="11"/>
      <c r="O3" s="11"/>
    </row>
    <row r="4" spans="1:15" ht="13" customHeight="1" x14ac:dyDescent="0.3">
      <c r="A4" s="10"/>
      <c r="B4" s="50"/>
      <c r="C4" s="48"/>
      <c r="D4" s="48"/>
      <c r="E4" s="48"/>
      <c r="F4" s="37" t="s">
        <v>1</v>
      </c>
      <c r="G4" s="57" t="s">
        <v>31</v>
      </c>
      <c r="H4" s="58"/>
      <c r="I4" s="11"/>
      <c r="J4" s="11"/>
      <c r="K4" s="11"/>
      <c r="L4" s="11"/>
      <c r="M4" s="11"/>
      <c r="N4" s="11"/>
      <c r="O4" s="11"/>
    </row>
    <row r="5" spans="1:15" ht="13" customHeight="1" x14ac:dyDescent="0.25">
      <c r="A5" s="10"/>
      <c r="B5" s="50"/>
      <c r="C5" s="48"/>
      <c r="D5" s="48"/>
      <c r="E5" s="48"/>
      <c r="F5" s="38" t="s">
        <v>16</v>
      </c>
      <c r="G5" s="59" t="s">
        <v>32</v>
      </c>
      <c r="H5" s="60"/>
      <c r="I5" s="11"/>
      <c r="J5" s="11"/>
      <c r="K5" s="11"/>
      <c r="L5" s="11"/>
      <c r="M5" s="11"/>
      <c r="N5" s="11"/>
      <c r="O5" s="11"/>
    </row>
    <row r="6" spans="1:15" ht="13" x14ac:dyDescent="0.3">
      <c r="A6" s="10"/>
      <c r="B6" s="51"/>
      <c r="C6" s="48"/>
      <c r="D6" s="48"/>
      <c r="E6" s="48"/>
      <c r="F6" s="44"/>
      <c r="G6" s="45"/>
      <c r="H6" s="46"/>
      <c r="I6" s="39"/>
      <c r="J6" s="39"/>
      <c r="K6" s="39"/>
      <c r="L6" s="39"/>
      <c r="M6" s="11"/>
      <c r="N6" s="39"/>
      <c r="O6" s="39"/>
    </row>
    <row r="7" spans="1:15" x14ac:dyDescent="0.25">
      <c r="A7" s="10"/>
      <c r="B7" s="13"/>
      <c r="C7" s="13"/>
      <c r="D7" s="14"/>
      <c r="E7" s="14"/>
      <c r="G7" s="11"/>
      <c r="H7" s="11"/>
      <c r="I7" s="11"/>
      <c r="J7" s="11"/>
      <c r="K7" s="11"/>
      <c r="L7" s="11"/>
      <c r="M7" s="11"/>
      <c r="N7" s="11"/>
      <c r="O7" s="11"/>
    </row>
    <row r="8" spans="1:15" ht="22.5" x14ac:dyDescent="0.45">
      <c r="A8" s="10"/>
      <c r="B8" s="12"/>
      <c r="C8" s="12"/>
      <c r="D8" s="11"/>
      <c r="E8" s="15"/>
      <c r="F8" s="52" t="s">
        <v>24</v>
      </c>
      <c r="G8" s="53"/>
      <c r="H8" s="53"/>
      <c r="I8" s="53"/>
      <c r="J8" s="53"/>
      <c r="K8" s="54" t="s">
        <v>25</v>
      </c>
      <c r="L8" s="53"/>
      <c r="M8" s="53"/>
      <c r="N8" s="53"/>
      <c r="O8" s="53"/>
    </row>
    <row r="9" spans="1:15" x14ac:dyDescent="0.25">
      <c r="A9" s="7"/>
      <c r="B9" s="22" t="s">
        <v>22</v>
      </c>
      <c r="C9" s="17" t="s">
        <v>20</v>
      </c>
      <c r="D9" s="21" t="s">
        <v>21</v>
      </c>
      <c r="E9" s="17" t="s">
        <v>23</v>
      </c>
      <c r="F9" s="26" t="s">
        <v>17</v>
      </c>
      <c r="G9" s="26" t="s">
        <v>19</v>
      </c>
      <c r="H9" s="26" t="s">
        <v>18</v>
      </c>
      <c r="I9" s="26" t="s">
        <v>29</v>
      </c>
      <c r="J9" s="26" t="s">
        <v>28</v>
      </c>
      <c r="K9" s="25" t="s">
        <v>17</v>
      </c>
      <c r="L9" s="25" t="s">
        <v>19</v>
      </c>
      <c r="M9" s="25" t="s">
        <v>18</v>
      </c>
      <c r="N9" s="25" t="s">
        <v>29</v>
      </c>
      <c r="O9" s="25" t="s">
        <v>28</v>
      </c>
    </row>
    <row r="10" spans="1:15" ht="12.75" hidden="1" customHeight="1" x14ac:dyDescent="0.25">
      <c r="A10" s="10"/>
      <c r="B10" s="16" t="s">
        <v>33</v>
      </c>
      <c r="C10" s="16" t="s">
        <v>20</v>
      </c>
      <c r="D10" s="21" t="s">
        <v>21</v>
      </c>
      <c r="E10" s="21" t="s">
        <v>138</v>
      </c>
      <c r="F10" s="26" t="s">
        <v>139</v>
      </c>
      <c r="G10" s="26" t="s">
        <v>140</v>
      </c>
      <c r="H10" s="26" t="s">
        <v>141</v>
      </c>
      <c r="I10" s="26" t="s">
        <v>142</v>
      </c>
      <c r="J10" s="26" t="s">
        <v>143</v>
      </c>
      <c r="K10" s="25" t="s">
        <v>144</v>
      </c>
      <c r="L10" s="25" t="s">
        <v>145</v>
      </c>
      <c r="M10" s="25" t="s">
        <v>146</v>
      </c>
      <c r="N10" s="25" t="s">
        <v>147</v>
      </c>
      <c r="O10" s="25" t="s">
        <v>148</v>
      </c>
    </row>
    <row r="11" spans="1:15" ht="20" x14ac:dyDescent="0.25">
      <c r="A11" s="10"/>
      <c r="B11" s="29" t="s">
        <v>34</v>
      </c>
      <c r="C11" s="29" t="s">
        <v>69</v>
      </c>
      <c r="D11" s="35" t="s">
        <v>104</v>
      </c>
      <c r="E11" s="31">
        <v>1</v>
      </c>
      <c r="F11" s="27"/>
      <c r="G11" s="62"/>
      <c r="H11" s="27" t="s">
        <v>157</v>
      </c>
      <c r="I11" s="33" t="s">
        <v>190</v>
      </c>
      <c r="J11" s="27" t="s">
        <v>220</v>
      </c>
      <c r="K11" s="28" t="s">
        <v>255</v>
      </c>
      <c r="L11" s="28"/>
      <c r="M11" s="63" t="s">
        <v>256</v>
      </c>
      <c r="N11" s="34"/>
      <c r="O11" s="28"/>
    </row>
    <row r="12" spans="1:15" ht="20" x14ac:dyDescent="0.25">
      <c r="A12" s="10"/>
      <c r="B12" s="30" t="s">
        <v>35</v>
      </c>
      <c r="C12" s="30" t="s">
        <v>70</v>
      </c>
      <c r="D12" s="36" t="s">
        <v>105</v>
      </c>
      <c r="E12" s="32">
        <v>1</v>
      </c>
      <c r="F12" s="27"/>
      <c r="G12" s="62"/>
      <c r="H12" s="27" t="s">
        <v>158</v>
      </c>
      <c r="I12" s="33" t="s">
        <v>191</v>
      </c>
      <c r="J12" s="27" t="s">
        <v>221</v>
      </c>
      <c r="K12" s="28" t="s">
        <v>255</v>
      </c>
      <c r="L12" s="28"/>
      <c r="M12" s="28" t="s">
        <v>257</v>
      </c>
      <c r="N12" s="34"/>
      <c r="O12" s="28"/>
    </row>
    <row r="13" spans="1:15" ht="30" x14ac:dyDescent="0.25">
      <c r="A13" s="10"/>
      <c r="B13" s="29" t="s">
        <v>36</v>
      </c>
      <c r="C13" s="29" t="s">
        <v>71</v>
      </c>
      <c r="D13" s="35" t="s">
        <v>106</v>
      </c>
      <c r="E13" s="31">
        <v>2</v>
      </c>
      <c r="F13" s="27"/>
      <c r="G13" s="62"/>
      <c r="H13" s="27" t="s">
        <v>159</v>
      </c>
      <c r="I13" s="33" t="s">
        <v>31</v>
      </c>
      <c r="J13" s="27" t="s">
        <v>222</v>
      </c>
      <c r="K13" s="28" t="s">
        <v>255</v>
      </c>
      <c r="L13" s="28"/>
      <c r="M13" s="28" t="s">
        <v>258</v>
      </c>
      <c r="N13" s="34"/>
      <c r="O13" s="28"/>
    </row>
    <row r="14" spans="1:15" ht="30" x14ac:dyDescent="0.25">
      <c r="A14" s="10"/>
      <c r="B14" s="30" t="s">
        <v>37</v>
      </c>
      <c r="C14" s="30" t="s">
        <v>72</v>
      </c>
      <c r="D14" s="36" t="s">
        <v>37</v>
      </c>
      <c r="E14" s="32">
        <v>1</v>
      </c>
      <c r="F14" s="27"/>
      <c r="G14" s="62"/>
      <c r="H14" s="27" t="s">
        <v>160</v>
      </c>
      <c r="I14" s="33" t="s">
        <v>192</v>
      </c>
      <c r="J14" s="27" t="s">
        <v>223</v>
      </c>
      <c r="K14" s="28" t="s">
        <v>255</v>
      </c>
      <c r="L14" s="28"/>
      <c r="M14" s="28" t="s">
        <v>259</v>
      </c>
      <c r="N14" s="34"/>
      <c r="O14" s="28"/>
    </row>
    <row r="15" spans="1:15" ht="50" x14ac:dyDescent="0.25">
      <c r="A15" s="10"/>
      <c r="B15" s="29" t="s">
        <v>38</v>
      </c>
      <c r="C15" s="29" t="s">
        <v>73</v>
      </c>
      <c r="D15" s="35" t="s">
        <v>107</v>
      </c>
      <c r="E15" s="31">
        <v>2</v>
      </c>
      <c r="F15" s="27"/>
      <c r="G15" s="62"/>
      <c r="H15" s="27" t="s">
        <v>161</v>
      </c>
      <c r="I15" s="33" t="s">
        <v>193</v>
      </c>
      <c r="J15" s="27" t="s">
        <v>224</v>
      </c>
      <c r="K15" s="28" t="s">
        <v>255</v>
      </c>
      <c r="L15" s="28"/>
      <c r="M15" s="28" t="s">
        <v>260</v>
      </c>
      <c r="N15" s="34"/>
      <c r="O15" s="28"/>
    </row>
    <row r="16" spans="1:15" ht="40" x14ac:dyDescent="0.25">
      <c r="A16" s="10"/>
      <c r="B16" s="30" t="s">
        <v>39</v>
      </c>
      <c r="C16" s="30" t="s">
        <v>74</v>
      </c>
      <c r="D16" s="36" t="s">
        <v>108</v>
      </c>
      <c r="E16" s="32">
        <v>2</v>
      </c>
      <c r="F16" s="27"/>
      <c r="G16" s="62"/>
      <c r="H16" s="27" t="s">
        <v>162</v>
      </c>
      <c r="I16" s="33" t="s">
        <v>194</v>
      </c>
      <c r="J16" s="27" t="s">
        <v>225</v>
      </c>
      <c r="K16" s="28" t="s">
        <v>255</v>
      </c>
      <c r="L16" s="28"/>
      <c r="M16" s="28" t="s">
        <v>261</v>
      </c>
      <c r="N16" s="34"/>
      <c r="O16" s="28"/>
    </row>
    <row r="17" spans="1:15" ht="40" x14ac:dyDescent="0.25">
      <c r="A17" s="10"/>
      <c r="B17" s="29" t="s">
        <v>40</v>
      </c>
      <c r="C17" s="29" t="s">
        <v>75</v>
      </c>
      <c r="D17" s="35" t="s">
        <v>109</v>
      </c>
      <c r="E17" s="31">
        <v>2</v>
      </c>
      <c r="F17" s="27"/>
      <c r="G17" s="62"/>
      <c r="H17" s="27" t="s">
        <v>163</v>
      </c>
      <c r="I17" s="33" t="s">
        <v>194</v>
      </c>
      <c r="J17" s="27" t="s">
        <v>226</v>
      </c>
      <c r="K17" s="28" t="s">
        <v>255</v>
      </c>
      <c r="L17" s="28"/>
      <c r="M17" s="28" t="s">
        <v>262</v>
      </c>
      <c r="N17" s="34"/>
      <c r="O17" s="28"/>
    </row>
    <row r="18" spans="1:15" ht="40" x14ac:dyDescent="0.25">
      <c r="A18" s="10"/>
      <c r="B18" s="30" t="s">
        <v>41</v>
      </c>
      <c r="C18" s="30" t="s">
        <v>76</v>
      </c>
      <c r="D18" s="36" t="s">
        <v>110</v>
      </c>
      <c r="E18" s="32">
        <v>12</v>
      </c>
      <c r="F18" s="27"/>
      <c r="G18" s="62"/>
      <c r="H18" s="27" t="s">
        <v>164</v>
      </c>
      <c r="I18" s="33" t="s">
        <v>195</v>
      </c>
      <c r="J18" s="27" t="s">
        <v>227</v>
      </c>
      <c r="K18" s="28" t="s">
        <v>255</v>
      </c>
      <c r="L18" s="28"/>
      <c r="M18" s="28" t="s">
        <v>263</v>
      </c>
      <c r="N18" s="34"/>
      <c r="O18" s="28"/>
    </row>
    <row r="19" spans="1:15" ht="40" x14ac:dyDescent="0.25">
      <c r="A19" s="10"/>
      <c r="B19" s="29" t="s">
        <v>42</v>
      </c>
      <c r="C19" s="29" t="s">
        <v>77</v>
      </c>
      <c r="D19" s="35" t="s">
        <v>111</v>
      </c>
      <c r="E19" s="31">
        <v>4</v>
      </c>
      <c r="F19" s="27"/>
      <c r="G19" s="62"/>
      <c r="H19" s="27" t="s">
        <v>165</v>
      </c>
      <c r="I19" s="33" t="s">
        <v>196</v>
      </c>
      <c r="J19" s="27" t="s">
        <v>228</v>
      </c>
      <c r="K19" s="28" t="s">
        <v>255</v>
      </c>
      <c r="L19" s="28"/>
      <c r="M19" s="28" t="s">
        <v>264</v>
      </c>
      <c r="N19" s="34"/>
      <c r="O19" s="28"/>
    </row>
    <row r="20" spans="1:15" ht="50" x14ac:dyDescent="0.25">
      <c r="A20" s="10"/>
      <c r="B20" s="30" t="s">
        <v>43</v>
      </c>
      <c r="C20" s="30" t="s">
        <v>78</v>
      </c>
      <c r="D20" s="36" t="s">
        <v>112</v>
      </c>
      <c r="E20" s="32">
        <v>1</v>
      </c>
      <c r="F20" s="27"/>
      <c r="G20" s="62"/>
      <c r="H20" s="27" t="s">
        <v>166</v>
      </c>
      <c r="I20" s="33" t="s">
        <v>197</v>
      </c>
      <c r="J20" s="27" t="s">
        <v>229</v>
      </c>
      <c r="K20" s="28" t="s">
        <v>255</v>
      </c>
      <c r="L20" s="28"/>
      <c r="M20" s="28" t="s">
        <v>265</v>
      </c>
      <c r="N20" s="34"/>
      <c r="O20" s="28"/>
    </row>
    <row r="21" spans="1:15" ht="30" x14ac:dyDescent="0.25">
      <c r="A21" s="10"/>
      <c r="B21" s="29" t="s">
        <v>44</v>
      </c>
      <c r="C21" s="29" t="s">
        <v>79</v>
      </c>
      <c r="D21" s="35" t="s">
        <v>113</v>
      </c>
      <c r="E21" s="31">
        <v>1</v>
      </c>
      <c r="F21" s="27"/>
      <c r="G21" s="62"/>
      <c r="H21" s="27" t="s">
        <v>167</v>
      </c>
      <c r="I21" s="33" t="s">
        <v>198</v>
      </c>
      <c r="J21" s="27" t="s">
        <v>230</v>
      </c>
      <c r="K21" s="28" t="s">
        <v>255</v>
      </c>
      <c r="L21" s="28"/>
      <c r="M21" s="28" t="s">
        <v>266</v>
      </c>
      <c r="N21" s="34"/>
      <c r="O21" s="28"/>
    </row>
    <row r="22" spans="1:15" ht="30" x14ac:dyDescent="0.25">
      <c r="A22" s="10"/>
      <c r="B22" s="30" t="s">
        <v>45</v>
      </c>
      <c r="C22" s="30" t="s">
        <v>80</v>
      </c>
      <c r="D22" s="36" t="s">
        <v>114</v>
      </c>
      <c r="E22" s="32">
        <v>2</v>
      </c>
      <c r="F22" s="27"/>
      <c r="G22" s="62"/>
      <c r="H22" s="27" t="s">
        <v>168</v>
      </c>
      <c r="I22" s="33" t="s">
        <v>199</v>
      </c>
      <c r="J22" s="27" t="s">
        <v>231</v>
      </c>
      <c r="K22" s="28" t="s">
        <v>255</v>
      </c>
      <c r="L22" s="28"/>
      <c r="M22" s="64" t="s">
        <v>267</v>
      </c>
      <c r="N22" s="34"/>
      <c r="O22" s="28"/>
    </row>
    <row r="23" spans="1:15" ht="50" x14ac:dyDescent="0.25">
      <c r="A23" s="10"/>
      <c r="B23" s="29" t="s">
        <v>46</v>
      </c>
      <c r="C23" s="29" t="s">
        <v>81</v>
      </c>
      <c r="D23" s="35" t="s">
        <v>115</v>
      </c>
      <c r="E23" s="31">
        <v>1</v>
      </c>
      <c r="F23" s="27"/>
      <c r="G23" s="62"/>
      <c r="H23" s="27" t="s">
        <v>169</v>
      </c>
      <c r="I23" s="33" t="s">
        <v>200</v>
      </c>
      <c r="J23" s="27" t="s">
        <v>232</v>
      </c>
      <c r="K23" s="28" t="s">
        <v>255</v>
      </c>
      <c r="L23" s="28"/>
      <c r="M23" s="28" t="s">
        <v>268</v>
      </c>
      <c r="N23" s="34"/>
      <c r="O23" s="28"/>
    </row>
    <row r="24" spans="1:15" ht="70" x14ac:dyDescent="0.25">
      <c r="A24" s="10"/>
      <c r="B24" s="30" t="s">
        <v>47</v>
      </c>
      <c r="C24" s="30" t="s">
        <v>82</v>
      </c>
      <c r="D24" s="36" t="s">
        <v>116</v>
      </c>
      <c r="E24" s="32">
        <v>2</v>
      </c>
      <c r="F24" s="27"/>
      <c r="G24" s="62"/>
      <c r="H24" s="27" t="s">
        <v>188</v>
      </c>
      <c r="I24" s="33" t="s">
        <v>31</v>
      </c>
      <c r="J24" s="27" t="s">
        <v>233</v>
      </c>
      <c r="K24" s="28" t="s">
        <v>255</v>
      </c>
      <c r="L24" s="28"/>
      <c r="M24" s="28" t="s">
        <v>268</v>
      </c>
      <c r="N24" s="34"/>
      <c r="O24" s="28"/>
    </row>
    <row r="25" spans="1:15" ht="120" x14ac:dyDescent="0.25">
      <c r="A25" s="10"/>
      <c r="B25" s="29" t="s">
        <v>48</v>
      </c>
      <c r="C25" s="29" t="s">
        <v>83</v>
      </c>
      <c r="D25" s="35" t="s">
        <v>117</v>
      </c>
      <c r="E25" s="31">
        <v>1</v>
      </c>
      <c r="F25" s="27"/>
      <c r="G25" s="62"/>
      <c r="H25" s="27" t="s">
        <v>170</v>
      </c>
      <c r="I25" s="33" t="s">
        <v>201</v>
      </c>
      <c r="J25" s="27" t="s">
        <v>234</v>
      </c>
      <c r="K25" s="28" t="s">
        <v>255</v>
      </c>
      <c r="L25" s="28"/>
      <c r="M25" s="28" t="s">
        <v>269</v>
      </c>
      <c r="N25" s="34"/>
      <c r="O25" s="28"/>
    </row>
    <row r="26" spans="1:15" ht="50" x14ac:dyDescent="0.25">
      <c r="A26" s="10"/>
      <c r="B26" s="30" t="s">
        <v>49</v>
      </c>
      <c r="C26" s="30" t="s">
        <v>84</v>
      </c>
      <c r="D26" s="36" t="s">
        <v>118</v>
      </c>
      <c r="E26" s="32">
        <v>11</v>
      </c>
      <c r="F26" s="27"/>
      <c r="G26" s="62"/>
      <c r="H26" s="27" t="s">
        <v>171</v>
      </c>
      <c r="I26" s="33" t="s">
        <v>202</v>
      </c>
      <c r="J26" s="27" t="s">
        <v>235</v>
      </c>
      <c r="K26" s="28" t="s">
        <v>255</v>
      </c>
      <c r="L26" s="28"/>
      <c r="M26" s="28" t="s">
        <v>270</v>
      </c>
      <c r="N26" s="34"/>
      <c r="O26" s="28"/>
    </row>
    <row r="27" spans="1:15" ht="30" x14ac:dyDescent="0.25">
      <c r="A27" s="10"/>
      <c r="B27" s="29" t="s">
        <v>50</v>
      </c>
      <c r="C27" s="29" t="s">
        <v>85</v>
      </c>
      <c r="D27" s="35" t="s">
        <v>119</v>
      </c>
      <c r="E27" s="31">
        <v>1</v>
      </c>
      <c r="F27" s="27"/>
      <c r="G27" s="62"/>
      <c r="H27" s="27" t="s">
        <v>172</v>
      </c>
      <c r="I27" s="33" t="s">
        <v>203</v>
      </c>
      <c r="J27" s="27" t="s">
        <v>236</v>
      </c>
      <c r="K27" s="28" t="s">
        <v>255</v>
      </c>
      <c r="L27" s="28"/>
      <c r="M27" s="28" t="s">
        <v>271</v>
      </c>
      <c r="N27" s="34"/>
      <c r="O27" s="28"/>
    </row>
    <row r="28" spans="1:15" ht="40" x14ac:dyDescent="0.25">
      <c r="A28" s="10"/>
      <c r="B28" s="30" t="s">
        <v>51</v>
      </c>
      <c r="C28" s="30" t="s">
        <v>86</v>
      </c>
      <c r="D28" s="36" t="s">
        <v>120</v>
      </c>
      <c r="E28" s="32">
        <v>2</v>
      </c>
      <c r="F28" s="27"/>
      <c r="G28" s="62"/>
      <c r="H28" s="27" t="s">
        <v>173</v>
      </c>
      <c r="I28" s="33" t="s">
        <v>204</v>
      </c>
      <c r="J28" s="27" t="s">
        <v>237</v>
      </c>
      <c r="K28" s="28" t="s">
        <v>255</v>
      </c>
      <c r="L28" s="28"/>
      <c r="M28" s="28" t="s">
        <v>272</v>
      </c>
      <c r="N28" s="34"/>
      <c r="O28" s="28"/>
    </row>
    <row r="29" spans="1:15" ht="50" x14ac:dyDescent="0.25">
      <c r="A29" s="10"/>
      <c r="B29" s="29" t="s">
        <v>52</v>
      </c>
      <c r="C29" s="29" t="s">
        <v>87</v>
      </c>
      <c r="D29" s="35" t="s">
        <v>121</v>
      </c>
      <c r="E29" s="31">
        <v>1</v>
      </c>
      <c r="F29" s="27"/>
      <c r="G29" s="62"/>
      <c r="H29" s="27" t="s">
        <v>174</v>
      </c>
      <c r="I29" s="33" t="s">
        <v>205</v>
      </c>
      <c r="J29" s="27" t="s">
        <v>238</v>
      </c>
      <c r="K29" s="28" t="s">
        <v>255</v>
      </c>
      <c r="L29" s="28"/>
      <c r="M29" s="28" t="s">
        <v>273</v>
      </c>
      <c r="N29" s="34"/>
      <c r="O29" s="28"/>
    </row>
    <row r="30" spans="1:15" ht="40" x14ac:dyDescent="0.25">
      <c r="A30" s="10"/>
      <c r="B30" s="30" t="s">
        <v>53</v>
      </c>
      <c r="C30" s="30" t="s">
        <v>88</v>
      </c>
      <c r="D30" s="36" t="s">
        <v>122</v>
      </c>
      <c r="E30" s="32">
        <v>1</v>
      </c>
      <c r="F30" s="27"/>
      <c r="G30" s="62"/>
      <c r="H30" s="27" t="s">
        <v>175</v>
      </c>
      <c r="I30" s="33" t="s">
        <v>206</v>
      </c>
      <c r="J30" s="27" t="s">
        <v>239</v>
      </c>
      <c r="K30" s="28" t="s">
        <v>255</v>
      </c>
      <c r="L30" s="28"/>
      <c r="M30" s="28" t="s">
        <v>274</v>
      </c>
      <c r="N30" s="34"/>
      <c r="O30" s="28"/>
    </row>
    <row r="31" spans="1:15" ht="50" x14ac:dyDescent="0.25">
      <c r="A31" s="10"/>
      <c r="B31" s="29" t="s">
        <v>54</v>
      </c>
      <c r="C31" s="29" t="s">
        <v>89</v>
      </c>
      <c r="D31" s="35" t="s">
        <v>123</v>
      </c>
      <c r="E31" s="31">
        <v>1</v>
      </c>
      <c r="F31" s="27"/>
      <c r="G31" s="62"/>
      <c r="H31" s="27" t="s">
        <v>169</v>
      </c>
      <c r="I31" s="33" t="s">
        <v>200</v>
      </c>
      <c r="J31" s="27" t="s">
        <v>240</v>
      </c>
      <c r="K31" s="28" t="s">
        <v>255</v>
      </c>
      <c r="L31" s="28"/>
      <c r="M31" s="28" t="s">
        <v>275</v>
      </c>
      <c r="N31" s="34"/>
      <c r="O31" s="28"/>
    </row>
    <row r="32" spans="1:15" ht="40" x14ac:dyDescent="0.25">
      <c r="A32" s="10"/>
      <c r="B32" s="30" t="s">
        <v>55</v>
      </c>
      <c r="C32" s="30" t="s">
        <v>90</v>
      </c>
      <c r="D32" s="36" t="s">
        <v>124</v>
      </c>
      <c r="E32" s="32">
        <v>2</v>
      </c>
      <c r="F32" s="27"/>
      <c r="G32" s="62"/>
      <c r="H32" s="27" t="s">
        <v>176</v>
      </c>
      <c r="I32" s="33" t="s">
        <v>207</v>
      </c>
      <c r="J32" s="27" t="s">
        <v>241</v>
      </c>
      <c r="K32" s="28" t="s">
        <v>255</v>
      </c>
      <c r="L32" s="28"/>
      <c r="M32" s="28" t="s">
        <v>276</v>
      </c>
      <c r="N32" s="34"/>
      <c r="O32" s="28"/>
    </row>
    <row r="33" spans="1:15" ht="40" x14ac:dyDescent="0.25">
      <c r="A33" s="10"/>
      <c r="B33" s="29" t="s">
        <v>56</v>
      </c>
      <c r="C33" s="29" t="s">
        <v>91</v>
      </c>
      <c r="D33" s="35" t="s">
        <v>125</v>
      </c>
      <c r="E33" s="31">
        <v>2</v>
      </c>
      <c r="F33" s="27"/>
      <c r="G33" s="62"/>
      <c r="H33" s="27" t="s">
        <v>177</v>
      </c>
      <c r="I33" s="33" t="s">
        <v>208</v>
      </c>
      <c r="J33" s="27" t="s">
        <v>242</v>
      </c>
      <c r="K33" s="28" t="s">
        <v>255</v>
      </c>
      <c r="L33" s="28"/>
      <c r="M33" s="28" t="s">
        <v>276</v>
      </c>
      <c r="N33" s="34"/>
      <c r="O33" s="28"/>
    </row>
    <row r="34" spans="1:15" ht="50" x14ac:dyDescent="0.25">
      <c r="A34" s="10"/>
      <c r="B34" s="30" t="s">
        <v>57</v>
      </c>
      <c r="C34" s="30" t="s">
        <v>92</v>
      </c>
      <c r="D34" s="36" t="s">
        <v>126</v>
      </c>
      <c r="E34" s="32">
        <v>1</v>
      </c>
      <c r="F34" s="27"/>
      <c r="G34" s="62"/>
      <c r="H34" s="27" t="s">
        <v>178</v>
      </c>
      <c r="I34" s="33" t="s">
        <v>209</v>
      </c>
      <c r="J34" s="27" t="s">
        <v>243</v>
      </c>
      <c r="K34" s="28" t="s">
        <v>255</v>
      </c>
      <c r="L34" s="28"/>
      <c r="M34" s="28" t="s">
        <v>277</v>
      </c>
      <c r="N34" s="34"/>
      <c r="O34" s="28"/>
    </row>
    <row r="35" spans="1:15" ht="30" x14ac:dyDescent="0.25">
      <c r="A35" s="10"/>
      <c r="B35" s="29" t="s">
        <v>58</v>
      </c>
      <c r="C35" s="29" t="s">
        <v>93</v>
      </c>
      <c r="D35" s="35" t="s">
        <v>127</v>
      </c>
      <c r="E35" s="31">
        <v>7</v>
      </c>
      <c r="F35" s="27"/>
      <c r="G35" s="62"/>
      <c r="H35" s="27" t="s">
        <v>179</v>
      </c>
      <c r="I35" s="33" t="s">
        <v>210</v>
      </c>
      <c r="J35" s="27" t="s">
        <v>244</v>
      </c>
      <c r="K35" s="28" t="s">
        <v>255</v>
      </c>
      <c r="L35" s="28"/>
      <c r="M35" s="28" t="s">
        <v>278</v>
      </c>
      <c r="N35" s="34"/>
      <c r="O35" s="28"/>
    </row>
    <row r="36" spans="1:15" ht="40" x14ac:dyDescent="0.25">
      <c r="A36" s="10"/>
      <c r="B36" s="30" t="s">
        <v>59</v>
      </c>
      <c r="C36" s="30" t="s">
        <v>94</v>
      </c>
      <c r="D36" s="36" t="s">
        <v>128</v>
      </c>
      <c r="E36" s="32">
        <v>1</v>
      </c>
      <c r="F36" s="27"/>
      <c r="G36" s="62"/>
      <c r="H36" s="27" t="s">
        <v>180</v>
      </c>
      <c r="I36" s="33" t="s">
        <v>211</v>
      </c>
      <c r="J36" s="27" t="s">
        <v>245</v>
      </c>
      <c r="K36" s="28" t="s">
        <v>255</v>
      </c>
      <c r="L36" s="28"/>
      <c r="M36" s="28" t="s">
        <v>279</v>
      </c>
      <c r="N36" s="34"/>
      <c r="O36" s="28"/>
    </row>
    <row r="37" spans="1:15" ht="30" x14ac:dyDescent="0.25">
      <c r="A37" s="10"/>
      <c r="B37" s="29" t="s">
        <v>60</v>
      </c>
      <c r="C37" s="29" t="s">
        <v>95</v>
      </c>
      <c r="D37" s="35" t="s">
        <v>129</v>
      </c>
      <c r="E37" s="31">
        <v>4</v>
      </c>
      <c r="F37" s="27"/>
      <c r="G37" s="62"/>
      <c r="H37" s="27" t="s">
        <v>181</v>
      </c>
      <c r="I37" s="33" t="s">
        <v>212</v>
      </c>
      <c r="J37" s="27" t="s">
        <v>246</v>
      </c>
      <c r="K37" s="28" t="s">
        <v>255</v>
      </c>
      <c r="L37" s="28"/>
      <c r="M37" s="28" t="s">
        <v>280</v>
      </c>
      <c r="N37" s="34"/>
      <c r="O37" s="28"/>
    </row>
    <row r="38" spans="1:15" ht="50" x14ac:dyDescent="0.25">
      <c r="A38" s="10"/>
      <c r="B38" s="30" t="s">
        <v>61</v>
      </c>
      <c r="C38" s="30" t="s">
        <v>96</v>
      </c>
      <c r="D38" s="36" t="s">
        <v>130</v>
      </c>
      <c r="E38" s="32">
        <v>1</v>
      </c>
      <c r="F38" s="27"/>
      <c r="G38" s="62"/>
      <c r="H38" s="27"/>
      <c r="I38" s="33"/>
      <c r="J38" s="27" t="s">
        <v>247</v>
      </c>
      <c r="K38" s="28" t="s">
        <v>255</v>
      </c>
      <c r="L38" s="28"/>
      <c r="M38" s="28" t="s">
        <v>281</v>
      </c>
      <c r="N38" s="34"/>
      <c r="O38" s="28"/>
    </row>
    <row r="39" spans="1:15" ht="100" x14ac:dyDescent="0.25">
      <c r="A39" s="10"/>
      <c r="B39" s="29" t="s">
        <v>62</v>
      </c>
      <c r="C39" s="29" t="s">
        <v>97</v>
      </c>
      <c r="D39" s="35" t="s">
        <v>131</v>
      </c>
      <c r="E39" s="31">
        <v>1</v>
      </c>
      <c r="F39" s="27"/>
      <c r="G39" s="62"/>
      <c r="H39" s="27" t="s">
        <v>182</v>
      </c>
      <c r="I39" s="33" t="s">
        <v>213</v>
      </c>
      <c r="J39" s="27" t="s">
        <v>248</v>
      </c>
      <c r="K39" s="28" t="s">
        <v>255</v>
      </c>
      <c r="L39" s="28"/>
      <c r="M39" s="28" t="s">
        <v>31</v>
      </c>
      <c r="N39" s="34"/>
      <c r="O39" s="28"/>
    </row>
    <row r="40" spans="1:15" ht="50" x14ac:dyDescent="0.25">
      <c r="A40" s="10"/>
      <c r="B40" s="30" t="s">
        <v>63</v>
      </c>
      <c r="C40" s="30" t="s">
        <v>98</v>
      </c>
      <c r="D40" s="36" t="s">
        <v>132</v>
      </c>
      <c r="E40" s="32">
        <v>4</v>
      </c>
      <c r="F40" s="27"/>
      <c r="G40" s="62"/>
      <c r="H40" s="27" t="s">
        <v>183</v>
      </c>
      <c r="I40" s="33" t="s">
        <v>214</v>
      </c>
      <c r="J40" s="27" t="s">
        <v>249</v>
      </c>
      <c r="K40" s="28" t="s">
        <v>255</v>
      </c>
      <c r="L40" s="28"/>
      <c r="M40" s="28" t="s">
        <v>282</v>
      </c>
      <c r="N40" s="34"/>
      <c r="O40" s="28"/>
    </row>
    <row r="41" spans="1:15" ht="20" x14ac:dyDescent="0.25">
      <c r="A41" s="10"/>
      <c r="B41" s="29" t="s">
        <v>64</v>
      </c>
      <c r="C41" s="29" t="s">
        <v>99</v>
      </c>
      <c r="D41" s="35" t="s">
        <v>133</v>
      </c>
      <c r="E41" s="31">
        <v>1</v>
      </c>
      <c r="F41" s="27"/>
      <c r="G41" s="62"/>
      <c r="H41" s="27" t="s">
        <v>184</v>
      </c>
      <c r="I41" s="33" t="s">
        <v>215</v>
      </c>
      <c r="J41" s="27" t="s">
        <v>250</v>
      </c>
      <c r="K41" s="28" t="s">
        <v>255</v>
      </c>
      <c r="L41" s="28"/>
      <c r="M41" s="28" t="s">
        <v>31</v>
      </c>
      <c r="N41" s="34"/>
      <c r="O41" s="28"/>
    </row>
    <row r="42" spans="1:15" ht="80" x14ac:dyDescent="0.25">
      <c r="A42" s="10"/>
      <c r="B42" s="30" t="s">
        <v>65</v>
      </c>
      <c r="C42" s="30" t="s">
        <v>100</v>
      </c>
      <c r="D42" s="36" t="s">
        <v>134</v>
      </c>
      <c r="E42" s="32">
        <v>1</v>
      </c>
      <c r="F42" s="27"/>
      <c r="G42" s="62"/>
      <c r="H42" s="27" t="s">
        <v>185</v>
      </c>
      <c r="I42" s="33" t="s">
        <v>216</v>
      </c>
      <c r="J42" s="27" t="s">
        <v>251</v>
      </c>
      <c r="K42" s="28" t="s">
        <v>255</v>
      </c>
      <c r="L42" s="28"/>
      <c r="M42" s="28" t="s">
        <v>283</v>
      </c>
      <c r="N42" s="34"/>
      <c r="O42" s="28"/>
    </row>
    <row r="43" spans="1:15" ht="30" x14ac:dyDescent="0.25">
      <c r="A43" s="10"/>
      <c r="B43" s="29" t="s">
        <v>66</v>
      </c>
      <c r="C43" s="29" t="s">
        <v>101</v>
      </c>
      <c r="D43" s="35" t="s">
        <v>135</v>
      </c>
      <c r="E43" s="31">
        <v>1</v>
      </c>
      <c r="F43" s="27"/>
      <c r="G43" s="62"/>
      <c r="H43" s="27" t="s">
        <v>189</v>
      </c>
      <c r="I43" s="33" t="s">
        <v>217</v>
      </c>
      <c r="J43" s="27" t="s">
        <v>252</v>
      </c>
      <c r="K43" s="28" t="s">
        <v>255</v>
      </c>
      <c r="L43" s="28"/>
      <c r="M43" s="28" t="s">
        <v>31</v>
      </c>
      <c r="N43" s="34"/>
      <c r="O43" s="28"/>
    </row>
    <row r="44" spans="1:15" ht="100" x14ac:dyDescent="0.25">
      <c r="A44" s="10"/>
      <c r="B44" s="30" t="s">
        <v>67</v>
      </c>
      <c r="C44" s="30" t="s">
        <v>102</v>
      </c>
      <c r="D44" s="36" t="s">
        <v>136</v>
      </c>
      <c r="E44" s="32">
        <v>1</v>
      </c>
      <c r="F44" s="27"/>
      <c r="G44" s="62"/>
      <c r="H44" s="27" t="s">
        <v>186</v>
      </c>
      <c r="I44" s="33" t="s">
        <v>218</v>
      </c>
      <c r="J44" s="27" t="s">
        <v>253</v>
      </c>
      <c r="K44" s="28" t="s">
        <v>255</v>
      </c>
      <c r="L44" s="28"/>
      <c r="M44" s="28" t="s">
        <v>31</v>
      </c>
      <c r="N44" s="34"/>
      <c r="O44" s="28"/>
    </row>
    <row r="45" spans="1:15" ht="90.5" thickBot="1" x14ac:dyDescent="0.3">
      <c r="A45" s="10"/>
      <c r="B45" s="29" t="s">
        <v>68</v>
      </c>
      <c r="C45" s="29" t="s">
        <v>103</v>
      </c>
      <c r="D45" s="35" t="s">
        <v>137</v>
      </c>
      <c r="E45" s="31">
        <v>1</v>
      </c>
      <c r="F45" s="27"/>
      <c r="G45" s="62"/>
      <c r="H45" s="27" t="s">
        <v>187</v>
      </c>
      <c r="I45" s="33" t="s">
        <v>219</v>
      </c>
      <c r="J45" s="27" t="s">
        <v>254</v>
      </c>
      <c r="K45" s="28" t="s">
        <v>255</v>
      </c>
      <c r="L45" s="28"/>
      <c r="M45" s="28" t="s">
        <v>284</v>
      </c>
      <c r="N45" s="34"/>
      <c r="O45" s="28"/>
    </row>
    <row r="46" spans="1:15" x14ac:dyDescent="0.25">
      <c r="A46" s="18"/>
      <c r="B46" s="19"/>
      <c r="C46" s="19"/>
      <c r="D46" s="19"/>
      <c r="E46" s="20"/>
      <c r="F46" s="20"/>
      <c r="G46" s="61"/>
      <c r="H46" s="20"/>
      <c r="I46" s="20"/>
      <c r="J46" s="20"/>
      <c r="K46" s="20"/>
      <c r="L46" s="20"/>
      <c r="M46" s="20"/>
      <c r="N46" s="20"/>
      <c r="O46" s="20"/>
    </row>
  </sheetData>
  <mergeCells count="9">
    <mergeCell ref="F6:H6"/>
    <mergeCell ref="C2:E6"/>
    <mergeCell ref="B2:B6"/>
    <mergeCell ref="F8:J8"/>
    <mergeCell ref="K8:O8"/>
    <mergeCell ref="F2:H2"/>
    <mergeCell ref="G3:H3"/>
    <mergeCell ref="G4:H4"/>
    <mergeCell ref="G5:H5"/>
  </mergeCells>
  <phoneticPr fontId="0" type="noConversion"/>
  <conditionalFormatting sqref="B9:O10">
    <cfRule type="cellIs" dxfId="4" priority="12" stopIfTrue="1" operator="equal">
      <formula>"NO"</formula>
    </cfRule>
  </conditionalFormatting>
  <conditionalFormatting sqref="F11:F45">
    <cfRule type="containsText" dxfId="3" priority="7" operator="containsText" text="Mouser">
      <formula>NOT(ISERROR(SEARCH("Mouser",F11)))</formula>
    </cfRule>
  </conditionalFormatting>
  <conditionalFormatting sqref="K11:K45">
    <cfRule type="containsText" dxfId="2" priority="6" operator="containsText" text="Mouser">
      <formula>NOT(ISERROR(SEARCH("Mouser",K11)))</formula>
    </cfRule>
  </conditionalFormatting>
  <conditionalFormatting sqref="L11:L45">
    <cfRule type="cellIs" dxfId="1" priority="8" operator="notEqual">
      <formula>$H11</formula>
    </cfRule>
  </conditionalFormatting>
  <conditionalFormatting sqref="M11:M45">
    <cfRule type="cellIs" dxfId="0" priority="18" operator="notEqual">
      <formula>#REF!</formula>
    </cfRule>
  </conditionalFormatting>
  <pageMargins left="0.75" right="0.75" top="1" bottom="1" header="0.5" footer="0.5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0" sqref="B10"/>
    </sheetView>
  </sheetViews>
  <sheetFormatPr defaultRowHeight="12.5" x14ac:dyDescent="0.25"/>
  <cols>
    <col min="1" max="1" width="30.26953125" style="1" customWidth="1"/>
    <col min="2" max="2" width="108.54296875" style="1" customWidth="1"/>
  </cols>
  <sheetData>
    <row r="1" spans="1:2" s="2" customFormat="1" ht="17.25" customHeight="1" x14ac:dyDescent="0.25">
      <c r="A1" s="6" t="s">
        <v>3</v>
      </c>
      <c r="B1" s="40" t="s">
        <v>149</v>
      </c>
    </row>
    <row r="2" spans="1:2" s="2" customFormat="1" ht="17.25" customHeight="1" x14ac:dyDescent="0.25">
      <c r="A2" s="4" t="s">
        <v>5</v>
      </c>
      <c r="B2" s="41" t="s">
        <v>30</v>
      </c>
    </row>
    <row r="3" spans="1:2" s="2" customFormat="1" ht="17.25" customHeight="1" x14ac:dyDescent="0.25">
      <c r="A3" s="5" t="s">
        <v>4</v>
      </c>
      <c r="B3" s="42" t="s">
        <v>31</v>
      </c>
    </row>
    <row r="4" spans="1:2" s="2" customFormat="1" ht="17.25" customHeight="1" x14ac:dyDescent="0.25">
      <c r="A4" s="4" t="s">
        <v>6</v>
      </c>
      <c r="B4" s="41" t="s">
        <v>30</v>
      </c>
    </row>
    <row r="5" spans="1:2" s="2" customFormat="1" ht="17.25" customHeight="1" x14ac:dyDescent="0.25">
      <c r="A5" s="5" t="s">
        <v>7</v>
      </c>
      <c r="B5" s="42" t="s">
        <v>149</v>
      </c>
    </row>
    <row r="6" spans="1:2" s="2" customFormat="1" ht="17.25" customHeight="1" x14ac:dyDescent="0.25">
      <c r="A6" s="4" t="s">
        <v>2</v>
      </c>
      <c r="B6" s="41" t="s">
        <v>150</v>
      </c>
    </row>
    <row r="7" spans="1:2" s="2" customFormat="1" ht="17.25" customHeight="1" x14ac:dyDescent="0.25">
      <c r="A7" s="5" t="s">
        <v>8</v>
      </c>
      <c r="B7" s="42" t="s">
        <v>151</v>
      </c>
    </row>
    <row r="8" spans="1:2" s="2" customFormat="1" ht="17.25" customHeight="1" x14ac:dyDescent="0.25">
      <c r="A8" s="4" t="s">
        <v>9</v>
      </c>
      <c r="B8" s="41" t="s">
        <v>152</v>
      </c>
    </row>
    <row r="9" spans="1:2" s="2" customFormat="1" ht="17.25" customHeight="1" x14ac:dyDescent="0.25">
      <c r="A9" s="5" t="s">
        <v>10</v>
      </c>
      <c r="B9" s="42" t="s">
        <v>153</v>
      </c>
    </row>
    <row r="10" spans="1:2" s="2" customFormat="1" ht="17.25" customHeight="1" x14ac:dyDescent="0.25">
      <c r="A10" s="4" t="s">
        <v>12</v>
      </c>
      <c r="B10" s="41" t="s">
        <v>32</v>
      </c>
    </row>
    <row r="11" spans="1:2" s="2" customFormat="1" ht="17.25" customHeight="1" x14ac:dyDescent="0.25">
      <c r="A11" s="5" t="s">
        <v>11</v>
      </c>
      <c r="B11" s="42" t="s">
        <v>154</v>
      </c>
    </row>
    <row r="12" spans="1:2" s="2" customFormat="1" ht="17.25" customHeight="1" x14ac:dyDescent="0.25">
      <c r="A12" s="4" t="s">
        <v>13</v>
      </c>
      <c r="B12" s="41" t="s">
        <v>155</v>
      </c>
    </row>
    <row r="13" spans="1:2" s="2" customFormat="1" ht="17.25" customHeight="1" x14ac:dyDescent="0.25">
      <c r="A13" s="5" t="s">
        <v>14</v>
      </c>
      <c r="B13" s="42" t="s">
        <v>156</v>
      </c>
    </row>
    <row r="14" spans="1:2" s="2" customFormat="1" ht="17.25" customHeight="1" thickBot="1" x14ac:dyDescent="0.3">
      <c r="A14" s="3" t="s">
        <v>15</v>
      </c>
      <c r="B14" s="43" t="s">
        <v>154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Manufacturing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Vuong Tuan Minh D21DT01</cp:lastModifiedBy>
  <cp:lastPrinted>2016-09-15T00:08:55Z</cp:lastPrinted>
  <dcterms:created xsi:type="dcterms:W3CDTF">2000-10-27T00:30:29Z</dcterms:created>
  <dcterms:modified xsi:type="dcterms:W3CDTF">2025-01-17T15:20:15Z</dcterms:modified>
</cp:coreProperties>
</file>