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3818343_rmit_edu_vn/Documents/Advanced_Digital_Design_1_2022A/EEET2475_s3818343_s3804791_Assignment/Modelsim_Projects/Clock_w_DS1302/Sev_Seg_Display_auto/"/>
    </mc:Choice>
  </mc:AlternateContent>
  <xr:revisionPtr revIDLastSave="98" documentId="11_F25DC773A252ABDACC104829B99B4E9E5ADE58E7" xr6:coauthVersionLast="47" xr6:coauthVersionMax="47" xr10:uidLastSave="{F9EB5553-5C0C-4836-BF60-FB2F27D3919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W4" i="1" a="1"/>
  <c r="W4" i="1"/>
  <c r="W5" i="1" a="1"/>
  <c r="W5" i="1" s="1"/>
  <c r="W6" i="1" a="1"/>
  <c r="W6" i="1" s="1"/>
  <c r="W7" i="1" a="1"/>
  <c r="W7" i="1"/>
  <c r="W8" i="1" a="1"/>
  <c r="W8" i="1" s="1"/>
  <c r="W9" i="1" a="1"/>
  <c r="W9" i="1" s="1"/>
  <c r="W2" i="1" a="1"/>
  <c r="W2" i="1" s="1"/>
  <c r="V3" i="1" a="1"/>
  <c r="V3" i="1"/>
  <c r="V4" i="1" a="1"/>
  <c r="V4" i="1"/>
  <c r="V5" i="1" a="1"/>
  <c r="V5" i="1" s="1"/>
  <c r="V6" i="1" a="1"/>
  <c r="V6" i="1" s="1"/>
  <c r="V7" i="1" a="1"/>
  <c r="V7" i="1"/>
  <c r="V8" i="1" a="1"/>
  <c r="V8" i="1" s="1"/>
  <c r="V9" i="1" a="1"/>
  <c r="V9" i="1" s="1"/>
  <c r="V2" i="1" a="1"/>
  <c r="V2" i="1" s="1"/>
  <c r="U3" i="1" a="1"/>
  <c r="U3" i="1" s="1"/>
  <c r="U4" i="1" a="1"/>
  <c r="U4" i="1" s="1"/>
  <c r="U5" i="1" a="1"/>
  <c r="U5" i="1" s="1"/>
  <c r="U6" i="1" a="1"/>
  <c r="U6" i="1"/>
  <c r="U7" i="1" a="1"/>
  <c r="U7" i="1" s="1"/>
  <c r="U8" i="1" a="1"/>
  <c r="U8" i="1" s="1"/>
  <c r="U9" i="1" a="1"/>
  <c r="U9" i="1"/>
  <c r="U2" i="1" a="1"/>
  <c r="U2" i="1" s="1"/>
  <c r="T3" i="1" a="1"/>
  <c r="T3" i="1"/>
  <c r="T4" i="1" a="1"/>
  <c r="T4" i="1"/>
  <c r="T5" i="1" a="1"/>
  <c r="T5" i="1" s="1"/>
  <c r="T6" i="1" a="1"/>
  <c r="T6" i="1" s="1"/>
  <c r="T7" i="1" a="1"/>
  <c r="T7" i="1" s="1"/>
  <c r="T8" i="1" a="1"/>
  <c r="T8" i="1" s="1"/>
  <c r="T9" i="1" a="1"/>
  <c r="T9" i="1"/>
  <c r="T2" i="1" a="1"/>
  <c r="T2" i="1"/>
  <c r="S3" i="1" a="1"/>
  <c r="S3" i="1"/>
  <c r="S4" i="1" a="1"/>
  <c r="S4" i="1" s="1"/>
  <c r="S5" i="1" a="1"/>
  <c r="S5" i="1" s="1"/>
  <c r="S6" i="1" a="1"/>
  <c r="S6" i="1" s="1"/>
  <c r="S7" i="1" a="1"/>
  <c r="S7" i="1"/>
  <c r="S8" i="1" a="1"/>
  <c r="S8" i="1"/>
  <c r="S9" i="1" a="1"/>
  <c r="S9" i="1" s="1"/>
  <c r="S2" i="1" a="1"/>
  <c r="S2" i="1" s="1"/>
  <c r="R2" i="1" a="1"/>
  <c r="R2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N3" i="1"/>
  <c r="N4" i="1"/>
  <c r="N5" i="1"/>
  <c r="N6" i="1"/>
  <c r="N7" i="1"/>
  <c r="N8" i="1"/>
  <c r="N9" i="1"/>
  <c r="N2" i="1"/>
  <c r="M3" i="1"/>
  <c r="M4" i="1"/>
  <c r="M5" i="1"/>
  <c r="M6" i="1"/>
  <c r="M7" i="1"/>
  <c r="M8" i="1"/>
  <c r="M9" i="1"/>
  <c r="M2" i="1"/>
  <c r="L3" i="1"/>
  <c r="L4" i="1"/>
  <c r="L5" i="1"/>
  <c r="L6" i="1"/>
  <c r="L7" i="1"/>
  <c r="L8" i="1"/>
  <c r="L9" i="1"/>
  <c r="L2" i="1"/>
  <c r="K3" i="1"/>
  <c r="K4" i="1"/>
  <c r="K5" i="1"/>
  <c r="K6" i="1"/>
  <c r="K7" i="1"/>
  <c r="K8" i="1"/>
  <c r="K9" i="1"/>
  <c r="K2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<sst xmlns="http://schemas.openxmlformats.org/spreadsheetml/2006/main" count="18" uniqueCount="18">
  <si>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in_hr (BCD)</t>
  </si>
  <si>
    <t>in_min (BCD)</t>
  </si>
  <si>
    <t>in_sec (BCD)</t>
  </si>
  <si>
    <t>HEX5</t>
  </si>
  <si>
    <t>HEX4</t>
  </si>
  <si>
    <t>HEX3</t>
  </si>
  <si>
    <t>HEX2</t>
  </si>
  <si>
    <t>HEX1</t>
  </si>
  <si>
    <t>HEX0</t>
  </si>
  <si>
    <t>hr</t>
  </si>
  <si>
    <t>min</t>
  </si>
  <si>
    <t>sec</t>
  </si>
  <si>
    <t>hr_tens</t>
  </si>
  <si>
    <t>hr_ones</t>
  </si>
  <si>
    <t>min_tens</t>
  </si>
  <si>
    <t>min_ones</t>
  </si>
  <si>
    <t xml:space="preserve">sec_tens </t>
  </si>
  <si>
    <t>sec_ones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</si>
</sst>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P6" sqref="P6"/>
    </sheetView>
  </sheetViews>
  <sheetFormatPr defaultRowHeight="14.4" x14ac:dyDescent="0.3"/>
  <cols>
    <col min="1" max="1" width="3" bestFit="1" customWidth="1"/>
    <col min="2" max="2" width="4" bestFit="1" customWidth="1"/>
    <col min="3" max="3" width="3.6640625" bestFit="1" customWidth="1"/>
    <col min="5" max="5" width="10.109375" style="1" bestFit="1" customWidth="1"/>
    <col min="6" max="6" width="11.44140625" style="1" bestFit="1" customWidth="1"/>
    <col min="7" max="7" width="11.109375" style="1" bestFit="1" customWidth="1"/>
    <col min="9" max="10" width="8" style="2" bestFit="1" customWidth="1"/>
    <col min="11" max="11" width="8.44140625" style="2" bestFit="1" customWidth="1"/>
    <col min="12" max="12" width="8.88671875" style="2" bestFit="1" customWidth="1"/>
    <col min="13" max="14" width="8.5546875" style="2" bestFit="1" customWidth="1"/>
    <col min="18" max="23" width="8" bestFit="1" customWidth="1"/>
  </cols>
  <sheetData>
    <row r="1" spans="1:23" x14ac:dyDescent="0.3">
      <c r="A1" t="s">
        <v>9</v>
      </c>
      <c r="B1" t="s">
        <v>10</v>
      </c>
      <c r="C1" t="s">
        <v>11</v>
      </c>
      <c r="E1" s="1" t="s">
        <v>0</v>
      </c>
      <c r="F1" s="1" t="s">
        <v>1</v>
      </c>
      <c r="G1" s="1" t="s">
        <v>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</row>
    <row r="2" spans="1:23" x14ac:dyDescent="0.3">
      <c r="A2">
        <v>9</v>
      </c>
      <c r="B2">
        <v>15</v>
      </c>
      <c r="C2">
        <v>30</v>
      </c>
      <c r="E2" s="1" t="str">
        <f>TEXT(DEC2BIN(_xlfn.FLOOR.MATH(A2/10)*16+MOD(A2,10)), "00000000")</f>
        <v>00001001</v>
      </c>
      <c r="F2" s="1" t="str">
        <f>TEXT(DEC2BIN(_xlfn.FLOOR.MATH(B2/10)*16+MOD(B2,10)), "00000000")</f>
        <v>00010101</v>
      </c>
      <c r="G2" s="1" t="str">
        <f>TEXT(DEC2BIN(_xlfn.FLOOR.MATH(C2/10)*16+MOD(C2,10)), "00000000")</f>
        <v>00110000</v>
      </c>
      <c r="I2" s="2">
        <f>_xlfn.FLOOR.MATH(A2/10)</f>
        <v>0</v>
      </c>
      <c r="J2" s="2">
        <f>MOD(A2,10)</f>
        <v>9</v>
      </c>
      <c r="K2" s="2">
        <f>_xlfn.FLOOR.MATH(B2/10)</f>
        <v>1</v>
      </c>
      <c r="L2" s="2">
        <f>MOD(B2,10)</f>
        <v>5</v>
      </c>
      <c r="M2" s="2">
        <f>_xlfn.FLOOR.MATH(C2/10)</f>
        <v>3</v>
      </c>
      <c r="N2" s="2">
        <f>MOD(C2,10)</f>
        <v>0</v>
      </c>
      <c r="R2" t="str" cm="1">
        <f t="array" ref="R2">_xlfn.SWITCH(I2,0,"1000000",1,"1111001",2,"0100100",3,"0110000",4,"0011001",5,"0010010",6,"0000010",7,"1111000",8,"0000000",9,"0010000")</f>
        <v>1000000</v>
      </c>
      <c r="S2" t="str" cm="1">
        <f t="array" ref="S2">_xlfn.SWITCH(J2,0,"1000000",1,"1111001",2,"0100100",3,"0110000",4,"0011001",5,"0010010",6,"0000010",7,"1111000",8,"0000000",9,"0010000")</f>
        <v>0010000</v>
      </c>
      <c r="T2" t="str" cm="1">
        <f t="array" ref="T2">_xlfn.SWITCH(K2,0,"1000000",1,"1111001",2,"0100100",3,"0110000",4,"0011001",5,"0010010",6,"0000010",7,"1111000",8,"0000000",9,"0010000")</f>
        <v>1111001</v>
      </c>
      <c r="U2" t="str" cm="1">
        <f t="array" ref="U2">_xlfn.SWITCH(L2,0,"1000000",1,"1111001",2,"0100100",3,"0110000",4,"0011001",5,"0010010",6,"0000010",7,"1111000",8,"0000000",9,"0010000")</f>
        <v>0010010</v>
      </c>
      <c r="V2" t="str" cm="1">
        <f t="array" ref="V2">_xlfn.SWITCH(M2,0,"1000000",1,"1111001",2,"0100100",3,"0110000",4,"0011001",5,"0010010",6,"0000010",7,"1111000",8,"0000000",9,"0010000")</f>
        <v>0110000</v>
      </c>
      <c r="W2" t="str" cm="1">
        <f t="array" ref="W2">_xlfn.SWITCH(N2,0,"1000000",1,"1111001",2,"0100100",3,"0110000",4,"0011001",5,"0010010",6,"0000010",7,"1111000",8,"0000000",9,"0010000")</f>
        <v>1000000</v>
      </c>
    </row>
    <row r="3" spans="1:23" x14ac:dyDescent="0.3">
      <c r="A3">
        <v>10</v>
      </c>
      <c r="B3">
        <v>10</v>
      </c>
      <c r="C3">
        <v>45</v>
      </c>
      <c r="E3" s="1" t="str">
        <f t="shared" ref="E3:E9" si="0">TEXT(DEC2BIN(_xlfn.FLOOR.MATH(A3/10)*16+MOD(A3,10)), "00000000")</f>
        <v>00010000</v>
      </c>
      <c r="F3" s="1" t="str">
        <f t="shared" ref="F3:F9" si="1">TEXT(DEC2BIN(_xlfn.FLOOR.MATH(B3/10)*16+MOD(B3,10)), "00000000")</f>
        <v>00010000</v>
      </c>
      <c r="G3" s="1" t="str">
        <f t="shared" ref="G3:G9" si="2">TEXT(DEC2BIN(_xlfn.FLOOR.MATH(C3/10)*16+MOD(C3,10)), "00000000")</f>
        <v>01000101</v>
      </c>
      <c r="I3" s="2">
        <f t="shared" ref="I3:I9" si="3">_xlfn.FLOOR.MATH(A3/10)</f>
        <v>1</v>
      </c>
      <c r="J3" s="2">
        <f t="shared" ref="J3:J9" si="4">MOD(A3,10)</f>
        <v>0</v>
      </c>
      <c r="K3" s="2">
        <f t="shared" ref="K3:K9" si="5">_xlfn.FLOOR.MATH(B3/10)</f>
        <v>1</v>
      </c>
      <c r="L3" s="2">
        <f t="shared" ref="L3:L9" si="6">MOD(B3,10)</f>
        <v>0</v>
      </c>
      <c r="M3" s="2">
        <f t="shared" ref="M3:M9" si="7">_xlfn.FLOOR.MATH(C3/10)</f>
        <v>4</v>
      </c>
      <c r="N3" s="2">
        <f t="shared" ref="N3:N9" si="8">MOD(C3,10)</f>
        <v>5</v>
      </c>
      <c r="R3" t="str" cm="1">
        <f t="array" ref="R3">_xlfn.SWITCH(I3,0,"1000000",1,"1111001",2,"0100100",3,"0110000",4,"0011001",5,"0010010",6,"0000010",7,"1111000",8,"0000000",9,"0010000")</f>
        <v>1111001</v>
      </c>
      <c r="S3" t="str" cm="1">
        <f t="array" ref="S3">_xlfn.SWITCH(J3,0,"1000000",1,"1111001",2,"0100100",3,"0110000",4,"0011001",5,"0010010",6,"0000010",7,"1111000",8,"0000000",9,"0010000")</f>
        <v>1000000</v>
      </c>
      <c r="T3" t="str" cm="1">
        <f t="array" ref="T3">_xlfn.SWITCH(K3,0,"1000000",1,"1111001",2,"0100100",3,"0110000",4,"0011001",5,"0010010",6,"0000010",7,"1111000",8,"0000000",9,"0010000")</f>
        <v>1111001</v>
      </c>
      <c r="U3" t="str" cm="1">
        <f t="array" ref="U3">_xlfn.SWITCH(L3,0,"1000000",1,"1111001",2,"0100100",3,"0110000",4,"0011001",5,"0010010",6,"0000010",7,"1111000",8,"0000000",9,"0010000")</f>
        <v>1000000</v>
      </c>
      <c r="V3" t="str" cm="1">
        <f t="array" ref="V3">_xlfn.SWITCH(M3,0,"1000000",1,"1111001",2,"0100100",3,"0110000",4,"0011001",5,"0010010",6,"0000010",7,"1111000",8,"0000000",9,"0010000")</f>
        <v>0011001</v>
      </c>
      <c r="W3" t="str" cm="1">
        <f t="array" ref="W3">_xlfn.SWITCH(N3,0,"1000000",1,"1111001",2,"0100100",3,"0110000",4,"0011001",5,"0010010",6,"0000010",7,"1111000",8,"0000000",9,"0010000")</f>
        <v>0010010</v>
      </c>
    </row>
    <row r="4" spans="1:23" x14ac:dyDescent="0.3">
      <c r="A4">
        <v>6</v>
      </c>
      <c r="B4">
        <v>45</v>
      </c>
      <c r="C4">
        <v>0</v>
      </c>
      <c r="E4" s="1" t="str">
        <f t="shared" si="0"/>
        <v>00000110</v>
      </c>
      <c r="F4" s="1" t="str">
        <f t="shared" si="1"/>
        <v>01000101</v>
      </c>
      <c r="G4" s="1" t="str">
        <f t="shared" si="2"/>
        <v>00000000</v>
      </c>
      <c r="I4" s="2">
        <f t="shared" si="3"/>
        <v>0</v>
      </c>
      <c r="J4" s="2">
        <f t="shared" si="4"/>
        <v>6</v>
      </c>
      <c r="K4" s="2">
        <f t="shared" si="5"/>
        <v>4</v>
      </c>
      <c r="L4" s="2">
        <f t="shared" si="6"/>
        <v>5</v>
      </c>
      <c r="M4" s="2">
        <f t="shared" si="7"/>
        <v>0</v>
      </c>
      <c r="N4" s="2">
        <f t="shared" si="8"/>
        <v>0</v>
      </c>
      <c r="R4" t="str" cm="1">
        <f t="array" ref="R4">_xlfn.SWITCH(I4,0,"1000000",1,"1111001",2,"0100100",3,"0110000",4,"0011001",5,"0010010",6,"0000010",7,"1111000",8,"0000000",9,"0010000")</f>
        <v>1000000</v>
      </c>
      <c r="S4" t="str" cm="1">
        <f t="array" ref="S4">_xlfn.SWITCH(J4,0,"1000000",1,"1111001",2,"0100100",3,"0110000",4,"0011001",5,"0010010",6,"0000010",7,"1111000",8,"0000000",9,"0010000")</f>
        <v>0000010</v>
      </c>
      <c r="T4" t="str" cm="1">
        <f t="array" ref="T4">_xlfn.SWITCH(K4,0,"1000000",1,"1111001",2,"0100100",3,"0110000",4,"0011001",5,"0010010",6,"0000010",7,"1111000",8,"0000000",9,"0010000")</f>
        <v>0011001</v>
      </c>
      <c r="U4" t="str" cm="1">
        <f t="array" ref="U4">_xlfn.SWITCH(L4,0,"1000000",1,"1111001",2,"0100100",3,"0110000",4,"0011001",5,"0010010",6,"0000010",7,"1111000",8,"0000000",9,"0010000")</f>
        <v>0010010</v>
      </c>
      <c r="V4" t="str" cm="1">
        <f t="array" ref="V4">_xlfn.SWITCH(M4,0,"1000000",1,"1111001",2,"0100100",3,"0110000",4,"0011001",5,"0010010",6,"0000010",7,"1111000",8,"0000000",9,"0010000")</f>
        <v>1000000</v>
      </c>
      <c r="W4" t="str" cm="1">
        <f t="array" ref="W4">_xlfn.SWITCH(N4,0,"1000000",1,"1111001",2,"0100100",3,"0110000",4,"0011001",5,"0010010",6,"0000010",7,"1111000",8,"0000000",9,"0010000")</f>
        <v>1000000</v>
      </c>
    </row>
    <row r="5" spans="1:23" x14ac:dyDescent="0.3">
      <c r="A5">
        <v>8</v>
      </c>
      <c r="B5">
        <v>30</v>
      </c>
      <c r="C5">
        <v>28</v>
      </c>
      <c r="E5" s="1" t="str">
        <f t="shared" si="0"/>
        <v>00001000</v>
      </c>
      <c r="F5" s="1" t="str">
        <f t="shared" si="1"/>
        <v>00110000</v>
      </c>
      <c r="G5" s="1" t="str">
        <f t="shared" si="2"/>
        <v>00101000</v>
      </c>
      <c r="I5" s="2">
        <f t="shared" si="3"/>
        <v>0</v>
      </c>
      <c r="J5" s="2">
        <f t="shared" si="4"/>
        <v>8</v>
      </c>
      <c r="K5" s="2">
        <f t="shared" si="5"/>
        <v>3</v>
      </c>
      <c r="L5" s="2">
        <f t="shared" si="6"/>
        <v>0</v>
      </c>
      <c r="M5" s="2">
        <f t="shared" si="7"/>
        <v>2</v>
      </c>
      <c r="N5" s="2">
        <f t="shared" si="8"/>
        <v>8</v>
      </c>
      <c r="R5" t="str" cm="1">
        <f t="array" ref="R5">_xlfn.SWITCH(I5,0,"1000000",1,"1111001",2,"0100100",3,"0110000",4,"0011001",5,"0010010",6,"0000010",7,"1111000",8,"0000000",9,"0010000")</f>
        <v>1000000</v>
      </c>
      <c r="S5" t="str" cm="1">
        <f t="array" ref="S5">_xlfn.SWITCH(J5,0,"1000000",1,"1111001",2,"0100100",3,"0110000",4,"0011001",5,"0010010",6,"0000010",7,"1111000",8,"0000000",9,"0010000")</f>
        <v>0000000</v>
      </c>
      <c r="T5" t="str" cm="1">
        <f t="array" ref="T5">_xlfn.SWITCH(K5,0,"1000000",1,"1111001",2,"0100100",3,"0110000",4,"0011001",5,"0010010",6,"0000010",7,"1111000",8,"0000000",9,"0010000")</f>
        <v>0110000</v>
      </c>
      <c r="U5" t="str" cm="1">
        <f t="array" ref="U5">_xlfn.SWITCH(L5,0,"1000000",1,"1111001",2,"0100100",3,"0110000",4,"0011001",5,"0010010",6,"0000010",7,"1111000",8,"0000000",9,"0010000")</f>
        <v>1000000</v>
      </c>
      <c r="V5" t="str" cm="1">
        <f t="array" ref="V5">_xlfn.SWITCH(M5,0,"1000000",1,"1111001",2,"0100100",3,"0110000",4,"0011001",5,"0010010",6,"0000010",7,"1111000",8,"0000000",9,"0010000")</f>
        <v>0100100</v>
      </c>
      <c r="W5" t="str" cm="1">
        <f t="array" ref="W5">_xlfn.SWITCH(N5,0,"1000000",1,"1111001",2,"0100100",3,"0110000",4,"0011001",5,"0010010",6,"0000010",7,"1111000",8,"0000000",9,"0010000")</f>
        <v>0000000</v>
      </c>
    </row>
    <row r="6" spans="1:23" x14ac:dyDescent="0.3">
      <c r="A6">
        <v>14</v>
      </c>
      <c r="B6">
        <v>0</v>
      </c>
      <c r="C6">
        <v>0</v>
      </c>
      <c r="E6" s="1" t="str">
        <f t="shared" si="0"/>
        <v>00010100</v>
      </c>
      <c r="F6" s="1" t="str">
        <f t="shared" si="1"/>
        <v>00000000</v>
      </c>
      <c r="G6" s="1" t="str">
        <f t="shared" si="2"/>
        <v>00000000</v>
      </c>
      <c r="I6" s="2">
        <f t="shared" si="3"/>
        <v>1</v>
      </c>
      <c r="J6" s="2">
        <f t="shared" si="4"/>
        <v>4</v>
      </c>
      <c r="K6" s="2">
        <f t="shared" si="5"/>
        <v>0</v>
      </c>
      <c r="L6" s="2">
        <f t="shared" si="6"/>
        <v>0</v>
      </c>
      <c r="M6" s="2">
        <f t="shared" si="7"/>
        <v>0</v>
      </c>
      <c r="N6" s="2">
        <f t="shared" si="8"/>
        <v>0</v>
      </c>
      <c r="R6" t="str" cm="1">
        <f t="array" ref="R6">_xlfn.SWITCH(I6,0,"1000000",1,"1111001",2,"0100100",3,"0110000",4,"0011001",5,"0010010",6,"0000010",7,"1111000",8,"0000000",9,"0010000")</f>
        <v>1111001</v>
      </c>
      <c r="S6" t="str" cm="1">
        <f t="array" ref="S6">_xlfn.SWITCH(J6,0,"1000000",1,"1111001",2,"0100100",3,"0110000",4,"0011001",5,"0010010",6,"0000010",7,"1111000",8,"0000000",9,"0010000")</f>
        <v>0011001</v>
      </c>
      <c r="T6" t="str" cm="1">
        <f t="array" ref="T6">_xlfn.SWITCH(K6,0,"1000000",1,"1111001",2,"0100100",3,"0110000",4,"0011001",5,"0010010",6,"0000010",7,"1111000",8,"0000000",9,"0010000")</f>
        <v>1000000</v>
      </c>
      <c r="U6" t="str" cm="1">
        <f t="array" ref="U6">_xlfn.SWITCH(L6,0,"1000000",1,"1111001",2,"0100100",3,"0110000",4,"0011001",5,"0010010",6,"0000010",7,"1111000",8,"0000000",9,"0010000")</f>
        <v>1000000</v>
      </c>
      <c r="V6" t="str" cm="1">
        <f t="array" ref="V6">_xlfn.SWITCH(M6,0,"1000000",1,"1111001",2,"0100100",3,"0110000",4,"0011001",5,"0010010",6,"0000010",7,"1111000",8,"0000000",9,"0010000")</f>
        <v>1000000</v>
      </c>
      <c r="W6" t="str" cm="1">
        <f t="array" ref="W6">_xlfn.SWITCH(N6,0,"1000000",1,"1111001",2,"0100100",3,"0110000",4,"0011001",5,"0010010",6,"0000010",7,"1111000",8,"0000000",9,"0010000")</f>
        <v>1000000</v>
      </c>
    </row>
    <row r="7" spans="1:23" x14ac:dyDescent="0.3">
      <c r="A7">
        <v>16</v>
      </c>
      <c r="B7">
        <v>25</v>
      </c>
      <c r="C7">
        <v>50</v>
      </c>
      <c r="E7" s="1" t="str">
        <f t="shared" si="0"/>
        <v>00010110</v>
      </c>
      <c r="F7" s="1" t="str">
        <f t="shared" si="1"/>
        <v>00100101</v>
      </c>
      <c r="G7" s="1" t="str">
        <f t="shared" si="2"/>
        <v>01010000</v>
      </c>
      <c r="I7" s="2">
        <f t="shared" si="3"/>
        <v>1</v>
      </c>
      <c r="J7" s="2">
        <f t="shared" si="4"/>
        <v>6</v>
      </c>
      <c r="K7" s="2">
        <f t="shared" si="5"/>
        <v>2</v>
      </c>
      <c r="L7" s="2">
        <f t="shared" si="6"/>
        <v>5</v>
      </c>
      <c r="M7" s="2">
        <f t="shared" si="7"/>
        <v>5</v>
      </c>
      <c r="N7" s="2">
        <f t="shared" si="8"/>
        <v>0</v>
      </c>
      <c r="R7" t="str" cm="1">
        <f t="array" ref="R7">_xlfn.SWITCH(I7,0,"1000000",1,"1111001",2,"0100100",3,"0110000",4,"0011001",5,"0010010",6,"0000010",7,"1111000",8,"0000000",9,"0010000")</f>
        <v>1111001</v>
      </c>
      <c r="S7" t="str" cm="1">
        <f t="array" ref="S7">_xlfn.SWITCH(J7,0,"1000000",1,"1111001",2,"0100100",3,"0110000",4,"0011001",5,"0010010",6,"0000010",7,"1111000",8,"0000000",9,"0010000")</f>
        <v>0000010</v>
      </c>
      <c r="T7" t="str" cm="1">
        <f t="array" ref="T7">_xlfn.SWITCH(K7,0,"1000000",1,"1111001",2,"0100100",3,"0110000",4,"0011001",5,"0010010",6,"0000010",7,"1111000",8,"0000000",9,"0010000")</f>
        <v>0100100</v>
      </c>
      <c r="U7" t="str" cm="1">
        <f t="array" ref="U7">_xlfn.SWITCH(L7,0,"1000000",1,"1111001",2,"0100100",3,"0110000",4,"0011001",5,"0010010",6,"0000010",7,"1111000",8,"0000000",9,"0010000")</f>
        <v>0010010</v>
      </c>
      <c r="V7" t="str" cm="1">
        <f t="array" ref="V7">_xlfn.SWITCH(M7,0,"1000000",1,"1111001",2,"0100100",3,"0110000",4,"0011001",5,"0010010",6,"0000010",7,"1111000",8,"0000000",9,"0010000")</f>
        <v>0010010</v>
      </c>
      <c r="W7" t="str" cm="1">
        <f t="array" ref="W7">_xlfn.SWITCH(N7,0,"1000000",1,"1111001",2,"0100100",3,"0110000",4,"0011001",5,"0010010",6,"0000010",7,"1111000",8,"0000000",9,"0010000")</f>
        <v>1000000</v>
      </c>
    </row>
    <row r="8" spans="1:23" x14ac:dyDescent="0.3">
      <c r="A8">
        <v>20</v>
      </c>
      <c r="B8">
        <v>34</v>
      </c>
      <c r="C8">
        <v>52</v>
      </c>
      <c r="E8" s="1" t="str">
        <f t="shared" si="0"/>
        <v>00100000</v>
      </c>
      <c r="F8" s="1" t="str">
        <f t="shared" si="1"/>
        <v>00110100</v>
      </c>
      <c r="G8" s="1" t="str">
        <f t="shared" si="2"/>
        <v>01010010</v>
      </c>
      <c r="I8" s="2">
        <f t="shared" si="3"/>
        <v>2</v>
      </c>
      <c r="J8" s="2">
        <f t="shared" si="4"/>
        <v>0</v>
      </c>
      <c r="K8" s="2">
        <f t="shared" si="5"/>
        <v>3</v>
      </c>
      <c r="L8" s="2">
        <f t="shared" si="6"/>
        <v>4</v>
      </c>
      <c r="M8" s="2">
        <f t="shared" si="7"/>
        <v>5</v>
      </c>
      <c r="N8" s="2">
        <f t="shared" si="8"/>
        <v>2</v>
      </c>
      <c r="R8" t="str" cm="1">
        <f t="array" ref="R8">_xlfn.SWITCH(I8,0,"1000000",1,"1111001",2,"0100100",3,"0110000",4,"0011001",5,"0010010",6,"0000010",7,"1111000",8,"0000000",9,"0010000")</f>
        <v>0100100</v>
      </c>
      <c r="S8" t="str" cm="1">
        <f t="array" ref="S8">_xlfn.SWITCH(J8,0,"1000000",1,"1111001",2,"0100100",3,"0110000",4,"0011001",5,"0010010",6,"0000010",7,"1111000",8,"0000000",9,"0010000")</f>
        <v>1000000</v>
      </c>
      <c r="T8" t="str" cm="1">
        <f t="array" ref="T8">_xlfn.SWITCH(K8,0,"1000000",1,"1111001",2,"0100100",3,"0110000",4,"0011001",5,"0010010",6,"0000010",7,"1111000",8,"0000000",9,"0010000")</f>
        <v>0110000</v>
      </c>
      <c r="U8" t="str" cm="1">
        <f t="array" ref="U8">_xlfn.SWITCH(L8,0,"1000000",1,"1111001",2,"0100100",3,"0110000",4,"0011001",5,"0010010",6,"0000010",7,"1111000",8,"0000000",9,"0010000")</f>
        <v>0011001</v>
      </c>
      <c r="V8" t="str" cm="1">
        <f t="array" ref="V8">_xlfn.SWITCH(M8,0,"1000000",1,"1111001",2,"0100100",3,"0110000",4,"0011001",5,"0010010",6,"0000010",7,"1111000",8,"0000000",9,"0010000")</f>
        <v>0010010</v>
      </c>
      <c r="W8" t="str" cm="1">
        <f t="array" ref="W8">_xlfn.SWITCH(N8,0,"1000000",1,"1111001",2,"0100100",3,"0110000",4,"0011001",5,"0010010",6,"0000010",7,"1111000",8,"0000000",9,"0010000")</f>
        <v>0100100</v>
      </c>
    </row>
    <row r="9" spans="1:23" x14ac:dyDescent="0.3">
      <c r="A9">
        <v>23</v>
      </c>
      <c r="B9">
        <v>59</v>
      </c>
      <c r="C9">
        <v>59</v>
      </c>
      <c r="E9" s="1" t="str">
        <f t="shared" si="0"/>
        <v>00100011</v>
      </c>
      <c r="F9" s="1" t="str">
        <f t="shared" si="1"/>
        <v>01011001</v>
      </c>
      <c r="G9" s="1" t="str">
        <f t="shared" si="2"/>
        <v>01011001</v>
      </c>
      <c r="I9" s="2">
        <f t="shared" si="3"/>
        <v>2</v>
      </c>
      <c r="J9" s="2">
        <f t="shared" si="4"/>
        <v>3</v>
      </c>
      <c r="K9" s="2">
        <f t="shared" si="5"/>
        <v>5</v>
      </c>
      <c r="L9" s="2">
        <f t="shared" si="6"/>
        <v>9</v>
      </c>
      <c r="M9" s="2">
        <f t="shared" si="7"/>
        <v>5</v>
      </c>
      <c r="N9" s="2">
        <f t="shared" si="8"/>
        <v>9</v>
      </c>
      <c r="R9" t="str" cm="1">
        <f t="array" ref="R9">_xlfn.SWITCH(I9,0,"1000000",1,"1111001",2,"0100100",3,"0110000",4,"0011001",5,"0010010",6,"0000010",7,"1111000",8,"0000000",9,"0010000")</f>
        <v>0100100</v>
      </c>
      <c r="S9" t="str" cm="1">
        <f t="array" ref="S9">_xlfn.SWITCH(J9,0,"1000000",1,"1111001",2,"0100100",3,"0110000",4,"0011001",5,"0010010",6,"0000010",7,"1111000",8,"0000000",9,"0010000")</f>
        <v>0110000</v>
      </c>
      <c r="T9" t="str" cm="1">
        <f t="array" ref="T9">_xlfn.SWITCH(K9,0,"1000000",1,"1111001",2,"0100100",3,"0110000",4,"0011001",5,"0010010",6,"0000010",7,"1111000",8,"0000000",9,"0010000")</f>
        <v>0010010</v>
      </c>
      <c r="U9" t="str" cm="1">
        <f t="array" ref="U9">_xlfn.SWITCH(L9,0,"1000000",1,"1111001",2,"0100100",3,"0110000",4,"0011001",5,"0010010",6,"0000010",7,"1111000",8,"0000000",9,"0010000")</f>
        <v>0010000</v>
      </c>
      <c r="V9" t="str" cm="1">
        <f t="array" ref="V9">_xlfn.SWITCH(M9,0,"1000000",1,"1111001",2,"0100100",3,"0110000",4,"0011001",5,"0010010",6,"0000010",7,"1111000",8,"0000000",9,"0010000")</f>
        <v>0010010</v>
      </c>
      <c r="W9" t="str" cm="1">
        <f t="array" ref="W9">_xlfn.SWITCH(N9,0,"1000000",1,"1111001",2,"0100100",3,"0110000",4,"0011001",5,"0010010",6,"0000010",7,"1111000",8,"0000000",9,"0010000")</f>
        <v>0010000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Thịnh Nguyễn Đức</cp:lastModifiedBy>
  <dcterms:created xsi:type="dcterms:W3CDTF">2015-06-05T18:17:20Z</dcterms:created>
  <dcterms:modified xsi:type="dcterms:W3CDTF">2022-05-18T14:53:45Z</dcterms:modified>
</cp:coreProperties>
</file>