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<sst xmlns="http://schemas.openxmlformats.org/spreadsheetml/2006/main" count="143" uniqueCount="122">
  <si>
    <t>Sprint2</t>
  </si>
  <si>
    <t>Meetings</t>
  </si>
  <si>
    <t>Date</t>
  </si>
  <si>
    <t>Minutes</t>
  </si>
  <si>
    <t>Meeting Attendees</t>
  </si>
  <si>
    <t>Decision Items</t>
  </si>
  <si>
    <t>Discussion Items</t>
  </si>
  <si>
    <t>Next Meeting Agenda</t>
  </si>
  <si>
    <t>2h (3pm to 5pm)</t>
  </si>
  <si>
    <t>Minhtu, Carmen, Hawraa. Amira, Mohamad</t>
  </si>
  <si>
    <t>Set up the layout of the project to start coding</t>
  </si>
  <si>
    <t>We setup the react library and created html files for the home page, the car listing page, the contact page, the login page, the reservation page. Also, created the css file for the html files. Learned how the React library works.</t>
  </si>
  <si>
    <t>Start coding the frontend of the web application.</t>
  </si>
  <si>
    <t>Minhtu, Carmen, Hawraa</t>
  </si>
  <si>
    <t>Frontend skeleton of each pages.</t>
  </si>
  <si>
    <t>In this meeting, we discused about the skeleton of our website in a frontend perspective to then be able to start the backend.</t>
  </si>
  <si>
    <t>Code the skeleton of our website.</t>
  </si>
  <si>
    <t>2h (2h45pm to 5pm)</t>
  </si>
  <si>
    <t>Minhtu, Carmen, Hawraa, Amira, Mohamad</t>
  </si>
  <si>
    <t>Everyone is working on their tasks</t>
  </si>
  <si>
    <t xml:space="preserve">In this meeting, all team members worked on their tasks that were assigned in sprint #1. Mostly the frontend of the website was worked on. </t>
  </si>
  <si>
    <t>Try to connect the backend to the frontend.</t>
  </si>
  <si>
    <t>5h (2pm to 7pm)</t>
  </si>
  <si>
    <t>Connect the backend</t>
  </si>
  <si>
    <t>In this meeting, the members that work on the backend of the web application did some reasearch on how to intergrate Django into the project. Discovered that this project did not need an external database (Firebase) since Django already has a database.</t>
  </si>
  <si>
    <t>Work on the frontend.</t>
  </si>
  <si>
    <t>Amira, Mohamad</t>
  </si>
  <si>
    <t xml:space="preserve">Frontend </t>
  </si>
  <si>
    <t>In this meeting, the members that work on the frontend of the web application worked together to have a coherent theme throughout the whole website.</t>
  </si>
  <si>
    <t>Weekly scrum meeting to see the progress of the web application.</t>
  </si>
  <si>
    <t>Progress of our web application</t>
  </si>
  <si>
    <t>In this meeting, we discussed about the progress of our web application. Also, we planned for the next meeting and worked on the website itself.</t>
  </si>
  <si>
    <t>Continue our tasks.</t>
  </si>
  <si>
    <t>1h (12pm to 1pm)</t>
  </si>
  <si>
    <t>In this meeting, we discussed further on the progress.</t>
  </si>
  <si>
    <t xml:space="preserve">5h (2pm to 7pm) </t>
  </si>
  <si>
    <t>Minhtu, Carmen</t>
  </si>
  <si>
    <t>Backend of reservation</t>
  </si>
  <si>
    <t>In this meeting, Minhtu worked on the logic of the reservation of the cars</t>
  </si>
  <si>
    <t>Discuss progress of our web application.</t>
  </si>
  <si>
    <t>7h (12pm to 7pm)</t>
  </si>
  <si>
    <t>Worked on several tasks</t>
  </si>
  <si>
    <t>In this meeting, the backend and frontend members were working on their respective tasks. The frontend pages were 60% done, the backend for linking the pages together were 100% done and plans were made for next meeting.</t>
  </si>
  <si>
    <t>Connect the backend.</t>
  </si>
  <si>
    <t>3h (1pm to 4pm)</t>
  </si>
  <si>
    <t>Minhtu, Hawraa</t>
  </si>
  <si>
    <t>Integrated a map API</t>
  </si>
  <si>
    <t>In this meeting, Minhtu intergrated a map API to link each cars to a location on a map (backend).</t>
  </si>
  <si>
    <t xml:space="preserve">7h (2pm to 9pm) </t>
  </si>
  <si>
    <t>Carmen, Hawraa</t>
  </si>
  <si>
    <t>In this meeting, Carmen and Hawraa worked together to connect the Django backend to the web application. During this process, they also integrated a virtual environment to be able to do some testings.</t>
  </si>
  <si>
    <t>Discuss the backend features with Minhtu</t>
  </si>
  <si>
    <t>2h (12pm to 2pm)</t>
  </si>
  <si>
    <t>Amira, Minhtu</t>
  </si>
  <si>
    <t>Integrated a CI testing</t>
  </si>
  <si>
    <t>In this meeting, Amira did some research on CI testing and intergrated a simple CI testing in the project,</t>
  </si>
  <si>
    <t>Discuss about the progress</t>
  </si>
  <si>
    <t>In this meeting, the frontend and backend members were working together on their respective tasks. The team also discussed about the progress of the project.</t>
  </si>
  <si>
    <t>Setup the authication system</t>
  </si>
  <si>
    <t>7h (3pm to 10pm)</t>
  </si>
  <si>
    <t>Authication system</t>
  </si>
  <si>
    <t>In this meeting, Carmen and Hawraa worked on the authication system using the Django database. Some testings were done.</t>
  </si>
  <si>
    <t>Start writing the documentation for the current and next sprint</t>
  </si>
  <si>
    <t>3h ( 1h30pm to 4h30pm)</t>
  </si>
  <si>
    <t>Minhtu, Amira, Mohamad</t>
  </si>
  <si>
    <t>Frontend</t>
  </si>
  <si>
    <t>In this meeting, these members of the team worked on finalizing the frontend of the car listing page, contact page, reservation page and sign in page.</t>
  </si>
  <si>
    <t>Discussion progress of project</t>
  </si>
  <si>
    <t>In this meeting, the discussed about the progress of the project to then start writing the user stories, acceptance tests and tasks for next sprint.</t>
  </si>
  <si>
    <t>Complete the documentation</t>
  </si>
  <si>
    <t>4h (2pm to 6pm)</t>
  </si>
  <si>
    <t>Documentation</t>
  </si>
  <si>
    <t xml:space="preserve">In this meeting, the team worked on the documentation. </t>
  </si>
  <si>
    <t>Finalize the documentation</t>
  </si>
  <si>
    <t xml:space="preserve">6h (2pm to 8pm) </t>
  </si>
  <si>
    <t>Carmen, Hawraa, Minhtu</t>
  </si>
  <si>
    <t>Backend</t>
  </si>
  <si>
    <t>In this meeting, the backend team worked on the reservation backend and finalized the authication system for users and superusers.</t>
  </si>
  <si>
    <t>5h (1pm to 6pm)</t>
  </si>
  <si>
    <t>Finalizing sprint 2</t>
  </si>
  <si>
    <t>Worked on the documentation of the sprint 2: finalized the meeting minutes, finalized the wikis, finalized the tasks and acceptance tests, finalized the user stories for next sprint</t>
  </si>
  <si>
    <t>Start sprint #3</t>
  </si>
  <si>
    <t>Sprint #2 Breakdown Chart</t>
  </si>
  <si>
    <t>User Stories</t>
  </si>
  <si>
    <t>Initial Estimate</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</si>
  <si>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</si>
  <si>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</si>
  <si>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</si>
  <si>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</si>
  <si>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</si>
  <si>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</si>
  <si>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</si>
  <si>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</si>
  <si>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</si>
  <si>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</si>
  <si>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</si>
  <si>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</si>
  <si>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</si>
  <si>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</si>
  <si>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</si>
  <si>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</si>
  <si>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</si>
  <si>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</si>
  <si>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</si>
  <si>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</si>
  <si>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</si>
  <si>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</si>
  <si>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</si>
  <si>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</si>
  <si>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</si>
  <si>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</si>
  <si>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US 1</t>
  </si>
  <si>
    <t>US 2</t>
  </si>
  <si>
    <t>US 3</t>
  </si>
  <si>
    <t>US 4</t>
  </si>
  <si>
    <t>US 5</t>
  </si>
  <si>
    <t>US 6</t>
  </si>
  <si>
    <t>US 7</t>
  </si>
  <si>
    <t>US 8</t>
  </si>
  <si>
    <t>US 9</t>
  </si>
  <si>
    <t>Remain effort</t>
  </si>
  <si>
    <t>Ideal Trend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</si>
</sst>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
    <font>
      <sz val="10.0"/>
      <color rgb="FF000000"/>
      <name val="Arial"/>
      <scheme val="minor"/>
    </font>
    <font>
      <sz val="12.0"/>
      <color theme="1"/>
      <name val="Times New Roman"/>
    </font>
    <font/>
    <font>
      <sz val="12.0"/>
      <color rgb="FF000000"/>
      <name val="Times New Roman"/>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1" numFmtId="0" xfId="0" applyAlignment="1" applyBorder="1" applyFont="1">
      <alignment horizontal="center" readingOrder="0" vertical="center"/>
    </xf>
    <xf borderId="4" fillId="0" fontId="1" numFmtId="164" xfId="0" applyAlignment="1" applyBorder="1" applyFont="1" applyNumberFormat="1">
      <alignment horizontal="center" readingOrder="0" vertical="center"/>
    </xf>
    <xf borderId="4" fillId="0" fontId="1" numFmtId="0" xfId="0" applyAlignment="1" applyBorder="1" applyFont="1">
      <alignment horizontal="center" readingOrder="0" shrinkToFit="0" vertical="center" wrapText="1"/>
    </xf>
    <xf borderId="4" fillId="2" fontId="3" numFmtId="0" xfId="0" applyAlignment="1" applyBorder="1" applyFill="1" applyFont="1">
      <alignment horizontal="center" readingOrder="0" shrinkToFit="0" wrapText="1"/>
    </xf>
    <xf borderId="4" fillId="2" fontId="3" numFmtId="164" xfId="0" applyAlignment="1" applyBorder="1" applyFont="1" applyNumberFormat="1">
      <alignment horizontal="center" readingOrder="0"/>
    </xf>
    <xf borderId="1" fillId="0" fontId="4" numFmtId="0" xfId="0" applyAlignment="1" applyBorder="1" applyFont="1">
      <alignment readingOrder="0" vertical="bottom"/>
    </xf>
    <xf borderId="4" fillId="0" fontId="4" numFmtId="0" xfId="0" applyAlignment="1" applyBorder="1" applyFont="1">
      <alignment vertical="bottom"/>
    </xf>
    <xf borderId="4" fillId="0" fontId="4" numFmtId="0" xfId="0" applyAlignment="1" applyBorder="1" applyFont="1">
      <alignment readingOrder="0" vertical="bottom"/>
    </xf>
    <xf borderId="4" fillId="0" fontId="4" numFmtId="0" xfId="0" applyAlignment="1" applyBorder="1" applyFont="1">
      <alignment horizontal="right" readingOrder="0" vertical="bottom"/>
    </xf>
    <xf borderId="4" fillId="0" fontId="5" numFmtId="0" xfId="0" applyBorder="1" applyFont="1"/>
    <xf borderId="4" fillId="0" fontId="5" numFmtId="0" xfId="0" applyAlignment="1" applyBorder="1" applyFont="1">
      <alignment readingOrder="0"/>
    </xf>
    <xf borderId="4" fillId="0"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 for sprint 2</a:t>
            </a:r>
          </a:p>
        </c:rich>
      </c:tx>
      <c:overlay val="0"/>
    </c:title>
    <c:plotArea>
      <c:layout/>
      <c:lineChart>
        <c:ser>
          <c:idx val="0"/>
          <c:order val="0"/>
          <c:tx>
            <c:strRef>
              <c:f>Sheet1!$B$45</c:f>
            </c:strRef>
          </c:tx>
          <c:spPr>
            <a:ln cmpd="sng">
              <a:solidFill>
                <a:srgbClr val="4285F4"/>
              </a:solidFill>
            </a:ln>
          </c:spPr>
          <c:marker>
            <c:symbol val="none"/>
          </c:marker>
          <c:cat>
            <c:strRef>
              <c:f>Sheet1!$E$35:$AC$35</c:f>
            </c:strRef>
          </c:cat>
          <c:val>
            <c:numRef>
              <c:f>Sheet1!$C$45:$AC$45</c:f>
              <c:numCache/>
            </c:numRef>
          </c:val>
          <c:smooth val="0"/>
        </c:ser>
        <c:ser>
          <c:idx val="1"/>
          <c:order val="1"/>
          <c:tx>
            <c:strRef>
              <c:f>Sheet1!$B$46</c:f>
            </c:strRef>
          </c:tx>
          <c:spPr>
            <a:ln cmpd="sng">
              <a:solidFill>
                <a:srgbClr val="EA4335"/>
              </a:solidFill>
            </a:ln>
          </c:spPr>
          <c:marker>
            <c:symbol val="none"/>
          </c:marker>
          <c:cat>
            <c:strRef>
              <c:f>Sheet1!$E$35:$AC$35</c:f>
            </c:strRef>
          </c:cat>
          <c:val>
            <c:numRef>
              <c:f>Sheet1!$C$46:$AC$46</c:f>
              <c:numCache/>
            </c:numRef>
          </c:val>
          <c:smooth val="0"/>
        </c:ser>
        <c:axId val="738348066"/>
        <c:axId val="340959430"/>
      </c:lineChart>
      <c:catAx>
        <c:axId val="7383480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Remain effort</a:t>
                </a:r>
              </a:p>
            </c:rich>
          </c:tx>
          <c:overlay val="0"/>
        </c:title>
        <c:numFmt formatCode="General" sourceLinked="1"/>
        <c:majorTickMark val="none"/>
        <c:minorTickMark val="none"/>
        <c:spPr/>
        <c:txPr>
          <a:bodyPr/>
          <a:lstStyle/>
          <a:p>
            <a:pPr lvl="0">
              <a:defRPr b="0">
                <a:solidFill>
                  <a:srgbClr val="000000"/>
                </a:solidFill>
                <a:latin typeface="+mn-lt"/>
              </a:defRPr>
            </a:pPr>
          </a:p>
        </c:txPr>
        <c:crossAx val="340959430"/>
      </c:catAx>
      <c:valAx>
        <c:axId val="3409594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Ideal Trend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834806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352425</xdr:colOff>
      <xdr:row>47</xdr:row>
      <xdr:rowOff>152400</xdr:rowOff>
    </xdr:from>
    <xdr:ext cx="12363450" cy="7648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4" max="4" width="28.88"/>
    <col customWidth="1" min="5" max="5" width="17.5"/>
    <col customWidth="1" min="6" max="6" width="55.13"/>
    <col customWidth="1" min="7" max="7" width="53.75"/>
    <col customWidth="1" min="8" max="8" width="29.5"/>
  </cols>
  <sheetData>
    <row r="2">
      <c r="B2" s="1" t="s">
        <v>0</v>
      </c>
      <c r="C2" s="2"/>
      <c r="D2" s="2"/>
      <c r="E2" s="2"/>
      <c r="F2" s="2"/>
      <c r="G2" s="2"/>
      <c r="H2" s="3"/>
    </row>
    <row r="3">
      <c r="B3" s="4" t="s">
        <v>1</v>
      </c>
      <c r="C3" s="4" t="s">
        <v>2</v>
      </c>
      <c r="D3" s="4" t="s">
        <v>3</v>
      </c>
      <c r="E3" s="4" t="s">
        <v>4</v>
      </c>
      <c r="F3" s="4" t="s">
        <v>5</v>
      </c>
      <c r="G3" s="4" t="s">
        <v>6</v>
      </c>
      <c r="H3" s="4" t="s">
        <v>7</v>
      </c>
    </row>
    <row r="4" ht="89.25" customHeight="1">
      <c r="B4" s="4">
        <v>1.0</v>
      </c>
      <c r="C4" s="5">
        <v>45335.0</v>
      </c>
      <c r="D4" s="4" t="s">
        <v>8</v>
      </c>
      <c r="E4" s="6" t="s">
        <v>9</v>
      </c>
      <c r="F4" s="6" t="s">
        <v>10</v>
      </c>
      <c r="G4" s="6" t="s">
        <v>11</v>
      </c>
      <c r="H4" s="7" t="s">
        <v>12</v>
      </c>
    </row>
    <row r="5" ht="72.75" customHeight="1">
      <c r="B5" s="4">
        <v>2.0</v>
      </c>
      <c r="C5" s="5">
        <v>45336.0</v>
      </c>
      <c r="D5" s="4" t="s">
        <v>8</v>
      </c>
      <c r="E5" s="6" t="s">
        <v>13</v>
      </c>
      <c r="F5" s="6" t="s">
        <v>14</v>
      </c>
      <c r="G5" s="6" t="s">
        <v>15</v>
      </c>
      <c r="H5" s="7" t="s">
        <v>16</v>
      </c>
    </row>
    <row r="6" ht="79.5" customHeight="1">
      <c r="B6" s="4">
        <v>3.0</v>
      </c>
      <c r="C6" s="8">
        <v>45338.0</v>
      </c>
      <c r="D6" s="4" t="s">
        <v>17</v>
      </c>
      <c r="E6" s="6" t="s">
        <v>18</v>
      </c>
      <c r="F6" s="6" t="s">
        <v>19</v>
      </c>
      <c r="G6" s="6" t="s">
        <v>20</v>
      </c>
      <c r="H6" s="6" t="s">
        <v>21</v>
      </c>
    </row>
    <row r="7" ht="79.5" customHeight="1">
      <c r="B7" s="4">
        <v>4.0</v>
      </c>
      <c r="C7" s="5">
        <v>45340.0</v>
      </c>
      <c r="D7" s="4" t="s">
        <v>22</v>
      </c>
      <c r="E7" s="6" t="s">
        <v>13</v>
      </c>
      <c r="F7" s="6" t="s">
        <v>23</v>
      </c>
      <c r="G7" s="6" t="s">
        <v>24</v>
      </c>
      <c r="H7" s="6" t="s">
        <v>25</v>
      </c>
    </row>
    <row r="8" ht="79.5" customHeight="1">
      <c r="B8" s="4">
        <v>5.0</v>
      </c>
      <c r="C8" s="5">
        <v>45342.0</v>
      </c>
      <c r="D8" s="4" t="s">
        <v>22</v>
      </c>
      <c r="E8" s="6" t="s">
        <v>26</v>
      </c>
      <c r="F8" s="6" t="s">
        <v>27</v>
      </c>
      <c r="G8" s="6" t="s">
        <v>28</v>
      </c>
      <c r="H8" s="6" t="s">
        <v>29</v>
      </c>
    </row>
    <row r="9" ht="79.5" customHeight="1">
      <c r="B9" s="4">
        <v>6.0</v>
      </c>
      <c r="C9" s="5">
        <v>45344.0</v>
      </c>
      <c r="D9" s="4" t="s">
        <v>17</v>
      </c>
      <c r="E9" s="6" t="s">
        <v>18</v>
      </c>
      <c r="F9" s="6" t="s">
        <v>30</v>
      </c>
      <c r="G9" s="6" t="s">
        <v>31</v>
      </c>
      <c r="H9" s="6" t="s">
        <v>32</v>
      </c>
    </row>
    <row r="10" ht="79.5" customHeight="1">
      <c r="B10" s="4">
        <v>7.0</v>
      </c>
      <c r="C10" s="8">
        <v>45345.0</v>
      </c>
      <c r="D10" s="4" t="s">
        <v>33</v>
      </c>
      <c r="E10" s="6" t="s">
        <v>18</v>
      </c>
      <c r="F10" s="6" t="s">
        <v>30</v>
      </c>
      <c r="G10" s="6" t="s">
        <v>34</v>
      </c>
      <c r="H10" s="6" t="s">
        <v>32</v>
      </c>
    </row>
    <row r="11" ht="79.5" customHeight="1">
      <c r="B11" s="4">
        <v>8.0</v>
      </c>
      <c r="C11" s="5">
        <v>45347.0</v>
      </c>
      <c r="D11" s="4" t="s">
        <v>35</v>
      </c>
      <c r="E11" s="6" t="s">
        <v>36</v>
      </c>
      <c r="F11" s="6" t="s">
        <v>37</v>
      </c>
      <c r="G11" s="6" t="s">
        <v>38</v>
      </c>
      <c r="H11" s="6" t="s">
        <v>39</v>
      </c>
    </row>
    <row r="12" ht="79.5" customHeight="1">
      <c r="B12" s="4">
        <v>9.0</v>
      </c>
      <c r="C12" s="5">
        <v>45349.0</v>
      </c>
      <c r="D12" s="4" t="s">
        <v>40</v>
      </c>
      <c r="E12" s="6" t="s">
        <v>18</v>
      </c>
      <c r="F12" s="6" t="s">
        <v>41</v>
      </c>
      <c r="G12" s="6" t="s">
        <v>42</v>
      </c>
      <c r="H12" s="6" t="s">
        <v>43</v>
      </c>
    </row>
    <row r="13" ht="79.5" customHeight="1">
      <c r="B13" s="4">
        <v>10.0</v>
      </c>
      <c r="C13" s="5">
        <v>45350.0</v>
      </c>
      <c r="D13" s="4" t="s">
        <v>44</v>
      </c>
      <c r="E13" s="6" t="s">
        <v>45</v>
      </c>
      <c r="F13" s="6" t="s">
        <v>46</v>
      </c>
      <c r="G13" s="6" t="s">
        <v>47</v>
      </c>
      <c r="H13" s="6" t="s">
        <v>43</v>
      </c>
    </row>
    <row r="14" ht="79.5" customHeight="1">
      <c r="B14" s="4">
        <v>11.0</v>
      </c>
      <c r="C14" s="5">
        <v>45351.0</v>
      </c>
      <c r="D14" s="4" t="s">
        <v>48</v>
      </c>
      <c r="E14" s="6" t="s">
        <v>49</v>
      </c>
      <c r="F14" s="6" t="s">
        <v>23</v>
      </c>
      <c r="G14" s="6" t="s">
        <v>50</v>
      </c>
      <c r="H14" s="6" t="s">
        <v>51</v>
      </c>
    </row>
    <row r="15" ht="79.5" customHeight="1">
      <c r="B15" s="4">
        <v>12.0</v>
      </c>
      <c r="C15" s="5">
        <v>45352.0</v>
      </c>
      <c r="D15" s="4" t="s">
        <v>52</v>
      </c>
      <c r="E15" s="6" t="s">
        <v>53</v>
      </c>
      <c r="F15" s="6" t="s">
        <v>54</v>
      </c>
      <c r="G15" s="6" t="s">
        <v>55</v>
      </c>
      <c r="H15" s="6" t="s">
        <v>56</v>
      </c>
    </row>
    <row r="16" ht="79.5" customHeight="1">
      <c r="B16" s="4">
        <v>13.0</v>
      </c>
      <c r="C16" s="5">
        <v>45354.0</v>
      </c>
      <c r="D16" s="4" t="s">
        <v>22</v>
      </c>
      <c r="E16" s="6" t="s">
        <v>18</v>
      </c>
      <c r="F16" s="6" t="s">
        <v>41</v>
      </c>
      <c r="G16" s="6" t="s">
        <v>57</v>
      </c>
      <c r="H16" s="6" t="s">
        <v>58</v>
      </c>
    </row>
    <row r="17" ht="79.5" customHeight="1">
      <c r="B17" s="4">
        <v>14.0</v>
      </c>
      <c r="C17" s="8">
        <v>45356.0</v>
      </c>
      <c r="D17" s="4" t="s">
        <v>59</v>
      </c>
      <c r="E17" s="6" t="s">
        <v>49</v>
      </c>
      <c r="F17" s="6" t="s">
        <v>60</v>
      </c>
      <c r="G17" s="6" t="s">
        <v>61</v>
      </c>
      <c r="H17" s="6" t="s">
        <v>62</v>
      </c>
    </row>
    <row r="18" ht="79.5" customHeight="1">
      <c r="B18" s="4">
        <v>15.0</v>
      </c>
      <c r="C18" s="8">
        <v>45358.0</v>
      </c>
      <c r="D18" s="4" t="s">
        <v>63</v>
      </c>
      <c r="E18" s="6" t="s">
        <v>64</v>
      </c>
      <c r="F18" s="6" t="s">
        <v>65</v>
      </c>
      <c r="G18" s="6" t="s">
        <v>66</v>
      </c>
      <c r="H18" s="6" t="s">
        <v>62</v>
      </c>
    </row>
    <row r="19" ht="79.5" customHeight="1">
      <c r="B19" s="4">
        <v>16.0</v>
      </c>
      <c r="C19" s="8">
        <v>45359.0</v>
      </c>
      <c r="D19" s="4" t="s">
        <v>17</v>
      </c>
      <c r="E19" s="6" t="s">
        <v>18</v>
      </c>
      <c r="F19" s="6" t="s">
        <v>67</v>
      </c>
      <c r="G19" s="6" t="s">
        <v>68</v>
      </c>
      <c r="H19" s="6" t="s">
        <v>69</v>
      </c>
    </row>
    <row r="20" ht="79.5" customHeight="1">
      <c r="B20" s="4">
        <v>17.0</v>
      </c>
      <c r="C20" s="8">
        <v>45360.0</v>
      </c>
      <c r="D20" s="4" t="s">
        <v>70</v>
      </c>
      <c r="E20" s="6" t="s">
        <v>18</v>
      </c>
      <c r="F20" s="6" t="s">
        <v>71</v>
      </c>
      <c r="G20" s="6" t="s">
        <v>72</v>
      </c>
      <c r="H20" s="6" t="s">
        <v>73</v>
      </c>
    </row>
    <row r="21" ht="79.5" customHeight="1">
      <c r="B21" s="4"/>
      <c r="C21" s="8">
        <v>45361.0</v>
      </c>
      <c r="D21" s="4" t="s">
        <v>74</v>
      </c>
      <c r="E21" s="6" t="s">
        <v>75</v>
      </c>
      <c r="F21" s="6" t="s">
        <v>76</v>
      </c>
      <c r="G21" s="6" t="s">
        <v>77</v>
      </c>
      <c r="H21" s="6" t="s">
        <v>73</v>
      </c>
    </row>
    <row r="22" ht="79.5" customHeight="1">
      <c r="B22" s="4">
        <v>18.0</v>
      </c>
      <c r="C22" s="8">
        <v>45361.0</v>
      </c>
      <c r="D22" s="4" t="s">
        <v>78</v>
      </c>
      <c r="E22" s="6" t="s">
        <v>18</v>
      </c>
      <c r="F22" s="6" t="s">
        <v>79</v>
      </c>
      <c r="G22" s="6" t="s">
        <v>80</v>
      </c>
      <c r="H22" s="6" t="s">
        <v>81</v>
      </c>
    </row>
    <row r="34">
      <c r="B34" s="9" t="s">
        <v>82</v>
      </c>
      <c r="C34" s="2"/>
      <c r="D34" s="2"/>
      <c r="E34" s="2"/>
      <c r="F34" s="2"/>
      <c r="G34" s="2"/>
      <c r="H34" s="2"/>
      <c r="I34" s="2"/>
      <c r="J34" s="2"/>
      <c r="K34" s="2"/>
      <c r="L34" s="2"/>
      <c r="M34" s="2"/>
      <c r="N34" s="2"/>
      <c r="O34" s="2"/>
      <c r="P34" s="2"/>
      <c r="Q34" s="2"/>
      <c r="R34" s="2"/>
      <c r="S34" s="2"/>
      <c r="T34" s="2"/>
      <c r="U34" s="2"/>
      <c r="V34" s="2"/>
      <c r="W34" s="2"/>
      <c r="X34" s="2"/>
      <c r="Y34" s="2"/>
      <c r="Z34" s="2"/>
      <c r="AA34" s="2"/>
      <c r="AB34" s="2"/>
      <c r="AC34" s="3"/>
    </row>
    <row r="35">
      <c r="B35" s="10" t="s">
        <v>83</v>
      </c>
      <c r="C35" s="10" t="s">
        <v>84</v>
      </c>
      <c r="D35" s="11" t="s">
        <v>85</v>
      </c>
      <c r="E35" s="11" t="s">
        <v>86</v>
      </c>
      <c r="F35" s="11" t="s">
        <v>87</v>
      </c>
      <c r="G35" s="11" t="s">
        <v>88</v>
      </c>
      <c r="H35" s="11" t="s">
        <v>89</v>
      </c>
      <c r="I35" s="11" t="s">
        <v>90</v>
      </c>
      <c r="J35" s="11" t="s">
        <v>91</v>
      </c>
      <c r="K35" s="11" t="s">
        <v>92</v>
      </c>
      <c r="L35" s="11" t="s">
        <v>93</v>
      </c>
      <c r="M35" s="11" t="s">
        <v>94</v>
      </c>
      <c r="N35" s="11" t="s">
        <v>95</v>
      </c>
      <c r="O35" s="11" t="s">
        <v>96</v>
      </c>
      <c r="P35" s="11" t="s">
        <v>97</v>
      </c>
      <c r="Q35" s="11" t="s">
        <v>98</v>
      </c>
      <c r="R35" s="11" t="s">
        <v>99</v>
      </c>
      <c r="S35" s="11" t="s">
        <v>100</v>
      </c>
      <c r="T35" s="11" t="s">
        <v>101</v>
      </c>
      <c r="U35" s="11" t="s">
        <v>102</v>
      </c>
      <c r="V35" s="11" t="s">
        <v>103</v>
      </c>
      <c r="W35" s="11" t="s">
        <v>104</v>
      </c>
      <c r="X35" s="11" t="s">
        <v>105</v>
      </c>
      <c r="Y35" s="11" t="s">
        <v>106</v>
      </c>
      <c r="Z35" s="11" t="s">
        <v>107</v>
      </c>
      <c r="AA35" s="11" t="s">
        <v>108</v>
      </c>
      <c r="AB35" s="11" t="s">
        <v>109</v>
      </c>
      <c r="AC35" s="11" t="s">
        <v>110</v>
      </c>
    </row>
    <row r="36">
      <c r="B36" s="10" t="s">
        <v>111</v>
      </c>
      <c r="C36" s="12">
        <v>3.0</v>
      </c>
      <c r="D36" s="13"/>
      <c r="E36" s="10"/>
      <c r="F36" s="10"/>
      <c r="G36" s="10"/>
      <c r="H36" s="14">
        <v>1.0</v>
      </c>
      <c r="I36" s="13"/>
      <c r="J36" s="13"/>
      <c r="K36" s="13"/>
      <c r="L36" s="13"/>
      <c r="M36" s="14"/>
      <c r="N36" s="13"/>
      <c r="O36" s="13"/>
      <c r="P36" s="13"/>
      <c r="Q36" s="14">
        <v>1.0</v>
      </c>
      <c r="R36" s="13"/>
      <c r="S36" s="14"/>
      <c r="T36" s="13"/>
      <c r="U36" s="13"/>
      <c r="V36" s="13"/>
      <c r="W36" s="13"/>
      <c r="X36" s="14">
        <v>1.0</v>
      </c>
      <c r="Y36" s="13"/>
      <c r="Z36" s="13"/>
      <c r="AA36" s="13"/>
      <c r="AB36" s="13"/>
      <c r="AC36" s="13"/>
    </row>
    <row r="37">
      <c r="B37" s="10" t="s">
        <v>112</v>
      </c>
      <c r="C37" s="12">
        <v>3.0</v>
      </c>
      <c r="D37" s="15"/>
      <c r="E37" s="10"/>
      <c r="F37" s="10"/>
      <c r="G37" s="10"/>
      <c r="H37" s="13"/>
      <c r="I37" s="14">
        <v>1.0</v>
      </c>
      <c r="J37" s="13"/>
      <c r="K37" s="13"/>
      <c r="L37" s="13"/>
      <c r="M37" s="13"/>
      <c r="N37" s="13"/>
      <c r="O37" s="14">
        <v>1.0</v>
      </c>
      <c r="P37" s="13"/>
      <c r="Q37" s="13"/>
      <c r="R37" s="13"/>
      <c r="S37" s="13"/>
      <c r="T37" s="13"/>
      <c r="U37" s="13"/>
      <c r="V37" s="13"/>
      <c r="W37" s="14"/>
      <c r="X37" s="13"/>
      <c r="Y37" s="13"/>
      <c r="Z37" s="13"/>
      <c r="AA37" s="14">
        <v>1.0</v>
      </c>
      <c r="AB37" s="13"/>
      <c r="AC37" s="13"/>
    </row>
    <row r="38">
      <c r="B38" s="10" t="s">
        <v>113</v>
      </c>
      <c r="C38" s="12">
        <v>5.0</v>
      </c>
      <c r="D38" s="15"/>
      <c r="E38" s="10"/>
      <c r="F38" s="10"/>
      <c r="G38" s="10"/>
      <c r="H38" s="13"/>
      <c r="I38" s="14"/>
      <c r="J38" s="13"/>
      <c r="K38" s="14">
        <v>1.0</v>
      </c>
      <c r="L38" s="13"/>
      <c r="M38" s="13"/>
      <c r="N38" s="13"/>
      <c r="O38" s="13"/>
      <c r="P38" s="14">
        <v>1.0</v>
      </c>
      <c r="Q38" s="14"/>
      <c r="R38" s="14">
        <v>1.0</v>
      </c>
      <c r="S38" s="13"/>
      <c r="T38" s="13"/>
      <c r="U38" s="13"/>
      <c r="V38" s="14"/>
      <c r="W38" s="13"/>
      <c r="X38" s="13"/>
      <c r="Y38" s="14">
        <v>1.0</v>
      </c>
      <c r="Z38" s="13"/>
      <c r="AA38" s="13"/>
      <c r="AB38" s="14"/>
      <c r="AC38" s="14">
        <v>1.0</v>
      </c>
    </row>
    <row r="39">
      <c r="B39" s="10" t="s">
        <v>114</v>
      </c>
      <c r="C39" s="12">
        <v>5.0</v>
      </c>
      <c r="D39" s="15"/>
      <c r="E39" s="10"/>
      <c r="F39" s="10"/>
      <c r="G39" s="10"/>
      <c r="H39" s="13"/>
      <c r="I39" s="14">
        <v>1.0</v>
      </c>
      <c r="J39" s="13"/>
      <c r="K39" s="13"/>
      <c r="L39" s="13"/>
      <c r="M39" s="14">
        <v>1.0</v>
      </c>
      <c r="N39" s="13"/>
      <c r="O39" s="13"/>
      <c r="P39" s="13"/>
      <c r="Q39" s="13"/>
      <c r="R39" s="13"/>
      <c r="S39" s="14">
        <v>1.0</v>
      </c>
      <c r="T39" s="13"/>
      <c r="U39" s="13"/>
      <c r="V39" s="13"/>
      <c r="W39" s="14">
        <v>1.0</v>
      </c>
      <c r="X39" s="13"/>
      <c r="Y39" s="13"/>
      <c r="Z39" s="14">
        <v>1.0</v>
      </c>
      <c r="AA39" s="13"/>
      <c r="AB39" s="13"/>
      <c r="AC39" s="13"/>
    </row>
    <row r="40">
      <c r="B40" s="10" t="s">
        <v>115</v>
      </c>
      <c r="C40" s="12">
        <v>5.0</v>
      </c>
      <c r="D40" s="15"/>
      <c r="E40" s="10"/>
      <c r="F40" s="10"/>
      <c r="G40" s="10"/>
      <c r="H40" s="13"/>
      <c r="I40" s="13"/>
      <c r="J40" s="14">
        <v>1.0</v>
      </c>
      <c r="K40" s="14">
        <v>1.0</v>
      </c>
      <c r="L40" s="13"/>
      <c r="M40" s="14">
        <v>1.0</v>
      </c>
      <c r="N40" s="13"/>
      <c r="O40" s="14"/>
      <c r="P40" s="13"/>
      <c r="Q40" s="14">
        <v>1.0</v>
      </c>
      <c r="R40" s="13"/>
      <c r="S40" s="13"/>
      <c r="T40" s="13"/>
      <c r="U40" s="13"/>
      <c r="V40" s="13"/>
      <c r="W40" s="13"/>
      <c r="X40" s="13"/>
      <c r="Y40" s="13"/>
      <c r="Z40" s="13"/>
      <c r="AA40" s="14">
        <v>1.0</v>
      </c>
      <c r="AB40" s="13"/>
      <c r="AC40" s="13"/>
    </row>
    <row r="41">
      <c r="B41" s="10" t="s">
        <v>116</v>
      </c>
      <c r="C41" s="12">
        <v>5.0</v>
      </c>
      <c r="D41" s="15"/>
      <c r="E41" s="10"/>
      <c r="F41" s="10"/>
      <c r="G41" s="10"/>
      <c r="H41" s="13"/>
      <c r="I41" s="13"/>
      <c r="J41" s="13"/>
      <c r="K41" s="14">
        <v>1.0</v>
      </c>
      <c r="L41" s="13"/>
      <c r="M41" s="13"/>
      <c r="N41" s="13"/>
      <c r="O41" s="13"/>
      <c r="P41" s="13"/>
      <c r="Q41" s="13"/>
      <c r="R41" s="13"/>
      <c r="S41" s="14">
        <v>1.0</v>
      </c>
      <c r="T41" s="13"/>
      <c r="U41" s="13"/>
      <c r="V41" s="14">
        <v>1.0</v>
      </c>
      <c r="W41" s="13"/>
      <c r="X41" s="13"/>
      <c r="Y41" s="13"/>
      <c r="Z41" s="14">
        <v>1.0</v>
      </c>
      <c r="AA41" s="13"/>
      <c r="AB41" s="14"/>
      <c r="AC41" s="14">
        <v>1.0</v>
      </c>
    </row>
    <row r="42">
      <c r="B42" s="10" t="s">
        <v>117</v>
      </c>
      <c r="C42" s="10"/>
      <c r="D42" s="10"/>
      <c r="E42" s="10"/>
      <c r="F42" s="10"/>
      <c r="G42" s="10"/>
      <c r="H42" s="13"/>
      <c r="I42" s="13"/>
      <c r="J42" s="13"/>
      <c r="K42" s="13"/>
      <c r="L42" s="13"/>
      <c r="M42" s="13"/>
      <c r="N42" s="13"/>
      <c r="O42" s="13"/>
      <c r="P42" s="13"/>
      <c r="Q42" s="13"/>
      <c r="R42" s="13"/>
      <c r="S42" s="13"/>
      <c r="T42" s="13"/>
      <c r="U42" s="13"/>
      <c r="V42" s="13"/>
      <c r="W42" s="13"/>
      <c r="X42" s="13"/>
      <c r="Y42" s="13"/>
      <c r="Z42" s="13"/>
      <c r="AA42" s="13"/>
      <c r="AB42" s="13"/>
      <c r="AC42" s="13"/>
    </row>
    <row r="43">
      <c r="B43" s="10" t="s">
        <v>118</v>
      </c>
      <c r="C43" s="10"/>
      <c r="D43" s="10"/>
      <c r="E43" s="10"/>
      <c r="F43" s="10"/>
      <c r="G43" s="10"/>
      <c r="H43" s="13"/>
      <c r="I43" s="13"/>
      <c r="J43" s="13"/>
      <c r="K43" s="13"/>
      <c r="L43" s="13"/>
      <c r="M43" s="13"/>
      <c r="N43" s="13"/>
      <c r="O43" s="13"/>
      <c r="P43" s="13"/>
      <c r="Q43" s="13"/>
      <c r="R43" s="13"/>
      <c r="S43" s="13"/>
      <c r="T43" s="13"/>
      <c r="U43" s="13"/>
      <c r="V43" s="13"/>
      <c r="W43" s="13"/>
      <c r="X43" s="13"/>
      <c r="Y43" s="13"/>
      <c r="Z43" s="13"/>
      <c r="AA43" s="13"/>
      <c r="AB43" s="13"/>
      <c r="AC43" s="13"/>
    </row>
    <row r="44">
      <c r="B44" s="10" t="s">
        <v>119</v>
      </c>
      <c r="C44" s="10"/>
      <c r="D44" s="10"/>
      <c r="E44" s="10"/>
      <c r="F44" s="10"/>
      <c r="G44" s="10"/>
      <c r="H44" s="13"/>
      <c r="I44" s="13"/>
      <c r="J44" s="13"/>
      <c r="K44" s="13"/>
      <c r="L44" s="13"/>
      <c r="M44" s="13"/>
      <c r="N44" s="13"/>
      <c r="O44" s="13"/>
      <c r="P44" s="13"/>
      <c r="Q44" s="13"/>
      <c r="R44" s="13"/>
      <c r="S44" s="13"/>
      <c r="T44" s="13"/>
      <c r="U44" s="13"/>
      <c r="V44" s="13"/>
      <c r="W44" s="13"/>
      <c r="X44" s="13"/>
      <c r="Y44" s="13"/>
      <c r="Z44" s="13"/>
      <c r="AA44" s="13"/>
      <c r="AB44" s="13"/>
      <c r="AC44" s="13"/>
    </row>
    <row r="45">
      <c r="B45" s="10" t="s">
        <v>120</v>
      </c>
      <c r="C45" s="15">
        <f>sum(C36:C41)</f>
        <v>26</v>
      </c>
      <c r="D45" s="15">
        <f t="shared" ref="D45:AC45" si="1">C45-sum(D36:D41)</f>
        <v>26</v>
      </c>
      <c r="E45" s="15">
        <f t="shared" si="1"/>
        <v>26</v>
      </c>
      <c r="F45" s="15">
        <f t="shared" si="1"/>
        <v>26</v>
      </c>
      <c r="G45" s="15">
        <f t="shared" si="1"/>
        <v>26</v>
      </c>
      <c r="H45" s="15">
        <f t="shared" si="1"/>
        <v>25</v>
      </c>
      <c r="I45" s="15">
        <f t="shared" si="1"/>
        <v>23</v>
      </c>
      <c r="J45" s="15">
        <f t="shared" si="1"/>
        <v>22</v>
      </c>
      <c r="K45" s="15">
        <f t="shared" si="1"/>
        <v>19</v>
      </c>
      <c r="L45" s="15">
        <f t="shared" si="1"/>
        <v>19</v>
      </c>
      <c r="M45" s="15">
        <f t="shared" si="1"/>
        <v>17</v>
      </c>
      <c r="N45" s="15">
        <f t="shared" si="1"/>
        <v>17</v>
      </c>
      <c r="O45" s="15">
        <f t="shared" si="1"/>
        <v>16</v>
      </c>
      <c r="P45" s="15">
        <f t="shared" si="1"/>
        <v>15</v>
      </c>
      <c r="Q45" s="15">
        <f t="shared" si="1"/>
        <v>13</v>
      </c>
      <c r="R45" s="15">
        <f t="shared" si="1"/>
        <v>12</v>
      </c>
      <c r="S45" s="15">
        <f t="shared" si="1"/>
        <v>10</v>
      </c>
      <c r="T45" s="15">
        <f t="shared" si="1"/>
        <v>10</v>
      </c>
      <c r="U45" s="15">
        <f t="shared" si="1"/>
        <v>10</v>
      </c>
      <c r="V45" s="15">
        <f t="shared" si="1"/>
        <v>9</v>
      </c>
      <c r="W45" s="15">
        <f t="shared" si="1"/>
        <v>8</v>
      </c>
      <c r="X45" s="15">
        <f t="shared" si="1"/>
        <v>7</v>
      </c>
      <c r="Y45" s="15">
        <f t="shared" si="1"/>
        <v>6</v>
      </c>
      <c r="Z45" s="15">
        <f t="shared" si="1"/>
        <v>4</v>
      </c>
      <c r="AA45" s="15">
        <f t="shared" si="1"/>
        <v>2</v>
      </c>
      <c r="AB45" s="15">
        <f t="shared" si="1"/>
        <v>2</v>
      </c>
      <c r="AC45" s="15">
        <f t="shared" si="1"/>
        <v>0</v>
      </c>
    </row>
    <row r="46">
      <c r="B46" s="10" t="s">
        <v>121</v>
      </c>
      <c r="C46" s="15">
        <f>sum(C36:C41)</f>
        <v>26</v>
      </c>
      <c r="D46" s="11">
        <v>25.0</v>
      </c>
      <c r="E46" s="11">
        <v>24.0</v>
      </c>
      <c r="F46" s="11">
        <v>23.0</v>
      </c>
      <c r="G46" s="11">
        <v>22.0</v>
      </c>
      <c r="H46" s="14">
        <v>21.0</v>
      </c>
      <c r="I46" s="14">
        <v>20.0</v>
      </c>
      <c r="J46" s="14">
        <v>19.0</v>
      </c>
      <c r="K46" s="14">
        <v>18.0</v>
      </c>
      <c r="L46" s="14">
        <v>17.0</v>
      </c>
      <c r="M46" s="14">
        <v>16.0</v>
      </c>
      <c r="N46" s="14">
        <v>15.0</v>
      </c>
      <c r="O46" s="14">
        <v>14.0</v>
      </c>
      <c r="P46" s="14">
        <v>13.0</v>
      </c>
      <c r="Q46" s="14">
        <v>12.0</v>
      </c>
      <c r="R46" s="14">
        <v>11.0</v>
      </c>
      <c r="S46" s="14">
        <v>10.0</v>
      </c>
      <c r="T46" s="14">
        <v>9.0</v>
      </c>
      <c r="U46" s="14">
        <v>8.0</v>
      </c>
      <c r="V46" s="14">
        <v>7.0</v>
      </c>
      <c r="W46" s="14">
        <v>6.0</v>
      </c>
      <c r="X46" s="14">
        <v>5.0</v>
      </c>
      <c r="Y46" s="14">
        <v>4.0</v>
      </c>
      <c r="Z46" s="14">
        <v>3.0</v>
      </c>
      <c r="AA46" s="14">
        <v>2.0</v>
      </c>
      <c r="AB46" s="14">
        <v>1.0</v>
      </c>
      <c r="AC46" s="14">
        <v>0.0</v>
      </c>
    </row>
  </sheetData>
  <mergeCells count="2">
    <mergeCell ref="B2:H2"/>
    <mergeCell ref="B34:AC34"/>
  </mergeCells>
  <printOptions gridLines="1" horizontalCentered="1"/>
  <pageMargins bottom="0.75" footer="0.0" header="0.0" left="0.7" right="0.7" top="0.75"/>
  <pageSetup fitToHeight="0" cellComments="atEnd" orientation="landscape" pageOrder="overThenDown"/>
  <drawing r:id="rId1"/>
</worksheet>
</file>