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Excel\"/>
    </mc:Choice>
  </mc:AlternateContent>
  <bookViews>
    <workbookView xWindow="0" yWindow="0" windowWidth="20490" windowHeight="7605" activeTab="3"/>
  </bookViews>
  <sheets>
    <sheet name="bike_buyers" sheetId="1" r:id="rId1"/>
    <sheet name="WorkingSheet" sheetId="2" r:id="rId2"/>
    <sheet name="PivotTable" sheetId="3" r:id="rId3"/>
    <sheet name="Dashboard" sheetId="4" r:id="rId4"/>
  </sheets>
  <definedNames>
    <definedName name="_xlnm._FilterDatabase" localSheetId="0" hidden="1">bike_buyers!$A$1:$M$1001</definedName>
    <definedName name="_xlnm._FilterDatabase" localSheetId="1" hidden="1">WorkingSheet!$A$1:$N$1001</definedName>
    <definedName name="Slicer_Education">#N/A</definedName>
    <definedName name="Slicer_Marital_status">#N/A</definedName>
    <definedName name="Slicer_Region">#N/A</definedName>
  </definedNames>
  <calcPr calcId="162913"/>
  <pivotCaches>
    <pivotCache cacheId="2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<sst xmlns="http://schemas.openxmlformats.org/spreadsheetml/2006/main" count="16265" uniqueCount="51">
  <si>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</si>
  <si>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</si>
  <si>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</si>
  <si>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</si>
  <si>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</si>
  <si>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</si>
  <si>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</si>
  <si>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</si>
  <si>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</si>
  <si>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</si>
  <si>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</si>
  <si>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</si>
  <si>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</si>
  <si>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</si>
  <si>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</si>
  <si>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</si>
  <si>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</si>
  <si>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</si>
  <si>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</si>
  <si>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</si>
  <si>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</si>
  <si>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</si>
  <si>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</si>
  <si>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</si>
  <si>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</si>
  <si>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</si>
  <si>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</si>
  <si>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</si>
  <si>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</si>
  <si>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</si>
  <si>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</si>
  <si>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</si>
  <si>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</si>
  <si>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</si>
  <si>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</si>
  <si>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</si>
  <si>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</si>
  <si>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</si>
  <si>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</si>
  <si>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</si>
  <si>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</si>
  <si>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Marital status</t>
  </si>
  <si>
    <t>Row Labels</t>
  </si>
  <si>
    <t>Grand Total</t>
  </si>
  <si>
    <t>Average of Income</t>
  </si>
  <si>
    <t>Column Labels</t>
  </si>
  <si>
    <t>More than 10 Miles</t>
  </si>
  <si>
    <t>Count of Purchased Bike</t>
  </si>
  <si>
    <t>Middle Age</t>
  </si>
  <si>
    <t>old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</si>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</sst>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0">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2" formatCode="0.00"/>
    </dxf>
    <dxf>
      <numFmt numFmtId="169" formatCode="0.0"/>
    </dxf>
    <dxf>
      <numFmt numFmtId="1" formatCode="0"/>
    </dxf>
    <dxf>
      <numFmt numFmtId="35" formatCode="_(* #,##0.00_);_(* \(#,##0.00\);_(* &quot;-&quot;??_);_(@_)"/>
    </dxf>
    <dxf>
      <numFmt numFmtId="35" formatCode="_(* #,##0.00_);_(* \(#,##0.00\);_(* &quot;-&quot;??_);_(@_)"/>
    </dxf>
    <dxf>
      <numFmt numFmtId="1" formatCode="0"/>
    </dxf>
    <dxf>
      <numFmt numFmtId="169" formatCode="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c:v>
                </c:pt>
                <c:pt idx="1">
                  <c:v>Male</c:v>
                </c:pt>
              </c:strCache>
            </c:strRef>
          </c:cat>
          <c:val>
            <c:numRef>
              <c:f>PivotTable!$B$3:$B$5</c:f>
              <c:numCache>
                <c:formatCode>_(* #,##0.00_);_(* \(#,##0.00\);_(* "-"??_);_(@_)</c:formatCode>
                <c:ptCount val="2"/>
                <c:pt idx="0">
                  <c:v>66666.666666666672</c:v>
                </c:pt>
                <c:pt idx="1">
                  <c:v>22500</c:v>
                </c:pt>
              </c:numCache>
            </c:numRef>
          </c:val>
          <c:extLst>
            <c:ext xmlns:c16="http://schemas.microsoft.com/office/drawing/2014/chart" uri="{C3380CC4-5D6E-409C-BE32-E72D297353CC}">
              <c16:uniqueId val="{00000000-4D59-4A3C-89C9-2D52112CB1E6}"/>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c:v>
                </c:pt>
                <c:pt idx="1">
                  <c:v>Male</c:v>
                </c:pt>
              </c:strCache>
            </c:strRef>
          </c:cat>
          <c:val>
            <c:numRef>
              <c:f>PivotTable!$C$3:$C$5</c:f>
              <c:numCache>
                <c:formatCode>_(* #,##0.00_);_(* \(#,##0.00\);_(* "-"??_);_(@_)</c:formatCode>
                <c:ptCount val="2"/>
                <c:pt idx="0">
                  <c:v>35000</c:v>
                </c:pt>
                <c:pt idx="1">
                  <c:v>33333.333333333336</c:v>
                </c:pt>
              </c:numCache>
            </c:numRef>
          </c:val>
          <c:extLst>
            <c:ext xmlns:c16="http://schemas.microsoft.com/office/drawing/2014/chart" uri="{C3380CC4-5D6E-409C-BE32-E72D297353CC}">
              <c16:uniqueId val="{00000001-4D59-4A3C-89C9-2D52112CB1E6}"/>
            </c:ext>
          </c:extLst>
        </c:ser>
        <c:dLbls>
          <c:showLegendKey val="0"/>
          <c:showVal val="0"/>
          <c:showCatName val="0"/>
          <c:showSerName val="0"/>
          <c:showPercent val="0"/>
          <c:showBubbleSize val="0"/>
        </c:dLbls>
        <c:gapWidth val="219"/>
        <c:overlap val="-27"/>
        <c:axId val="810688207"/>
        <c:axId val="810684463"/>
      </c:barChart>
      <c:catAx>
        <c:axId val="810688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684463"/>
        <c:crosses val="autoZero"/>
        <c:auto val="1"/>
        <c:lblAlgn val="ctr"/>
        <c:lblOffset val="100"/>
        <c:noMultiLvlLbl val="0"/>
      </c:catAx>
      <c:valAx>
        <c:axId val="810684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6882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PivotTable!$B$21:$B$22</c:f>
              <c:strCache>
                <c:ptCount val="1"/>
                <c:pt idx="0">
                  <c:v>No</c:v>
                </c:pt>
              </c:strCache>
            </c:strRef>
          </c:tx>
          <c:spPr>
            <a:ln w="28575" cap="rnd">
              <a:solidFill>
                <a:schemeClr val="accent1"/>
              </a:solidFill>
              <a:round/>
            </a:ln>
            <a:effectLst/>
          </c:spPr>
          <c:marker>
            <c:symbol val="none"/>
          </c:marker>
          <c:cat>
            <c:strRef>
              <c:f>PivotTable!$A$23:$A$27</c:f>
              <c:strCache>
                <c:ptCount val="4"/>
                <c:pt idx="0">
                  <c:v>0-1 Miles</c:v>
                </c:pt>
                <c:pt idx="1">
                  <c:v>1-2 Miles</c:v>
                </c:pt>
                <c:pt idx="2">
                  <c:v>2-5 Miles</c:v>
                </c:pt>
                <c:pt idx="3">
                  <c:v>More than 10 Miles</c:v>
                </c:pt>
              </c:strCache>
            </c:strRef>
          </c:cat>
          <c:val>
            <c:numRef>
              <c:f>PivotTable!$B$23:$B$27</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BB8F-4F27-92CC-C44A9D62E36F}"/>
            </c:ext>
          </c:extLst>
        </c:ser>
        <c:ser>
          <c:idx val="1"/>
          <c:order val="1"/>
          <c:tx>
            <c:strRef>
              <c:f>PivotTable!$C$21:$C$22</c:f>
              <c:strCache>
                <c:ptCount val="1"/>
                <c:pt idx="0">
                  <c:v>Yes</c:v>
                </c:pt>
              </c:strCache>
            </c:strRef>
          </c:tx>
          <c:spPr>
            <a:ln w="28575" cap="rnd">
              <a:solidFill>
                <a:schemeClr val="accent2"/>
              </a:solidFill>
              <a:round/>
            </a:ln>
            <a:effectLst/>
          </c:spPr>
          <c:marker>
            <c:symbol val="none"/>
          </c:marker>
          <c:cat>
            <c:strRef>
              <c:f>PivotTable!$A$23:$A$27</c:f>
              <c:strCache>
                <c:ptCount val="4"/>
                <c:pt idx="0">
                  <c:v>0-1 Miles</c:v>
                </c:pt>
                <c:pt idx="1">
                  <c:v>1-2 Miles</c:v>
                </c:pt>
                <c:pt idx="2">
                  <c:v>2-5 Miles</c:v>
                </c:pt>
                <c:pt idx="3">
                  <c:v>More than 10 Miles</c:v>
                </c:pt>
              </c:strCache>
            </c:strRef>
          </c:cat>
          <c:val>
            <c:numRef>
              <c:f>PivotTable!$C$23:$C$27</c:f>
              <c:numCache>
                <c:formatCode>General</c:formatCode>
                <c:ptCount val="4"/>
                <c:pt idx="0">
                  <c:v>11</c:v>
                </c:pt>
                <c:pt idx="1">
                  <c:v>2</c:v>
                </c:pt>
              </c:numCache>
            </c:numRef>
          </c:val>
          <c:smooth val="0"/>
          <c:extLst>
            <c:ext xmlns:c16="http://schemas.microsoft.com/office/drawing/2014/chart" uri="{C3380CC4-5D6E-409C-BE32-E72D297353CC}">
              <c16:uniqueId val="{00000001-BB8F-4F27-92CC-C44A9D62E36F}"/>
            </c:ext>
          </c:extLst>
        </c:ser>
        <c:dLbls>
          <c:showLegendKey val="0"/>
          <c:showVal val="0"/>
          <c:showCatName val="0"/>
          <c:showSerName val="0"/>
          <c:showPercent val="0"/>
          <c:showBubbleSize val="0"/>
        </c:dLbls>
        <c:smooth val="0"/>
        <c:axId val="810684047"/>
        <c:axId val="810685295"/>
      </c:lineChart>
      <c:catAx>
        <c:axId val="810684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685295"/>
        <c:crosses val="autoZero"/>
        <c:auto val="1"/>
        <c:lblAlgn val="ctr"/>
        <c:lblOffset val="100"/>
        <c:noMultiLvlLbl val="0"/>
      </c:catAx>
      <c:valAx>
        <c:axId val="81068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68404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PivotTable!$A$42:$A$44</c:f>
              <c:strCache>
                <c:ptCount val="2"/>
                <c:pt idx="0">
                  <c:v>Middle Age</c:v>
                </c:pt>
                <c:pt idx="1">
                  <c:v>old</c:v>
                </c:pt>
              </c:strCache>
            </c:strRef>
          </c:cat>
          <c:val>
            <c:numRef>
              <c:f>PivotTable!$B$42:$B$44</c:f>
              <c:numCache>
                <c:formatCode>General</c:formatCode>
                <c:ptCount val="2"/>
                <c:pt idx="0">
                  <c:v>4</c:v>
                </c:pt>
                <c:pt idx="1">
                  <c:v>3</c:v>
                </c:pt>
              </c:numCache>
            </c:numRef>
          </c:val>
          <c:smooth val="0"/>
          <c:extLst>
            <c:ext xmlns:c16="http://schemas.microsoft.com/office/drawing/2014/chart" uri="{C3380CC4-5D6E-409C-BE32-E72D297353CC}">
              <c16:uniqueId val="{00000000-DE83-4B30-ABBF-C0ED277B2C43}"/>
            </c:ext>
          </c:extLst>
        </c:ser>
        <c:ser>
          <c:idx val="1"/>
          <c:order val="1"/>
          <c:tx>
            <c:strRef>
              <c:f>PivotTable!$C$40:$C$41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PivotTable!$A$42:$A$44</c:f>
              <c:strCache>
                <c:ptCount val="2"/>
                <c:pt idx="0">
                  <c:v>Middle Age</c:v>
                </c:pt>
                <c:pt idx="1">
                  <c:v>old</c:v>
                </c:pt>
              </c:strCache>
            </c:strRef>
          </c:cat>
          <c:val>
            <c:numRef>
              <c:f>PivotTable!$C$42:$C$44</c:f>
              <c:numCache>
                <c:formatCode>General</c:formatCode>
                <c:ptCount val="2"/>
                <c:pt idx="0">
                  <c:v>12</c:v>
                </c:pt>
                <c:pt idx="1">
                  <c:v>1</c:v>
                </c:pt>
              </c:numCache>
            </c:numRef>
          </c:val>
          <c:smooth val="0"/>
          <c:extLst>
            <c:ext xmlns:c16="http://schemas.microsoft.com/office/drawing/2014/chart" uri="{C3380CC4-5D6E-409C-BE32-E72D297353CC}">
              <c16:uniqueId val="{00000001-DE83-4B30-ABBF-C0ED277B2C43}"/>
            </c:ext>
          </c:extLst>
        </c:ser>
        <c:dLbls>
          <c:showLegendKey val="0"/>
          <c:showVal val="0"/>
          <c:showCatName val="0"/>
          <c:showSerName val="0"/>
          <c:showPercent val="0"/>
          <c:showBubbleSize val="0"/>
        </c:dLbls>
        <c:marker val="1"/>
        <c:smooth val="0"/>
        <c:axId val="708966991"/>
        <c:axId val="708957007"/>
      </c:lineChart>
      <c:catAx>
        <c:axId val="708966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957007"/>
        <c:crosses val="autoZero"/>
        <c:auto val="1"/>
        <c:lblAlgn val="ctr"/>
        <c:lblOffset val="100"/>
        <c:noMultiLvlLbl val="0"/>
      </c:catAx>
      <c:valAx>
        <c:axId val="708957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96699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c:v>
                </c:pt>
                <c:pt idx="1">
                  <c:v>Male</c:v>
                </c:pt>
              </c:strCache>
            </c:strRef>
          </c:cat>
          <c:val>
            <c:numRef>
              <c:f>PivotTable!$B$3:$B$5</c:f>
              <c:numCache>
                <c:formatCode>_(* #,##0.00_);_(* \(#,##0.00\);_(* "-"??_);_(@_)</c:formatCode>
                <c:ptCount val="2"/>
                <c:pt idx="0">
                  <c:v>66666.666666666672</c:v>
                </c:pt>
                <c:pt idx="1">
                  <c:v>22500</c:v>
                </c:pt>
              </c:numCache>
            </c:numRef>
          </c:val>
          <c:extLst>
            <c:ext xmlns:c16="http://schemas.microsoft.com/office/drawing/2014/chart" uri="{C3380CC4-5D6E-409C-BE32-E72D297353CC}">
              <c16:uniqueId val="{00000000-34B7-4EFB-89F3-A02CCDAD6E9E}"/>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c:v>
                </c:pt>
                <c:pt idx="1">
                  <c:v>Male</c:v>
                </c:pt>
              </c:strCache>
            </c:strRef>
          </c:cat>
          <c:val>
            <c:numRef>
              <c:f>PivotTable!$C$3:$C$5</c:f>
              <c:numCache>
                <c:formatCode>_(* #,##0.00_);_(* \(#,##0.00\);_(* "-"??_);_(@_)</c:formatCode>
                <c:ptCount val="2"/>
                <c:pt idx="0">
                  <c:v>35000</c:v>
                </c:pt>
                <c:pt idx="1">
                  <c:v>33333.333333333336</c:v>
                </c:pt>
              </c:numCache>
            </c:numRef>
          </c:val>
          <c:extLst>
            <c:ext xmlns:c16="http://schemas.microsoft.com/office/drawing/2014/chart" uri="{C3380CC4-5D6E-409C-BE32-E72D297353CC}">
              <c16:uniqueId val="{00000001-34B7-4EFB-89F3-A02CCDAD6E9E}"/>
            </c:ext>
          </c:extLst>
        </c:ser>
        <c:dLbls>
          <c:showLegendKey val="0"/>
          <c:showVal val="0"/>
          <c:showCatName val="0"/>
          <c:showSerName val="0"/>
          <c:showPercent val="0"/>
          <c:showBubbleSize val="0"/>
        </c:dLbls>
        <c:gapWidth val="219"/>
        <c:overlap val="-27"/>
        <c:axId val="810688207"/>
        <c:axId val="810684463"/>
      </c:barChart>
      <c:catAx>
        <c:axId val="810688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684463"/>
        <c:crosses val="autoZero"/>
        <c:auto val="1"/>
        <c:lblAlgn val="ctr"/>
        <c:lblOffset val="100"/>
        <c:noMultiLvlLbl val="0"/>
      </c:catAx>
      <c:valAx>
        <c:axId val="810684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6882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4"/>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Customer Commute</a:t>
            </a:r>
          </a:p>
        </c:rich>
      </c:tx>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ln w="22225" cap="rnd">
            <a:solidFill>
              <a:schemeClr val="accent1"/>
            </a:solidFill>
            <a:round/>
          </a:ln>
          <a:effectLst/>
        </c:spPr>
        <c:marker>
          <c:symbol val="circle"/>
          <c:size val="6"/>
          <c:spPr>
            <a:solidFill>
              <a:schemeClr val="lt1"/>
            </a:solidFill>
            <a:ln w="15875">
              <a:solidFill>
                <a:schemeClr val="accent1"/>
              </a:solidFill>
              <a:round/>
            </a:ln>
            <a:effectLst/>
          </c:spPr>
        </c:marker>
      </c:pivotFmt>
      <c:pivotFmt>
        <c:idx val="9"/>
        <c:spPr>
          <a:ln w="22225" cap="rnd">
            <a:solidFill>
              <a:schemeClr val="accent1"/>
            </a:solidFill>
            <a:round/>
          </a:ln>
          <a:effectLst/>
        </c:spPr>
        <c:marker>
          <c:symbol val="circle"/>
          <c:size val="6"/>
          <c:spPr>
            <a:solidFill>
              <a:schemeClr val="lt1"/>
            </a:solidFill>
            <a:ln w="15875">
              <a:solidFill>
                <a:schemeClr val="accent2"/>
              </a:solidFill>
              <a:round/>
            </a:ln>
            <a:effectLst/>
          </c:spPr>
        </c:marker>
      </c:pivotFmt>
    </c:pivotFmts>
    <c:plotArea>
      <c:layout/>
      <c:lineChart>
        <c:grouping val="standard"/>
        <c:varyColors val="0"/>
        <c:ser>
          <c:idx val="0"/>
          <c:order val="0"/>
          <c:tx>
            <c:strRef>
              <c:f>PivotTable!$B$21:$B$22</c:f>
              <c:strCache>
                <c:ptCount val="1"/>
                <c:pt idx="0">
                  <c:v>No</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PivotTable!$A$23:$A$27</c:f>
              <c:strCache>
                <c:ptCount val="4"/>
                <c:pt idx="0">
                  <c:v>0-1 Miles</c:v>
                </c:pt>
                <c:pt idx="1">
                  <c:v>1-2 Miles</c:v>
                </c:pt>
                <c:pt idx="2">
                  <c:v>2-5 Miles</c:v>
                </c:pt>
                <c:pt idx="3">
                  <c:v>More than 10 Miles</c:v>
                </c:pt>
              </c:strCache>
            </c:strRef>
          </c:cat>
          <c:val>
            <c:numRef>
              <c:f>PivotTable!$B$23:$B$27</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7FEF-4392-82FA-87E31BD02583}"/>
            </c:ext>
          </c:extLst>
        </c:ser>
        <c:ser>
          <c:idx val="1"/>
          <c:order val="1"/>
          <c:tx>
            <c:strRef>
              <c:f>PivotTable!$C$21:$C$22</c:f>
              <c:strCache>
                <c:ptCount val="1"/>
                <c:pt idx="0">
                  <c:v>Yes</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PivotTable!$A$23:$A$27</c:f>
              <c:strCache>
                <c:ptCount val="4"/>
                <c:pt idx="0">
                  <c:v>0-1 Miles</c:v>
                </c:pt>
                <c:pt idx="1">
                  <c:v>1-2 Miles</c:v>
                </c:pt>
                <c:pt idx="2">
                  <c:v>2-5 Miles</c:v>
                </c:pt>
                <c:pt idx="3">
                  <c:v>More than 10 Miles</c:v>
                </c:pt>
              </c:strCache>
            </c:strRef>
          </c:cat>
          <c:val>
            <c:numRef>
              <c:f>PivotTable!$C$23:$C$27</c:f>
              <c:numCache>
                <c:formatCode>General</c:formatCode>
                <c:ptCount val="4"/>
                <c:pt idx="0">
                  <c:v>11</c:v>
                </c:pt>
                <c:pt idx="1">
                  <c:v>2</c:v>
                </c:pt>
              </c:numCache>
            </c:numRef>
          </c:val>
          <c:smooth val="0"/>
          <c:extLst>
            <c:ext xmlns:c16="http://schemas.microsoft.com/office/drawing/2014/chart" uri="{C3380CC4-5D6E-409C-BE32-E72D297353CC}">
              <c16:uniqueId val="{00000001-7FEF-4392-82FA-87E31BD02583}"/>
            </c:ext>
          </c:extLst>
        </c:ser>
        <c:dLbls>
          <c:showLegendKey val="0"/>
          <c:showVal val="0"/>
          <c:showCatName val="0"/>
          <c:showSerName val="0"/>
          <c:showPercent val="0"/>
          <c:showBubbleSize val="0"/>
        </c:dLbls>
        <c:marker val="1"/>
        <c:smooth val="0"/>
        <c:axId val="810684047"/>
        <c:axId val="810685295"/>
      </c:lineChart>
      <c:catAx>
        <c:axId val="81068404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810685295"/>
        <c:crosses val="autoZero"/>
        <c:auto val="1"/>
        <c:lblAlgn val="ctr"/>
        <c:lblOffset val="100"/>
        <c:noMultiLvlLbl val="0"/>
      </c:catAx>
      <c:valAx>
        <c:axId val="810685295"/>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10684047"/>
        <c:crosses val="autoZero"/>
        <c:crossBetween val="between"/>
      </c:valAx>
      <c:spPr>
        <a:pattFill prst="ltDnDiag">
          <a:fgClr>
            <a:schemeClr val="dk1">
              <a:lumMod val="15000"/>
              <a:lumOff val="85000"/>
            </a:schemeClr>
          </a:fgClr>
          <a:bgClr>
            <a:schemeClr val="lt1"/>
          </a:bgClr>
        </a:patt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PivotTable!$A$42:$A$44</c:f>
              <c:strCache>
                <c:ptCount val="2"/>
                <c:pt idx="0">
                  <c:v>Middle Age</c:v>
                </c:pt>
                <c:pt idx="1">
                  <c:v>old</c:v>
                </c:pt>
              </c:strCache>
            </c:strRef>
          </c:cat>
          <c:val>
            <c:numRef>
              <c:f>PivotTable!$B$42:$B$44</c:f>
              <c:numCache>
                <c:formatCode>General</c:formatCode>
                <c:ptCount val="2"/>
                <c:pt idx="0">
                  <c:v>4</c:v>
                </c:pt>
                <c:pt idx="1">
                  <c:v>3</c:v>
                </c:pt>
              </c:numCache>
            </c:numRef>
          </c:val>
          <c:smooth val="0"/>
          <c:extLst>
            <c:ext xmlns:c16="http://schemas.microsoft.com/office/drawing/2014/chart" uri="{C3380CC4-5D6E-409C-BE32-E72D297353CC}">
              <c16:uniqueId val="{00000000-6910-4032-98E7-F8A38AE22130}"/>
            </c:ext>
          </c:extLst>
        </c:ser>
        <c:ser>
          <c:idx val="1"/>
          <c:order val="1"/>
          <c:tx>
            <c:strRef>
              <c:f>PivotTable!$C$40:$C$41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PivotTable!$A$42:$A$44</c:f>
              <c:strCache>
                <c:ptCount val="2"/>
                <c:pt idx="0">
                  <c:v>Middle Age</c:v>
                </c:pt>
                <c:pt idx="1">
                  <c:v>old</c:v>
                </c:pt>
              </c:strCache>
            </c:strRef>
          </c:cat>
          <c:val>
            <c:numRef>
              <c:f>PivotTable!$C$42:$C$44</c:f>
              <c:numCache>
                <c:formatCode>General</c:formatCode>
                <c:ptCount val="2"/>
                <c:pt idx="0">
                  <c:v>12</c:v>
                </c:pt>
                <c:pt idx="1">
                  <c:v>1</c:v>
                </c:pt>
              </c:numCache>
            </c:numRef>
          </c:val>
          <c:smooth val="0"/>
          <c:extLst>
            <c:ext xmlns:c16="http://schemas.microsoft.com/office/drawing/2014/chart" uri="{C3380CC4-5D6E-409C-BE32-E72D297353CC}">
              <c16:uniqueId val="{00000001-6910-4032-98E7-F8A38AE22130}"/>
            </c:ext>
          </c:extLst>
        </c:ser>
        <c:dLbls>
          <c:showLegendKey val="0"/>
          <c:showVal val="0"/>
          <c:showCatName val="0"/>
          <c:showSerName val="0"/>
          <c:showPercent val="0"/>
          <c:showBubbleSize val="0"/>
        </c:dLbls>
        <c:marker val="1"/>
        <c:smooth val="0"/>
        <c:axId val="708966991"/>
        <c:axId val="708957007"/>
      </c:lineChart>
      <c:catAx>
        <c:axId val="708966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957007"/>
        <c:crosses val="autoZero"/>
        <c:auto val="1"/>
        <c:lblAlgn val="ctr"/>
        <c:lblOffset val="100"/>
        <c:noMultiLvlLbl val="0"/>
      </c:catAx>
      <c:valAx>
        <c:axId val="708957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96699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433387</xdr:colOff>
      <xdr:row>0</xdr:row>
      <xdr:rowOff>100012</xdr:rowOff>
    </xdr:from>
    <xdr:to>
      <xdr:col>12</xdr:col>
      <xdr:colOff>128587</xdr:colOff>
      <xdr:row>14</xdr:row>
      <xdr:rowOff>176212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604837</xdr:colOff>
      <xdr:row>20</xdr:row>
      <xdr:rowOff>4762</xdr:rowOff>
    </xdr:from>
    <xdr:to>
      <xdr:col>12</xdr:col>
      <xdr:colOff>300037</xdr:colOff>
      <xdr:row>34</xdr:row>
      <xdr:rowOff>80962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4762</xdr:colOff>
      <xdr:row>39</xdr:row>
      <xdr:rowOff>4762</xdr:rowOff>
    </xdr:from>
    <xdr:to>
      <xdr:col>12</xdr:col>
      <xdr:colOff>309562</xdr:colOff>
      <xdr:row>53</xdr:row>
      <xdr:rowOff>80962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426662</xdr:colOff>
      <xdr:row>6</xdr:row>
      <xdr:rowOff>12969</xdr:rowOff>
    </xdr:from>
    <xdr:to>
      <xdr:col>10</xdr:col>
      <xdr:colOff>366347</xdr:colOff>
      <xdr:row>23</xdr:row>
      <xdr:rowOff>87922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426129</xdr:colOff>
      <xdr:row>23</xdr:row>
      <xdr:rowOff>98945</xdr:rowOff>
    </xdr:from>
    <xdr:to>
      <xdr:col>17</xdr:col>
      <xdr:colOff>1</xdr:colOff>
      <xdr:row>38</xdr:row>
      <xdr:rowOff>87923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386006</xdr:colOff>
      <xdr:row>5</xdr:row>
      <xdr:rowOff>185510</xdr:rowOff>
    </xdr:from>
    <xdr:to>
      <xdr:col>17</xdr:col>
      <xdr:colOff>14654</xdr:colOff>
      <xdr:row>23</xdr:row>
      <xdr:rowOff>58615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132616</xdr:colOff>
      <xdr:row>6</xdr:row>
      <xdr:rowOff>51288</xdr:rowOff>
    </xdr:from>
    <xdr:to>
      <xdr:col>3</xdr:col>
      <xdr:colOff>439615</xdr:colOff>
      <xdr:row>11</xdr:row>
      <xdr:rowOff>43962</xdr:rowOff>
    </xdr:to>
    <mc:AlternateContent xmlns:mc="http://schemas.openxmlformats.org/markup-compatibility/2006">
      <mc:Choice xmlns:a14="http://schemas.microsoft.com/office/drawing/2010/main" Requires="a14">
        <xdr:graphicFrame macro="">
          <xdr:nvGraphicFramePr>
            <xdr:cNvPr id="9"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32616" y="1194288"/>
              <a:ext cx="2153384" cy="945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158262</xdr:colOff>
      <xdr:row>18</xdr:row>
      <xdr:rowOff>106241</xdr:rowOff>
    </xdr:from>
    <xdr:to>
      <xdr:col>3</xdr:col>
      <xdr:colOff>395653</xdr:colOff>
      <xdr:row>27</xdr:row>
      <xdr:rowOff>43962</xdr:rowOff>
    </xdr:to>
    <mc:AlternateContent xmlns:mc="http://schemas.openxmlformats.org/markup-compatibility/2006">
      <mc:Choice xmlns:a14="http://schemas.microsoft.com/office/drawing/2010/main" Requires="a14">
        <xdr:graphicFrame macro="">
          <xdr:nvGraphicFramePr>
            <xdr:cNvPr id="10"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58262" y="3535241"/>
              <a:ext cx="2083776" cy="16522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150934</xdr:colOff>
      <xdr:row>11</xdr:row>
      <xdr:rowOff>142875</xdr:rowOff>
    </xdr:from>
    <xdr:to>
      <xdr:col>3</xdr:col>
      <xdr:colOff>424961</xdr:colOff>
      <xdr:row>18</xdr:row>
      <xdr:rowOff>43962</xdr:rowOff>
    </xdr:to>
    <mc:AlternateContent xmlns:mc="http://schemas.openxmlformats.org/markup-compatibility/2006">
      <mc:Choice xmlns:a14="http://schemas.microsoft.com/office/drawing/2010/main" Requires="a14">
        <xdr:graphicFrame macro="">
          <xdr:nvGraphicFramePr>
            <xdr:cNvPr id="1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0934" y="2238375"/>
              <a:ext cx="2120412" cy="12345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nhal Naqvi" refreshedDate="45382.734673726853" createdVersion="6" refreshedVersion="6" minRefreshableVersion="3" recordCount="1000">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Middle Age"/>
        <s v="old"/>
        <s v="Adolescent"/>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2"/>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2"/>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2"/>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0:D44"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5">
        <item x="2"/>
        <item m="1" x="3"/>
        <item x="0"/>
        <item x="1"/>
        <item t="default"/>
      </items>
    </pivotField>
    <pivotField axis="axisCol" dataField="1" showAll="0">
      <items count="3">
        <item x="0"/>
        <item x="1"/>
        <item t="default"/>
      </items>
    </pivotField>
  </pivotFields>
  <rowFields count="1">
    <field x="12"/>
  </rowFields>
  <rowItems count="3">
    <i>
      <x v="2"/>
    </i>
    <i>
      <x v="3"/>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21:D27"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4">
    <format dxfId="79">
      <pivotArea outline="0" collapsedLevelsAreSubtotals="1" fieldPosition="0"/>
    </format>
    <format dxfId="78">
      <pivotArea outline="0" collapsedLevelsAreSubtotals="1" fieldPosition="0"/>
    </format>
    <format dxfId="77">
      <pivotArea outline="0" collapsedLevelsAreSubtotals="1" fieldPosition="0"/>
    </format>
    <format dxfId="7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2"/>
    <pivotTable tabId="3" name="PivotTable3"/>
    <pivotTable tabId="3" name="PivotTable4"/>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2"/>
    <pivotTable tabId="3" name="PivotTable3"/>
    <pivotTable tabId="3" name="PivotTable4"/>
  </pivotTables>
  <data>
    <tabular pivotCacheId="1">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2"/>
    <pivotTable tabId="3" name="PivotTable3"/>
    <pivotTable tabId="3" name="PivotTable4"/>
  </pivotTables>
  <data>
    <tabular pivotCacheId="1">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1005" workbookViewId="0">
      <selection activeCell="D11" sqref="D1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D1" workbookViewId="0">
      <selection activeCell="M2" sqref="M2:M1001"/>
    </sheetView>
  </sheetViews>
  <sheetFormatPr defaultRowHeight="15" x14ac:dyDescent="0.25"/>
  <cols>
    <col min="1" max="1" width="13.7109375" customWidth="1"/>
    <col min="2" max="2" width="33" customWidth="1"/>
    <col min="3" max="3" width="14.85546875" customWidth="1"/>
    <col min="4" max="4" width="17.5703125" style="3" customWidth="1"/>
    <col min="5" max="5" width="13" customWidth="1"/>
    <col min="6" max="6" width="18.42578125" customWidth="1"/>
    <col min="7" max="7" width="19" customWidth="1"/>
    <col min="8" max="8" width="15.140625" customWidth="1"/>
    <col min="9" max="9" width="9.140625" customWidth="1"/>
    <col min="10" max="10" width="23.28515625" customWidth="1"/>
    <col min="11" max="11" width="14.140625" customWidth="1"/>
    <col min="12" max="13" width="15.5703125" customWidth="1"/>
    <col min="14" max="14" width="18.28515625" customWidth="1"/>
  </cols>
  <sheetData>
    <row r="1" spans="1:14" x14ac:dyDescent="0.25">
      <c r="A1" t="s">
        <v>0</v>
      </c>
      <c r="B1" t="s">
        <v>41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IF(L2&gt;54,"old",IF(L2&gt;=32,"Middle Age",IF(L2&lt;=31,"Adolescent","invalid")))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IF(L3&gt;54,"old",IF(L3&gt;=32,"Middle Age",IF(L3&lt;=31,"Adolescent","invalid")))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Adolescent</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IF(L67&gt;54,"old",IF(L67&gt;=32,"Middle Age",IF(L67&lt;=31,"Adolescent","invalid")))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Adolescent</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Adolescent</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IF(L131&gt;54,"old",IF(L131&gt;=32,"Middle Age",IF(L131&lt;=31,"Adolescent","invalid")))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IF(L195&gt;54,"old",IF(L195&gt;=32,"Middle Age",IF(L195&lt;=31,"Adolescent","invalid")))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Adolescent</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Adolescent</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Adolescent</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IF(L259&gt;54,"old",IF(L259&gt;=32,"Middle Age",IF(L259&lt;=31,"Adolescent","invalid")))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IF(L323&gt;54,"old",IF(L323&gt;=32,"Middle Age",IF(L323&lt;=31,"Adolescent","invalid")))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Adolescent</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IF(L387&gt;54,"old",IF(L387&gt;=32,"Middle Age",IF(L387&lt;=31,"Adolescent","invalid")))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Adolescent</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IF(L451&gt;54,"old",IF(L451&gt;=32,"Middle Age",IF(L451&lt;=31,"Adolescent","invalid")))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Adolescent</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Adolescent</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Adolescent</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Adolescent</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IF(L515&gt;54,"old",IF(L515&gt;=32,"Middle Age",IF(L515&lt;=31,"Adolescent","invalid")))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Adolescent</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Adolescent</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IF(L579&gt;54,"old",IF(L579&gt;=32,"Middle Age",IF(L579&lt;=31,"Adolescent","invalid")))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IF(L643&gt;54,"old",IF(L643&gt;=32,"Middle Age",IF(L643&lt;=31,"Adolescent","invalid")))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Adolescent</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Adolescent</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Adolescent</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Adolescent</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IF(L707&gt;54,"old",IF(L707&gt;=32,"Middle Age",IF(L707&lt;=31,"Adolescent","invalid")))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Adolescent</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IF(L771&gt;54,"old",IF(L771&gt;=32,"Middle Age",IF(L771&lt;=31,"Adolescent","invalid")))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Adolescent</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Adolescent</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IF(L835&gt;54,"old",IF(L835&gt;=32,"Middle Age",IF(L835&lt;=31,"Adolescent","invalid")))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Adolescent</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Adolescent</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IF(L899&gt;54,"old",IF(L899&gt;=32,"Middle Age",IF(L899&lt;=31,"Adolescent","invalid")))</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IF(L963&gt;54,"old",IF(L963&gt;=32,"Middle Age",IF(L963&lt;=31,"Adolescent","invalid")))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Adolescent</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Adolescent</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opLeftCell="A36" workbookViewId="0">
      <selection activeCell="B43" sqref="B43"/>
    </sheetView>
  </sheetViews>
  <sheetFormatPr defaultRowHeight="15" x14ac:dyDescent="0.25"/>
  <cols>
    <col min="1" max="1" width="22.85546875" customWidth="1"/>
    <col min="2" max="2" width="16.28515625" customWidth="1"/>
    <col min="3" max="3" width="4.140625" customWidth="1"/>
    <col min="4" max="4" width="11.28515625" customWidth="1"/>
  </cols>
  <sheetData>
    <row r="1" spans="1:4" x14ac:dyDescent="0.25">
      <c r="A1" s="5" t="s">
        <v>44</v>
      </c>
      <c r="B1" s="5" t="s">
        <v>45</v>
      </c>
    </row>
    <row r="2" spans="1:4" x14ac:dyDescent="0.25">
      <c r="A2" s="5" t="s">
        <v>42</v>
      </c>
      <c r="B2" t="s">
        <v>18</v>
      </c>
      <c r="C2" t="s">
        <v>15</v>
      </c>
      <c r="D2" t="s">
        <v>43</v>
      </c>
    </row>
    <row r="3" spans="1:4" x14ac:dyDescent="0.25">
      <c r="A3" s="6" t="s">
        <v>39</v>
      </c>
      <c r="B3" s="7">
        <v>66666.666666666672</v>
      </c>
      <c r="C3" s="7">
        <v>35000</v>
      </c>
      <c r="D3" s="7">
        <v>48571.428571428572</v>
      </c>
    </row>
    <row r="4" spans="1:4" x14ac:dyDescent="0.25">
      <c r="A4" s="6" t="s">
        <v>38</v>
      </c>
      <c r="B4" s="7">
        <v>22500</v>
      </c>
      <c r="C4" s="7">
        <v>33333.333333333336</v>
      </c>
      <c r="D4" s="7">
        <v>30000</v>
      </c>
    </row>
    <row r="5" spans="1:4" x14ac:dyDescent="0.25">
      <c r="A5" s="6" t="s">
        <v>43</v>
      </c>
      <c r="B5" s="7">
        <v>41428.571428571428</v>
      </c>
      <c r="C5" s="7">
        <v>33846.153846153844</v>
      </c>
      <c r="D5" s="7">
        <v>36500</v>
      </c>
    </row>
    <row r="21" spans="1:4" x14ac:dyDescent="0.25">
      <c r="A21" s="5" t="s">
        <v>47</v>
      </c>
      <c r="B21" s="5" t="s">
        <v>45</v>
      </c>
    </row>
    <row r="22" spans="1:4" x14ac:dyDescent="0.25">
      <c r="A22" s="5" t="s">
        <v>42</v>
      </c>
      <c r="B22" t="s">
        <v>18</v>
      </c>
      <c r="C22" t="s">
        <v>15</v>
      </c>
      <c r="D22" t="s">
        <v>43</v>
      </c>
    </row>
    <row r="23" spans="1:4" x14ac:dyDescent="0.25">
      <c r="A23" s="6" t="s">
        <v>16</v>
      </c>
      <c r="B23" s="4">
        <v>3</v>
      </c>
      <c r="C23" s="4">
        <v>11</v>
      </c>
      <c r="D23" s="4">
        <v>14</v>
      </c>
    </row>
    <row r="24" spans="1:4" x14ac:dyDescent="0.25">
      <c r="A24" s="6" t="s">
        <v>26</v>
      </c>
      <c r="B24" s="4">
        <v>1</v>
      </c>
      <c r="C24" s="4">
        <v>2</v>
      </c>
      <c r="D24" s="4">
        <v>3</v>
      </c>
    </row>
    <row r="25" spans="1:4" x14ac:dyDescent="0.25">
      <c r="A25" s="6" t="s">
        <v>22</v>
      </c>
      <c r="B25" s="4">
        <v>1</v>
      </c>
      <c r="C25" s="4"/>
      <c r="D25" s="4">
        <v>1</v>
      </c>
    </row>
    <row r="26" spans="1:4" x14ac:dyDescent="0.25">
      <c r="A26" s="6" t="s">
        <v>46</v>
      </c>
      <c r="B26" s="4">
        <v>2</v>
      </c>
      <c r="C26" s="4"/>
      <c r="D26" s="4">
        <v>2</v>
      </c>
    </row>
    <row r="27" spans="1:4" x14ac:dyDescent="0.25">
      <c r="A27" s="6" t="s">
        <v>43</v>
      </c>
      <c r="B27" s="4">
        <v>7</v>
      </c>
      <c r="C27" s="4">
        <v>13</v>
      </c>
      <c r="D27" s="4">
        <v>20</v>
      </c>
    </row>
    <row r="40" spans="1:4" x14ac:dyDescent="0.25">
      <c r="A40" s="5" t="s">
        <v>47</v>
      </c>
      <c r="B40" s="5" t="s">
        <v>45</v>
      </c>
    </row>
    <row r="41" spans="1:4" x14ac:dyDescent="0.25">
      <c r="A41" s="5" t="s">
        <v>42</v>
      </c>
      <c r="B41" t="s">
        <v>18</v>
      </c>
      <c r="C41" t="s">
        <v>15</v>
      </c>
      <c r="D41" t="s">
        <v>43</v>
      </c>
    </row>
    <row r="42" spans="1:4" x14ac:dyDescent="0.25">
      <c r="A42" s="6" t="s">
        <v>48</v>
      </c>
      <c r="B42" s="4">
        <v>4</v>
      </c>
      <c r="C42" s="4">
        <v>12</v>
      </c>
      <c r="D42" s="4">
        <v>16</v>
      </c>
    </row>
    <row r="43" spans="1:4" x14ac:dyDescent="0.25">
      <c r="A43" s="6" t="s">
        <v>49</v>
      </c>
      <c r="B43" s="4">
        <v>3</v>
      </c>
      <c r="C43" s="4">
        <v>1</v>
      </c>
      <c r="D43" s="4">
        <v>4</v>
      </c>
    </row>
    <row r="44" spans="1:4" x14ac:dyDescent="0.25">
      <c r="A44" s="6" t="s">
        <v>43</v>
      </c>
      <c r="B44" s="4">
        <v>7</v>
      </c>
      <c r="C44" s="4">
        <v>13</v>
      </c>
      <c r="D44" s="4">
        <v>20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showGridLines="0" tabSelected="1" topLeftCell="A7" zoomScale="65" zoomScaleNormal="100" workbookViewId="0">
      <selection activeCell="C14" sqref="C14"/>
    </sheetView>
  </sheetViews>
  <sheetFormatPr defaultRowHeight="15" x14ac:dyDescent="0.25"/>
  <sheetData>
    <row r="1" spans="1:17" ht="15" customHeight="1" x14ac:dyDescent="0.25">
      <c r="A1" s="8" t="s">
        <v>50</v>
      </c>
      <c r="B1" s="9"/>
      <c r="C1" s="9"/>
      <c r="D1" s="9"/>
      <c r="E1" s="9"/>
      <c r="F1" s="9"/>
      <c r="G1" s="9"/>
      <c r="H1" s="9"/>
      <c r="I1" s="9"/>
      <c r="J1" s="9"/>
      <c r="K1" s="9"/>
      <c r="L1" s="9"/>
      <c r="M1" s="9"/>
      <c r="N1" s="9"/>
      <c r="O1" s="9"/>
      <c r="P1" s="9"/>
      <c r="Q1" s="9"/>
    </row>
    <row r="2" spans="1:17" x14ac:dyDescent="0.25">
      <c r="A2" s="9"/>
      <c r="B2" s="9"/>
      <c r="C2" s="9"/>
      <c r="D2" s="9"/>
      <c r="E2" s="9"/>
      <c r="F2" s="9"/>
      <c r="G2" s="9"/>
      <c r="H2" s="9"/>
      <c r="I2" s="9"/>
      <c r="J2" s="9"/>
      <c r="K2" s="9"/>
      <c r="L2" s="9"/>
      <c r="M2" s="9"/>
      <c r="N2" s="9"/>
      <c r="O2" s="9"/>
      <c r="P2" s="9"/>
      <c r="Q2" s="9"/>
    </row>
    <row r="3" spans="1:17" x14ac:dyDescent="0.25">
      <c r="A3" s="9"/>
      <c r="B3" s="9"/>
      <c r="C3" s="9"/>
      <c r="D3" s="9"/>
      <c r="E3" s="9"/>
      <c r="F3" s="9"/>
      <c r="G3" s="9"/>
      <c r="H3" s="9"/>
      <c r="I3" s="9"/>
      <c r="J3" s="9"/>
      <c r="K3" s="9"/>
      <c r="L3" s="9"/>
      <c r="M3" s="9"/>
      <c r="N3" s="9"/>
      <c r="O3" s="9"/>
      <c r="P3" s="9"/>
      <c r="Q3" s="9"/>
    </row>
    <row r="4" spans="1:17" x14ac:dyDescent="0.25">
      <c r="A4" s="9"/>
      <c r="B4" s="9"/>
      <c r="C4" s="9"/>
      <c r="D4" s="9"/>
      <c r="E4" s="9"/>
      <c r="F4" s="9"/>
      <c r="G4" s="9"/>
      <c r="H4" s="9"/>
      <c r="I4" s="9"/>
      <c r="J4" s="9"/>
      <c r="K4" s="9"/>
      <c r="L4" s="9"/>
      <c r="M4" s="9"/>
      <c r="N4" s="9"/>
      <c r="O4" s="9"/>
      <c r="P4" s="9"/>
      <c r="Q4" s="9"/>
    </row>
    <row r="5" spans="1:17" x14ac:dyDescent="0.25">
      <c r="A5" s="9"/>
      <c r="B5" s="9"/>
      <c r="C5" s="9"/>
      <c r="D5" s="9"/>
      <c r="E5" s="9"/>
      <c r="F5" s="9"/>
      <c r="G5" s="9"/>
      <c r="H5" s="9"/>
      <c r="I5" s="9"/>
      <c r="J5" s="9"/>
      <c r="K5" s="9"/>
      <c r="L5" s="9"/>
      <c r="M5" s="9"/>
      <c r="N5" s="9"/>
      <c r="O5" s="9"/>
      <c r="P5" s="9"/>
      <c r="Q5" s="9"/>
    </row>
    <row r="6" spans="1:17" x14ac:dyDescent="0.25">
      <c r="A6" s="9"/>
      <c r="B6" s="9"/>
      <c r="C6" s="9"/>
      <c r="D6" s="9"/>
      <c r="E6" s="9"/>
      <c r="F6" s="9"/>
      <c r="G6" s="9"/>
      <c r="H6" s="9"/>
      <c r="I6" s="9"/>
      <c r="J6" s="9"/>
      <c r="K6" s="9"/>
      <c r="L6" s="9"/>
      <c r="M6" s="9"/>
      <c r="N6" s="9"/>
      <c r="O6" s="9"/>
      <c r="P6" s="9"/>
      <c r="Q6" s="9"/>
    </row>
  </sheetData>
  <mergeCells count="1">
    <mergeCell ref="A1:Q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Minhal Naqvi</cp:lastModifiedBy>
  <dcterms:created xsi:type="dcterms:W3CDTF">2022-03-18T02:50:57Z</dcterms:created>
  <dcterms:modified xsi:type="dcterms:W3CDTF">2024-03-31T13:22:50Z</dcterms:modified>
</cp:coreProperties>
</file>