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BM_ADMIN\Documents\Additional Projects\Meetups\"/>
    </mc:Choice>
  </mc:AlternateContent>
  <bookViews>
    <workbookView xWindow="0" yWindow="0" windowWidth="13500" windowHeight="6060" tabRatio="786" activeTab="8"/>
  </bookViews>
  <sheets>
    <sheet name="Meetup List Tracker" sheetId="2" r:id="rId1"/>
    <sheet name="January" sheetId="13" r:id="rId2"/>
    <sheet name="February" sheetId="12" r:id="rId3"/>
    <sheet name="March" sheetId="14" r:id="rId4"/>
    <sheet name="April" sheetId="15" r:id="rId5"/>
    <sheet name="May" sheetId="16" r:id="rId6"/>
    <sheet name="June" sheetId="1" r:id="rId7"/>
    <sheet name="July" sheetId="10" r:id="rId8"/>
    <sheet name="August" sheetId="11" r:id="rId9"/>
    <sheet name="September" sheetId="17" r:id="rId10"/>
    <sheet name="October" sheetId="18" r:id="rId11"/>
    <sheet name="November" sheetId="19" r:id="rId12"/>
    <sheet name="December" sheetId="20" r:id="rId13"/>
  </sheets>
  <definedNames>
    <definedName name="_xlnm._FilterDatabase" localSheetId="4" hidden="1">April!$A$1:$N$2</definedName>
    <definedName name="_xlnm._FilterDatabase" localSheetId="8" hidden="1">August!$A$1:$O$23</definedName>
    <definedName name="_xlnm._FilterDatabase" localSheetId="12" hidden="1">December!$A$1:$N$2</definedName>
    <definedName name="_xlnm._FilterDatabase" localSheetId="2" hidden="1">February!$A$1:$N$2</definedName>
    <definedName name="_xlnm._FilterDatabase" localSheetId="1" hidden="1">January!$A$1:$N$2</definedName>
    <definedName name="_xlnm._FilterDatabase" localSheetId="7" hidden="1">July!$A$1:$L$58</definedName>
    <definedName name="_xlnm._FilterDatabase" localSheetId="6" hidden="1">June!$A$1:$N$48</definedName>
    <definedName name="_xlnm._FilterDatabase" localSheetId="3" hidden="1">March!$A$1:$N$2</definedName>
    <definedName name="_xlnm._FilterDatabase" localSheetId="5" hidden="1">May!$A$1:$N$2</definedName>
    <definedName name="_xlnm._FilterDatabase" localSheetId="11" hidden="1">November!$A$1:$N$2</definedName>
    <definedName name="_xlnm._FilterDatabase" localSheetId="10" hidden="1">October!$A$1:$N$2</definedName>
    <definedName name="_xlnm._FilterDatabase" localSheetId="9" hidden="1">September!$A$1:$N$2</definedName>
    <definedName name="_xlnm.Print_Area" localSheetId="4">April!$C$1:$N$2</definedName>
    <definedName name="_xlnm.Print_Area" localSheetId="8">August!$B$1:$N$23</definedName>
    <definedName name="_xlnm.Print_Area" localSheetId="12">December!$C$1:$N$2</definedName>
    <definedName name="_xlnm.Print_Area" localSheetId="2">February!$C$1:$N$2</definedName>
    <definedName name="_xlnm.Print_Area" localSheetId="1">January!$C$1:$N$2</definedName>
    <definedName name="_xlnm.Print_Area" localSheetId="7">July!$A$1:$L$33</definedName>
    <definedName name="_xlnm.Print_Area" localSheetId="6">June!$C$1:$N$48</definedName>
    <definedName name="_xlnm.Print_Area" localSheetId="3">March!$C$1:$N$2</definedName>
    <definedName name="_xlnm.Print_Area" localSheetId="5">May!$C$1:$N$2</definedName>
    <definedName name="_xlnm.Print_Area" localSheetId="11">November!$C$1:$N$2</definedName>
    <definedName name="_xlnm.Print_Area" localSheetId="10">October!$C$1:$N$2</definedName>
    <definedName name="_xlnm.Print_Area" localSheetId="9">September!$C$1:$N$2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3" i="11" l="1"/>
  <c r="P22" i="11"/>
  <c r="P21" i="11"/>
  <c r="P20" i="11"/>
  <c r="P19" i="11"/>
  <c r="P18" i="11"/>
  <c r="P17" i="11"/>
  <c r="P16" i="11"/>
  <c r="P15" i="11"/>
  <c r="P14" i="11"/>
  <c r="P13" i="11"/>
  <c r="P12" i="11"/>
  <c r="P11" i="11"/>
  <c r="P10" i="11"/>
  <c r="P9" i="11"/>
  <c r="P8" i="11"/>
  <c r="P7" i="11"/>
  <c r="P6" i="11"/>
  <c r="P5" i="11"/>
  <c r="P4" i="11"/>
  <c r="P3" i="11"/>
  <c r="P2" i="11"/>
  <c r="P3" i="20" l="1"/>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3" i="19"/>
  <c r="P4" i="19"/>
  <c r="P5" i="19"/>
  <c r="P6" i="19"/>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P60" i="19"/>
  <c r="P61" i="19"/>
  <c r="P62" i="19"/>
  <c r="P63" i="19"/>
  <c r="P64" i="19"/>
  <c r="P65" i="19"/>
  <c r="P66" i="19"/>
  <c r="P67" i="19"/>
  <c r="P68" i="19"/>
  <c r="P69" i="19"/>
  <c r="P70" i="19"/>
  <c r="P71" i="19"/>
  <c r="P72" i="19"/>
  <c r="P73" i="19"/>
  <c r="P74" i="19"/>
  <c r="P75" i="19"/>
  <c r="P76" i="19"/>
  <c r="P77" i="19"/>
  <c r="P78" i="19"/>
  <c r="P79" i="19"/>
  <c r="P80" i="19"/>
  <c r="P81" i="19"/>
  <c r="P82" i="19"/>
  <c r="P83" i="19"/>
  <c r="P84" i="19"/>
  <c r="P85" i="19"/>
  <c r="P86" i="19"/>
  <c r="P87" i="19"/>
  <c r="P88" i="19"/>
  <c r="P89" i="19"/>
  <c r="P90" i="19"/>
  <c r="P91" i="19"/>
  <c r="P92" i="19"/>
  <c r="P93" i="19"/>
  <c r="P94" i="19"/>
  <c r="P95" i="19"/>
  <c r="P96" i="19"/>
  <c r="P97" i="19"/>
  <c r="P98" i="19"/>
  <c r="P99" i="19"/>
  <c r="P100" i="19"/>
  <c r="P101" i="19"/>
  <c r="P102" i="19"/>
  <c r="P103" i="19"/>
  <c r="P104" i="19"/>
  <c r="P105" i="19"/>
  <c r="P106" i="19"/>
  <c r="P107" i="19"/>
  <c r="P108" i="19"/>
  <c r="P109" i="19"/>
  <c r="P110" i="19"/>
  <c r="P111" i="19"/>
  <c r="P112" i="19"/>
  <c r="P113" i="19"/>
  <c r="P114" i="19"/>
  <c r="P115" i="19"/>
  <c r="P116" i="19"/>
  <c r="P117" i="19"/>
  <c r="P118" i="19"/>
  <c r="P119" i="19"/>
  <c r="P120" i="19"/>
  <c r="P121" i="19"/>
  <c r="P122" i="19"/>
  <c r="P123" i="19"/>
  <c r="P124" i="19"/>
  <c r="P125" i="19"/>
  <c r="P126" i="19"/>
  <c r="P127" i="19"/>
  <c r="P128" i="19"/>
  <c r="P129" i="19"/>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R3" i="14"/>
  <c r="R4" i="14"/>
  <c r="R5" i="14"/>
  <c r="R6" i="14"/>
  <c r="R7" i="14"/>
  <c r="R8" i="14"/>
  <c r="R9" i="14"/>
  <c r="R10" i="14"/>
  <c r="R11" i="14"/>
  <c r="R12" i="14"/>
  <c r="R13" i="14"/>
  <c r="R14" i="14"/>
  <c r="R15" i="14"/>
  <c r="R16" i="14"/>
  <c r="R17" i="14"/>
  <c r="R18" i="14"/>
  <c r="R19" i="14"/>
  <c r="R20" i="14"/>
  <c r="R21" i="14"/>
  <c r="R22" i="14"/>
  <c r="R23" i="14"/>
  <c r="R24" i="14"/>
  <c r="R25" i="14"/>
  <c r="R26" i="14"/>
  <c r="R27" i="14"/>
  <c r="R28" i="14"/>
  <c r="R29" i="14"/>
  <c r="R30" i="14"/>
  <c r="R31" i="14"/>
  <c r="R32" i="14"/>
  <c r="R33" i="14"/>
  <c r="R34" i="14"/>
  <c r="R35" i="14"/>
  <c r="R36" i="14"/>
  <c r="R37" i="14"/>
  <c r="R38" i="14"/>
  <c r="R39" i="14"/>
  <c r="R40" i="14"/>
  <c r="R41" i="14"/>
  <c r="R42" i="14"/>
  <c r="R43" i="14"/>
  <c r="R44" i="14"/>
  <c r="R45" i="14"/>
  <c r="R46" i="14"/>
  <c r="R47" i="14"/>
  <c r="R48" i="14"/>
  <c r="R49" i="14"/>
  <c r="R50" i="14"/>
  <c r="R51" i="14"/>
  <c r="R52" i="14"/>
  <c r="R53" i="14"/>
  <c r="R54" i="14"/>
  <c r="R55" i="14"/>
  <c r="R56" i="14"/>
  <c r="R57" i="14"/>
  <c r="R58" i="14"/>
  <c r="R59" i="14"/>
  <c r="R60" i="14"/>
  <c r="R61" i="14"/>
  <c r="R62" i="14"/>
  <c r="R63" i="14"/>
  <c r="R64" i="14"/>
  <c r="R65" i="14"/>
  <c r="R66" i="14"/>
  <c r="R67" i="14"/>
  <c r="R68" i="14"/>
  <c r="R69" i="14"/>
  <c r="R70" i="14"/>
  <c r="R71" i="14"/>
  <c r="R72" i="14"/>
  <c r="R73" i="14"/>
  <c r="R74" i="14"/>
  <c r="R75" i="14"/>
  <c r="R76" i="14"/>
  <c r="R77" i="14"/>
  <c r="R78" i="14"/>
  <c r="R79" i="14"/>
  <c r="R80" i="14"/>
  <c r="R81" i="14"/>
  <c r="R82" i="14"/>
  <c r="R83" i="14"/>
  <c r="R84" i="14"/>
  <c r="R85" i="14"/>
  <c r="R86" i="14"/>
  <c r="R87" i="14"/>
  <c r="R88" i="14"/>
  <c r="R89" i="14"/>
  <c r="R90" i="14"/>
  <c r="R91" i="14"/>
  <c r="R92" i="14"/>
  <c r="R93" i="14"/>
  <c r="R94" i="14"/>
  <c r="R95" i="14"/>
  <c r="R96" i="14"/>
  <c r="R97" i="14"/>
  <c r="R98" i="14"/>
  <c r="R99" i="14"/>
  <c r="R100" i="14"/>
  <c r="R101" i="14"/>
  <c r="R102" i="14"/>
  <c r="R103" i="14"/>
  <c r="R104" i="14"/>
  <c r="R105" i="14"/>
  <c r="R106" i="14"/>
  <c r="R107" i="14"/>
  <c r="R108" i="14"/>
  <c r="R109" i="14"/>
  <c r="R110" i="14"/>
  <c r="R111" i="14"/>
  <c r="R112" i="14"/>
  <c r="R113" i="14"/>
  <c r="R114" i="14"/>
  <c r="R115" i="14"/>
  <c r="R116" i="14"/>
  <c r="R117" i="14"/>
  <c r="R118" i="14"/>
  <c r="R119" i="14"/>
  <c r="R120" i="14"/>
  <c r="R121" i="14"/>
  <c r="R122" i="14"/>
  <c r="R123" i="14"/>
  <c r="R124" i="14"/>
  <c r="R125" i="14"/>
  <c r="R126" i="14"/>
  <c r="R127" i="14"/>
  <c r="R128" i="14"/>
  <c r="R129" i="14"/>
  <c r="R130" i="14"/>
  <c r="R131" i="14"/>
  <c r="R132" i="14"/>
  <c r="R133" i="14"/>
  <c r="R134" i="14"/>
  <c r="R135" i="14"/>
  <c r="R136" i="14"/>
  <c r="R137" i="14"/>
  <c r="R138" i="14"/>
  <c r="R139" i="14"/>
  <c r="R140" i="14"/>
  <c r="R141" i="14"/>
  <c r="R3" i="15"/>
  <c r="R4" i="15"/>
  <c r="R5" i="15"/>
  <c r="R6" i="15"/>
  <c r="R7" i="15"/>
  <c r="R8" i="15"/>
  <c r="R9" i="15"/>
  <c r="R10" i="15"/>
  <c r="R11" i="15"/>
  <c r="R12" i="15"/>
  <c r="R13" i="15"/>
  <c r="R14" i="15"/>
  <c r="R15" i="15"/>
  <c r="R16" i="15"/>
  <c r="R17" i="15"/>
  <c r="R18" i="15"/>
  <c r="R19" i="15"/>
  <c r="R20" i="15"/>
  <c r="R21" i="15"/>
  <c r="R22" i="15"/>
  <c r="R23" i="15"/>
  <c r="R24" i="15"/>
  <c r="R25" i="15"/>
  <c r="R26" i="15"/>
  <c r="R27" i="15"/>
  <c r="R28" i="15"/>
  <c r="R29" i="15"/>
  <c r="R30" i="15"/>
  <c r="R31" i="15"/>
  <c r="R32" i="15"/>
  <c r="R33" i="15"/>
  <c r="R34" i="15"/>
  <c r="R35" i="15"/>
  <c r="R36" i="15"/>
  <c r="R37" i="15"/>
  <c r="R38" i="15"/>
  <c r="R39" i="15"/>
  <c r="R40" i="15"/>
  <c r="R41" i="15"/>
  <c r="R42" i="15"/>
  <c r="R43" i="15"/>
  <c r="R44" i="15"/>
  <c r="R45" i="15"/>
  <c r="R46" i="15"/>
  <c r="R47" i="15"/>
  <c r="R48" i="15"/>
  <c r="R49" i="15"/>
  <c r="R50" i="15"/>
  <c r="R51" i="15"/>
  <c r="R52" i="15"/>
  <c r="R53" i="15"/>
  <c r="R54" i="15"/>
  <c r="R55" i="15"/>
  <c r="R56" i="15"/>
  <c r="R57" i="15"/>
  <c r="R58" i="15"/>
  <c r="R59" i="15"/>
  <c r="R60" i="15"/>
  <c r="R61" i="15"/>
  <c r="R62" i="15"/>
  <c r="R63" i="15"/>
  <c r="R64" i="15"/>
  <c r="R65" i="15"/>
  <c r="R66" i="15"/>
  <c r="R67" i="15"/>
  <c r="R68" i="15"/>
  <c r="R69" i="15"/>
  <c r="R70" i="15"/>
  <c r="R71" i="15"/>
  <c r="R72" i="15"/>
  <c r="R73" i="15"/>
  <c r="R74" i="15"/>
  <c r="R75" i="15"/>
  <c r="R76" i="15"/>
  <c r="R77" i="15"/>
  <c r="R78" i="15"/>
  <c r="R79" i="15"/>
  <c r="R80" i="15"/>
  <c r="R81" i="15"/>
  <c r="R82" i="15"/>
  <c r="R83" i="15"/>
  <c r="R84" i="15"/>
  <c r="R85" i="15"/>
  <c r="R86" i="15"/>
  <c r="R87" i="15"/>
  <c r="R88" i="15"/>
  <c r="R89" i="15"/>
  <c r="R90" i="15"/>
  <c r="R91" i="15"/>
  <c r="R92" i="15"/>
  <c r="R93" i="15"/>
  <c r="R94" i="15"/>
  <c r="R95" i="15"/>
  <c r="R96" i="15"/>
  <c r="R97" i="15"/>
  <c r="R98" i="15"/>
  <c r="R99" i="15"/>
  <c r="R100" i="15"/>
  <c r="R101" i="15"/>
  <c r="R102" i="15"/>
  <c r="R103" i="15"/>
  <c r="R104" i="15"/>
  <c r="R105" i="15"/>
  <c r="R106" i="15"/>
  <c r="R107" i="15"/>
  <c r="R108" i="15"/>
  <c r="R109" i="15"/>
  <c r="R110" i="15"/>
  <c r="R111" i="15"/>
  <c r="R112" i="15"/>
  <c r="R113" i="15"/>
  <c r="R114" i="15"/>
  <c r="R115" i="15"/>
  <c r="R116" i="15"/>
  <c r="R117" i="15"/>
  <c r="R118" i="15"/>
  <c r="R119" i="15"/>
  <c r="R120" i="15"/>
  <c r="R121" i="15"/>
  <c r="R122" i="15"/>
  <c r="R123" i="15"/>
  <c r="R124" i="15"/>
  <c r="R125" i="15"/>
  <c r="R126" i="15"/>
  <c r="R127" i="15"/>
  <c r="R128" i="15"/>
  <c r="R129" i="15"/>
  <c r="R130" i="15"/>
  <c r="R131" i="15"/>
  <c r="R132" i="15"/>
  <c r="R133" i="15"/>
  <c r="R134" i="15"/>
  <c r="R135" i="15"/>
  <c r="R136" i="15"/>
  <c r="R137" i="15"/>
  <c r="R138" i="15"/>
  <c r="R139" i="15"/>
  <c r="R140" i="15"/>
  <c r="R141" i="15"/>
  <c r="R3" i="16"/>
  <c r="R4" i="16"/>
  <c r="R5" i="16"/>
  <c r="R6" i="16"/>
  <c r="R7" i="16"/>
  <c r="R8" i="16"/>
  <c r="R9" i="16"/>
  <c r="R10" i="16"/>
  <c r="R11" i="16"/>
  <c r="R12" i="16"/>
  <c r="R13" i="16"/>
  <c r="R14" i="16"/>
  <c r="R15" i="16"/>
  <c r="R16" i="16"/>
  <c r="R17" i="16"/>
  <c r="R18" i="16"/>
  <c r="R19" i="16"/>
  <c r="R20" i="16"/>
  <c r="R21" i="16"/>
  <c r="R22" i="16"/>
  <c r="R23" i="16"/>
  <c r="R24" i="16"/>
  <c r="R25" i="16"/>
  <c r="R26" i="16"/>
  <c r="R27" i="16"/>
  <c r="R28" i="16"/>
  <c r="R29" i="16"/>
  <c r="R30" i="16"/>
  <c r="R31" i="16"/>
  <c r="R32" i="16"/>
  <c r="R33" i="16"/>
  <c r="R34" i="16"/>
  <c r="R35" i="16"/>
  <c r="R36" i="16"/>
  <c r="R37" i="16"/>
  <c r="R38" i="16"/>
  <c r="R39" i="16"/>
  <c r="R40" i="16"/>
  <c r="R41" i="16"/>
  <c r="R42" i="16"/>
  <c r="R43" i="16"/>
  <c r="R44" i="16"/>
  <c r="R45" i="16"/>
  <c r="R46" i="16"/>
  <c r="R47" i="16"/>
  <c r="R48" i="16"/>
  <c r="R49" i="16"/>
  <c r="R50" i="16"/>
  <c r="R51" i="16"/>
  <c r="R52" i="16"/>
  <c r="R53" i="16"/>
  <c r="R54" i="16"/>
  <c r="R55" i="16"/>
  <c r="R56" i="16"/>
  <c r="R57" i="16"/>
  <c r="R58" i="16"/>
  <c r="R59" i="16"/>
  <c r="R60" i="16"/>
  <c r="R61" i="16"/>
  <c r="R62" i="16"/>
  <c r="R63" i="16"/>
  <c r="R64" i="16"/>
  <c r="R65" i="16"/>
  <c r="R66" i="16"/>
  <c r="R67" i="16"/>
  <c r="R68" i="16"/>
  <c r="R69" i="16"/>
  <c r="R70" i="16"/>
  <c r="R71" i="16"/>
  <c r="R72" i="16"/>
  <c r="R73" i="16"/>
  <c r="R74" i="16"/>
  <c r="R75" i="16"/>
  <c r="R76" i="16"/>
  <c r="R77" i="16"/>
  <c r="R78" i="16"/>
  <c r="R79" i="16"/>
  <c r="R80" i="16"/>
  <c r="R81" i="16"/>
  <c r="R82" i="16"/>
  <c r="R83" i="16"/>
  <c r="R84" i="16"/>
  <c r="R85" i="16"/>
  <c r="R86" i="16"/>
  <c r="R87" i="16"/>
  <c r="R88" i="16"/>
  <c r="R89" i="16"/>
  <c r="R90" i="16"/>
  <c r="R91" i="16"/>
  <c r="R92" i="16"/>
  <c r="R93" i="16"/>
  <c r="R94" i="16"/>
  <c r="R95" i="16"/>
  <c r="R96" i="16"/>
  <c r="R97" i="16"/>
  <c r="R98" i="16"/>
  <c r="R99" i="16"/>
  <c r="R100" i="16"/>
  <c r="R101" i="16"/>
  <c r="R102" i="16"/>
  <c r="R103" i="16"/>
  <c r="R104" i="16"/>
  <c r="R105" i="16"/>
  <c r="R106" i="16"/>
  <c r="R107" i="16"/>
  <c r="R108" i="16"/>
  <c r="R109" i="16"/>
  <c r="R110" i="16"/>
  <c r="R111" i="16"/>
  <c r="R112" i="16"/>
  <c r="R113" i="16"/>
  <c r="R114" i="16"/>
  <c r="R115" i="16"/>
  <c r="R116" i="16"/>
  <c r="R117" i="16"/>
  <c r="R118" i="16"/>
  <c r="R119" i="16"/>
  <c r="R120" i="16"/>
  <c r="R121" i="16"/>
  <c r="R122" i="16"/>
  <c r="R123" i="16"/>
  <c r="R124" i="16"/>
  <c r="R125" i="16"/>
  <c r="R126" i="16"/>
  <c r="R127" i="16"/>
  <c r="R128" i="16"/>
  <c r="R129" i="16"/>
  <c r="R130" i="16"/>
  <c r="R131" i="16"/>
  <c r="R132" i="16"/>
  <c r="R133" i="16"/>
  <c r="R134" i="16"/>
  <c r="R135" i="16"/>
  <c r="R136" i="16"/>
  <c r="R137" i="16"/>
  <c r="R138" i="16"/>
  <c r="R139" i="16"/>
  <c r="R140" i="16"/>
  <c r="R141" i="16"/>
  <c r="P3" i="10"/>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R2" i="14"/>
  <c r="R2" i="15"/>
  <c r="R2" i="16"/>
  <c r="P2" i="10"/>
  <c r="P2" i="1"/>
  <c r="P3" i="14"/>
  <c r="P4" i="14"/>
  <c r="P5" i="14"/>
  <c r="P6"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3" i="15"/>
  <c r="P4" i="15"/>
  <c r="P5" i="15"/>
  <c r="P6" i="15"/>
  <c r="P7" i="15"/>
  <c r="P8" i="15"/>
  <c r="P9" i="15"/>
  <c r="P10" i="15"/>
  <c r="P11" i="15"/>
  <c r="P12" i="15"/>
  <c r="P13"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N3" i="10"/>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P3" i="16"/>
  <c r="P4" i="16"/>
  <c r="P5" i="16"/>
  <c r="P6" i="16"/>
  <c r="P7" i="16"/>
  <c r="P8" i="16"/>
  <c r="P9" i="16"/>
  <c r="P10" i="16"/>
  <c r="P11" i="16"/>
  <c r="P12" i="16"/>
  <c r="P13" i="16"/>
  <c r="P14" i="16"/>
  <c r="P15" i="16"/>
  <c r="P16" i="16"/>
  <c r="P17" i="16"/>
  <c r="P18" i="16"/>
  <c r="P19" i="16"/>
  <c r="P20" i="16"/>
  <c r="P21" i="16"/>
  <c r="P22" i="16"/>
  <c r="P23" i="16"/>
  <c r="P24" i="16"/>
  <c r="P25" i="16"/>
  <c r="P26" i="16"/>
  <c r="P27" i="16"/>
  <c r="P28" i="16"/>
  <c r="P29" i="16"/>
  <c r="P30" i="16"/>
  <c r="P31" i="16"/>
  <c r="P32" i="16"/>
  <c r="P33" i="16"/>
  <c r="P34" i="16"/>
  <c r="P35" i="16"/>
  <c r="P36" i="16"/>
  <c r="P37" i="16"/>
  <c r="P38" i="16"/>
  <c r="P39" i="16"/>
  <c r="P40" i="16"/>
  <c r="P41" i="16"/>
  <c r="P42" i="16"/>
  <c r="P43" i="16"/>
  <c r="P44" i="16"/>
  <c r="P45" i="16"/>
  <c r="P46" i="16"/>
  <c r="P47" i="16"/>
  <c r="P48" i="16"/>
  <c r="P49" i="16"/>
  <c r="P50" i="16"/>
  <c r="P51" i="16"/>
  <c r="P52" i="16"/>
  <c r="P53" i="16"/>
  <c r="P54" i="16"/>
  <c r="P55" i="16"/>
  <c r="P56" i="16"/>
  <c r="P57" i="16"/>
  <c r="P58" i="16"/>
  <c r="P59" i="16"/>
  <c r="P60" i="16"/>
  <c r="P61" i="16"/>
  <c r="P62" i="16"/>
  <c r="P63" i="16"/>
  <c r="P64" i="16"/>
  <c r="P65" i="16"/>
  <c r="P66" i="16"/>
  <c r="P67" i="16"/>
  <c r="P68" i="16"/>
  <c r="P69" i="16"/>
  <c r="P70" i="16"/>
  <c r="P71" i="16"/>
  <c r="P72" i="16"/>
  <c r="P73" i="16"/>
  <c r="P74" i="16"/>
  <c r="P75" i="16"/>
  <c r="P76" i="16"/>
  <c r="P77" i="16"/>
  <c r="P78" i="16"/>
  <c r="P79" i="16"/>
  <c r="P80" i="16"/>
  <c r="P81" i="16"/>
  <c r="P82" i="16"/>
  <c r="P83" i="16"/>
  <c r="P84" i="16"/>
  <c r="P85" i="16"/>
  <c r="P86" i="16"/>
  <c r="P87" i="16"/>
  <c r="P88" i="16"/>
  <c r="P89" i="16"/>
  <c r="P90" i="16"/>
  <c r="P91" i="16"/>
  <c r="P92" i="16"/>
  <c r="P93" i="16"/>
  <c r="P94" i="16"/>
  <c r="P95" i="16"/>
  <c r="P96" i="16"/>
  <c r="P97" i="16"/>
  <c r="P3" i="12"/>
  <c r="P4" i="12"/>
  <c r="P5" i="12"/>
  <c r="P6" i="12"/>
  <c r="P7" i="12"/>
  <c r="P8" i="12"/>
  <c r="P9" i="12"/>
  <c r="P10" i="12"/>
  <c r="P11" i="12"/>
  <c r="P12"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48" i="12"/>
  <c r="P49" i="12"/>
  <c r="P50" i="12"/>
  <c r="P51" i="12"/>
  <c r="P52" i="12"/>
  <c r="P53" i="12"/>
  <c r="P54" i="12"/>
  <c r="P55" i="12"/>
  <c r="P56" i="12"/>
  <c r="P57" i="12"/>
  <c r="P58" i="12"/>
  <c r="P59" i="12"/>
  <c r="P60" i="12"/>
  <c r="P61"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7" i="12"/>
  <c r="P88" i="12"/>
  <c r="P89" i="12"/>
  <c r="P90" i="12"/>
  <c r="P91" i="12"/>
  <c r="P92" i="12"/>
  <c r="P93" i="12"/>
  <c r="P94" i="12"/>
  <c r="P95" i="12"/>
  <c r="P96" i="12"/>
  <c r="P97" i="12"/>
  <c r="P3" i="13"/>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2" i="20"/>
  <c r="P2" i="19"/>
  <c r="P2" i="18"/>
  <c r="P2" i="17"/>
  <c r="P2" i="16"/>
  <c r="P2" i="15"/>
  <c r="P2" i="14"/>
  <c r="P2" i="13"/>
  <c r="P2" i="12"/>
  <c r="N2" i="10" l="1"/>
  <c r="O3" i="1" l="1"/>
</calcChain>
</file>

<file path=xl/sharedStrings.xml><?xml version="1.0" encoding="utf-8"?>
<sst xmlns="http://schemas.openxmlformats.org/spreadsheetml/2006/main" count="1497" uniqueCount="620">
  <si>
    <t xml:space="preserve">Date </t>
  </si>
  <si>
    <t>Links</t>
  </si>
  <si>
    <t xml:space="preserve">Cloud </t>
  </si>
  <si>
    <t>EcoD</t>
  </si>
  <si>
    <t xml:space="preserve">Analytics </t>
  </si>
  <si>
    <t xml:space="preserve">Security </t>
  </si>
  <si>
    <t xml:space="preserve">Title </t>
  </si>
  <si>
    <t xml:space="preserve">Location </t>
  </si>
  <si>
    <t xml:space="preserve">Topic </t>
  </si>
  <si>
    <t>Security</t>
  </si>
  <si>
    <t>Commerce</t>
  </si>
  <si>
    <t xml:space="preserve">Description </t>
  </si>
  <si>
    <t>Cost Associated</t>
  </si>
  <si>
    <t>1 Toronto Street, 11th Floor</t>
  </si>
  <si>
    <t>Cloud Foundry</t>
  </si>
  <si>
    <t>James Watters Cloud Predictions: A Perfect Storm for 2016—The Top 5 Themes</t>
  </si>
  <si>
    <t xml:space="preserve">Discussion about the new disuptive players within the marketplace and the emergence of new digital leaders </t>
  </si>
  <si>
    <t xml:space="preserve">Real Sports Bar </t>
  </si>
  <si>
    <t>Time</t>
  </si>
  <si>
    <t>2:30pm - 5:30pm</t>
  </si>
  <si>
    <t>Canadian PureCloud Launch Event (ININ &amp; AWS)</t>
  </si>
  <si>
    <t>6:00pm - 9:00pm</t>
  </si>
  <si>
    <t xml:space="preserve">TechToronto Meetup + After Party </t>
  </si>
  <si>
    <t>RBC WaterPark Place Auditorium - 88 Queen's Quay West</t>
  </si>
  <si>
    <t>TechToronto Meetup brings leaders and innovators together Toronto’s tech leaders, innovators, and enthusiasts. </t>
  </si>
  <si>
    <t>http://www.meetup.com/TechTorontoOrg/events/228024291/</t>
  </si>
  <si>
    <t>StartupTech Unleashed: Toronto Meetup</t>
  </si>
  <si>
    <t xml:space="preserve">CSI - Innovation Lab - 215 Spadina Avenue </t>
  </si>
  <si>
    <t>6:00pm - 8:30pm</t>
  </si>
  <si>
    <t>Event where entrepreneurs, startups and tech enthusiasts engage in business</t>
  </si>
  <si>
    <t>June Unity Meetup w/Carl From Unity</t>
  </si>
  <si>
    <t>Uken Games - 266 King Street West</t>
  </si>
  <si>
    <t>6:30pm - 8:30pm</t>
  </si>
  <si>
    <t>Group for Toronto based developers interested in the Unity3D game engine. Developers, artists and designers of all skill levels are welcome</t>
  </si>
  <si>
    <t>http://www.meetup.com/Toronto-Unity-Developers/events/231251512/</t>
  </si>
  <si>
    <t>http://www.meetup.com/Toronto-PureCloud-Users-Group/events/230535637/</t>
  </si>
  <si>
    <t>http://www.meetup.com/Cloud-Foundry-Toronto/events/230986991/</t>
  </si>
  <si>
    <t xml:space="preserve">Security in the Cloud Landscape </t>
  </si>
  <si>
    <t>40 University, Suite 1301</t>
  </si>
  <si>
    <t>http://www.meetup.com/Toronto-Enterprise-DevOps-User-Group/events/230673000/</t>
  </si>
  <si>
    <t xml:space="preserve">Master Series: Social Media Workshop </t>
  </si>
  <si>
    <t>109 Atlantic Ave, Toronto</t>
  </si>
  <si>
    <t>6:00pm</t>
  </si>
  <si>
    <t>Understand the basic social media strategy through algorithm changes and changing content</t>
  </si>
  <si>
    <t>http://www.meetup.com/Startup-Toronto/events/231160998/</t>
  </si>
  <si>
    <t xml:space="preserve">Deep Learning and its Impact on Mobile </t>
  </si>
  <si>
    <t>6:30pm</t>
  </si>
  <si>
    <t>TBD</t>
  </si>
  <si>
    <t>http://www.meetup.com/ExploreTech-Toronto/events/230993843/</t>
  </si>
  <si>
    <t>Cloud</t>
  </si>
  <si>
    <t>5:30pm - 8:30pm</t>
  </si>
  <si>
    <t>Community</t>
  </si>
  <si>
    <t>Toronto Pure Cloud</t>
  </si>
  <si>
    <t>Tech Toronto</t>
  </si>
  <si>
    <t>http://www.meetup.com/MobileLearningLab/events/231168844/</t>
  </si>
  <si>
    <t>Infusion - 200 Wellington Street West - 10th floor</t>
  </si>
  <si>
    <t>Mobile Learning Lab</t>
  </si>
  <si>
    <t>Analytics</t>
  </si>
  <si>
    <t>Toronto Enterprise DevOps</t>
  </si>
  <si>
    <t>Startup Toronto</t>
  </si>
  <si>
    <t>Explore Tech</t>
  </si>
  <si>
    <t>Startups Tech Unleashed</t>
  </si>
  <si>
    <t>http://www.meetup.com/Startup-Tech-Unleashed/events/230389790/</t>
  </si>
  <si>
    <t xml:space="preserve">Repeated </t>
  </si>
  <si>
    <t>Toronto Unity</t>
  </si>
  <si>
    <t>ExploreTech Toronto Meetup: June</t>
  </si>
  <si>
    <t>N</t>
  </si>
  <si>
    <t>Discussion on cloud security landscape, threats in the cloud, &amp; features of security in cloud</t>
  </si>
  <si>
    <t>Dicussion on the growth of Artificial Intelligence within the landscape</t>
  </si>
  <si>
    <t>Discuss Amazon Web Services Canada to learn how PureCloud can help you re-imagine the future.</t>
  </si>
  <si>
    <t>Discuss ways to improve business agility, higher profitability &amp; improve shared customer data.</t>
  </si>
  <si>
    <t>City</t>
  </si>
  <si>
    <t>Toronto</t>
  </si>
  <si>
    <t>Data Science Bootcamp - A Summer of Data, Analytics &amp; Insights</t>
  </si>
  <si>
    <t>Ryerson University - 55 Dundas Street West</t>
  </si>
  <si>
    <t>2:00pm - 5:00pm</t>
  </si>
  <si>
    <t>Big Data University Meetup</t>
  </si>
  <si>
    <t>Provides hands-on training in skills necessary to be proficient in a data-centric world</t>
  </si>
  <si>
    <t>RealTechTO: Real Estate and The Online Marketplace</t>
  </si>
  <si>
    <t xml:space="preserve">CSI - Innovation Lab - 215, 4th Floor, Spadina Avenue </t>
  </si>
  <si>
    <t>RealTechTO</t>
  </si>
  <si>
    <t>Discuss the growing use for an online marketplace and creative spaces</t>
  </si>
  <si>
    <t xml:space="preserve">HackerNest Toronto June Tech Social </t>
  </si>
  <si>
    <t>Bioconnect - 109 Atlantic Avenue, Suite 202</t>
  </si>
  <si>
    <t>8:00pm</t>
  </si>
  <si>
    <t xml:space="preserve">HackerNest </t>
  </si>
  <si>
    <t>Atmosphere: chill, friendly, unpretentious, agenda-free (no sales pitch, yo), and brimming with UltraSmart(TM) people</t>
  </si>
  <si>
    <t>Civic Tech Toronto HackNight #45</t>
  </si>
  <si>
    <t>Centre for Social Innovation - Annex - 720 Bathurst Street</t>
  </si>
  <si>
    <t>CivicTech Toronto</t>
  </si>
  <si>
    <t>http://www.meetup.com/Civic-Tech-Toronto/events/231450282/</t>
  </si>
  <si>
    <t>Share an interest in making Toronto more responsive, prosperous, sustainable and equitable, through tech and design</t>
  </si>
  <si>
    <t>Y - Weekly</t>
  </si>
  <si>
    <t>Y - Monthly</t>
  </si>
  <si>
    <t>Ethereum Coding, Development, and Demos</t>
  </si>
  <si>
    <t>Bitmaker Labs - 220 King St. West, Suite 200</t>
  </si>
  <si>
    <t>Bitmaker Labs - 220 King St. West, Suite 201</t>
  </si>
  <si>
    <t>EthereumDevs</t>
  </si>
  <si>
    <t>Y - Bi-Weekly</t>
  </si>
  <si>
    <t>http://www.meetup.com/Ethereum-Developers/events/231302557/</t>
  </si>
  <si>
    <t xml:space="preserve">Born in the Cloud </t>
  </si>
  <si>
    <t>6:00pm - 8:00pm</t>
  </si>
  <si>
    <t xml:space="preserve">Toronto AWS Users United </t>
  </si>
  <si>
    <t>http://www.meetup.com/Toronto-AWS-Users-United/events/231398218/</t>
  </si>
  <si>
    <t>Talking about how companies of any size can learn from how startups use the cloud.</t>
  </si>
  <si>
    <t>EventMobi - 175 Bloor St East Tower, 14th Floor</t>
  </si>
  <si>
    <t>CIA - Plus Community Meeting</t>
  </si>
  <si>
    <t>4:00pm - 6:00pm</t>
  </si>
  <si>
    <t>CIA-Plus TO: Cloud, IoT, &amp; Analytics</t>
  </si>
  <si>
    <t>http://www.meetup.com/CIA-Plus-TO-the-business-of-Cloud-IoT-and-Analytics/events/229257419/</t>
  </si>
  <si>
    <t>Blockchain Tech Meetup</t>
  </si>
  <si>
    <t xml:space="preserve">Paytm Labs - 220 Adelaide St West </t>
  </si>
  <si>
    <t>Canada Bitcoin Blockchain</t>
  </si>
  <si>
    <t>The discussion over Digital Currency and how it is shaping the payment network</t>
  </si>
  <si>
    <t>http://www.meetup.com/CanadaBitcoin/events/231336036/</t>
  </si>
  <si>
    <t>Startup Toronto Woman Entrepreneurs Relationships &amp; Knowledge</t>
  </si>
  <si>
    <t>The BrightLane Building - 545 King St W</t>
  </si>
  <si>
    <t>StartUp Toronto</t>
  </si>
  <si>
    <t>http://www.meetup.com/Startup-Toronto/events/231159789/</t>
  </si>
  <si>
    <t>Get your questions answered by the panel of women entrepreneurs at different stages, practical learnings working in small work groups, and networking.</t>
  </si>
  <si>
    <t>http://www.meetup.com/Ethereum-Developers/events/231242219+/</t>
  </si>
  <si>
    <t>http://www.meetup.com/BDU-Toronto/events/231444540/</t>
  </si>
  <si>
    <t>http://www.meetup.com/RealTechTO/events/231374312/</t>
  </si>
  <si>
    <t>http://www.meetup.com/HackerNest/events/226863900/</t>
  </si>
  <si>
    <t xml:space="preserve">HackerNest Mississauga July Tech Social </t>
  </si>
  <si>
    <t>SOTI Inc. - 5770 Hurontario St, Suite 1100</t>
  </si>
  <si>
    <t>Mississauga</t>
  </si>
  <si>
    <t>8:00pm - 11:00pm</t>
  </si>
  <si>
    <t>http://www.meetup.com/HackerNestMIS/events/230574248/</t>
  </si>
  <si>
    <t>Computer Networking Discussion - Learning &amp; Beer</t>
  </si>
  <si>
    <t>Beer Revolution - 1080 8 St W</t>
  </si>
  <si>
    <t>Calgary</t>
  </si>
  <si>
    <t>Calgary Computer Networking Experts</t>
  </si>
  <si>
    <t>http://www.meetup.com/calgary-computer-network-experts/events/231339417/</t>
  </si>
  <si>
    <t>BizConnections Event: Business Legalities</t>
  </si>
  <si>
    <t>John Dutton Theatre, 2nd Floor Central Library - 616 Macloed Trail</t>
  </si>
  <si>
    <t>1:30pm - 3:30pm</t>
  </si>
  <si>
    <t>BusinessLink</t>
  </si>
  <si>
    <t>http://www.meetup.com/Business-Link-Calgary/events/229858325/</t>
  </si>
  <si>
    <t>http://www.meetup.com/Small-Business-Calgary/events/231448396/</t>
  </si>
  <si>
    <t>Small Business - Calgary Networking Meetup</t>
  </si>
  <si>
    <t xml:space="preserve">The Shewchuk Group of Companies - Suite 308, 2116 27 Avenue </t>
  </si>
  <si>
    <t xml:space="preserve">Growth Sstrategies for Small Businesses </t>
  </si>
  <si>
    <t>Networking effectively, initial launch and networking</t>
  </si>
  <si>
    <t>birds eye view of the DevOps landscape and show you how you can use tools like Vagrant and Docker </t>
  </si>
  <si>
    <t>http://www.meetup.com/yyc-js/events/230022091/</t>
  </si>
  <si>
    <t>Dockers + NodeJS</t>
  </si>
  <si>
    <t xml:space="preserve">Last Best Brewing &amp; Distilling </t>
  </si>
  <si>
    <t>YYC JS</t>
  </si>
  <si>
    <t>Continuously Delivering Microservices with Docker and Cloud Foundry</t>
  </si>
  <si>
    <t xml:space="preserve">Innovative Calgary - 3553 - 31 Street NW </t>
  </si>
  <si>
    <t>http://www.meetup.com/Alberta-Cloud-Foundry-User-Group-Meetup/events/231395557/</t>
  </si>
  <si>
    <t>Come for a talk and optional hack night where we learn how to create  some microservices via Docker and via the new Pivotal Cloud Foundry Dev</t>
  </si>
  <si>
    <t xml:space="preserve">HackNest </t>
  </si>
  <si>
    <t>Archeloft - 1209 1st Street Southwest</t>
  </si>
  <si>
    <t>7:00pm - 10:30pm</t>
  </si>
  <si>
    <t>http://www.meetup.com/HackerNestCAL/events/231191774/</t>
  </si>
  <si>
    <t xml:space="preserve">Intro to SEO &amp; Analytics Workshop </t>
  </si>
  <si>
    <t>BrainStation YVR - 1110 Hamilton St, 4th Floor</t>
  </si>
  <si>
    <t>Vancouver</t>
  </si>
  <si>
    <t>BrainStation Vancouver</t>
  </si>
  <si>
    <t>http://www.meetup.com/BrainStation-Vancouver/events/231058894/</t>
  </si>
  <si>
    <t> In a full introduction of search engine optimization, we'll be discussing what SEO is and what the latest strategies are to achieve success in 2016.  </t>
  </si>
  <si>
    <t>http://www.meetup.com/TractionForce-2016/events/231454377/</t>
  </si>
  <si>
    <t xml:space="preserve">Attend TractionForce 2016 - Vancouver's Premier Cloud Technology </t>
  </si>
  <si>
    <t>The Commodore Ballroom - 868 Granville St</t>
  </si>
  <si>
    <t>9:00am - 8:00pm</t>
  </si>
  <si>
    <t>TractionForce 2016</t>
  </si>
  <si>
    <t>Cloud technology and software-as-a-service (SaaS) platforms have revolutionized access to the best tech solutions for companies of all sizes in all corners of the world</t>
  </si>
  <si>
    <t>Cyber Security Roundtable Lunch</t>
  </si>
  <si>
    <t>12:00pm</t>
  </si>
  <si>
    <t>Vancouver Technology Leaders</t>
  </si>
  <si>
    <t>The group includes technology professionals of all levels, the early stages of their career through CIO</t>
  </si>
  <si>
    <t>http://www.meetup.com/Vancouver-Technology-Leaders/</t>
  </si>
  <si>
    <t>Montreal Cloud Computing Meetup July Session</t>
  </si>
  <si>
    <t>Notman House</t>
  </si>
  <si>
    <t>Montreal</t>
  </si>
  <si>
    <t>Cloud/Analytics</t>
  </si>
  <si>
    <t>Probably Analytics /.... More details soon</t>
  </si>
  <si>
    <t>http://www.meetup.com/IBM-Cloud-Computing-Montreal/events/231632261/</t>
  </si>
  <si>
    <t>SMPTE Boot Camp 2016: La virtualisation Informatique appliquée aux Médias</t>
  </si>
  <si>
    <t>CBC Montreal - 1400 Rene Levesque Boulevard, Montreal </t>
  </si>
  <si>
    <t>7:30am (June 15) - 5:00pm (June 16)</t>
  </si>
  <si>
    <t>SMPTE Montreal</t>
  </si>
  <si>
    <t>see link for description</t>
  </si>
  <si>
    <t>http://www.eventbrite.ca/e/billets-smpte-boot-camp-2016-la-virtualisation-informatique-appliquee-aux-medias-25600639201?aff=es2</t>
  </si>
  <si>
    <t>Sampler Week; Intro to Digital Marketing Analytics</t>
  </si>
  <si>
    <t xml:space="preserve">RED Academy - 200 - 1490 West Broadway </t>
  </si>
  <si>
    <t>RED Academy Vancouver</t>
  </si>
  <si>
    <t>Analytics/EcoD</t>
  </si>
  <si>
    <t xml:space="preserve">Ppower of analytics tools to see where the money is going, and measure where customers are buying, </t>
  </si>
  <si>
    <t>http://www.meetup.com/Red-Academy-Vancouver/events/231585011/</t>
  </si>
  <si>
    <t>HackerNest Vancouver June Tech Social</t>
  </si>
  <si>
    <t xml:space="preserve">SKIO Music - 390 Cambie Street </t>
  </si>
  <si>
    <t>HackerNest</t>
  </si>
  <si>
    <t>http://www.meetup.com/HackerNestVAN/events/228230236/</t>
  </si>
  <si>
    <t>TechVancouver Meetup (June 2016)</t>
  </si>
  <si>
    <t xml:space="preserve">Rise HQ - 12th Floor - 1055 West Hastings </t>
  </si>
  <si>
    <t>TechVancouver</t>
  </si>
  <si>
    <t>http://www.meetup.com/TechVancouverOrg/events/230519010/</t>
  </si>
  <si>
    <t>HackerNest Calgary June Tech Social</t>
  </si>
  <si>
    <t>Edmonton SharePoint  Users Group - Monthly Meetup</t>
  </si>
  <si>
    <t xml:space="preserve">Craft Beer Market Edmonton - 10013-101 A Ave </t>
  </si>
  <si>
    <t>Edmonton</t>
  </si>
  <si>
    <t>Startup Edmonton</t>
  </si>
  <si>
    <t>4:30pm - 6:00pm</t>
  </si>
  <si>
    <t>http://www.meetup.com/startupedmonton/events/231421676/</t>
  </si>
  <si>
    <t>Agile Edmonton</t>
  </si>
  <si>
    <t>HackerNest Edmonton June Tech Social</t>
  </si>
  <si>
    <t>Jobber - 10520 Jasper Ave</t>
  </si>
  <si>
    <t>7:00pm - 10:00pm</t>
  </si>
  <si>
    <t>http://www.meetup.com/HackerNestEDM/events/231632199/</t>
  </si>
  <si>
    <t xml:space="preserve">UX Edmonton Meetup </t>
  </si>
  <si>
    <t>Startup Edmonton HQ - 301, 10359 - 104 St</t>
  </si>
  <si>
    <t>Bring together designers, developers, researchers and analysts from all industries and professions who share an interest in user experience.</t>
  </si>
  <si>
    <t>http://www.meetup.com/startupedmonton/events/snxnglyvjblc/</t>
  </si>
  <si>
    <t>This event is open to founders/co-founders of tech-enabled startups</t>
  </si>
  <si>
    <t>http://www.meetup.com/startupedmonton/events/231254730/</t>
  </si>
  <si>
    <t>Founders' Friday</t>
  </si>
  <si>
    <t>de Grandpré Communications Centre (MNI) - 3801 rue University, Montreal, QC</t>
  </si>
  <si>
    <t>HackingHealth Montreal</t>
  </si>
  <si>
    <t>EcoD / Healthcare</t>
  </si>
  <si>
    <t>http://hackinghealth.ca/event/hh-montreal-hacking-memory-exploring-tech-in-neuroscience/</t>
  </si>
  <si>
    <t xml:space="preserve">Canadian SaaS Showcase </t>
  </si>
  <si>
    <t>5 - 10pm</t>
  </si>
  <si>
    <t>L-SPARK</t>
  </si>
  <si>
    <t>Cloud/Startups</t>
  </si>
  <si>
    <t>Ottawa</t>
  </si>
  <si>
    <t> Incubator and Accelerator startups will be showcasing their progress to the community in a giant graduation celebration</t>
  </si>
  <si>
    <t>http://www.eventbrite.ca/e/canadian-saas-showcase-tickets-24689594241?aff=ebrowse</t>
  </si>
  <si>
    <t>Ottawa U Desmarais Building 7th floor - 55 Laurier East , Ottawa, ON</t>
  </si>
  <si>
    <t>The Great Canadian Theatre Company - 1233 Wellington Street West </t>
  </si>
  <si>
    <t xml:space="preserve">Review Progress on Data Analytics </t>
  </si>
  <si>
    <t>Data for Good Ottawa</t>
  </si>
  <si>
    <t>http://www.meetup.com/DataforGood-Ottawa/events/231044179/</t>
  </si>
  <si>
    <t>CapCHI Event: Information Architecture and UX – Shopify Edition</t>
  </si>
  <si>
    <t>Fox and Feather Pub - 283 Elgin St</t>
  </si>
  <si>
    <t>6-9pm</t>
  </si>
  <si>
    <t xml:space="preserve">Ottawa Web Design, UX Design &amp; Web Development </t>
  </si>
  <si>
    <t>http://www.meetup.com/Ottawa-Web-Professionals/events/231406894/</t>
  </si>
  <si>
    <t>Technical Intro to Open-Source Blockchain Project: Hyperledger</t>
  </si>
  <si>
    <t>Laurier Royal Oak Pub - 161 Laurier Ave E, Ottawa, ON</t>
  </si>
  <si>
    <t>2 - 4pm</t>
  </si>
  <si>
    <t>Ottawa Tech</t>
  </si>
  <si>
    <t>http://www.meetup.com/Ottawa-IBM-Dev-Ops-Cloud-meetup/events/231699656/</t>
  </si>
  <si>
    <t>introduce Blockchain and the technical inner workings of the Hyperledger project</t>
  </si>
  <si>
    <t>DevTO: Scaling to 50B requests/month &amp; How to DevOps like a Boss</t>
  </si>
  <si>
    <t>Shopify - 80 Spadina Ave</t>
  </si>
  <si>
    <t>DevTO</t>
  </si>
  <si>
    <t>A brief overview of tip and tricks for how to be a proactive DevOps organization, a tech area where few best practices or standard methods of operation</t>
  </si>
  <si>
    <t>http://www.meetup.com/DevTOEvents/events/231675184/</t>
  </si>
  <si>
    <t>Intro to Digital Marketing Workshop</t>
  </si>
  <si>
    <t xml:space="preserve">BrainStation Toronto </t>
  </si>
  <si>
    <t xml:space="preserve">User Experience Immersive Info Session </t>
  </si>
  <si>
    <t xml:space="preserve">Toronto </t>
  </si>
  <si>
    <t>http://www.meetup.com/BrainStation/events/231374034/</t>
  </si>
  <si>
    <t>6:30 - 8:30pm</t>
  </si>
  <si>
    <t>6:00 - 7:30pm</t>
  </si>
  <si>
    <t>http://www.meetup.com/BrainStation/events/231772476/</t>
  </si>
  <si>
    <t>Ben Zifkin (Hubba)</t>
  </si>
  <si>
    <t>TRACT 9 - 358 Dufferin Street</t>
  </si>
  <si>
    <t>6:30 - 9:30pm</t>
  </si>
  <si>
    <t>Startup Grind</t>
  </si>
  <si>
    <t>Ben Zifkin is the Founder and CEO of Hubba, a B2B product information network that let's brands share rich product content with their trading partners</t>
  </si>
  <si>
    <t>http://www.meetup.com/Startup-Grind-Toronto/events/229870422/</t>
  </si>
  <si>
    <t>http://www.meetup.com/Ethereum-Developers/events/231302559/</t>
  </si>
  <si>
    <t>http://www.meetup.com/Ethereum-Developers/events/231302560/</t>
  </si>
  <si>
    <t>http://www.meetup.com/startupedmonton/events/231014214/</t>
  </si>
  <si>
    <t>http://www.meetup.com/startupedmonton/events/231272550/</t>
  </si>
  <si>
    <t>Edmonton Data Science Meetups</t>
  </si>
  <si>
    <t xml:space="preserve">DevOps Monthly </t>
  </si>
  <si>
    <t xml:space="preserve">111 Richmond St (Google Building) 5th Floor </t>
  </si>
  <si>
    <t>http://www.meetup.com/DevOpsTO/events/230172766/</t>
  </si>
  <si>
    <t>Let's Talk Tech - Advanced Mode!</t>
  </si>
  <si>
    <t>DCs Innovation Lab (2nd Floor of Gerstein Lab at UofT) - 9 Kings College Circel</t>
  </si>
  <si>
    <t>6:30-9:00pm</t>
  </si>
  <si>
    <t>http://www.meetup.com/Toronto-Techno-Crypto/events/231778975/</t>
  </si>
  <si>
    <t>TechToronto Meetup + After Party (July 2016)</t>
  </si>
  <si>
    <t>http://www.meetup.com/TechTorontoOrg/events/230514735/</t>
  </si>
  <si>
    <t>Big Data 101</t>
  </si>
  <si>
    <t>http://www.meetup.com/Vancouver-Technology-Leaders/events/230115509/</t>
  </si>
  <si>
    <t xml:space="preserve">July Docker Meetup </t>
  </si>
  <si>
    <t>6:30 - 9:00pm</t>
  </si>
  <si>
    <t>Mozilla Community Space - 366 AdelaideSt. Suite 500</t>
  </si>
  <si>
    <t>http://www.meetup.com/Docker-Toronto/events/231628801/</t>
  </si>
  <si>
    <t>6:00 - 8:00pm</t>
  </si>
  <si>
    <t>Edmonton Go Meetup</t>
  </si>
  <si>
    <t>http://www.meetup.com/startupedmonton/events/231014257/</t>
  </si>
  <si>
    <t>Go is an open source programming language that makes it easy to build simple, reliable, and efficient software. </t>
  </si>
  <si>
    <t>TechVancouver Meetup (July 2016)</t>
  </si>
  <si>
    <t>http://www.meetup.com/TechVancouverOrg/events/230519066/</t>
  </si>
  <si>
    <t>http://www.meetup.com/startupedmonton/events/snxnglyvkbjc/</t>
  </si>
  <si>
    <t xml:space="preserve">HackerNest Toronto July Tech Social </t>
  </si>
  <si>
    <t>Toronto City Hall Rotunda - 100 Queen St W</t>
  </si>
  <si>
    <t xml:space="preserve">Spring Security 101 </t>
  </si>
  <si>
    <t>Pivotal Labs Toronto - 1 Toronto St, 11th Floor</t>
  </si>
  <si>
    <t>Pivotal Toronto User Group</t>
  </si>
  <si>
    <t>http://www.meetup.com/Toronto-Pivotal-User-Group/events/227459944/</t>
  </si>
  <si>
    <t>http://www.meetup.com/Toronto-Pivotal-User-Group/events/227459952/</t>
  </si>
  <si>
    <t>Bosh 101</t>
  </si>
  <si>
    <t>http://www.meetup.com/Mobile-Growth-Toronto/events/227852621/</t>
  </si>
  <si>
    <t>Mobile</t>
  </si>
  <si>
    <t>Mobile Growth</t>
  </si>
  <si>
    <t>Mobile Growth Toronto - July Meetup</t>
  </si>
  <si>
    <t>http://www.meetup.com/New-Tech-Meetup/events/224011715/</t>
  </si>
  <si>
    <t>New Meetup Tech - Calgary</t>
  </si>
  <si>
    <t>Alastair Ross Technology Centre - 3553 - 31 St W</t>
  </si>
  <si>
    <t>Mobile Growth Vancouver Meetup</t>
  </si>
  <si>
    <t xml:space="preserve">A Thinking Ape Centre - 322 Water St </t>
  </si>
  <si>
    <t>http://www.meetup.com/Mobile-Growth-Vancouver-BC/events/227996409/</t>
  </si>
  <si>
    <t xml:space="preserve">Learn to Earn with Social Media and Cloud Training </t>
  </si>
  <si>
    <t xml:space="preserve">12:00 - 2:00pm </t>
  </si>
  <si>
    <t>TD Canada Trust Tower - 30th Floor, 421 7th Ave SW</t>
  </si>
  <si>
    <t>Free</t>
  </si>
  <si>
    <t>Cloud/Social</t>
  </si>
  <si>
    <t>https://www.eventbrite.ca/e/learn-to-earn-with-social-media-cloud-training-tickets-26063330122?aff=ebrowse</t>
  </si>
  <si>
    <t>MSI Action Group</t>
  </si>
  <si>
    <t>http://www.meetup.com/HackerNestOTT/events/230573905/</t>
  </si>
  <si>
    <t xml:space="preserve">HackerNest July 2016 Tech Social </t>
  </si>
  <si>
    <t xml:space="preserve"> eSAX (The Entrepreneur Social Advantage Experience) Ottawa Networking Event</t>
  </si>
  <si>
    <t>6:00 - 10:00pm</t>
  </si>
  <si>
    <t>http://www.eventbrite.ca/e/july-6-2016-esax-the-entrepreneur-social-advantage-experience-ottawa-networking-event-tickets-24488172784?aff=ebrowse</t>
  </si>
  <si>
    <t>July Meetup</t>
  </si>
  <si>
    <t>http://www.meetup.com/Docker-Ottawa/events/231083909/</t>
  </si>
  <si>
    <t xml:space="preserve">Hacking Memory: Exploring Tech in Neuroscience </t>
  </si>
  <si>
    <t>5:30pm</t>
  </si>
  <si>
    <t>Data Science, BI, Big Data</t>
  </si>
  <si>
    <t>http://www.meetup.com/BIMTL-Decideo/</t>
  </si>
  <si>
    <t xml:space="preserve">People Analytics in the Era of Big Data </t>
  </si>
  <si>
    <t>OVH - 1801 McGill College 8th Floor</t>
  </si>
  <si>
    <t>Startup Weekend Montreal: "Woman" Edition</t>
  </si>
  <si>
    <t>Hackathon</t>
  </si>
  <si>
    <t>Old Port Montreal - 1 Rue Notre-Dame Est</t>
  </si>
  <si>
    <t>http://www.meetup.com/MonBUG/events/231778844/</t>
  </si>
  <si>
    <t>5:00pm (July 15) - 5:00pm (July 16)</t>
  </si>
  <si>
    <t>Sid Lee - 75 Rue Queen #1400</t>
  </si>
  <si>
    <t>4:00pm (July 8) - 10:00pm (July 10)</t>
  </si>
  <si>
    <t>http://www.meetup.com/Montreal-Startup-Founders-101/events/231496577/</t>
  </si>
  <si>
    <t xml:space="preserve">EcoD </t>
  </si>
  <si>
    <t xml:space="preserve">HackerNest Montreal July Tech Social </t>
  </si>
  <si>
    <t>HRVST - 4020 Rue Saint-Ambroise Suite 490</t>
  </si>
  <si>
    <t>7:00pm</t>
  </si>
  <si>
    <t>http://www.meetup.com/HackerNestMTL/events/227914941/</t>
  </si>
  <si>
    <t>Bitcoin, BlockChain, Crypto...Qu'est ce que c'est?</t>
  </si>
  <si>
    <t>5:30 - 7:00pm</t>
  </si>
  <si>
    <t>http://www.eventbrite.ca/e/bitcoin-blockchain-cryptoquest-ce-que-cest-tickets-18765649563?aff=ebrowse</t>
  </si>
  <si>
    <t>Startup Weekend EdTech Montreal 07/2016</t>
  </si>
  <si>
    <t xml:space="preserve"> 5:30 PM (July 15) - 10:30pm (July 17)</t>
  </si>
  <si>
    <t>http://www.eventbrite.com/e/startup-weekend-edtech-montreal-072016-tickets-24104355777?aff=ebrowse</t>
  </si>
  <si>
    <t>$75 -$100</t>
  </si>
  <si>
    <t xml:space="preserve">Y - Monthly </t>
  </si>
  <si>
    <t>Toronto Metro Hall - 55 John Street</t>
  </si>
  <si>
    <t xml:space="preserve">Moblie/Application Development </t>
  </si>
  <si>
    <t>Security/EcoD</t>
  </si>
  <si>
    <t xml:space="preserve">Cloud/Analytics </t>
  </si>
  <si>
    <t xml:space="preserve">Brainstation - Toronto Campus - 460 King St. West </t>
  </si>
  <si>
    <t xml:space="preserve">Blockchain </t>
  </si>
  <si>
    <t>Blockchain</t>
  </si>
  <si>
    <t>Security/Cloud</t>
  </si>
  <si>
    <t>DevOps</t>
  </si>
  <si>
    <t>Chef's Andrew DuFour will talk "Why Habitat?", exploring why Chef has created this project and answering questions. How does Habitat fit into a DevOps workflow?  How does it contrast to traditional Configuration Management? Where does it fit in the growing container space with Mesosphere, Docker, Hashicorp, Cloud Foundry, etc?</t>
  </si>
  <si>
    <t>On June 14th, Chef launched a new open source project called Habitat.  Chef's Andrew DuFour will talk "Why Habitat?", exploring why Chef has created this project and answering questions. Where does it fit in the growing container space with Mesosphere, Docker, Hashicorp, Cloud Foundry, etc?</t>
  </si>
  <si>
    <t>Current technical topic as well as an open Q&amp;A session, and is a great way to gain a clearer understanding of blockchain technologies and dive deep into the details.</t>
  </si>
  <si>
    <t>Info session pretaining to the growth in User Experience, learning how to accelerate your skills as a UI/UX designer.</t>
  </si>
  <si>
    <t>Social event.</t>
  </si>
  <si>
    <t>Patrick Chanezon offers a detailed overview of the latest evolutions in the Docker ecosystem enabling CaaS, from in container development on a Mac to CI/CD in the cloud, to deployment in production</t>
  </si>
  <si>
    <t>OK GROW! Office -  298 Dundas st. W, Toronto, ON</t>
  </si>
  <si>
    <t>JS Code Club</t>
  </si>
  <si>
    <t>Regardless of your skill level with JS - this is an opportunity to bring your ideas, pair with other developers, and start building!</t>
  </si>
  <si>
    <t>http://www.meetup.com/torontojs/events/230255364/</t>
  </si>
  <si>
    <t>July Tech Talk</t>
  </si>
  <si>
    <t xml:space="preserve">Design Cofounders - 96 Spadina Ave, Suite 205 </t>
  </si>
  <si>
    <t>http://www.meetup.com/torontojs/events/231220318/</t>
  </si>
  <si>
    <t>JS Workshop</t>
  </si>
  <si>
    <t>This is a place for intermediate and advanced JavaScript developers to learn new skills, experiment with interesting technologies and have tons of fun</t>
  </si>
  <si>
    <t>http://www.meetup.com/torontojs/events/230191888/</t>
  </si>
  <si>
    <t>Bento Miso - 862 Richmond Street West, Suite 100</t>
  </si>
  <si>
    <t>Allowing VR/AR companies to demonstrate and advertise their products, while allowing others to understand what it is like to experience what the fuss is about with VR and AR</t>
  </si>
  <si>
    <t>Pitch by Demo Virtual Reality and Augmented Reality ARcade</t>
  </si>
  <si>
    <t>http://www.meetup.com/Toronto-Marketing/events/231959597/</t>
  </si>
  <si>
    <t>Inaugural Vancouver PowerBI Meetup</t>
  </si>
  <si>
    <t>Ken Puls will walk through a demo of creating drillable dashboards with Power BI</t>
  </si>
  <si>
    <t>http://www.meetup.com/Vancouver-Power-BI-User-Group/events/231539590/</t>
  </si>
  <si>
    <t>Panel talk with Charities about Data Science</t>
  </si>
  <si>
    <t>http://www.meetup.com/DataforGood/events/231367306/</t>
  </si>
  <si>
    <t>Brainstation - Toronto Campus - 460 King St. West</t>
  </si>
  <si>
    <t>Our panel talk with the NFP/NGOs/charities that Data for Good has worked with in the past.</t>
  </si>
  <si>
    <t>This session will teach you about BOSH: an open source tool chain for release engineering, deployment and lifecycle management, its actually what installs Cloud Foundry, but does a whole lot more.</t>
  </si>
  <si>
    <t>Spondered by Branch: provides free deep linking technology to mobile app developers and marketers &amp; Grow.co is the world's largest mobile growth community.</t>
  </si>
  <si>
    <t>Introductions, ideas and brainstorming</t>
  </si>
  <si>
    <t>The first meetup will be an open discussion. Our plans. Your ideas and plans. How can we collectively build our ecosystem.</t>
  </si>
  <si>
    <t>http://www.meetup.com/Testbed-Developing-YYCs-startups-technology-innovation/events/231801825/</t>
  </si>
  <si>
    <t>http://www.meetup.com/Calgary-Game-Developers/events/232012808/</t>
  </si>
  <si>
    <t>Analytics/DevOps</t>
  </si>
  <si>
    <t>Rose and Crown - Rose &amp; Crown Pub, 4 St SW</t>
  </si>
  <si>
    <t>Monthly Game Developers Meetup</t>
  </si>
  <si>
    <t>Insider Knowledge Workshop &amp; Startup Pitch Contest</t>
  </si>
  <si>
    <t>http://www.meetup.com/mtlnewtech/events/231979530/</t>
  </si>
  <si>
    <t>9:00am</t>
  </si>
  <si>
    <t>Le Salon 1861 - 550 rue Richmond</t>
  </si>
  <si>
    <t>Techstars is a global ecosystem that empowers entrepreneurs to bring new technologies to market wherever they choose to live</t>
  </si>
  <si>
    <t>A day invested into gaining insight on startups within the early organizational life cycle.</t>
  </si>
  <si>
    <t>JS Montreal Monthly Meetup</t>
  </si>
  <si>
    <t xml:space="preserve">La Gare - 5333 Casgrain, </t>
  </si>
  <si>
    <t>http://www.meetup.com/js-montreal/events/227539641/</t>
  </si>
  <si>
    <t>• Engage with the Calgary startup community &amp; Learn about the latest tech and tech companies </t>
  </si>
  <si>
    <t>Cloud/Commerce</t>
  </si>
  <si>
    <t>CollabSpace - 70 Bongard Ave , Nepean, ON</t>
  </si>
  <si>
    <t>EcoD/Social</t>
  </si>
  <si>
    <t>http://www.meetup.com/CollabSpace/events/231914593/</t>
  </si>
  <si>
    <t>Chance to meet some young and bright minds in Ottawa - getting connected with local entrepreneurs</t>
  </si>
  <si>
    <t>DockerCon Recap Meetup</t>
  </si>
  <si>
    <t>Qlik Office - 390 March Road, Kanata, ON</t>
  </si>
  <si>
    <t xml:space="preserve">Recap of DockerCon held in June. </t>
  </si>
  <si>
    <t>http://www.meetup.com/Docker-Ottawa/events/231083891/</t>
  </si>
  <si>
    <t>7:30-9:30pm</t>
  </si>
  <si>
    <t xml:space="preserve">Ottawa Python:Poetry from Artificial Intelligence </t>
  </si>
  <si>
    <t>http://www.meetup.com/ottawapython/events/230459061/</t>
  </si>
  <si>
    <t>Emily Daniels will present some recent experiments in filtering text generated by a recurrent neural network using Theano</t>
  </si>
  <si>
    <t>Legal Services Society Boardroom - 400 – 510 Burrard Street</t>
  </si>
  <si>
    <t>The hackathon will take place within the HackerFest of the Startupfest</t>
  </si>
  <si>
    <t>Les monnaies numériques ou crypto-monnaies et les technologies cryptographiques telles que Bitcoin, Ethereum, Bitshares ou les autres n’en finissent pas de susciter un intérêt réel tant au niveau technologique qu'au niveau social.</t>
  </si>
  <si>
    <t>Startup Weekends are 54-hour events designed to provide superior experiential education for technical and non-technical entrepreneurs</t>
  </si>
  <si>
    <t>[Advanced] Data Science Reading Group :: Deep Patient: Unsupervised Prediction</t>
  </si>
  <si>
    <t>SFU VentureLabs Harbour Centre - 555 W Hastings St #1200, Vancouver, BC V6B</t>
  </si>
  <si>
    <t>Y - Bi-weekly</t>
  </si>
  <si>
    <t>Time to discuss the article: "Deep Patient: An Unsupervised Representation to Predict the Future of Patients from the Electronic Health Records"</t>
  </si>
  <si>
    <t>http://www.meetup.com/LearnDataScience/events/231134851/</t>
  </si>
  <si>
    <t>[Advanced] Data Science Reading Group</t>
  </si>
  <si>
    <t>http://www.meetup.com/LearnDataScience/events/231134853/</t>
  </si>
  <si>
    <t>Intro to User Experience Design Workshop</t>
  </si>
  <si>
    <t>Will learn about the importance of design, design thinking methodology and a brief overview of user experience.</t>
  </si>
  <si>
    <t>http://www.meetup.com/BrainStation-Vancouver/events/232091891/</t>
  </si>
  <si>
    <t>Commerce Partners</t>
  </si>
  <si>
    <t>Analytics Partners</t>
  </si>
  <si>
    <t>Digitzing the Fan Experience</t>
  </si>
  <si>
    <t>Firkin on King - 461 King Street West</t>
  </si>
  <si>
    <t>6:00 - 8:30pm</t>
  </si>
  <si>
    <t xml:space="preserve">On July 5th, we will be speaking with some of the industry thought leaders on how the fan experience has been evolving. Anna Hu; Co-Founder, Brizi (http://www.brizicam.com). Mark Silver; President &amp; Founder, Stadium Digital (http://stadiumdigital.com) </t>
  </si>
  <si>
    <t>http://www.meetup.com/StartersTO/events/231885618/</t>
  </si>
  <si>
    <t>July Ruby Lightning Talks T.O</t>
  </si>
  <si>
    <t>Bitmaker Labs - 220 King Street West, Suite 300,</t>
  </si>
  <si>
    <t>http://www.meetup.com/ruby-lightning-to/events/231761325/</t>
  </si>
  <si>
    <t>Attendees</t>
  </si>
  <si>
    <t>Members in Community</t>
  </si>
  <si>
    <t>Members Attending</t>
  </si>
  <si>
    <t>Cloud Partners</t>
  </si>
  <si>
    <t>Apple Pay and the Mobile Landscape on Shopify</t>
  </si>
  <si>
    <t>Shopify Toronto - 80 Spadina Ave. 4th Floor</t>
  </si>
  <si>
    <t>Jason Kemp is the Director of Shopify Solutions at Demac Media will discuss the horizon in the mobile world and how your business can be proactive rather than reactive</t>
  </si>
  <si>
    <t>MaRS Discovery District - 101 College St,</t>
  </si>
  <si>
    <t>7:00 - 10:00pm</t>
  </si>
  <si>
    <t>July 2016: We The North, We Are Wearables - celebration of TO Wearable Ecosystem</t>
  </si>
  <si>
    <t>Bringing the TO wearables family together to reconnect YOU with many of the startups we have featured over the past 2.5+ years including Nymi, Kiwi, Subpac, Magniware (Rthm), BreqLabs, TritonWear, Sonic Wear, Globacore, OMERS Ventures, Neutun Labs and more (to be announced soon)</t>
  </si>
  <si>
    <t>http://www.meetup.com/Wearable-Wednesday-Toronto/events/232223502/</t>
  </si>
  <si>
    <t>http://www.meetup.com/eCommerceToronto/events/232026091/</t>
  </si>
  <si>
    <t>In these meetups, we intend to a) share best practices and knowledge of data science-based startups and corporations with university students, b) introduce research works on big data and data science to the local tech community</t>
  </si>
  <si>
    <t>"Deep Patient: An Unsupervised Representation to Predict the Future of Patients from the Electronic Health Records" http://www.nature.com/articles/srep26094</t>
  </si>
  <si>
    <t>Learn the core principles, key touch points, and major digital channels that encompass a career in digital marketing</t>
  </si>
  <si>
    <t>http://www.meetup.com/BrainStation-Vancouver/events/232090484/</t>
  </si>
  <si>
    <t>Waterloo Public Library - 35 Albert Street,</t>
  </si>
  <si>
    <t>Startup Tech unleashed: Waterloo</t>
  </si>
  <si>
    <t>Waterloo</t>
  </si>
  <si>
    <t xml:space="preserve">Commerce/EcoD/Analytics </t>
  </si>
  <si>
    <t>http://www.meetup.com/Startup-Tech-Unleashed/events/231698828/</t>
  </si>
  <si>
    <t>TELUS Hosting Centre (2nd Floor) - 25 York Street</t>
  </si>
  <si>
    <t>SalesTO July 2016</t>
  </si>
  <si>
    <t>Pivotal Labs - 1 Toronto Street, 11th Floor, Toronto,</t>
  </si>
  <si>
    <t>6:00 - 9:00pm</t>
  </si>
  <si>
    <t>http://www.meetup.com/SalesToronto/events/231392005/</t>
  </si>
  <si>
    <t>Importance</t>
  </si>
  <si>
    <t>Speakers: Corey Gross, CEO of Sensibill, Luke Davis, VP, Mantella, Carrie Lee, VP of Sales &amp; Customer Success, Viafoura, Moderated by: Kenny Goldman, Sales Operations Manager, Hired</t>
  </si>
  <si>
    <t>EcoD/Analytics/Social/Security/DevOps/Cloud</t>
  </si>
  <si>
    <t>July Unity Meetup</t>
  </si>
  <si>
    <t>Uken Games - 266 King Street West, 2nd Floor</t>
  </si>
  <si>
    <t>Analaytics/Commerce</t>
  </si>
  <si>
    <t>Joined by Lee Vermeulen of Alientrap Games (www.alientrap.org).  And he’ll be talking to us about Unity Physics in Room Scale VR, and their experience working on Modbox for the HTC Vive.</t>
  </si>
  <si>
    <t>http://www.meetup.com/Toronto-Unity-Developers/events/232079641/</t>
  </si>
  <si>
    <t>Cody's Café, Shopify - 150 Elgin Street, 6th Floor</t>
  </si>
  <si>
    <t>Vancouver Growth Hackers</t>
  </si>
  <si>
    <t>Lighthouse Labs - #300 - 128 W Hastings</t>
  </si>
  <si>
    <t>Cloud/EcoD/Commerce</t>
  </si>
  <si>
    <t>Speaker is TBA, but COO of Wishpond will be there as moderator. Please follow link for more information.</t>
  </si>
  <si>
    <t>http://www.meetup.com/Vancouver-Growth-Hackers/events/232149858/</t>
  </si>
  <si>
    <t>HootSuite Headquarters - 5 East 8th Ave,</t>
  </si>
  <si>
    <t>The Art of Visualizing Software Architecture with Simon Brown</t>
  </si>
  <si>
    <t>Discuss the importance of creating a shared vocabulary, diagram notation, and the value of creating a model – plus how to use tooling and static analysis to automate diagram generation.</t>
  </si>
  <si>
    <t>http://www.meetup.com/Agile-Vancouver/events/232113090/</t>
  </si>
  <si>
    <t>Commerce/Cloud</t>
  </si>
  <si>
    <t>Analytics/Cloud</t>
  </si>
  <si>
    <t>HackerNest Vancouver July Tech Social</t>
  </si>
  <si>
    <t>Rise - 1200, 1055 W Hastings St, Vancouver</t>
  </si>
  <si>
    <t xml:space="preserve">EcoD/Analytics </t>
  </si>
  <si>
    <t>HackerNest Tech Socials are a fun, relaxed way to connect with your local tech community. Sponsered by SAP.</t>
  </si>
  <si>
    <t>http://www.meetup.com/HackerNestVAN/events/228230266/</t>
  </si>
  <si>
    <t>TechVancouver Meetup (August 2016)</t>
  </si>
  <si>
    <t>Tech Vancouver</t>
  </si>
  <si>
    <t>http://www.meetup.com/TechVancouverOrg/events/231481686/</t>
  </si>
  <si>
    <t>Spreakers TBD. Great chance to network with information technologists.</t>
  </si>
  <si>
    <t>Level of Importance (1-5)</t>
  </si>
  <si>
    <t>http://www.meetup.com/Small-Business-Calgary/events/231728709/</t>
  </si>
  <si>
    <t>Entrepreneurs In Action</t>
  </si>
  <si>
    <t>EcoD/Cloud/Commerce</t>
  </si>
  <si>
    <r>
      <t> Bob Baron will be giving a talk on </t>
    </r>
    <r>
      <rPr>
        <i/>
        <sz val="12"/>
        <color theme="1"/>
        <rFont val="Calibri Light"/>
        <family val="2"/>
        <scheme val="major"/>
      </rPr>
      <t>UI Testing in a Container</t>
    </r>
    <r>
      <rPr>
        <sz val="12"/>
        <color theme="1"/>
        <rFont val="Calibri Light"/>
        <family val="2"/>
        <scheme val="major"/>
      </rPr>
      <t>.  </t>
    </r>
  </si>
  <si>
    <r>
      <t>Notman House</t>
    </r>
    <r>
      <rPr>
        <sz val="12"/>
        <color rgb="FF666666"/>
        <rFont val="Arial"/>
        <family val="2"/>
      </rPr>
      <t> -</t>
    </r>
    <r>
      <rPr>
        <sz val="12"/>
        <color theme="1"/>
        <rFont val="Calibri Light"/>
        <family val="2"/>
        <scheme val="major"/>
      </rPr>
      <t>51 Rue Sherbrooke Ouest </t>
    </r>
  </si>
  <si>
    <r>
      <t>ATELIER NUMÉRIQUE - 3181 rue St-Jacques - 3e étage </t>
    </r>
    <r>
      <rPr>
        <sz val="12"/>
        <color rgb="FF666666"/>
        <rFont val="Arial"/>
        <family val="2"/>
      </rPr>
      <t> </t>
    </r>
  </si>
  <si>
    <r>
      <rPr>
        <sz val="12"/>
        <rFont val="Calibri Light"/>
        <family val="2"/>
        <scheme val="major"/>
      </rPr>
      <t>Lansdowne Park Horticulture Building - 1015 Bank Street</t>
    </r>
    <r>
      <rPr>
        <sz val="12"/>
        <color rgb="FF5E5E5E"/>
        <rFont val="Arial"/>
        <family val="2"/>
      </rPr>
      <t> </t>
    </r>
  </si>
  <si>
    <r>
      <t>Luke Reeves, Software Developer at Shopify</t>
    </r>
    <r>
      <rPr>
        <sz val="12"/>
        <color theme="1"/>
        <rFont val="Arial"/>
        <family val="2"/>
      </rPr>
      <t> -</t>
    </r>
    <r>
      <rPr>
        <sz val="12"/>
        <color theme="1"/>
        <rFont val="Calibri Light"/>
        <family val="2"/>
        <scheme val="major"/>
      </rPr>
      <t>Development Resistanc. Jason Matthews, Architect at RazorFish - Reducing Complexity with Functional JS</t>
    </r>
  </si>
  <si>
    <t>-</t>
  </si>
  <si>
    <t>In this discussion, Lloyd (@kerm_ed) from RedIronLabs will be reviewing their lessons learned while developing their VR horror game Abduction</t>
  </si>
  <si>
    <t>ID (City &amp; Date)</t>
  </si>
  <si>
    <t xml:space="preserve">Cost </t>
  </si>
  <si>
    <t>DevOps Monthly</t>
  </si>
  <si>
    <t>111 Richmond Street (Google Building), 5th Floor , Toronto</t>
  </si>
  <si>
    <t>DevOps Toronto</t>
  </si>
  <si>
    <t>http://www.meetup.com/DevOpsTO/events/227430381/</t>
  </si>
  <si>
    <t>Startup Tech Unleashed</t>
  </si>
  <si>
    <t>http://www.meetup.com/Startup-Tech-Unleashed/events/230389835/</t>
  </si>
  <si>
    <t>Hack &amp; Tell: Round 9</t>
  </si>
  <si>
    <t xml:space="preserve"> Lighthouse Labs, 46 Spadina Ave, Toronto,</t>
  </si>
  <si>
    <t>Toronto Hack and Tell</t>
  </si>
  <si>
    <t>Analytics/Commerce</t>
  </si>
  <si>
    <t xml:space="preserve">Hackers showing off development projects relating to applications, robots, &amp; wearables </t>
  </si>
  <si>
    <t>http://www.meetup.com/Toronto-Hack-and-Tell/events/231947069/</t>
  </si>
  <si>
    <t>Agile Missisauga August Meetup</t>
  </si>
  <si>
    <t>The Agile Advisor, 3130 Universal Drive Mississauga,</t>
  </si>
  <si>
    <t>6:00 - 8:30</t>
  </si>
  <si>
    <t>Agile Mississauga Meetup</t>
  </si>
  <si>
    <t>Learn about agile methods in order to keep your business adaptable and on top of innovation</t>
  </si>
  <si>
    <t>http://www.meetup.com/AgileMississauga/events/231592971/</t>
  </si>
  <si>
    <t>Functional Reactive Programming in Swift</t>
  </si>
  <si>
    <t>Swift Montreal Meetup</t>
  </si>
  <si>
    <t>Learning about functional reactive programming language.</t>
  </si>
  <si>
    <t>http://www.meetup.com/swift-mtl/events/232469922/</t>
  </si>
  <si>
    <t>HackerNest Ottawa August 2016 Tech Social!</t>
  </si>
  <si>
    <t>HackerNest Ottawa</t>
  </si>
  <si>
    <t>Opportunity to network, learn and grow relationships.</t>
  </si>
  <si>
    <t>http://www.meetup.com/HackerNestOTT/events/230573915/</t>
  </si>
  <si>
    <t>Augmented Reality and Virtual Reality Demo and Showcase Mixer</t>
  </si>
  <si>
    <t>TRACT 9, 358 Dufferin Street,</t>
  </si>
  <si>
    <t>Lean Startup Toronto</t>
  </si>
  <si>
    <t xml:space="preserve">Cloud/Commerce </t>
  </si>
  <si>
    <t>Presentations by Discovr Labs is a VR company that makes VR products that uses simulation as an education and teaching tool</t>
  </si>
  <si>
    <t>http://www.meetup.com/Lean-Startup-Toronto/events/231888002/</t>
  </si>
  <si>
    <t>TechToronto Meetup + After Party</t>
  </si>
  <si>
    <t>RBC WaterPark Place Auditorium, 88 Queen’s Quay West</t>
  </si>
  <si>
    <t>Presentation #1: Vitaly Pecherskiy from StackAdapt, Presentation #2: Joelle MacPhee from Ooka Island, Presentation #3: Damien Véran from SlimCutMedia and even more excellent companies.</t>
  </si>
  <si>
    <t>http://www.meetup.com/TechTorontoOrg/events/230514777/</t>
  </si>
  <si>
    <t xml:space="preserve">Edmonton Data Science Meetup </t>
  </si>
  <si>
    <t>Startup Edmonton HQ, 301, 10359 - 104 Street</t>
  </si>
  <si>
    <t>Discussions on big data and big data monitoring within the environment. Great presenters from a series of companies.</t>
  </si>
  <si>
    <t>http://www.meetup.com/startupedmonton/events/231587730/</t>
  </si>
  <si>
    <t>Terminal City Club, 837 Hastings St</t>
  </si>
  <si>
    <t>Security/Analytics</t>
  </si>
  <si>
    <t xml:space="preserve">Cyber Security &amp; Analytics. Speaker, John, spent four years in the FinTech and analytics space as a founder and senior leader at a number of startups </t>
  </si>
  <si>
    <t>$40 for dinner + drinks</t>
  </si>
  <si>
    <t>Ruby Hack Night and Workshop - July/August edition!</t>
  </si>
  <si>
    <t>Shopify, 80 Spadina,</t>
  </si>
  <si>
    <t>Toronto Ruby Brigade</t>
  </si>
  <si>
    <t>A time to used open or closed source and hack the night away.</t>
  </si>
  <si>
    <t>http://www.meetup.com/torontoruby/events/232623116/</t>
  </si>
  <si>
    <t>Blockchain Summer Event!</t>
  </si>
  <si>
    <t>MaRS Discovery District Auditorium, 101 College Street</t>
  </si>
  <si>
    <t>Plenty of dicussion surrounding blockchain and bitcoin. Follow link for all the details.</t>
  </si>
  <si>
    <t>http://www.meetup.com/CanadaBitcoin/events/231336068/</t>
  </si>
  <si>
    <t>Startup Toronto Summer Bash</t>
  </si>
  <si>
    <t>Marche Brookfield Place (Yonge/Wellington), 181 Bay Street / 42 Yonge Street</t>
  </si>
  <si>
    <t xml:space="preserve">Network and socialize. </t>
  </si>
  <si>
    <t>http://www.meetup.com/Startup-Toronto/events/232710876/</t>
  </si>
  <si>
    <t xml:space="preserve">Machine Intelligence </t>
  </si>
  <si>
    <t>Machine Intelligence Toronto</t>
  </si>
  <si>
    <t xml:space="preserve">Discussion of evolutionary Machine Intelligence in Smart Markets for microServices </t>
  </si>
  <si>
    <t>http://www.meetup.com/MachineIntelligence/events/232639515/</t>
  </si>
  <si>
    <t>Introduction to MapR</t>
  </si>
  <si>
    <t>Mozilla Toronto, 366 Adelaide St W</t>
  </si>
  <si>
    <t>Toronto MapR User Group</t>
  </si>
  <si>
    <t>MapR Converged Data Platform, which is 100% binary compatible with the Apache Hadoop distributed file system (HDFS)</t>
  </si>
  <si>
    <t>http://www.meetup.com/Toronto-MapR-User-Group/events/231648976/</t>
  </si>
  <si>
    <t>Ottawa Javascript Meetup</t>
  </si>
  <si>
    <t>Adobe, 343 Preston St</t>
  </si>
  <si>
    <t>7:00 - 9:00pm</t>
  </si>
  <si>
    <t xml:space="preserve">Ottawa Javascript </t>
  </si>
  <si>
    <t>Chance to gain some familiarity with Javascript from a client and server-side.</t>
  </si>
  <si>
    <t>http://www.meetup.com/Ottawa-JavaScript/events/230417447/</t>
  </si>
  <si>
    <t>js-montreal - montreal's javascript user group</t>
  </si>
  <si>
    <t>An opportunity to showcase abilities within Javascript. Last meetup had over 115 attendees.</t>
  </si>
  <si>
    <t>http://www.meetup.com/js-montreal/events/227539648/</t>
  </si>
  <si>
    <t>HackerNest Kitchener-Waterloo August Tech Social</t>
  </si>
  <si>
    <t>Accelerator Centre, 295 Hagey Blvd</t>
  </si>
  <si>
    <t>Kitchener</t>
  </si>
  <si>
    <t>8:00 - 11:00pm</t>
  </si>
  <si>
    <t xml:space="preserve">Hackernest Kitchener-Waterloo Tech Socials </t>
  </si>
  <si>
    <t>EcoD/Commerce</t>
  </si>
  <si>
    <t>Opportunity to network and learn.</t>
  </si>
  <si>
    <t>http://www.meetup.com/HackerNestKW/events/223274081/</t>
  </si>
  <si>
    <t>Hackernest Job Fair Toronto</t>
  </si>
  <si>
    <t>1:00 - 6:00pm</t>
  </si>
  <si>
    <t>Toronto Tech Job Fair</t>
  </si>
  <si>
    <r>
      <t xml:space="preserve">One of Canada's biggest </t>
    </r>
    <r>
      <rPr>
        <sz val="11"/>
        <color rgb="FFFF0000"/>
        <rFont val="Calibri"/>
        <family val="2"/>
        <scheme val="minor"/>
      </rPr>
      <t>tech recruiting</t>
    </r>
    <r>
      <rPr>
        <sz val="11"/>
        <color theme="1"/>
        <rFont val="Calibri"/>
        <family val="2"/>
        <scheme val="minor"/>
      </rPr>
      <t xml:space="preserve"> events, HackerNest Tech Job Fairs effectively connect companies to masses of experienced professionals </t>
    </r>
  </si>
  <si>
    <t>http://hackernest.com/techjobfair-2016-toronto/</t>
  </si>
  <si>
    <t>Let's Talk Tech: channels and prediction markets</t>
  </si>
  <si>
    <t>DCS Innovation Lab (2nd Floor of Gerstein Lab at UofT), 9 King's College Circle</t>
  </si>
  <si>
    <t>Toronto Techno Crypto</t>
  </si>
  <si>
    <t>Blockchain/Analytics</t>
  </si>
  <si>
    <t>Discussion on "cryptoeconomic engineering" (the emerging term for the type of solution creation that blockchain technology exemplifies).</t>
  </si>
  <si>
    <t>http://www.meetup.com/Toronto-Techno-Crypto/events/232712533/</t>
  </si>
  <si>
    <t>DevHub, 46 Spadina Ave</t>
  </si>
  <si>
    <t>Toronto JavaScript</t>
  </si>
  <si>
    <t>Add your project at https://code-club.herokuapp.com/ or join someone else's, or just show up ready to hack!</t>
  </si>
  <si>
    <t>http://www.meetup.com/torontojs/events/229460546/</t>
  </si>
  <si>
    <t>Patricio Martinez</t>
  </si>
  <si>
    <t>Sandra Weir &amp; Soudabeh Javadi</t>
  </si>
  <si>
    <t xml:space="preserve">August 1st - 14th </t>
  </si>
  <si>
    <t>Meetup List Tracking Tab</t>
  </si>
  <si>
    <t>August 15th - 31st</t>
  </si>
  <si>
    <t>September 1st - 17th</t>
  </si>
  <si>
    <t>September 18th - 30th</t>
  </si>
  <si>
    <t>July 14th - 31st</t>
  </si>
  <si>
    <t>Y</t>
  </si>
  <si>
    <t>Discussion to examine what organizations should look at when starting to automate their infrastructure and deployments.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</si>
</sst>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F800]dddd\,\ mmmm\ dd\,\ yyyy"/>
    <numFmt numFmtId="165" formatCode="[$-F400]h:mm:ss\ AM/PM"/>
  </numFmts>
  <fonts count="38" x14ac:knownFonts="1">
    <font>
      <sz val="11"/>
      <color theme="1"/>
      <name val="Calibri"/>
      <family val="2"/>
      <scheme val="minor"/>
    </font>
    <font>
      <b/>
      <sz val="12"/>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theme="1"/>
      <name val="Calibri Light"/>
      <family val="2"/>
      <scheme val="major"/>
    </font>
    <font>
      <b/>
      <sz val="11"/>
      <color theme="1"/>
      <name val="Calibri Light"/>
      <family val="2"/>
      <scheme val="major"/>
    </font>
    <font>
      <u/>
      <sz val="11"/>
      <color theme="10"/>
      <name val="Calibri Light"/>
      <family val="2"/>
      <scheme val="major"/>
    </font>
    <font>
      <b/>
      <sz val="11"/>
      <color indexed="8"/>
      <name val="Calibri Light"/>
      <family val="2"/>
      <scheme val="major"/>
    </font>
    <font>
      <b/>
      <sz val="11"/>
      <color rgb="FF006100"/>
      <name val="Calibri Light"/>
      <family val="2"/>
      <scheme val="major"/>
    </font>
    <font>
      <sz val="11"/>
      <color rgb="FF9C0006"/>
      <name val="Calibri"/>
      <family val="2"/>
      <scheme val="minor"/>
    </font>
    <font>
      <b/>
      <sz val="12"/>
      <color theme="0"/>
      <name val="Calibri Light"/>
      <family val="2"/>
      <scheme val="major"/>
    </font>
    <font>
      <b/>
      <sz val="12"/>
      <color theme="1"/>
      <name val="Calibri Light"/>
      <family val="2"/>
      <scheme val="major"/>
    </font>
    <font>
      <b/>
      <sz val="11"/>
      <color rgb="FF9C0006"/>
      <name val="Calibri"/>
      <family val="2"/>
      <scheme val="minor"/>
    </font>
    <font>
      <sz val="12"/>
      <color theme="1"/>
      <name val="Arial"/>
      <family val="2"/>
    </font>
    <font>
      <sz val="12"/>
      <name val="Calibri Light"/>
      <family val="2"/>
      <scheme val="major"/>
    </font>
    <font>
      <sz val="11"/>
      <name val="Calibri Light"/>
      <family val="2"/>
      <scheme val="major"/>
    </font>
    <font>
      <sz val="10"/>
      <color rgb="FF272727"/>
      <name val="Arial"/>
      <family val="2"/>
    </font>
    <font>
      <sz val="12"/>
      <color theme="0"/>
      <name val="Calibri Light"/>
      <family val="2"/>
      <scheme val="major"/>
    </font>
    <font>
      <b/>
      <sz val="14"/>
      <color theme="0"/>
      <name val="Calibri Light"/>
      <family val="2"/>
      <scheme val="major"/>
    </font>
    <font>
      <sz val="14"/>
      <color theme="0"/>
      <name val="Calibri Light"/>
      <family val="2"/>
      <scheme val="major"/>
    </font>
    <font>
      <b/>
      <sz val="14"/>
      <color theme="1"/>
      <name val="Calibri Light"/>
      <family val="2"/>
      <scheme val="major"/>
    </font>
    <font>
      <sz val="14"/>
      <color theme="1"/>
      <name val="Calibri"/>
      <family val="2"/>
      <scheme val="minor"/>
    </font>
    <font>
      <sz val="14"/>
      <color theme="1"/>
      <name val="Calibri Light"/>
      <family val="2"/>
      <scheme val="major"/>
    </font>
    <font>
      <sz val="12"/>
      <color theme="1"/>
      <name val="Calibri"/>
      <family val="2"/>
      <scheme val="minor"/>
    </font>
    <font>
      <b/>
      <sz val="12"/>
      <color rgb="FF9C0006"/>
      <name val="Calibri"/>
      <family val="2"/>
      <scheme val="minor"/>
    </font>
    <font>
      <sz val="12"/>
      <color theme="1"/>
      <name val="Calibri Light"/>
      <family val="2"/>
      <scheme val="major"/>
    </font>
    <font>
      <u/>
      <sz val="12"/>
      <color theme="10"/>
      <name val="Calibri"/>
      <family val="2"/>
      <scheme val="minor"/>
    </font>
    <font>
      <b/>
      <sz val="12"/>
      <color indexed="8"/>
      <name val="Calibri Light"/>
      <family val="2"/>
      <scheme val="major"/>
    </font>
    <font>
      <b/>
      <sz val="12"/>
      <color rgb="FF006100"/>
      <name val="Calibri Light"/>
      <family val="2"/>
      <scheme val="major"/>
    </font>
    <font>
      <i/>
      <sz val="12"/>
      <color theme="1"/>
      <name val="Calibri Light"/>
      <family val="2"/>
      <scheme val="major"/>
    </font>
    <font>
      <sz val="12"/>
      <color rgb="FF666666"/>
      <name val="Arial"/>
      <family val="2"/>
    </font>
    <font>
      <sz val="12"/>
      <color rgb="FF5E5E5E"/>
      <name val="Arial"/>
      <family val="2"/>
    </font>
    <font>
      <sz val="11"/>
      <color rgb="FFFF0000"/>
      <name val="Calibri"/>
      <family val="2"/>
      <scheme val="minor"/>
    </font>
    <font>
      <b/>
      <sz val="11"/>
      <color rgb="FF006100"/>
      <name val="Calibri"/>
      <family val="2"/>
      <scheme val="minor"/>
    </font>
    <font>
      <b/>
      <sz val="10"/>
      <color rgb="FF006100"/>
      <name val="Calibri Light"/>
      <family val="2"/>
      <scheme val="major"/>
    </font>
    <font>
      <b/>
      <sz val="10"/>
      <color rgb="FF9C0006"/>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rgb="FFC6EFCE"/>
      </patternFill>
    </fill>
    <fill>
      <patternFill patternType="solid">
        <fgColor rgb="FFFFC7CE"/>
      </patternFill>
    </fill>
    <fill>
      <patternFill patternType="solid">
        <fgColor theme="4" tint="0.39997558519241921"/>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3" fillId="0" borderId="0" applyNumberForma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5" fillId="3" borderId="0" applyNumberFormat="0" applyBorder="0" applyAlignment="0" applyProtection="0"/>
    <xf numFmtId="0" fontId="11" fillId="4" borderId="0" applyNumberFormat="0" applyBorder="0" applyAlignment="0" applyProtection="0"/>
  </cellStyleXfs>
  <cellXfs count="140">
    <xf numFmtId="0" fontId="0" fillId="0" borderId="0" xfId="0"/>
    <xf numFmtId="0" fontId="2" fillId="0" borderId="0" xfId="0" applyFont="1"/>
    <xf numFmtId="15" fontId="6" fillId="0" borderId="1" xfId="0" applyNumberFormat="1" applyFont="1" applyBorder="1" applyAlignment="1">
      <alignment horizontal="center" vertical="center" wrapText="1"/>
    </xf>
    <xf numFmtId="14" fontId="7"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44" fontId="6" fillId="0" borderId="1" xfId="3" applyFont="1" applyBorder="1" applyAlignment="1">
      <alignment horizontal="center" vertical="center" wrapText="1"/>
    </xf>
    <xf numFmtId="15" fontId="6" fillId="0" borderId="0" xfId="0" applyNumberFormat="1" applyFont="1" applyBorder="1" applyAlignment="1">
      <alignment horizontal="center" vertical="center" wrapText="1"/>
    </xf>
    <xf numFmtId="0" fontId="6" fillId="0" borderId="0" xfId="0" applyFont="1" applyBorder="1" applyAlignment="1">
      <alignment horizontal="center" vertical="center" wrapText="1"/>
    </xf>
    <xf numFmtId="15" fontId="6" fillId="0" borderId="3" xfId="0" applyNumberFormat="1" applyFont="1" applyBorder="1" applyAlignment="1">
      <alignment horizontal="center" vertical="center" wrapText="1"/>
    </xf>
    <xf numFmtId="15" fontId="6" fillId="0" borderId="2" xfId="0" applyNumberFormat="1" applyFont="1" applyBorder="1" applyAlignment="1">
      <alignment horizontal="center" vertical="center" wrapText="1"/>
    </xf>
    <xf numFmtId="14" fontId="7" fillId="0" borderId="2" xfId="0" applyNumberFormat="1" applyFont="1" applyBorder="1" applyAlignment="1">
      <alignment horizontal="center" vertical="center" wrapText="1"/>
    </xf>
    <xf numFmtId="164" fontId="6" fillId="0" borderId="2" xfId="0" applyNumberFormat="1" applyFont="1" applyBorder="1" applyAlignment="1">
      <alignment horizontal="center" vertical="center" wrapText="1"/>
    </xf>
    <xf numFmtId="0" fontId="6" fillId="0" borderId="2" xfId="0" applyFont="1" applyBorder="1" applyAlignment="1">
      <alignment horizontal="center" vertical="center" wrapText="1"/>
    </xf>
    <xf numFmtId="0" fontId="6" fillId="0" borderId="2" xfId="0" applyFont="1" applyBorder="1" applyAlignment="1">
      <alignment horizontal="left" vertical="center" wrapText="1"/>
    </xf>
    <xf numFmtId="49" fontId="6" fillId="0" borderId="3" xfId="0" applyNumberFormat="1" applyFont="1" applyBorder="1" applyAlignment="1">
      <alignment horizontal="center" vertical="center" wrapText="1"/>
    </xf>
    <xf numFmtId="49" fontId="10" fillId="3" borderId="1" xfId="4" applyNumberFormat="1" applyFont="1" applyBorder="1" applyAlignment="1">
      <alignment horizontal="center" vertical="center"/>
    </xf>
    <xf numFmtId="0" fontId="6" fillId="0" borderId="0" xfId="0" applyFont="1" applyBorder="1"/>
    <xf numFmtId="0" fontId="12" fillId="2" borderId="1" xfId="0" applyFont="1" applyFill="1" applyBorder="1" applyAlignment="1">
      <alignment horizontal="center" vertical="center" wrapText="1"/>
    </xf>
    <xf numFmtId="164" fontId="12" fillId="2" borderId="1" xfId="0" applyNumberFormat="1" applyFont="1" applyFill="1" applyBorder="1" applyAlignment="1">
      <alignment horizontal="center" vertical="center" wrapText="1"/>
    </xf>
    <xf numFmtId="0" fontId="13" fillId="0" borderId="0" xfId="0" applyFont="1" applyBorder="1" applyAlignment="1">
      <alignment wrapText="1"/>
    </xf>
    <xf numFmtId="165" fontId="6" fillId="0" borderId="1" xfId="0" applyNumberFormat="1" applyFont="1" applyBorder="1" applyAlignment="1">
      <alignment horizontal="center" vertical="center" wrapText="1"/>
    </xf>
    <xf numFmtId="165" fontId="12" fillId="2" borderId="1" xfId="0" applyNumberFormat="1" applyFont="1" applyFill="1" applyBorder="1" applyAlignment="1">
      <alignment horizontal="center" vertical="center" wrapText="1"/>
    </xf>
    <xf numFmtId="165" fontId="6" fillId="0" borderId="2" xfId="0" applyNumberFormat="1" applyFont="1" applyBorder="1" applyAlignment="1">
      <alignment horizontal="center" vertical="center" wrapText="1"/>
    </xf>
    <xf numFmtId="49" fontId="14" fillId="4" borderId="2" xfId="5" applyNumberFormat="1" applyFont="1" applyBorder="1" applyAlignment="1">
      <alignment horizontal="center" vertical="center"/>
    </xf>
    <xf numFmtId="15" fontId="3" fillId="0" borderId="3" xfId="1" applyNumberFormat="1" applyBorder="1" applyAlignment="1">
      <alignment horizontal="center" vertical="center" wrapText="1"/>
    </xf>
    <xf numFmtId="3" fontId="6" fillId="0" borderId="2"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15" fontId="3" fillId="0" borderId="1" xfId="1" applyNumberFormat="1" applyBorder="1" applyAlignment="1">
      <alignment horizontal="center" vertical="center" wrapText="1"/>
    </xf>
    <xf numFmtId="49" fontId="14" fillId="4" borderId="1" xfId="5" applyNumberFormat="1" applyFont="1" applyBorder="1" applyAlignment="1">
      <alignment horizontal="center" vertical="center"/>
    </xf>
    <xf numFmtId="0" fontId="17" fillId="0" borderId="1" xfId="0" applyFont="1" applyBorder="1" applyAlignment="1">
      <alignment horizontal="left" vertical="center" wrapText="1"/>
    </xf>
    <xf numFmtId="0" fontId="18" fillId="0" borderId="1" xfId="0" applyFont="1" applyBorder="1" applyAlignment="1">
      <alignment horizontal="left" vertical="center" wrapText="1"/>
    </xf>
    <xf numFmtId="0" fontId="16" fillId="0" borderId="1" xfId="0" applyFont="1" applyBorder="1" applyAlignment="1">
      <alignment wrapText="1"/>
    </xf>
    <xf numFmtId="49" fontId="9" fillId="0" borderId="1" xfId="0" applyNumberFormat="1" applyFont="1" applyBorder="1" applyAlignment="1">
      <alignment horizontal="center" vertical="center"/>
    </xf>
    <xf numFmtId="49" fontId="10" fillId="3" borderId="2" xfId="4" applyNumberFormat="1" applyFont="1" applyBorder="1" applyAlignment="1">
      <alignment horizontal="center" vertical="center"/>
    </xf>
    <xf numFmtId="49" fontId="6" fillId="0" borderId="2" xfId="0" applyNumberFormat="1" applyFont="1" applyBorder="1" applyAlignment="1">
      <alignment horizontal="center" vertical="center" wrapText="1"/>
    </xf>
    <xf numFmtId="0" fontId="6" fillId="0" borderId="1" xfId="3" applyNumberFormat="1" applyFont="1" applyBorder="1" applyAlignment="1">
      <alignment horizontal="center" vertical="center" wrapText="1"/>
    </xf>
    <xf numFmtId="164" fontId="6" fillId="0" borderId="0" xfId="0" applyNumberFormat="1" applyFont="1" applyBorder="1"/>
    <xf numFmtId="165" fontId="6" fillId="0" borderId="0" xfId="0" applyNumberFormat="1" applyFont="1" applyBorder="1"/>
    <xf numFmtId="43" fontId="6" fillId="0" borderId="0" xfId="2" applyFont="1" applyBorder="1"/>
    <xf numFmtId="0" fontId="15" fillId="0" borderId="2" xfId="0" applyFont="1" applyBorder="1"/>
    <xf numFmtId="49" fontId="14" fillId="4" borderId="4" xfId="5" applyNumberFormat="1" applyFont="1" applyBorder="1" applyAlignment="1">
      <alignment horizontal="center" vertical="center"/>
    </xf>
    <xf numFmtId="0" fontId="3" fillId="0" borderId="1" xfId="1" applyBorder="1" applyAlignment="1">
      <alignment horizontal="left" vertical="center" wrapText="1"/>
    </xf>
    <xf numFmtId="44" fontId="6" fillId="0" borderId="4" xfId="3" applyFont="1" applyBorder="1" applyAlignment="1">
      <alignment horizontal="center" vertical="center" wrapText="1"/>
    </xf>
    <xf numFmtId="0" fontId="12" fillId="2" borderId="1" xfId="0" applyNumberFormat="1" applyFont="1" applyFill="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NumberFormat="1" applyFont="1" applyBorder="1"/>
    <xf numFmtId="49" fontId="9" fillId="0" borderId="2" xfId="0" applyNumberFormat="1" applyFont="1" applyBorder="1" applyAlignment="1">
      <alignment horizontal="center" vertical="center"/>
    </xf>
    <xf numFmtId="164" fontId="19" fillId="2" borderId="1" xfId="0" applyNumberFormat="1" applyFont="1" applyFill="1" applyBorder="1" applyAlignment="1">
      <alignment horizontal="center" vertical="center" wrapText="1"/>
    </xf>
    <xf numFmtId="164" fontId="7" fillId="0" borderId="1" xfId="0" applyNumberFormat="1" applyFont="1" applyBorder="1" applyAlignment="1">
      <alignment horizontal="center" vertical="center" wrapText="1"/>
    </xf>
    <xf numFmtId="164" fontId="7" fillId="0" borderId="0" xfId="0" applyNumberFormat="1" applyFont="1" applyBorder="1"/>
    <xf numFmtId="14" fontId="6" fillId="0" borderId="1" xfId="0" applyNumberFormat="1" applyFont="1" applyBorder="1" applyAlignment="1">
      <alignment horizontal="center" vertical="center" wrapText="1"/>
    </xf>
    <xf numFmtId="0" fontId="17" fillId="0" borderId="2" xfId="0" applyFont="1" applyBorder="1" applyAlignment="1">
      <alignment horizontal="left" vertical="center" wrapText="1"/>
    </xf>
    <xf numFmtId="18" fontId="6" fillId="0" borderId="2" xfId="0" applyNumberFormat="1" applyFont="1" applyBorder="1" applyAlignment="1">
      <alignment horizontal="center" vertical="center" wrapText="1"/>
    </xf>
    <xf numFmtId="0" fontId="15" fillId="0" borderId="2" xfId="0" applyFont="1" applyBorder="1" applyAlignment="1">
      <alignment horizontal="left" vertical="center" wrapText="1"/>
    </xf>
    <xf numFmtId="15" fontId="8" fillId="0" borderId="3" xfId="1" applyNumberFormat="1" applyFont="1" applyBorder="1" applyAlignment="1">
      <alignment horizontal="center" vertical="center" wrapText="1"/>
    </xf>
    <xf numFmtId="0" fontId="6" fillId="0" borderId="2" xfId="2" applyNumberFormat="1" applyFont="1" applyBorder="1" applyAlignment="1">
      <alignment horizontal="center" vertical="center" wrapText="1"/>
    </xf>
    <xf numFmtId="0" fontId="6" fillId="0" borderId="0" xfId="0" applyFont="1" applyBorder="1" applyAlignment="1">
      <alignment horizontal="center"/>
    </xf>
    <xf numFmtId="0" fontId="0" fillId="0" borderId="1" xfId="0" applyBorder="1"/>
    <xf numFmtId="0" fontId="0" fillId="0" borderId="1" xfId="0" applyBorder="1" applyAlignment="1">
      <alignment horizontal="center" vertical="center"/>
    </xf>
    <xf numFmtId="0" fontId="20" fillId="2" borderId="1" xfId="0" applyFont="1" applyFill="1" applyBorder="1" applyAlignment="1">
      <alignment horizontal="center" vertical="center" wrapText="1"/>
    </xf>
    <xf numFmtId="164" fontId="21" fillId="2" borderId="1" xfId="0" applyNumberFormat="1" applyFont="1" applyFill="1" applyBorder="1" applyAlignment="1">
      <alignment horizontal="center" vertical="center" wrapText="1"/>
    </xf>
    <xf numFmtId="164" fontId="20" fillId="2" borderId="1" xfId="0" applyNumberFormat="1" applyFont="1" applyFill="1" applyBorder="1" applyAlignment="1">
      <alignment horizontal="center" vertical="center" wrapText="1"/>
    </xf>
    <xf numFmtId="165" fontId="20" fillId="2" borderId="1" xfId="0" applyNumberFormat="1" applyFont="1" applyFill="1" applyBorder="1" applyAlignment="1">
      <alignment horizontal="center" vertical="center" wrapText="1"/>
    </xf>
    <xf numFmtId="0" fontId="20" fillId="2" borderId="1" xfId="0" applyNumberFormat="1" applyFont="1" applyFill="1" applyBorder="1" applyAlignment="1">
      <alignment horizontal="center" vertical="center" wrapText="1"/>
    </xf>
    <xf numFmtId="0" fontId="22" fillId="0" borderId="0" xfId="0" applyFont="1" applyBorder="1" applyAlignment="1">
      <alignment wrapText="1"/>
    </xf>
    <xf numFmtId="0" fontId="24" fillId="0" borderId="0" xfId="0" applyFont="1" applyBorder="1"/>
    <xf numFmtId="0" fontId="24" fillId="0" borderId="0" xfId="0" applyFont="1" applyBorder="1" applyAlignment="1">
      <alignment horizontal="center"/>
    </xf>
    <xf numFmtId="0" fontId="23" fillId="0" borderId="0" xfId="0" applyFont="1"/>
    <xf numFmtId="164" fontId="24" fillId="0" borderId="0" xfId="0" applyNumberFormat="1" applyFont="1" applyBorder="1"/>
    <xf numFmtId="164" fontId="22" fillId="0" borderId="0" xfId="0" applyNumberFormat="1" applyFont="1" applyBorder="1"/>
    <xf numFmtId="165" fontId="24" fillId="0" borderId="0" xfId="0" applyNumberFormat="1" applyFont="1" applyBorder="1"/>
    <xf numFmtId="0" fontId="24" fillId="0" borderId="0" xfId="0" applyNumberFormat="1" applyFont="1" applyBorder="1"/>
    <xf numFmtId="0" fontId="25" fillId="0" borderId="1" xfId="0" applyFont="1" applyBorder="1" applyAlignment="1">
      <alignment horizontal="center" vertical="center"/>
    </xf>
    <xf numFmtId="49" fontId="26" fillId="4" borderId="1" xfId="5" applyNumberFormat="1" applyFont="1" applyBorder="1" applyAlignment="1">
      <alignment horizontal="center" vertical="center"/>
    </xf>
    <xf numFmtId="49" fontId="27" fillId="0" borderId="1" xfId="0" applyNumberFormat="1" applyFont="1" applyBorder="1" applyAlignment="1">
      <alignment horizontal="center" vertical="center" wrapText="1"/>
    </xf>
    <xf numFmtId="0" fontId="28" fillId="0" borderId="1" xfId="1" applyFont="1" applyBorder="1" applyAlignment="1">
      <alignment horizontal="left" vertical="center" wrapText="1"/>
    </xf>
    <xf numFmtId="14" fontId="27" fillId="0" borderId="1" xfId="0" applyNumberFormat="1" applyFont="1" applyBorder="1" applyAlignment="1">
      <alignment horizontal="center" vertical="center" wrapText="1"/>
    </xf>
    <xf numFmtId="164" fontId="13" fillId="0" borderId="1" xfId="0" applyNumberFormat="1" applyFont="1" applyBorder="1" applyAlignment="1">
      <alignment horizontal="center" vertical="center" wrapText="1"/>
    </xf>
    <xf numFmtId="165" fontId="27" fillId="0" borderId="1" xfId="0" applyNumberFormat="1" applyFont="1" applyBorder="1" applyAlignment="1">
      <alignment horizontal="center" vertical="center" wrapText="1"/>
    </xf>
    <xf numFmtId="15" fontId="27" fillId="0" borderId="1" xfId="0" applyNumberFormat="1" applyFont="1" applyBorder="1" applyAlignment="1">
      <alignment horizontal="center" vertical="center" wrapText="1"/>
    </xf>
    <xf numFmtId="0" fontId="27" fillId="0" borderId="1" xfId="0" applyFont="1" applyBorder="1" applyAlignment="1">
      <alignment horizontal="center" vertical="center" wrapText="1"/>
    </xf>
    <xf numFmtId="0" fontId="27" fillId="0" borderId="1" xfId="0" applyFont="1" applyBorder="1" applyAlignment="1">
      <alignment horizontal="left" vertical="center" wrapText="1"/>
    </xf>
    <xf numFmtId="15" fontId="28" fillId="0" borderId="1" xfId="1" applyNumberFormat="1" applyFont="1" applyBorder="1" applyAlignment="1">
      <alignment horizontal="center" vertical="center" wrapText="1"/>
    </xf>
    <xf numFmtId="44" fontId="27" fillId="0" borderId="1" xfId="3" applyFont="1" applyBorder="1" applyAlignment="1">
      <alignment horizontal="center" vertical="center" wrapText="1"/>
    </xf>
    <xf numFmtId="0" fontId="27" fillId="0" borderId="0" xfId="0" applyFont="1" applyBorder="1" applyAlignment="1">
      <alignment horizontal="center" vertical="center" wrapText="1"/>
    </xf>
    <xf numFmtId="49" fontId="29" fillId="0" borderId="1" xfId="0" applyNumberFormat="1" applyFont="1" applyBorder="1" applyAlignment="1">
      <alignment horizontal="center" vertical="center"/>
    </xf>
    <xf numFmtId="49" fontId="30" fillId="3" borderId="1" xfId="4" applyNumberFormat="1" applyFont="1" applyBorder="1" applyAlignment="1">
      <alignment horizontal="center" vertical="center"/>
    </xf>
    <xf numFmtId="0" fontId="27" fillId="0" borderId="1" xfId="3" applyNumberFormat="1" applyFont="1" applyBorder="1" applyAlignment="1">
      <alignment horizontal="center" vertical="center" wrapText="1"/>
    </xf>
    <xf numFmtId="0" fontId="1" fillId="0" borderId="1" xfId="0" applyFont="1" applyBorder="1" applyAlignment="1">
      <alignment horizontal="center" vertical="center"/>
    </xf>
    <xf numFmtId="0" fontId="27" fillId="0" borderId="2" xfId="0" applyFont="1" applyBorder="1" applyAlignment="1">
      <alignment horizontal="center" vertical="center" wrapText="1"/>
    </xf>
    <xf numFmtId="0" fontId="27" fillId="0" borderId="2" xfId="0" applyNumberFormat="1" applyFont="1" applyBorder="1" applyAlignment="1">
      <alignment horizontal="center" vertical="center" wrapText="1"/>
    </xf>
    <xf numFmtId="15" fontId="27" fillId="0" borderId="1" xfId="0" applyNumberFormat="1" applyFont="1" applyFill="1" applyBorder="1" applyAlignment="1">
      <alignment horizontal="center" vertical="center" wrapText="1"/>
    </xf>
    <xf numFmtId="0" fontId="28" fillId="0" borderId="2" xfId="1" applyNumberFormat="1" applyFont="1" applyBorder="1" applyAlignment="1">
      <alignment horizontal="center" vertical="center" wrapText="1"/>
    </xf>
    <xf numFmtId="0" fontId="27" fillId="0" borderId="0" xfId="0" applyFont="1" applyBorder="1"/>
    <xf numFmtId="49" fontId="26" fillId="4" borderId="2" xfId="5" applyNumberFormat="1" applyFont="1" applyBorder="1" applyAlignment="1">
      <alignment horizontal="center" vertical="center"/>
    </xf>
    <xf numFmtId="15" fontId="27" fillId="0" borderId="2" xfId="0" applyNumberFormat="1" applyFont="1" applyBorder="1" applyAlignment="1">
      <alignment horizontal="center" vertical="center" wrapText="1"/>
    </xf>
    <xf numFmtId="14" fontId="27" fillId="0" borderId="2" xfId="0" applyNumberFormat="1" applyFont="1" applyBorder="1" applyAlignment="1">
      <alignment horizontal="center" vertical="center" wrapText="1"/>
    </xf>
    <xf numFmtId="164" fontId="13" fillId="0" borderId="2" xfId="0" applyNumberFormat="1" applyFont="1" applyBorder="1" applyAlignment="1">
      <alignment horizontal="center" vertical="center" wrapText="1"/>
    </xf>
    <xf numFmtId="165" fontId="27" fillId="0" borderId="2" xfId="0" applyNumberFormat="1" applyFont="1" applyBorder="1" applyAlignment="1">
      <alignment horizontal="center" vertical="center" wrapText="1"/>
    </xf>
    <xf numFmtId="44" fontId="27" fillId="0" borderId="4" xfId="3" applyFont="1" applyBorder="1" applyAlignment="1">
      <alignment horizontal="center" vertical="center" wrapText="1"/>
    </xf>
    <xf numFmtId="49" fontId="29" fillId="0" borderId="2" xfId="0" applyNumberFormat="1" applyFont="1" applyBorder="1" applyAlignment="1">
      <alignment horizontal="center" vertical="center"/>
    </xf>
    <xf numFmtId="49" fontId="27" fillId="0" borderId="2" xfId="0" applyNumberFormat="1" applyFont="1" applyBorder="1" applyAlignment="1">
      <alignment horizontal="center" vertical="center" wrapText="1"/>
    </xf>
    <xf numFmtId="0" fontId="27" fillId="0" borderId="2" xfId="0" applyFont="1" applyBorder="1" applyAlignment="1">
      <alignment horizontal="left" vertical="center" wrapText="1"/>
    </xf>
    <xf numFmtId="49" fontId="30" fillId="3" borderId="2" xfId="4" applyNumberFormat="1" applyFont="1" applyBorder="1" applyAlignment="1">
      <alignment horizontal="center" vertical="center"/>
    </xf>
    <xf numFmtId="15" fontId="27" fillId="0" borderId="3" xfId="0" applyNumberFormat="1" applyFont="1" applyBorder="1" applyAlignment="1">
      <alignment horizontal="center" vertical="center" wrapText="1"/>
    </xf>
    <xf numFmtId="44" fontId="27" fillId="0" borderId="2" xfId="3" applyFont="1" applyBorder="1" applyAlignment="1">
      <alignment horizontal="center" vertical="center" wrapText="1"/>
    </xf>
    <xf numFmtId="49" fontId="27" fillId="0" borderId="3" xfId="0" applyNumberFormat="1" applyFont="1" applyBorder="1" applyAlignment="1">
      <alignment horizontal="center" vertical="center" wrapText="1"/>
    </xf>
    <xf numFmtId="0" fontId="27" fillId="0" borderId="2" xfId="2" applyNumberFormat="1" applyFont="1" applyBorder="1" applyAlignment="1">
      <alignment horizontal="center" vertical="center" wrapText="1"/>
    </xf>
    <xf numFmtId="44" fontId="27" fillId="0" borderId="5" xfId="3" applyFont="1" applyBorder="1" applyAlignment="1">
      <alignment horizontal="center" vertical="center" wrapText="1"/>
    </xf>
    <xf numFmtId="15" fontId="28" fillId="0" borderId="3" xfId="1" applyNumberFormat="1" applyFont="1" applyBorder="1" applyAlignment="1">
      <alignment horizontal="center" vertical="center" wrapText="1"/>
    </xf>
    <xf numFmtId="0" fontId="24" fillId="0" borderId="0" xfId="0" applyFont="1" applyBorder="1" applyAlignment="1">
      <alignment horizontal="left"/>
    </xf>
    <xf numFmtId="0" fontId="12" fillId="2" borderId="0" xfId="0" applyFont="1" applyFill="1" applyBorder="1" applyAlignment="1">
      <alignment horizontal="center" vertical="center" wrapText="1"/>
    </xf>
    <xf numFmtId="14" fontId="6" fillId="0" borderId="1" xfId="3" applyNumberFormat="1" applyFont="1" applyBorder="1" applyAlignment="1">
      <alignment horizontal="center" vertical="center" wrapText="1"/>
    </xf>
    <xf numFmtId="49" fontId="35" fillId="3" borderId="1" xfId="4" applyNumberFormat="1" applyFont="1" applyBorder="1" applyAlignment="1">
      <alignment horizontal="center" vertical="center"/>
    </xf>
    <xf numFmtId="0" fontId="3" fillId="0" borderId="1" xfId="1" applyBorder="1" applyAlignment="1">
      <alignment vertical="center" wrapText="1"/>
    </xf>
    <xf numFmtId="0" fontId="0" fillId="0" borderId="1" xfId="0" applyFont="1" applyBorder="1" applyAlignment="1">
      <alignment horizontal="left" vertical="center" wrapText="1"/>
    </xf>
    <xf numFmtId="0" fontId="6" fillId="0" borderId="0" xfId="0" applyFont="1" applyBorder="1" applyAlignment="1">
      <alignment wrapText="1"/>
    </xf>
    <xf numFmtId="0" fontId="25" fillId="5" borderId="1" xfId="0" applyFont="1" applyFill="1" applyBorder="1" applyAlignment="1">
      <alignment horizontal="center" vertical="center"/>
    </xf>
    <xf numFmtId="49" fontId="30" fillId="5" borderId="1" xfId="4" applyNumberFormat="1" applyFont="1" applyFill="1" applyBorder="1" applyAlignment="1">
      <alignment horizontal="center" vertical="center"/>
    </xf>
    <xf numFmtId="49" fontId="27" fillId="5" borderId="1" xfId="0" applyNumberFormat="1" applyFont="1" applyFill="1" applyBorder="1" applyAlignment="1">
      <alignment horizontal="center" vertical="center" wrapText="1"/>
    </xf>
    <xf numFmtId="15" fontId="27" fillId="5" borderId="1" xfId="0" applyNumberFormat="1" applyFont="1" applyFill="1" applyBorder="1" applyAlignment="1">
      <alignment horizontal="center" vertical="center" wrapText="1"/>
    </xf>
    <xf numFmtId="14" fontId="27" fillId="5" borderId="1" xfId="0" applyNumberFormat="1" applyFont="1" applyFill="1" applyBorder="1" applyAlignment="1">
      <alignment horizontal="center" vertical="center" wrapText="1"/>
    </xf>
    <xf numFmtId="164" fontId="13" fillId="5" borderId="1" xfId="0" applyNumberFormat="1" applyFont="1" applyFill="1" applyBorder="1" applyAlignment="1">
      <alignment horizontal="center" vertical="center" wrapText="1"/>
    </xf>
    <xf numFmtId="165" fontId="27" fillId="5" borderId="1" xfId="0" applyNumberFormat="1" applyFont="1" applyFill="1" applyBorder="1" applyAlignment="1">
      <alignment horizontal="center" vertical="center" wrapText="1"/>
    </xf>
    <xf numFmtId="0" fontId="27" fillId="5" borderId="1" xfId="0" applyFont="1" applyFill="1" applyBorder="1" applyAlignment="1">
      <alignment horizontal="center" vertical="center" wrapText="1"/>
    </xf>
    <xf numFmtId="0" fontId="27" fillId="5" borderId="1" xfId="0" applyFont="1" applyFill="1" applyBorder="1" applyAlignment="1">
      <alignment horizontal="left" vertical="center" wrapText="1"/>
    </xf>
    <xf numFmtId="15" fontId="28" fillId="5" borderId="1" xfId="1" applyNumberFormat="1" applyFont="1" applyFill="1" applyBorder="1" applyAlignment="1">
      <alignment horizontal="center" vertical="center" wrapText="1"/>
    </xf>
    <xf numFmtId="44" fontId="27" fillId="5" borderId="1" xfId="3" applyFont="1" applyFill="1" applyBorder="1" applyAlignment="1">
      <alignment horizontal="center" vertical="center" wrapText="1"/>
    </xf>
    <xf numFmtId="14" fontId="6" fillId="5" borderId="1" xfId="3" applyNumberFormat="1" applyFont="1" applyFill="1" applyBorder="1" applyAlignment="1">
      <alignment horizontal="center" vertical="center" wrapText="1"/>
    </xf>
    <xf numFmtId="0" fontId="27" fillId="5" borderId="0" xfId="0" applyFont="1" applyFill="1" applyBorder="1" applyAlignment="1">
      <alignment horizontal="center" vertical="center" wrapText="1"/>
    </xf>
    <xf numFmtId="49" fontId="29" fillId="5" borderId="1" xfId="0" applyNumberFormat="1" applyFont="1" applyFill="1" applyBorder="1" applyAlignment="1">
      <alignment horizontal="center" vertical="center"/>
    </xf>
    <xf numFmtId="15" fontId="3" fillId="5" borderId="1" xfId="1" applyNumberFormat="1" applyFill="1" applyBorder="1" applyAlignment="1">
      <alignment horizontal="center" vertical="center" wrapText="1"/>
    </xf>
    <xf numFmtId="0" fontId="1" fillId="6" borderId="1" xfId="0" applyFont="1" applyFill="1" applyBorder="1" applyAlignment="1">
      <alignment horizontal="center" vertical="center"/>
    </xf>
    <xf numFmtId="0" fontId="2" fillId="0" borderId="1" xfId="0" applyFont="1" applyBorder="1"/>
    <xf numFmtId="0" fontId="34" fillId="0" borderId="1" xfId="0" applyFont="1" applyBorder="1"/>
    <xf numFmtId="49" fontId="36" fillId="3" borderId="1" xfId="4" applyNumberFormat="1" applyFont="1" applyBorder="1" applyAlignment="1">
      <alignment horizontal="center" vertical="center"/>
    </xf>
    <xf numFmtId="49" fontId="37" fillId="4" borderId="1" xfId="5" applyNumberFormat="1" applyFont="1" applyBorder="1" applyAlignment="1">
      <alignment horizontal="center" vertical="center"/>
    </xf>
    <xf numFmtId="0" fontId="2" fillId="0" borderId="1" xfId="0" applyFont="1" applyBorder="1" applyAlignment="1">
      <alignment horizontal="center" vertical="center"/>
    </xf>
  </cellXfs>
  <cellStyles count="6">
    <cellStyle name="Bad" xfId="5" builtinId="27"/>
    <cellStyle name="Comma" xfId="2" builtinId="3"/>
    <cellStyle name="Currency" xfId="3" builtinId="4"/>
    <cellStyle name="Good" xfId="4" builtinId="26"/>
    <cellStyle name="Hyperlink" xfId="1" builtinId="8"/>
    <cellStyle name="Normal" xfId="0" builtinId="0"/>
  </cellStyles>
  <dxfs count="50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44E4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maps.google.com/maps?f=q&amp;hl=en&amp;q=390+March+Road%2C+Kanata%2C+ON%2C+ca"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maps.google.com/maps?f=q&amp;hl=en&amp;q=390+March+Road%2C+Kanata%2C+ON%2C+ca"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maps.google.com/maps?f=q&amp;hl=en&amp;q=390+March+Road%2C+Kanata%2C+ON%2C+ca"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maps.google.com/maps?f=q&amp;hl=en&amp;q=390+March+Road%2C+Kanata%2C+ON%2C+ca"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maps.google.com/maps?f=q&amp;hl=en&amp;q=390+March+Road%2C+Kanata%2C+ON%2C+ca"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maps.google.com/maps?f=q&amp;hl=en&amp;q=390+March+Road%2C+Kanata%2C+ON%2C+ca"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maps.google.com/maps?f=q&amp;hl=en&amp;q=390+March+Road%2C+Kanata%2C+ON%2C+ca"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maps.google.com/maps?f=q&amp;hl=en&amp;q=390+March+Road%2C+Kanata%2C+ON%2C+ca"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maps.google.com/maps?f=q&amp;hl=en&amp;q=390+March+Road%2C+Kanata%2C+ON%2C+ca"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meetup.com/Toronto-Unity-Developers/events/231251512/" TargetMode="External"/><Relationship Id="rId13" Type="http://schemas.openxmlformats.org/officeDocument/2006/relationships/hyperlink" Target="http://www.meetup.com/Ethereum-Developers/events/231242219+/" TargetMode="External"/><Relationship Id="rId18" Type="http://schemas.openxmlformats.org/officeDocument/2006/relationships/hyperlink" Target="http://www.meetup.com/Civic-Tech-Toronto/events/231450282/" TargetMode="External"/><Relationship Id="rId26" Type="http://schemas.openxmlformats.org/officeDocument/2006/relationships/hyperlink" Target="http://www.meetup.com/TechVancouverOrg/events/230519010/" TargetMode="External"/><Relationship Id="rId3" Type="http://schemas.openxmlformats.org/officeDocument/2006/relationships/hyperlink" Target="http://www.meetup.com/TechTorontoOrg/events/228024291/" TargetMode="External"/><Relationship Id="rId21" Type="http://schemas.openxmlformats.org/officeDocument/2006/relationships/hyperlink" Target="http://www.meetup.com/Toronto-Pivotal-User-Group/events/227459944/" TargetMode="External"/><Relationship Id="rId34" Type="http://schemas.openxmlformats.org/officeDocument/2006/relationships/hyperlink" Target="https://www.eventbrite.ca/e/learn-to-earn-with-social-media-cloud-training-tickets-26063330122?aff=ebrowse" TargetMode="External"/><Relationship Id="rId7" Type="http://schemas.openxmlformats.org/officeDocument/2006/relationships/hyperlink" Target="http://www.meetup.com/ExploreTech-Toronto/events/230993843/" TargetMode="External"/><Relationship Id="rId12" Type="http://schemas.openxmlformats.org/officeDocument/2006/relationships/hyperlink" Target="http://www.meetup.com/CanadaBitcoin/events/231336036/" TargetMode="External"/><Relationship Id="rId17" Type="http://schemas.openxmlformats.org/officeDocument/2006/relationships/hyperlink" Target="http://www.meetup.com/Startup-Toronto/events/231159789/" TargetMode="External"/><Relationship Id="rId25" Type="http://schemas.openxmlformats.org/officeDocument/2006/relationships/hyperlink" Target="http://www.meetup.com/Mobile-Growth-Vancouver-BC/events/227996409/" TargetMode="External"/><Relationship Id="rId33" Type="http://schemas.openxmlformats.org/officeDocument/2006/relationships/hyperlink" Target="http://www.meetup.com/Business-Link-Calgary/events/229858325/" TargetMode="External"/><Relationship Id="rId2" Type="http://schemas.openxmlformats.org/officeDocument/2006/relationships/hyperlink" Target="http://www.meetup.com/Cloud-Foundry-Toronto/events/230986991/" TargetMode="External"/><Relationship Id="rId16" Type="http://schemas.openxmlformats.org/officeDocument/2006/relationships/hyperlink" Target="http://www.meetup.com/HackerNest/events/226863900/" TargetMode="External"/><Relationship Id="rId20" Type="http://schemas.openxmlformats.org/officeDocument/2006/relationships/hyperlink" Target="http://www.meetup.com/DevTOEvents/events/231675184/" TargetMode="External"/><Relationship Id="rId29" Type="http://schemas.openxmlformats.org/officeDocument/2006/relationships/hyperlink" Target="http://www.meetup.com/BIMTL-Decideo/" TargetMode="External"/><Relationship Id="rId1" Type="http://schemas.openxmlformats.org/officeDocument/2006/relationships/hyperlink" Target="http://www.meetup.com/Toronto-PureCloud-Users-Group/events/230535637/" TargetMode="External"/><Relationship Id="rId6" Type="http://schemas.openxmlformats.org/officeDocument/2006/relationships/hyperlink" Target="http://www.meetup.com/Startup-Toronto/events/231160998/" TargetMode="External"/><Relationship Id="rId11" Type="http://schemas.openxmlformats.org/officeDocument/2006/relationships/hyperlink" Target="http://www.meetup.com/Toronto-AWS-Users-United/events/231398218/" TargetMode="External"/><Relationship Id="rId24" Type="http://schemas.openxmlformats.org/officeDocument/2006/relationships/hyperlink" Target="http://www.meetup.com/HackerNestVAN/events/228230236/" TargetMode="External"/><Relationship Id="rId32" Type="http://schemas.openxmlformats.org/officeDocument/2006/relationships/hyperlink" Target="http://www.meetup.com/calgary-computer-network-experts/events/231339417/" TargetMode="External"/><Relationship Id="rId5" Type="http://schemas.openxmlformats.org/officeDocument/2006/relationships/hyperlink" Target="http://www.meetup.com/Toronto-Enterprise-DevOps-User-Group/events/230673000/" TargetMode="External"/><Relationship Id="rId15" Type="http://schemas.openxmlformats.org/officeDocument/2006/relationships/hyperlink" Target="http://www.meetup.com/RealTechTO/events/231374312/" TargetMode="External"/><Relationship Id="rId23" Type="http://schemas.openxmlformats.org/officeDocument/2006/relationships/hyperlink" Target="http://www.meetup.com/Vancouver-Technology-Leaders/" TargetMode="External"/><Relationship Id="rId28" Type="http://schemas.openxmlformats.org/officeDocument/2006/relationships/hyperlink" Target="http://www.eventbrite.ca/e/billets-smpte-boot-camp-2016-la-virtualisation-informatique-appliquee-aux-medias-25600639201?aff=es2" TargetMode="External"/><Relationship Id="rId10" Type="http://schemas.openxmlformats.org/officeDocument/2006/relationships/hyperlink" Target="http://www.meetup.com/CIA-Plus-TO-the-business-of-Cloud-IoT-and-Analytics/events/229257419/" TargetMode="External"/><Relationship Id="rId19" Type="http://schemas.openxmlformats.org/officeDocument/2006/relationships/hyperlink" Target="http://www.meetup.com/BrainStation/events/231374034/" TargetMode="External"/><Relationship Id="rId31" Type="http://schemas.openxmlformats.org/officeDocument/2006/relationships/hyperlink" Target="http://www.meetup.com/Ottawa-Web-Professionals/" TargetMode="External"/><Relationship Id="rId4" Type="http://schemas.openxmlformats.org/officeDocument/2006/relationships/hyperlink" Target="http://www.meetup.com/MobileLearningLab/events/231168844/" TargetMode="External"/><Relationship Id="rId9" Type="http://schemas.openxmlformats.org/officeDocument/2006/relationships/hyperlink" Target="http://www.meetup.com/Ethereum-Developers/events/231302557/" TargetMode="External"/><Relationship Id="rId14" Type="http://schemas.openxmlformats.org/officeDocument/2006/relationships/hyperlink" Target="http://www.meetup.com/BDU-Toronto/events/231444540/" TargetMode="External"/><Relationship Id="rId22" Type="http://schemas.openxmlformats.org/officeDocument/2006/relationships/hyperlink" Target="http://www.meetup.com/BrainStation-Vancouver/events/231058894/" TargetMode="External"/><Relationship Id="rId27" Type="http://schemas.openxmlformats.org/officeDocument/2006/relationships/hyperlink" Target="http://www.eventbrite.ca/o/smpte-montreal-6510626583" TargetMode="External"/><Relationship Id="rId30" Type="http://schemas.openxmlformats.org/officeDocument/2006/relationships/hyperlink" Target="https://maps.google.com/maps?f=q&amp;hl=en&amp;q=55+Laurier+East+%2C+Ottawa%2C+ON%2C+ca" TargetMode="External"/><Relationship Id="rId35"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hyperlink" Target="http://www.meetup.com/torontojs/events/231220318/" TargetMode="External"/><Relationship Id="rId18" Type="http://schemas.openxmlformats.org/officeDocument/2006/relationships/hyperlink" Target="https://maps.google.com/maps?f=q&amp;hl=en&amp;q=461+King+Street+West%2C+Toronto%2C+ON%2C+M5V+1K7%2C+ca" TargetMode="External"/><Relationship Id="rId26" Type="http://schemas.openxmlformats.org/officeDocument/2006/relationships/hyperlink" Target="http://www.meetup.com/Vancouver-Power-BI-User-Group/events/231539590/" TargetMode="External"/><Relationship Id="rId39" Type="http://schemas.openxmlformats.org/officeDocument/2006/relationships/hyperlink" Target="https://maps.google.com/maps?f=q&amp;hl=en&amp;q=Rose+%26+Crown+Pub%2C+4+St+SW%2C+Calgary%2C+AB%2C+ca" TargetMode="External"/><Relationship Id="rId21" Type="http://schemas.openxmlformats.org/officeDocument/2006/relationships/hyperlink" Target="https://maps.google.com/maps?f=q&amp;hl=en&amp;q=101+College+St%2C+%2C+Toronto%2C+ON%2C+ca" TargetMode="External"/><Relationship Id="rId34" Type="http://schemas.openxmlformats.org/officeDocument/2006/relationships/hyperlink" Target="http://www.meetup.com/IBM-Cloud-Computing-Montreal/events/231632261/" TargetMode="External"/><Relationship Id="rId42" Type="http://schemas.openxmlformats.org/officeDocument/2006/relationships/hyperlink" Target="http://www.meetup.com/Calgary-Game-Developers/events/232012808/" TargetMode="External"/><Relationship Id="rId47" Type="http://schemas.openxmlformats.org/officeDocument/2006/relationships/hyperlink" Target="https://maps.google.com/maps?f=q&amp;hl=en&amp;q=400+%E2%80%93+510+Burrard+Street%2C+Vancouver%2C+BC%2C+ca" TargetMode="External"/><Relationship Id="rId50" Type="http://schemas.openxmlformats.org/officeDocument/2006/relationships/hyperlink" Target="https://maps.google.com/maps?f=q&amp;hl=en&amp;q=150+Elgin+St%2C+6th+Floor%2C+Ottawa%2C+ON%2C+ca" TargetMode="External"/><Relationship Id="rId55" Type="http://schemas.openxmlformats.org/officeDocument/2006/relationships/hyperlink" Target="https://www.youtube.com/watch?v=9wG2TpzEm5o" TargetMode="External"/><Relationship Id="rId63" Type="http://schemas.openxmlformats.org/officeDocument/2006/relationships/hyperlink" Target="http://www.meetup.com/Toronto-Unity-Developers/events/232079641/" TargetMode="External"/><Relationship Id="rId7" Type="http://schemas.openxmlformats.org/officeDocument/2006/relationships/hyperlink" Target="http://www.meetup.com/Mobile-Growth-Toronto/events/227852621/" TargetMode="External"/><Relationship Id="rId2" Type="http://schemas.openxmlformats.org/officeDocument/2006/relationships/hyperlink" Target="http://www.meetup.com/HackerNest/events/226863900/" TargetMode="External"/><Relationship Id="rId16" Type="http://schemas.openxmlformats.org/officeDocument/2006/relationships/hyperlink" Target="http://www.meetup.com/Toronto-Marketing/events/231959597/" TargetMode="External"/><Relationship Id="rId20" Type="http://schemas.openxmlformats.org/officeDocument/2006/relationships/hyperlink" Target="https://ca.linkedin.com/in/jason-kemp-82686420" TargetMode="External"/><Relationship Id="rId29" Type="http://schemas.openxmlformats.org/officeDocument/2006/relationships/hyperlink" Target="http://www.eventbrite.com/e/startup-weekend-edtech-montreal-072016-tickets-24104355777?aff=ebrowse" TargetMode="External"/><Relationship Id="rId41" Type="http://schemas.openxmlformats.org/officeDocument/2006/relationships/hyperlink" Target="http://www.meetup.com/New-Tech-Meetup/events/224011715/" TargetMode="External"/><Relationship Id="rId54" Type="http://schemas.openxmlformats.org/officeDocument/2006/relationships/hyperlink" Target="https://maps.google.com/maps?f=q&amp;hl=en&amp;q=1200%2C+1055+W+Hastings+St%2C+Vancouver%2C+BC%2C+Vancouver%2C+BC%2C+ca" TargetMode="External"/><Relationship Id="rId62" Type="http://schemas.openxmlformats.org/officeDocument/2006/relationships/hyperlink" Target="http://www.meetup.com/ottawapython/events/230459061/" TargetMode="External"/><Relationship Id="rId1" Type="http://schemas.openxmlformats.org/officeDocument/2006/relationships/hyperlink" Target="http://www.meetup.com/HackerNestMIS/events/230574248/" TargetMode="External"/><Relationship Id="rId6" Type="http://schemas.openxmlformats.org/officeDocument/2006/relationships/hyperlink" Target="http://www.meetup.com/Docker-Toronto/events/231628801/" TargetMode="External"/><Relationship Id="rId11" Type="http://schemas.openxmlformats.org/officeDocument/2006/relationships/hyperlink" Target="http://www.meetup.com/Toronto-Pivotal-User-Group/events/227459952/" TargetMode="External"/><Relationship Id="rId24" Type="http://schemas.openxmlformats.org/officeDocument/2006/relationships/hyperlink" Target="http://www.meetup.com/Vancouver-Technology-Leaders/events/230115509/" TargetMode="External"/><Relationship Id="rId32" Type="http://schemas.openxmlformats.org/officeDocument/2006/relationships/hyperlink" Target="http://www.meetup.com/Montreal-Startup-Founders-101/events/231496577/" TargetMode="External"/><Relationship Id="rId37" Type="http://schemas.openxmlformats.org/officeDocument/2006/relationships/hyperlink" Target="http://www.meetup.com/Docker-Ottawa/events/231083891/" TargetMode="External"/><Relationship Id="rId40" Type="http://schemas.openxmlformats.org/officeDocument/2006/relationships/hyperlink" Target="http://www.meetup.com/Testbed-Developing-YYCs-startups-technology-innovation/events/231801825/" TargetMode="External"/><Relationship Id="rId45" Type="http://schemas.openxmlformats.org/officeDocument/2006/relationships/hyperlink" Target="https://maps.google.com/maps?f=q&amp;hl=en&amp;q=1110+Hamilton+St%2C+4th+Floor%2C+Vancouver%2C+BC%2C+ca" TargetMode="External"/><Relationship Id="rId53" Type="http://schemas.openxmlformats.org/officeDocument/2006/relationships/hyperlink" Target="https://maps.google.com/maps?f=q&amp;hl=en&amp;q=5+East+8th+Ave%2C+Vancouver%2C+BC%2C+ca" TargetMode="External"/><Relationship Id="rId58" Type="http://schemas.openxmlformats.org/officeDocument/2006/relationships/hyperlink" Target="http://www.meetup.com/CollabSpace/events/231914593/" TargetMode="External"/><Relationship Id="rId66" Type="http://schemas.openxmlformats.org/officeDocument/2006/relationships/printerSettings" Target="../printerSettings/printerSettings8.bin"/><Relationship Id="rId5" Type="http://schemas.openxmlformats.org/officeDocument/2006/relationships/hyperlink" Target="http://www.meetup.com/Toronto-Techno-Crypto/events/231778975/" TargetMode="External"/><Relationship Id="rId15" Type="http://schemas.openxmlformats.org/officeDocument/2006/relationships/hyperlink" Target="http://www.meetup.com/torontojs/events/230191888/" TargetMode="External"/><Relationship Id="rId23" Type="http://schemas.openxmlformats.org/officeDocument/2006/relationships/hyperlink" Target="http://www.meetup.com/ruby-lightning-to/events/231761325/" TargetMode="External"/><Relationship Id="rId28" Type="http://schemas.openxmlformats.org/officeDocument/2006/relationships/hyperlink" Target="https://maps.google.com/maps?f=q&amp;hl=en&amp;q=1110+Hamilton+St%2C+4th+Floor%2C+Vancouver%2C+BC%2C+ca" TargetMode="External"/><Relationship Id="rId36" Type="http://schemas.openxmlformats.org/officeDocument/2006/relationships/hyperlink" Target="https://maps.google.com/maps?f=q&amp;hl=en&amp;q=390+March+Road%2C+Kanata%2C+ON%2C+ca" TargetMode="External"/><Relationship Id="rId49" Type="http://schemas.openxmlformats.org/officeDocument/2006/relationships/hyperlink" Target="https://maps.google.com/maps?f=q&amp;hl=en&amp;q=266+King+Street+West%2C+2nd+Floor%2C+Toronto%2C+ON%2C+ca" TargetMode="External"/><Relationship Id="rId57" Type="http://schemas.openxmlformats.org/officeDocument/2006/relationships/hyperlink" Target="http://www.meetup.com/Startup-Tech-Unleashed/events/231698828/" TargetMode="External"/><Relationship Id="rId61" Type="http://schemas.openxmlformats.org/officeDocument/2006/relationships/hyperlink" Target="https://twitter.com/kerm_ed" TargetMode="External"/><Relationship Id="rId10" Type="http://schemas.openxmlformats.org/officeDocument/2006/relationships/hyperlink" Target="http://www.brainstation.io/course/toronto/user-experience-immersive" TargetMode="External"/><Relationship Id="rId19" Type="http://schemas.openxmlformats.org/officeDocument/2006/relationships/hyperlink" Target="https://maps.google.com/maps?f=q&amp;hl=en&amp;q=80+Spadina+Ave.+4th+Floor%2C+Toronto%2C+ON%2C+ca" TargetMode="External"/><Relationship Id="rId31" Type="http://schemas.openxmlformats.org/officeDocument/2006/relationships/hyperlink" Target="http://www.meetup.com/MonBUG/events/231778844/" TargetMode="External"/><Relationship Id="rId44" Type="http://schemas.openxmlformats.org/officeDocument/2006/relationships/hyperlink" Target="http://www.nature.com/articles/srep26094" TargetMode="External"/><Relationship Id="rId52" Type="http://schemas.openxmlformats.org/officeDocument/2006/relationships/hyperlink" Target="https://maps.google.com/maps?f=q&amp;hl=en&amp;q=%23300+-+128+W+Hastings%2C+Vancouver%2C+BC%2C+ca" TargetMode="External"/><Relationship Id="rId60" Type="http://schemas.openxmlformats.org/officeDocument/2006/relationships/hyperlink" Target="http://www.meetup.com/Small-Business-Calgary/events/231728709/" TargetMode="External"/><Relationship Id="rId65" Type="http://schemas.openxmlformats.org/officeDocument/2006/relationships/hyperlink" Target="http://www.meetup.com/SalesToronto/events/231392005/" TargetMode="External"/><Relationship Id="rId4" Type="http://schemas.openxmlformats.org/officeDocument/2006/relationships/hyperlink" Target="http://www.meetup.com/DevOpsTO/events/230172766/" TargetMode="External"/><Relationship Id="rId9" Type="http://schemas.openxmlformats.org/officeDocument/2006/relationships/hyperlink" Target="http://www.meetup.com/BrainStation/events/231772476/" TargetMode="External"/><Relationship Id="rId14" Type="http://schemas.openxmlformats.org/officeDocument/2006/relationships/hyperlink" Target="http://www.meetup.com/Ethereum-Developers/events/231302560/" TargetMode="External"/><Relationship Id="rId22" Type="http://schemas.openxmlformats.org/officeDocument/2006/relationships/hyperlink" Target="http://www.meetup.com/StartersTO/events/231885618/" TargetMode="External"/><Relationship Id="rId27" Type="http://schemas.openxmlformats.org/officeDocument/2006/relationships/hyperlink" Target="http://www.meetup.com/LearnDataScience/events/231134851/" TargetMode="External"/><Relationship Id="rId30" Type="http://schemas.openxmlformats.org/officeDocument/2006/relationships/hyperlink" Target="http://www.eventbrite.ca/e/bitcoin-blockchain-cryptoquest-ce-que-cest-tickets-18765649563?aff=ebrowse" TargetMode="External"/><Relationship Id="rId35" Type="http://schemas.openxmlformats.org/officeDocument/2006/relationships/hyperlink" Target="https://maps.google.com/maps?f=q&amp;hl=en&amp;q=70+Bongard+Ave+%2C+Nepean%2C+ON%2C+ca" TargetMode="External"/><Relationship Id="rId43" Type="http://schemas.openxmlformats.org/officeDocument/2006/relationships/hyperlink" Target="http://www.meetup.com/startupedmonton/events/231272550/" TargetMode="External"/><Relationship Id="rId48" Type="http://schemas.openxmlformats.org/officeDocument/2006/relationships/hyperlink" Target="https://maps.google.com/maps?f=q&amp;hl=en&amp;q=1+Toronto+Street%2C+11th+Floor%2C+Toronto%2C+ON%2C+ca" TargetMode="External"/><Relationship Id="rId56" Type="http://schemas.openxmlformats.org/officeDocument/2006/relationships/hyperlink" Target="http://www.meetup.com/startupedmonton/events/snxnglyvkbjc/" TargetMode="External"/><Relationship Id="rId64" Type="http://schemas.openxmlformats.org/officeDocument/2006/relationships/hyperlink" Target="http://www.meetup.com/Wearable-Wednesday-Toronto/events/232223502/" TargetMode="External"/><Relationship Id="rId8" Type="http://schemas.openxmlformats.org/officeDocument/2006/relationships/hyperlink" Target="http://www.meetup.com/Ethereum-Developers/events/231302559/" TargetMode="External"/><Relationship Id="rId51" Type="http://schemas.openxmlformats.org/officeDocument/2006/relationships/hyperlink" Target="https://maps.google.com/maps?f=q&amp;hl=en&amp;q=390+March+Road%2C+Kanata%2C+ON%2C+ca" TargetMode="External"/><Relationship Id="rId3" Type="http://schemas.openxmlformats.org/officeDocument/2006/relationships/hyperlink" Target="http://www.meetup.com/TechTorontoOrg/events/230514735/" TargetMode="External"/><Relationship Id="rId12" Type="http://schemas.openxmlformats.org/officeDocument/2006/relationships/hyperlink" Target="http://www.meetup.com/torontojs/events/230255364/" TargetMode="External"/><Relationship Id="rId17" Type="http://schemas.openxmlformats.org/officeDocument/2006/relationships/hyperlink" Target="http://www.meetup.com/DataforGood/events/231367306/" TargetMode="External"/><Relationship Id="rId25" Type="http://schemas.openxmlformats.org/officeDocument/2006/relationships/hyperlink" Target="http://www.meetup.com/TechVancouverOrg/events/230519066/" TargetMode="External"/><Relationship Id="rId33" Type="http://schemas.openxmlformats.org/officeDocument/2006/relationships/hyperlink" Target="http://www.meetup.com/HackerNestMTL/events/227914941/" TargetMode="External"/><Relationship Id="rId38" Type="http://schemas.openxmlformats.org/officeDocument/2006/relationships/hyperlink" Target="http://www.meetup.com/Docker-Ottawa/events/231083909/" TargetMode="External"/><Relationship Id="rId46" Type="http://schemas.openxmlformats.org/officeDocument/2006/relationships/hyperlink" Target="https://maps.google.com/maps?f=q&amp;hl=en&amp;q=35+Albert+Street%2C+Waterloo%2C+ON%2C+ca" TargetMode="External"/><Relationship Id="rId59" Type="http://schemas.openxmlformats.org/officeDocument/2006/relationships/hyperlink" Target="http://www.meetup.com/startupedmonton/events/231014257/"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maps.google.com/maps?f=q&amp;hl=en&amp;q=837+Hastings+St+W%2C+Vancouver%2C+BC%2C+V6C%2C+ca" TargetMode="External"/><Relationship Id="rId13" Type="http://schemas.openxmlformats.org/officeDocument/2006/relationships/hyperlink" Target="https://maps.google.com/maps?f=q&amp;hl=en&amp;q=366+Adelaide+St+W%2C+Suite+500%2C+ON%2C+ca" TargetMode="External"/><Relationship Id="rId18" Type="http://schemas.openxmlformats.org/officeDocument/2006/relationships/hyperlink" Target="https://maps.google.com/maps?f=q&amp;hl=en&amp;q=101+College+Street+%2C+Toronto%2C+ON%2C+ca" TargetMode="External"/><Relationship Id="rId26" Type="http://schemas.openxmlformats.org/officeDocument/2006/relationships/printerSettings" Target="../printerSettings/printerSettings9.bin"/><Relationship Id="rId3" Type="http://schemas.openxmlformats.org/officeDocument/2006/relationships/hyperlink" Target="https://maps.google.com/maps?f=q&amp;hl=en&amp;q=358+Dufferin+Street%2C+Toronto%2C+ON%2C+ca" TargetMode="External"/><Relationship Id="rId21" Type="http://schemas.openxmlformats.org/officeDocument/2006/relationships/hyperlink" Target="https://code-club.herokuapp.com/" TargetMode="External"/><Relationship Id="rId7" Type="http://schemas.openxmlformats.org/officeDocument/2006/relationships/hyperlink" Target="https://maps.google.com/maps?f=q&amp;hl=en&amp;q=301%2C+10359+-+104+Street%2C+Edmonton%2C+AB%2C+ca" TargetMode="External"/><Relationship Id="rId12" Type="http://schemas.openxmlformats.org/officeDocument/2006/relationships/hyperlink" Target="https://maps.google.com/maps?f=q&amp;hl=en&amp;q=101+College+Street+%2C+Toronto%2C+ON%2C+ca" TargetMode="External"/><Relationship Id="rId17" Type="http://schemas.openxmlformats.org/officeDocument/2006/relationships/hyperlink" Target="https://maps.google.com/maps?f=q&amp;hl=en&amp;q=295+Hagey+Blvd.%2C+Waterloo%2C+ON%2C+ca" TargetMode="External"/><Relationship Id="rId25" Type="http://schemas.openxmlformats.org/officeDocument/2006/relationships/hyperlink" Target="http://www.meetup.com/DevOpsTO/events/227430381/" TargetMode="External"/><Relationship Id="rId2" Type="http://schemas.openxmlformats.org/officeDocument/2006/relationships/hyperlink" Target="https://maps.google.com/maps?f=q&amp;hl=en&amp;q=3130+Universal+Drive+Mississauga%2C+ON+L4X+2C8%2C+Mississauga%2C+ON%2C+ca" TargetMode="External"/><Relationship Id="rId16" Type="http://schemas.openxmlformats.org/officeDocument/2006/relationships/hyperlink" Target="http://www.meetup.com/js-montreal/events/227539648/" TargetMode="External"/><Relationship Id="rId20" Type="http://schemas.openxmlformats.org/officeDocument/2006/relationships/hyperlink" Target="https://maps.google.com/maps?f=q&amp;hl=en&amp;q=46+Spadina+Ave%2C+4th+Floor%2C+Toronto%2C+ON%2C+ca" TargetMode="External"/><Relationship Id="rId1" Type="http://schemas.openxmlformats.org/officeDocument/2006/relationships/hyperlink" Target="https://maps.google.com/maps?f=q&amp;hl=en&amp;q=390+March+Road%2C+Kanata%2C+ON%2C+ca" TargetMode="External"/><Relationship Id="rId6" Type="http://schemas.openxmlformats.org/officeDocument/2006/relationships/hyperlink" Target="http://stackadapt.com/" TargetMode="External"/><Relationship Id="rId11" Type="http://schemas.openxmlformats.org/officeDocument/2006/relationships/hyperlink" Target="https://maps.google.com/maps?f=q&amp;hl=en&amp;q=181+Bay+Street+%2F+42+Yonge+Street%2C+Toronto%2C+ON%2C+ca" TargetMode="External"/><Relationship Id="rId24" Type="http://schemas.openxmlformats.org/officeDocument/2006/relationships/hyperlink" Target="http://www.meetup.com/CanadaBitcoin/events/231336068/" TargetMode="External"/><Relationship Id="rId5" Type="http://schemas.openxmlformats.org/officeDocument/2006/relationships/hyperlink" Target="http://www.meetup.com/TechTorontoOrg/events/230514777/" TargetMode="External"/><Relationship Id="rId15" Type="http://schemas.openxmlformats.org/officeDocument/2006/relationships/hyperlink" Target="http://www.meetup.com/js-montreal/" TargetMode="External"/><Relationship Id="rId23" Type="http://schemas.openxmlformats.org/officeDocument/2006/relationships/hyperlink" Target="http://www.meetup.com/Toronto-Hack-and-Tell/events/231947069/" TargetMode="External"/><Relationship Id="rId10" Type="http://schemas.openxmlformats.org/officeDocument/2006/relationships/hyperlink" Target="https://maps.google.com/maps?f=q&amp;hl=en&amp;q=101+College+Street+%2C+Toronto%2C+ON%2C+ca" TargetMode="External"/><Relationship Id="rId19" Type="http://schemas.openxmlformats.org/officeDocument/2006/relationships/hyperlink" Target="https://maps.google.com/maps?f=q&amp;hl=en&amp;q=9+King%27s+College+Circle%2C+Toronto%2C+ON%2C+ca" TargetMode="External"/><Relationship Id="rId4" Type="http://schemas.openxmlformats.org/officeDocument/2006/relationships/hyperlink" Target="https://maps.google.com/maps?f=q&amp;hl=en&amp;q=88+Queen%E2%80%99s+Quay+West%2C+Toronto%2C+ON%2C+ca" TargetMode="External"/><Relationship Id="rId9" Type="http://schemas.openxmlformats.org/officeDocument/2006/relationships/hyperlink" Target="https://maps.google.com/maps?f=q&amp;hl=en&amp;q=80+Spadina%2C+Toronto%2C+ON%2C+ca" TargetMode="External"/><Relationship Id="rId14" Type="http://schemas.openxmlformats.org/officeDocument/2006/relationships/hyperlink" Target="https://maps.google.com/maps?f=q&amp;hl=en&amp;q=343+Preston+St.%2C+Ottawa%2C+ON%2C+K1S+1N4%2C+ca" TargetMode="External"/><Relationship Id="rId22" Type="http://schemas.openxmlformats.org/officeDocument/2006/relationships/hyperlink" Target="http://www.meetup.com/Startup-Tech-Unleashed/events/2303898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E11" sqref="E11"/>
    </sheetView>
  </sheetViews>
  <sheetFormatPr defaultRowHeight="15" x14ac:dyDescent="0.25"/>
  <cols>
    <col min="1" max="1" width="22.140625" style="1" customWidth="1"/>
    <col min="2" max="2" width="14.5703125" customWidth="1"/>
    <col min="3" max="3" width="16.5703125" customWidth="1"/>
    <col min="4" max="4" width="14.28515625" customWidth="1"/>
    <col min="5" max="5" width="18.140625" customWidth="1"/>
    <col min="6" max="6" width="12.7109375" customWidth="1"/>
    <col min="7" max="7" width="12.140625" customWidth="1"/>
    <col min="8" max="8" width="18.7109375" bestFit="1" customWidth="1"/>
    <col min="9" max="9" width="10.28515625" customWidth="1"/>
  </cols>
  <sheetData>
    <row r="1" spans="1:9" ht="15.75" x14ac:dyDescent="0.25">
      <c r="A1" s="134" t="s">
        <v>613</v>
      </c>
      <c r="B1" s="134"/>
      <c r="C1" s="134"/>
      <c r="D1" s="134"/>
      <c r="E1" s="134"/>
      <c r="F1" s="134"/>
      <c r="G1" s="134"/>
      <c r="H1" s="134"/>
      <c r="I1" s="134"/>
    </row>
    <row r="2" spans="1:9" s="1" customFormat="1" ht="22.5" customHeight="1" x14ac:dyDescent="0.25">
      <c r="A2" s="139" t="s">
        <v>0</v>
      </c>
      <c r="B2" s="139" t="s">
        <v>49</v>
      </c>
      <c r="C2" s="139" t="s">
        <v>446</v>
      </c>
      <c r="D2" s="139" t="s">
        <v>4</v>
      </c>
      <c r="E2" s="139" t="s">
        <v>434</v>
      </c>
      <c r="F2" s="139" t="s">
        <v>5</v>
      </c>
      <c r="G2" s="139" t="s">
        <v>3</v>
      </c>
      <c r="H2" s="139" t="s">
        <v>433</v>
      </c>
      <c r="I2" s="139" t="s">
        <v>356</v>
      </c>
    </row>
    <row r="3" spans="1:9" x14ac:dyDescent="0.25">
      <c r="A3" s="135" t="s">
        <v>617</v>
      </c>
      <c r="B3" s="137" t="s">
        <v>618</v>
      </c>
      <c r="C3" s="137" t="s">
        <v>618</v>
      </c>
      <c r="D3" s="137" t="s">
        <v>618</v>
      </c>
      <c r="E3" s="137" t="s">
        <v>618</v>
      </c>
      <c r="F3" s="137" t="s">
        <v>618</v>
      </c>
      <c r="G3" s="137" t="s">
        <v>618</v>
      </c>
      <c r="H3" s="137" t="s">
        <v>618</v>
      </c>
      <c r="I3" s="138" t="s">
        <v>66</v>
      </c>
    </row>
    <row r="4" spans="1:9" x14ac:dyDescent="0.25">
      <c r="A4" s="135" t="s">
        <v>612</v>
      </c>
      <c r="B4" s="59"/>
      <c r="C4" s="135"/>
      <c r="D4" s="59"/>
      <c r="E4" s="59"/>
      <c r="F4" s="59"/>
      <c r="G4" s="59"/>
      <c r="H4" s="59"/>
      <c r="I4" s="137" t="s">
        <v>618</v>
      </c>
    </row>
    <row r="5" spans="1:9" x14ac:dyDescent="0.25">
      <c r="A5" s="135" t="s">
        <v>614</v>
      </c>
      <c r="B5" s="59"/>
      <c r="C5" s="135"/>
      <c r="D5" s="59"/>
      <c r="E5" s="59"/>
      <c r="F5" s="59"/>
      <c r="G5" s="59"/>
      <c r="H5" s="59"/>
      <c r="I5" s="59"/>
    </row>
    <row r="6" spans="1:9" x14ac:dyDescent="0.25">
      <c r="A6" s="135" t="s">
        <v>615</v>
      </c>
      <c r="B6" s="59"/>
      <c r="C6" s="135"/>
      <c r="D6" s="59"/>
      <c r="E6" s="59"/>
      <c r="F6" s="59"/>
      <c r="G6" s="59"/>
      <c r="H6" s="59"/>
      <c r="I6" s="59"/>
    </row>
    <row r="7" spans="1:9" x14ac:dyDescent="0.25">
      <c r="A7" s="135" t="s">
        <v>616</v>
      </c>
      <c r="B7" s="59"/>
      <c r="C7" s="135"/>
      <c r="D7" s="59"/>
      <c r="E7" s="59"/>
      <c r="F7" s="59"/>
      <c r="G7" s="59"/>
      <c r="H7" s="59"/>
      <c r="I7" s="59"/>
    </row>
    <row r="8" spans="1:9" x14ac:dyDescent="0.25">
      <c r="A8" s="135"/>
      <c r="B8" s="59"/>
      <c r="C8" s="135"/>
      <c r="D8" s="59"/>
      <c r="E8" s="59"/>
      <c r="F8" s="59"/>
      <c r="G8" s="59"/>
      <c r="H8" s="59"/>
      <c r="I8" s="59"/>
    </row>
    <row r="9" spans="1:9" x14ac:dyDescent="0.25">
      <c r="A9" s="135"/>
      <c r="B9" s="59"/>
      <c r="C9" s="59"/>
      <c r="D9" s="59"/>
      <c r="E9" s="59"/>
      <c r="F9" s="59"/>
      <c r="G9" s="59"/>
      <c r="H9" s="59"/>
      <c r="I9" s="59"/>
    </row>
    <row r="10" spans="1:9" x14ac:dyDescent="0.25">
      <c r="A10" s="135"/>
      <c r="B10" s="59"/>
      <c r="C10" s="59"/>
      <c r="D10" s="59"/>
      <c r="E10" s="59"/>
      <c r="F10" s="59"/>
      <c r="G10" s="59"/>
      <c r="H10" s="59"/>
      <c r="I10" s="59"/>
    </row>
    <row r="11" spans="1:9" x14ac:dyDescent="0.25">
      <c r="A11" s="135"/>
      <c r="B11" s="136"/>
      <c r="C11" s="59"/>
      <c r="D11" s="59"/>
      <c r="E11" s="59"/>
      <c r="F11" s="59"/>
      <c r="G11" s="59"/>
      <c r="H11" s="59"/>
      <c r="I11" s="59"/>
    </row>
    <row r="12" spans="1:9" x14ac:dyDescent="0.25">
      <c r="A12" s="135"/>
      <c r="B12" s="59"/>
      <c r="C12" s="59"/>
      <c r="D12" s="59"/>
      <c r="E12" s="59"/>
      <c r="F12" s="59"/>
      <c r="G12" s="59"/>
      <c r="H12" s="59"/>
      <c r="I12" s="59"/>
    </row>
    <row r="13" spans="1:9" x14ac:dyDescent="0.25">
      <c r="A13" s="135"/>
      <c r="B13" s="59"/>
      <c r="C13" s="59"/>
      <c r="D13" s="59"/>
      <c r="E13" s="59"/>
      <c r="F13" s="59"/>
      <c r="G13" s="59"/>
      <c r="H13" s="59"/>
      <c r="I13" s="59"/>
    </row>
    <row r="14" spans="1:9" x14ac:dyDescent="0.25">
      <c r="A14" s="135"/>
      <c r="B14" s="59"/>
      <c r="C14" s="59"/>
      <c r="D14" s="59"/>
      <c r="E14" s="59"/>
      <c r="F14" s="59"/>
      <c r="G14" s="59"/>
      <c r="H14" s="59"/>
      <c r="I14" s="59"/>
    </row>
    <row r="15" spans="1:9" x14ac:dyDescent="0.25">
      <c r="A15" s="135"/>
      <c r="B15" s="59"/>
      <c r="C15" s="59"/>
      <c r="D15" s="59"/>
      <c r="E15" s="59"/>
      <c r="F15" s="59"/>
      <c r="G15" s="59"/>
      <c r="H15" s="59"/>
      <c r="I15" s="59"/>
    </row>
    <row r="16" spans="1:9" x14ac:dyDescent="0.25">
      <c r="A16" s="135"/>
      <c r="B16" s="59"/>
      <c r="C16" s="59"/>
      <c r="D16" s="59"/>
      <c r="E16" s="59"/>
      <c r="F16" s="59"/>
      <c r="G16" s="59"/>
      <c r="H16" s="59"/>
      <c r="I16" s="59"/>
    </row>
    <row r="17" spans="1:9" x14ac:dyDescent="0.25">
      <c r="A17" s="135"/>
      <c r="B17" s="59"/>
      <c r="C17" s="59"/>
      <c r="D17" s="59"/>
      <c r="E17" s="59"/>
      <c r="F17" s="59"/>
      <c r="G17" s="59"/>
      <c r="H17" s="59"/>
      <c r="I17" s="59"/>
    </row>
    <row r="18" spans="1:9" x14ac:dyDescent="0.25">
      <c r="A18" s="135"/>
      <c r="B18" s="59"/>
      <c r="C18" s="59"/>
      <c r="D18" s="59"/>
      <c r="E18" s="59"/>
      <c r="F18" s="59"/>
      <c r="G18" s="59"/>
      <c r="H18" s="59"/>
      <c r="I18" s="59"/>
    </row>
    <row r="19" spans="1:9" x14ac:dyDescent="0.25">
      <c r="A19" s="135"/>
      <c r="B19" s="59"/>
      <c r="C19" s="59"/>
      <c r="D19" s="59"/>
      <c r="E19" s="59"/>
      <c r="F19" s="59"/>
      <c r="G19" s="59"/>
      <c r="H19" s="59"/>
      <c r="I19" s="59"/>
    </row>
    <row r="20" spans="1:9" x14ac:dyDescent="0.25">
      <c r="A20" s="135"/>
      <c r="B20" s="59"/>
      <c r="C20" s="59"/>
      <c r="D20" s="59"/>
      <c r="E20" s="59"/>
      <c r="F20" s="59"/>
      <c r="G20" s="59"/>
      <c r="H20" s="59"/>
      <c r="I20" s="59"/>
    </row>
    <row r="21" spans="1:9" x14ac:dyDescent="0.25">
      <c r="A21" s="135"/>
      <c r="B21" s="59"/>
      <c r="C21" s="59"/>
      <c r="D21" s="59"/>
      <c r="E21" s="59"/>
      <c r="F21" s="59"/>
      <c r="G21" s="59"/>
      <c r="H21" s="59"/>
      <c r="I21" s="59"/>
    </row>
    <row r="22" spans="1:9" x14ac:dyDescent="0.25">
      <c r="A22" s="135"/>
      <c r="B22" s="59"/>
      <c r="C22" s="59"/>
      <c r="D22" s="59"/>
      <c r="E22" s="59"/>
      <c r="F22" s="59"/>
      <c r="G22" s="59"/>
      <c r="H22" s="59"/>
      <c r="I22" s="59"/>
    </row>
  </sheetData>
  <mergeCells count="1">
    <mergeCell ref="A1:I1"/>
  </mergeCells>
  <conditionalFormatting sqref="B3:H3">
    <cfRule type="cellIs" dxfId="13" priority="5" operator="equal">
      <formula>"Y"</formula>
    </cfRule>
    <cfRule type="cellIs" dxfId="12" priority="6" operator="equal">
      <formula>"N"</formula>
    </cfRule>
  </conditionalFormatting>
  <conditionalFormatting sqref="I3">
    <cfRule type="cellIs" dxfId="7" priority="3" operator="equal">
      <formula>"Y"</formula>
    </cfRule>
    <cfRule type="cellIs" dxfId="6" priority="4" operator="equal">
      <formula>"N"</formula>
    </cfRule>
  </conditionalFormatting>
  <conditionalFormatting sqref="I4">
    <cfRule type="cellIs" dxfId="3" priority="1" operator="equal">
      <formula>"Y"</formula>
    </cfRule>
    <cfRule type="cellIs" dxfId="2" priority="2" operator="equal">
      <formula>"N"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61"/>
  <sheetViews>
    <sheetView topLeftCell="G1" zoomScale="80" zoomScaleNormal="80" workbookViewId="0">
      <pane ySplit="1" topLeftCell="A161" activePane="bottomLeft" state="frozen"/>
      <selection pane="bottomLeft" activeCell="R2" sqref="R2:R161"/>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499</v>
      </c>
      <c r="B1" s="19" t="s">
        <v>63</v>
      </c>
      <c r="C1" s="19" t="s">
        <v>6</v>
      </c>
      <c r="D1" s="19" t="s">
        <v>7</v>
      </c>
      <c r="E1" s="49" t="s">
        <v>0</v>
      </c>
      <c r="F1" s="20" t="s">
        <v>71</v>
      </c>
      <c r="G1" s="23" t="s">
        <v>18</v>
      </c>
      <c r="H1" s="19" t="s">
        <v>51</v>
      </c>
      <c r="I1" s="19" t="s">
        <v>8</v>
      </c>
      <c r="J1" s="19" t="s">
        <v>11</v>
      </c>
      <c r="K1" s="19" t="s">
        <v>1</v>
      </c>
      <c r="L1" s="45" t="s">
        <v>445</v>
      </c>
      <c r="M1" s="19" t="s">
        <v>444</v>
      </c>
      <c r="N1" s="19" t="s">
        <v>12</v>
      </c>
      <c r="O1" s="19" t="s">
        <v>443</v>
      </c>
      <c r="P1" s="113" t="s">
        <v>510</v>
      </c>
    </row>
    <row r="2" spans="1:16" s="9" customFormat="1" ht="45" x14ac:dyDescent="0.25">
      <c r="A2" s="60">
        <v>2</v>
      </c>
      <c r="B2" s="30" t="s">
        <v>66</v>
      </c>
      <c r="C2" s="2" t="s">
        <v>495</v>
      </c>
      <c r="D2" s="43" t="s">
        <v>47</v>
      </c>
      <c r="E2" s="52">
        <v>42612</v>
      </c>
      <c r="F2" s="50" t="s">
        <v>159</v>
      </c>
      <c r="G2" s="22" t="s">
        <v>341</v>
      </c>
      <c r="H2" s="2" t="s">
        <v>496</v>
      </c>
      <c r="I2" s="5" t="s">
        <v>3</v>
      </c>
      <c r="J2" s="6"/>
      <c r="K2" s="29" t="s">
        <v>497</v>
      </c>
      <c r="L2" s="46">
        <v>1</v>
      </c>
      <c r="M2" s="27">
        <v>1900</v>
      </c>
      <c r="N2" s="7">
        <v>12</v>
      </c>
      <c r="O2" s="7"/>
      <c r="P2" s="114" t="str">
        <f>CONCATENATE(F2,"_", E2, "_", ROW())</f>
        <v>Vancouver_42612_2</v>
      </c>
    </row>
    <row r="3" spans="1:16" s="9" customFormat="1" x14ac:dyDescent="0.25">
      <c r="A3" s="60"/>
      <c r="B3" s="30"/>
      <c r="C3" s="2"/>
      <c r="D3" s="43"/>
      <c r="E3" s="52"/>
      <c r="F3" s="50"/>
      <c r="G3" s="22"/>
      <c r="H3" s="2"/>
      <c r="I3" s="5"/>
      <c r="J3" s="6"/>
      <c r="K3" s="29"/>
      <c r="L3" s="46"/>
      <c r="M3" s="27"/>
      <c r="N3" s="7"/>
      <c r="O3" s="7"/>
      <c r="P3" s="114" t="str">
        <f t="shared" ref="P3:P66" si="0">CONCATENATE(F3,"_", E3, "_", ROW())</f>
        <v>__3</v>
      </c>
    </row>
    <row r="4" spans="1:16" s="9" customFormat="1" x14ac:dyDescent="0.25">
      <c r="A4" s="60"/>
      <c r="B4" s="30"/>
      <c r="C4" s="2"/>
      <c r="D4" s="43"/>
      <c r="E4" s="52"/>
      <c r="F4" s="50"/>
      <c r="G4" s="22"/>
      <c r="H4" s="2"/>
      <c r="I4" s="5"/>
      <c r="J4" s="6"/>
      <c r="K4" s="29"/>
      <c r="L4" s="46"/>
      <c r="M4" s="27"/>
      <c r="N4" s="7"/>
      <c r="O4" s="7"/>
      <c r="P4" s="114" t="str">
        <f t="shared" si="0"/>
        <v>__4</v>
      </c>
    </row>
    <row r="5" spans="1:16" s="9" customFormat="1" x14ac:dyDescent="0.25">
      <c r="A5" s="60"/>
      <c r="B5" s="30"/>
      <c r="C5" s="2"/>
      <c r="D5" s="43"/>
      <c r="E5" s="52"/>
      <c r="F5" s="50"/>
      <c r="G5" s="22"/>
      <c r="H5" s="2"/>
      <c r="I5" s="5"/>
      <c r="J5" s="6"/>
      <c r="K5" s="29"/>
      <c r="L5" s="46"/>
      <c r="M5" s="27"/>
      <c r="N5" s="7"/>
      <c r="O5" s="7"/>
      <c r="P5" s="114" t="str">
        <f t="shared" si="0"/>
        <v>__5</v>
      </c>
    </row>
    <row r="6" spans="1:16" s="9" customFormat="1" x14ac:dyDescent="0.25">
      <c r="A6" s="60"/>
      <c r="B6" s="30"/>
      <c r="C6" s="2"/>
      <c r="D6" s="43"/>
      <c r="E6" s="52"/>
      <c r="F6" s="50"/>
      <c r="G6" s="22"/>
      <c r="H6" s="2"/>
      <c r="I6" s="5"/>
      <c r="J6" s="6"/>
      <c r="K6" s="29"/>
      <c r="L6" s="46"/>
      <c r="M6" s="27"/>
      <c r="N6" s="7"/>
      <c r="O6" s="7"/>
      <c r="P6" s="114" t="str">
        <f t="shared" si="0"/>
        <v>__6</v>
      </c>
    </row>
    <row r="7" spans="1:16" s="9" customFormat="1" x14ac:dyDescent="0.25">
      <c r="A7" s="60"/>
      <c r="B7" s="30"/>
      <c r="C7" s="2"/>
      <c r="D7" s="43"/>
      <c r="E7" s="52"/>
      <c r="F7" s="50"/>
      <c r="G7" s="22"/>
      <c r="H7" s="2"/>
      <c r="I7" s="5"/>
      <c r="J7" s="6"/>
      <c r="K7" s="29"/>
      <c r="L7" s="46"/>
      <c r="M7" s="27"/>
      <c r="N7" s="7"/>
      <c r="O7" s="7"/>
      <c r="P7" s="114" t="str">
        <f t="shared" si="0"/>
        <v>__7</v>
      </c>
    </row>
    <row r="8" spans="1:16" s="9" customFormat="1" x14ac:dyDescent="0.25">
      <c r="A8" s="60"/>
      <c r="B8" s="30"/>
      <c r="C8" s="2"/>
      <c r="D8" s="43"/>
      <c r="E8" s="52"/>
      <c r="F8" s="50"/>
      <c r="G8" s="22"/>
      <c r="H8" s="2"/>
      <c r="I8" s="5"/>
      <c r="J8" s="6"/>
      <c r="K8" s="29"/>
      <c r="L8" s="46"/>
      <c r="M8" s="27"/>
      <c r="N8" s="7"/>
      <c r="O8" s="7"/>
      <c r="P8" s="114" t="str">
        <f t="shared" si="0"/>
        <v>__8</v>
      </c>
    </row>
    <row r="9" spans="1:16" s="9" customFormat="1" x14ac:dyDescent="0.25">
      <c r="A9" s="60"/>
      <c r="B9" s="30"/>
      <c r="C9" s="2"/>
      <c r="D9" s="43"/>
      <c r="E9" s="52"/>
      <c r="F9" s="50"/>
      <c r="G9" s="22"/>
      <c r="H9" s="2"/>
      <c r="I9" s="5"/>
      <c r="J9" s="6"/>
      <c r="K9" s="29"/>
      <c r="L9" s="46"/>
      <c r="M9" s="27"/>
      <c r="N9" s="7"/>
      <c r="O9" s="7"/>
      <c r="P9" s="114" t="str">
        <f t="shared" si="0"/>
        <v>__9</v>
      </c>
    </row>
    <row r="10" spans="1:16" s="9" customFormat="1" x14ac:dyDescent="0.25">
      <c r="A10" s="60"/>
      <c r="B10" s="30"/>
      <c r="C10" s="2"/>
      <c r="D10" s="43"/>
      <c r="E10" s="52"/>
      <c r="F10" s="50"/>
      <c r="G10" s="22"/>
      <c r="H10" s="2"/>
      <c r="I10" s="5"/>
      <c r="J10" s="6"/>
      <c r="K10" s="29"/>
      <c r="L10" s="46"/>
      <c r="M10" s="27"/>
      <c r="N10" s="7"/>
      <c r="O10" s="7"/>
      <c r="P10" s="114" t="str">
        <f t="shared" si="0"/>
        <v>__10</v>
      </c>
    </row>
    <row r="11" spans="1:16" x14ac:dyDescent="0.25">
      <c r="A11" s="58"/>
      <c r="C11" s="18"/>
      <c r="E11" s="38"/>
      <c r="F11" s="51"/>
      <c r="G11" s="39"/>
      <c r="H11" s="18"/>
      <c r="I11" s="18"/>
      <c r="L11" s="47"/>
      <c r="N11" s="18"/>
      <c r="P11" s="114" t="str">
        <f t="shared" si="0"/>
        <v>__11</v>
      </c>
    </row>
    <row r="12" spans="1:16" x14ac:dyDescent="0.25">
      <c r="A12" s="58"/>
      <c r="C12" s="18"/>
      <c r="E12" s="38"/>
      <c r="F12" s="51"/>
      <c r="G12" s="39"/>
      <c r="H12" s="18"/>
      <c r="I12" s="18"/>
      <c r="L12" s="47"/>
      <c r="N12" s="18"/>
      <c r="P12" s="114" t="str">
        <f t="shared" si="0"/>
        <v>__12</v>
      </c>
    </row>
    <row r="13" spans="1:16" x14ac:dyDescent="0.25">
      <c r="A13" s="58"/>
      <c r="C13" s="18"/>
      <c r="E13" s="38"/>
      <c r="F13" s="51"/>
      <c r="G13" s="39"/>
      <c r="H13" s="18"/>
      <c r="I13" s="18"/>
      <c r="L13" s="47"/>
      <c r="N13" s="18"/>
      <c r="P13" s="114" t="str">
        <f t="shared" si="0"/>
        <v>__13</v>
      </c>
    </row>
    <row r="14" spans="1:16" x14ac:dyDescent="0.25">
      <c r="A14" s="58"/>
      <c r="C14" s="18"/>
      <c r="E14" s="38"/>
      <c r="F14" s="51"/>
      <c r="G14" s="39"/>
      <c r="H14" s="18"/>
      <c r="I14" s="18"/>
      <c r="L14" s="47"/>
      <c r="N14" s="18"/>
      <c r="P14" s="114" t="str">
        <f t="shared" si="0"/>
        <v>__14</v>
      </c>
    </row>
    <row r="15" spans="1:16" x14ac:dyDescent="0.25">
      <c r="A15" s="58"/>
      <c r="C15" s="18"/>
      <c r="E15" s="38"/>
      <c r="F15" s="51"/>
      <c r="G15" s="39"/>
      <c r="H15" s="18"/>
      <c r="I15" s="18"/>
      <c r="L15" s="47"/>
      <c r="N15" s="18"/>
      <c r="P15" s="114" t="str">
        <f t="shared" si="0"/>
        <v>__15</v>
      </c>
    </row>
    <row r="16" spans="1:16" x14ac:dyDescent="0.25">
      <c r="A16" s="58"/>
      <c r="C16" s="18"/>
      <c r="E16" s="38"/>
      <c r="F16" s="51"/>
      <c r="G16" s="39"/>
      <c r="H16" s="18"/>
      <c r="I16" s="18"/>
      <c r="L16" s="47"/>
      <c r="N16" s="18"/>
      <c r="P16" s="114" t="str">
        <f t="shared" si="0"/>
        <v>__16</v>
      </c>
    </row>
    <row r="17" spans="1:16" x14ac:dyDescent="0.25">
      <c r="A17" s="58"/>
      <c r="C17" s="18"/>
      <c r="E17" s="38"/>
      <c r="F17" s="51"/>
      <c r="G17" s="39"/>
      <c r="H17" s="18"/>
      <c r="I17" s="18"/>
      <c r="L17" s="47"/>
      <c r="N17" s="18"/>
      <c r="P17" s="114" t="str">
        <f t="shared" si="0"/>
        <v>__17</v>
      </c>
    </row>
    <row r="18" spans="1:16" x14ac:dyDescent="0.25">
      <c r="A18" s="58"/>
      <c r="C18" s="18"/>
      <c r="E18" s="38"/>
      <c r="F18" s="51"/>
      <c r="G18" s="39"/>
      <c r="H18" s="18"/>
      <c r="I18" s="18"/>
      <c r="L18" s="47"/>
      <c r="N18" s="18"/>
      <c r="P18" s="114" t="str">
        <f t="shared" si="0"/>
        <v>__18</v>
      </c>
    </row>
    <row r="19" spans="1:16" x14ac:dyDescent="0.25">
      <c r="A19" s="58"/>
      <c r="C19" s="18"/>
      <c r="E19" s="38"/>
      <c r="F19" s="51"/>
      <c r="G19" s="39"/>
      <c r="H19" s="18"/>
      <c r="I19" s="18"/>
      <c r="L19" s="47"/>
      <c r="N19" s="18"/>
      <c r="P19" s="114" t="str">
        <f t="shared" si="0"/>
        <v>__19</v>
      </c>
    </row>
    <row r="20" spans="1:16" x14ac:dyDescent="0.25">
      <c r="A20" s="58"/>
      <c r="C20" s="18"/>
      <c r="E20" s="38"/>
      <c r="F20" s="51"/>
      <c r="G20" s="39"/>
      <c r="H20" s="18"/>
      <c r="I20" s="18"/>
      <c r="L20" s="47"/>
      <c r="N20" s="18"/>
      <c r="P20" s="114" t="str">
        <f t="shared" si="0"/>
        <v>__20</v>
      </c>
    </row>
    <row r="21" spans="1:16" x14ac:dyDescent="0.25">
      <c r="A21" s="58"/>
      <c r="C21" s="18"/>
      <c r="E21" s="38"/>
      <c r="F21" s="51"/>
      <c r="G21" s="39"/>
      <c r="H21" s="18"/>
      <c r="I21" s="18"/>
      <c r="L21" s="47"/>
      <c r="N21" s="18"/>
      <c r="P21" s="114" t="str">
        <f t="shared" si="0"/>
        <v>__21</v>
      </c>
    </row>
    <row r="22" spans="1:16" x14ac:dyDescent="0.25">
      <c r="A22" s="58"/>
      <c r="C22" s="18"/>
      <c r="E22" s="38"/>
      <c r="F22" s="51"/>
      <c r="G22" s="39"/>
      <c r="H22" s="18"/>
      <c r="I22" s="18"/>
      <c r="L22" s="47"/>
      <c r="N22" s="18"/>
      <c r="P22" s="114" t="str">
        <f t="shared" si="0"/>
        <v>__22</v>
      </c>
    </row>
    <row r="23" spans="1:16" x14ac:dyDescent="0.25">
      <c r="A23" s="58"/>
      <c r="C23" s="18"/>
      <c r="E23" s="38"/>
      <c r="F23" s="51"/>
      <c r="G23" s="39"/>
      <c r="H23" s="18"/>
      <c r="I23" s="18"/>
      <c r="L23" s="47"/>
      <c r="N23" s="18"/>
      <c r="P23" s="114" t="str">
        <f t="shared" si="0"/>
        <v>__23</v>
      </c>
    </row>
    <row r="24" spans="1:16" x14ac:dyDescent="0.25">
      <c r="A24" s="58"/>
      <c r="C24" s="18"/>
      <c r="E24" s="38"/>
      <c r="F24" s="51"/>
      <c r="G24" s="39"/>
      <c r="H24" s="18"/>
      <c r="I24" s="18"/>
      <c r="L24" s="47"/>
      <c r="N24" s="18"/>
      <c r="P24" s="114" t="str">
        <f t="shared" si="0"/>
        <v>__24</v>
      </c>
    </row>
    <row r="25" spans="1:16" x14ac:dyDescent="0.25">
      <c r="A25" s="58"/>
      <c r="C25" s="18"/>
      <c r="E25" s="38"/>
      <c r="F25" s="51"/>
      <c r="G25" s="39"/>
      <c r="H25" s="18"/>
      <c r="I25" s="18"/>
      <c r="L25" s="47"/>
      <c r="N25" s="18"/>
      <c r="P25" s="114" t="str">
        <f t="shared" si="0"/>
        <v>__25</v>
      </c>
    </row>
    <row r="26" spans="1:16" x14ac:dyDescent="0.25">
      <c r="A26" s="58"/>
      <c r="C26" s="18"/>
      <c r="E26" s="38"/>
      <c r="F26" s="51"/>
      <c r="G26" s="39"/>
      <c r="H26" s="18"/>
      <c r="I26" s="18"/>
      <c r="L26" s="47"/>
      <c r="N26" s="18"/>
      <c r="P26" s="114" t="str">
        <f t="shared" si="0"/>
        <v>__26</v>
      </c>
    </row>
    <row r="27" spans="1:16" x14ac:dyDescent="0.25">
      <c r="A27" s="58"/>
      <c r="C27" s="18"/>
      <c r="E27" s="38"/>
      <c r="F27" s="51"/>
      <c r="G27" s="39"/>
      <c r="H27" s="18"/>
      <c r="I27" s="18"/>
      <c r="L27" s="47"/>
      <c r="N27" s="18"/>
      <c r="P27" s="114" t="str">
        <f t="shared" si="0"/>
        <v>__27</v>
      </c>
    </row>
    <row r="28" spans="1:16" x14ac:dyDescent="0.25">
      <c r="A28" s="58"/>
      <c r="C28" s="18"/>
      <c r="E28" s="38"/>
      <c r="F28" s="51"/>
      <c r="G28" s="39"/>
      <c r="H28" s="18"/>
      <c r="I28" s="18"/>
      <c r="L28" s="47"/>
      <c r="N28" s="18"/>
      <c r="P28" s="114" t="str">
        <f t="shared" si="0"/>
        <v>__28</v>
      </c>
    </row>
    <row r="29" spans="1:16" x14ac:dyDescent="0.25">
      <c r="A29" s="58"/>
      <c r="C29" s="18"/>
      <c r="E29" s="38"/>
      <c r="F29" s="51"/>
      <c r="G29" s="39"/>
      <c r="H29" s="18"/>
      <c r="I29" s="18"/>
      <c r="L29" s="47"/>
      <c r="N29" s="18"/>
      <c r="P29" s="114" t="str">
        <f t="shared" si="0"/>
        <v>__29</v>
      </c>
    </row>
    <row r="30" spans="1:16" x14ac:dyDescent="0.25">
      <c r="A30" s="58"/>
      <c r="C30" s="18"/>
      <c r="E30" s="38"/>
      <c r="F30" s="51"/>
      <c r="G30" s="39"/>
      <c r="H30" s="18"/>
      <c r="I30" s="18"/>
      <c r="L30" s="47"/>
      <c r="N30" s="18"/>
      <c r="P30" s="114" t="str">
        <f t="shared" si="0"/>
        <v>__30</v>
      </c>
    </row>
    <row r="31" spans="1:16" x14ac:dyDescent="0.25">
      <c r="A31" s="58"/>
      <c r="C31" s="18"/>
      <c r="E31" s="38"/>
      <c r="F31" s="51"/>
      <c r="G31" s="39"/>
      <c r="H31" s="18"/>
      <c r="I31" s="18"/>
      <c r="L31" s="47"/>
      <c r="N31" s="18"/>
      <c r="P31" s="114" t="str">
        <f t="shared" si="0"/>
        <v>__31</v>
      </c>
    </row>
    <row r="32" spans="1:16" x14ac:dyDescent="0.25">
      <c r="A32" s="58"/>
      <c r="C32" s="18"/>
      <c r="E32" s="38"/>
      <c r="F32" s="51"/>
      <c r="G32" s="39"/>
      <c r="H32" s="18"/>
      <c r="I32" s="18"/>
      <c r="L32" s="47"/>
      <c r="N32" s="18"/>
      <c r="P32" s="114" t="str">
        <f t="shared" si="0"/>
        <v>__32</v>
      </c>
    </row>
    <row r="33" spans="1:16" x14ac:dyDescent="0.25">
      <c r="A33" s="58"/>
      <c r="C33" s="18"/>
      <c r="E33" s="38"/>
      <c r="F33" s="51"/>
      <c r="G33" s="39"/>
      <c r="H33" s="18"/>
      <c r="I33" s="18"/>
      <c r="L33" s="47"/>
      <c r="N33" s="18"/>
      <c r="P33" s="114" t="str">
        <f t="shared" si="0"/>
        <v>__33</v>
      </c>
    </row>
    <row r="34" spans="1:16" x14ac:dyDescent="0.25">
      <c r="A34" s="58"/>
      <c r="C34" s="18"/>
      <c r="E34" s="38"/>
      <c r="F34" s="51"/>
      <c r="G34" s="39"/>
      <c r="H34" s="18"/>
      <c r="I34" s="18"/>
      <c r="L34" s="47"/>
      <c r="N34" s="18"/>
      <c r="P34" s="114" t="str">
        <f t="shared" si="0"/>
        <v>__34</v>
      </c>
    </row>
    <row r="35" spans="1:16" x14ac:dyDescent="0.25">
      <c r="A35" s="58"/>
      <c r="C35" s="18"/>
      <c r="E35" s="38"/>
      <c r="F35" s="51"/>
      <c r="G35" s="39"/>
      <c r="H35" s="18"/>
      <c r="I35" s="18"/>
      <c r="L35" s="47"/>
      <c r="N35" s="18"/>
      <c r="P35" s="114" t="str">
        <f t="shared" si="0"/>
        <v>__35</v>
      </c>
    </row>
    <row r="36" spans="1:16" x14ac:dyDescent="0.25">
      <c r="A36" s="58"/>
      <c r="C36" s="18"/>
      <c r="E36" s="38"/>
      <c r="F36" s="51"/>
      <c r="G36" s="39"/>
      <c r="H36" s="18"/>
      <c r="I36" s="18"/>
      <c r="L36" s="47"/>
      <c r="N36" s="18"/>
      <c r="P36" s="114" t="str">
        <f t="shared" si="0"/>
        <v>__36</v>
      </c>
    </row>
    <row r="37" spans="1:16" x14ac:dyDescent="0.25">
      <c r="A37" s="58"/>
      <c r="C37" s="18"/>
      <c r="E37" s="38"/>
      <c r="F37" s="51"/>
      <c r="G37" s="39"/>
      <c r="H37" s="18"/>
      <c r="I37" s="18"/>
      <c r="L37" s="47"/>
      <c r="N37" s="18"/>
      <c r="P37" s="114" t="str">
        <f t="shared" si="0"/>
        <v>__37</v>
      </c>
    </row>
    <row r="38" spans="1:16" x14ac:dyDescent="0.25">
      <c r="A38" s="58"/>
      <c r="C38" s="18"/>
      <c r="E38" s="38"/>
      <c r="F38" s="51"/>
      <c r="G38" s="39"/>
      <c r="H38" s="18"/>
      <c r="I38" s="18"/>
      <c r="L38" s="47"/>
      <c r="N38" s="18"/>
      <c r="P38" s="114" t="str">
        <f t="shared" si="0"/>
        <v>__38</v>
      </c>
    </row>
    <row r="39" spans="1:16" x14ac:dyDescent="0.25">
      <c r="A39" s="58"/>
      <c r="C39" s="18"/>
      <c r="E39" s="38"/>
      <c r="F39" s="51"/>
      <c r="G39" s="39"/>
      <c r="H39" s="18"/>
      <c r="I39" s="18"/>
      <c r="L39" s="47"/>
      <c r="N39" s="18"/>
      <c r="P39" s="114" t="str">
        <f t="shared" si="0"/>
        <v>__39</v>
      </c>
    </row>
    <row r="40" spans="1:16" x14ac:dyDescent="0.25">
      <c r="A40" s="58"/>
      <c r="C40" s="18"/>
      <c r="E40" s="38"/>
      <c r="F40" s="51"/>
      <c r="G40" s="39"/>
      <c r="H40" s="18"/>
      <c r="I40" s="18"/>
      <c r="L40" s="47"/>
      <c r="N40" s="18"/>
      <c r="P40" s="114" t="str">
        <f t="shared" si="0"/>
        <v>__40</v>
      </c>
    </row>
    <row r="41" spans="1:16" x14ac:dyDescent="0.25">
      <c r="A41" s="58"/>
      <c r="C41" s="18"/>
      <c r="E41" s="38"/>
      <c r="F41" s="51"/>
      <c r="G41" s="39"/>
      <c r="H41" s="18"/>
      <c r="I41" s="18"/>
      <c r="L41" s="47"/>
      <c r="N41" s="18"/>
      <c r="P41" s="114" t="str">
        <f t="shared" si="0"/>
        <v>__41</v>
      </c>
    </row>
    <row r="42" spans="1:16" x14ac:dyDescent="0.25">
      <c r="A42" s="58"/>
      <c r="C42" s="18"/>
      <c r="E42" s="38"/>
      <c r="F42" s="51"/>
      <c r="G42" s="39"/>
      <c r="H42" s="18"/>
      <c r="I42" s="18"/>
      <c r="L42" s="47"/>
      <c r="N42" s="18"/>
      <c r="P42" s="114" t="str">
        <f t="shared" si="0"/>
        <v>__42</v>
      </c>
    </row>
    <row r="43" spans="1:16" x14ac:dyDescent="0.25">
      <c r="A43" s="58"/>
      <c r="C43" s="18"/>
      <c r="E43" s="38"/>
      <c r="F43" s="51"/>
      <c r="G43" s="39"/>
      <c r="H43" s="18"/>
      <c r="I43" s="18"/>
      <c r="L43" s="47"/>
      <c r="N43" s="18"/>
      <c r="P43" s="114" t="str">
        <f t="shared" si="0"/>
        <v>__43</v>
      </c>
    </row>
    <row r="44" spans="1:16" x14ac:dyDescent="0.25">
      <c r="A44" s="58"/>
      <c r="C44" s="18"/>
      <c r="E44" s="38"/>
      <c r="F44" s="51"/>
      <c r="G44" s="39"/>
      <c r="H44" s="18"/>
      <c r="I44" s="18"/>
      <c r="L44" s="47"/>
      <c r="N44" s="18"/>
      <c r="P44" s="114" t="str">
        <f t="shared" si="0"/>
        <v>__44</v>
      </c>
    </row>
    <row r="45" spans="1:16" x14ac:dyDescent="0.25">
      <c r="A45" s="58"/>
      <c r="C45" s="18"/>
      <c r="E45" s="38"/>
      <c r="F45" s="51"/>
      <c r="G45" s="39"/>
      <c r="H45" s="18"/>
      <c r="I45" s="18"/>
      <c r="L45" s="47"/>
      <c r="N45" s="18"/>
      <c r="P45" s="114" t="str">
        <f t="shared" si="0"/>
        <v>__45</v>
      </c>
    </row>
    <row r="46" spans="1:16" x14ac:dyDescent="0.25">
      <c r="A46" s="58"/>
      <c r="C46" s="18"/>
      <c r="E46" s="38"/>
      <c r="F46" s="51"/>
      <c r="G46" s="39"/>
      <c r="H46" s="18"/>
      <c r="I46" s="18"/>
      <c r="L46" s="47"/>
      <c r="N46" s="18"/>
      <c r="P46" s="114" t="str">
        <f t="shared" si="0"/>
        <v>__46</v>
      </c>
    </row>
    <row r="47" spans="1:16" x14ac:dyDescent="0.25">
      <c r="A47" s="58"/>
      <c r="C47" s="18"/>
      <c r="E47" s="38"/>
      <c r="F47" s="51"/>
      <c r="G47" s="39"/>
      <c r="H47" s="18"/>
      <c r="I47" s="18"/>
      <c r="L47" s="47"/>
      <c r="N47" s="18"/>
      <c r="P47" s="114" t="str">
        <f t="shared" si="0"/>
        <v>__47</v>
      </c>
    </row>
    <row r="48" spans="1:16" x14ac:dyDescent="0.25">
      <c r="A48" s="58"/>
      <c r="C48" s="18"/>
      <c r="E48" s="38"/>
      <c r="F48" s="51"/>
      <c r="G48" s="39"/>
      <c r="H48" s="18"/>
      <c r="I48" s="18"/>
      <c r="L48" s="47"/>
      <c r="N48" s="18"/>
      <c r="P48" s="114" t="str">
        <f t="shared" si="0"/>
        <v>__48</v>
      </c>
    </row>
    <row r="49" spans="1:16" x14ac:dyDescent="0.25">
      <c r="A49" s="58"/>
      <c r="C49" s="18"/>
      <c r="E49" s="38"/>
      <c r="F49" s="51"/>
      <c r="G49" s="39"/>
      <c r="H49" s="18"/>
      <c r="I49" s="18"/>
      <c r="L49" s="47"/>
      <c r="N49" s="18"/>
      <c r="P49" s="114" t="str">
        <f t="shared" si="0"/>
        <v>__49</v>
      </c>
    </row>
    <row r="50" spans="1:16" x14ac:dyDescent="0.25">
      <c r="A50" s="58"/>
      <c r="C50" s="18"/>
      <c r="E50" s="38"/>
      <c r="F50" s="51"/>
      <c r="G50" s="39"/>
      <c r="H50" s="18"/>
      <c r="I50" s="18"/>
      <c r="L50" s="47"/>
      <c r="N50" s="18"/>
      <c r="P50" s="114" t="str">
        <f t="shared" si="0"/>
        <v>__50</v>
      </c>
    </row>
    <row r="51" spans="1:16" x14ac:dyDescent="0.25">
      <c r="A51" s="58"/>
      <c r="C51" s="18"/>
      <c r="E51" s="38"/>
      <c r="F51" s="51"/>
      <c r="G51" s="39"/>
      <c r="H51" s="18"/>
      <c r="I51" s="18"/>
      <c r="L51" s="47"/>
      <c r="N51" s="18"/>
      <c r="P51" s="114" t="str">
        <f t="shared" si="0"/>
        <v>__51</v>
      </c>
    </row>
    <row r="52" spans="1:16" x14ac:dyDescent="0.25">
      <c r="A52" s="58"/>
      <c r="C52" s="18"/>
      <c r="E52" s="38"/>
      <c r="F52" s="51"/>
      <c r="G52" s="39"/>
      <c r="H52" s="18"/>
      <c r="I52" s="18"/>
      <c r="L52" s="47"/>
      <c r="N52" s="18"/>
      <c r="P52" s="114" t="str">
        <f t="shared" si="0"/>
        <v>__52</v>
      </c>
    </row>
    <row r="53" spans="1:16" x14ac:dyDescent="0.25">
      <c r="A53" s="58"/>
      <c r="C53" s="18"/>
      <c r="E53" s="38"/>
      <c r="F53" s="51"/>
      <c r="G53" s="39"/>
      <c r="H53" s="18"/>
      <c r="I53" s="18"/>
      <c r="L53" s="47"/>
      <c r="N53" s="18"/>
      <c r="P53" s="114" t="str">
        <f t="shared" si="0"/>
        <v>__53</v>
      </c>
    </row>
    <row r="54" spans="1:16" x14ac:dyDescent="0.25">
      <c r="A54" s="58"/>
      <c r="C54" s="18"/>
      <c r="E54" s="38"/>
      <c r="F54" s="51"/>
      <c r="G54" s="39"/>
      <c r="H54" s="18"/>
      <c r="I54" s="18"/>
      <c r="L54" s="47"/>
      <c r="N54" s="18"/>
      <c r="P54" s="114" t="str">
        <f t="shared" si="0"/>
        <v>__54</v>
      </c>
    </row>
    <row r="55" spans="1:16" x14ac:dyDescent="0.25">
      <c r="A55" s="58"/>
      <c r="C55" s="18"/>
      <c r="E55" s="38"/>
      <c r="F55" s="51"/>
      <c r="G55" s="39"/>
      <c r="H55" s="18"/>
      <c r="I55" s="18"/>
      <c r="L55" s="47"/>
      <c r="N55" s="18"/>
      <c r="P55" s="114" t="str">
        <f t="shared" si="0"/>
        <v>__55</v>
      </c>
    </row>
    <row r="56" spans="1:16" x14ac:dyDescent="0.25">
      <c r="A56" s="58"/>
      <c r="C56" s="18"/>
      <c r="E56" s="38"/>
      <c r="F56" s="51"/>
      <c r="G56" s="39"/>
      <c r="H56" s="18"/>
      <c r="I56" s="18"/>
      <c r="L56" s="47"/>
      <c r="N56" s="18"/>
      <c r="P56" s="114" t="str">
        <f t="shared" si="0"/>
        <v>__56</v>
      </c>
    </row>
    <row r="57" spans="1:16" x14ac:dyDescent="0.25">
      <c r="A57" s="58"/>
      <c r="C57" s="18"/>
      <c r="E57" s="38"/>
      <c r="F57" s="51"/>
      <c r="G57" s="39"/>
      <c r="H57" s="18"/>
      <c r="I57" s="18"/>
      <c r="L57" s="47"/>
      <c r="N57" s="18"/>
      <c r="P57" s="114" t="str">
        <f t="shared" si="0"/>
        <v>__57</v>
      </c>
    </row>
    <row r="58" spans="1:16" x14ac:dyDescent="0.25">
      <c r="A58" s="58"/>
      <c r="C58" s="18"/>
      <c r="E58" s="38"/>
      <c r="F58" s="51"/>
      <c r="G58" s="39"/>
      <c r="H58" s="18"/>
      <c r="I58" s="18"/>
      <c r="L58" s="47"/>
      <c r="N58" s="18"/>
      <c r="P58" s="114" t="str">
        <f t="shared" si="0"/>
        <v>__58</v>
      </c>
    </row>
    <row r="59" spans="1:16" x14ac:dyDescent="0.25">
      <c r="A59" s="58"/>
      <c r="C59" s="18"/>
      <c r="E59" s="38"/>
      <c r="F59" s="51"/>
      <c r="G59" s="39"/>
      <c r="H59" s="18"/>
      <c r="I59" s="18"/>
      <c r="L59" s="47"/>
      <c r="N59" s="18"/>
      <c r="P59" s="114" t="str">
        <f t="shared" si="0"/>
        <v>__59</v>
      </c>
    </row>
    <row r="60" spans="1:16" x14ac:dyDescent="0.25">
      <c r="A60" s="58"/>
      <c r="C60" s="18"/>
      <c r="E60" s="38"/>
      <c r="F60" s="51"/>
      <c r="G60" s="39"/>
      <c r="H60" s="18"/>
      <c r="I60" s="18"/>
      <c r="L60" s="47"/>
      <c r="N60" s="18"/>
      <c r="P60" s="114" t="str">
        <f t="shared" si="0"/>
        <v>__60</v>
      </c>
    </row>
    <row r="61" spans="1:16" x14ac:dyDescent="0.25">
      <c r="A61" s="58"/>
      <c r="C61" s="18"/>
      <c r="E61" s="38"/>
      <c r="F61" s="51"/>
      <c r="G61" s="39"/>
      <c r="H61" s="18"/>
      <c r="I61" s="18"/>
      <c r="L61" s="47"/>
      <c r="N61" s="18"/>
      <c r="P61" s="114" t="str">
        <f t="shared" si="0"/>
        <v>__61</v>
      </c>
    </row>
    <row r="62" spans="1:16" x14ac:dyDescent="0.25">
      <c r="A62" s="58"/>
      <c r="C62" s="18"/>
      <c r="E62" s="38"/>
      <c r="F62" s="51"/>
      <c r="G62" s="39"/>
      <c r="H62" s="18"/>
      <c r="I62" s="18"/>
      <c r="L62" s="47"/>
      <c r="N62" s="18"/>
      <c r="P62" s="114" t="str">
        <f t="shared" si="0"/>
        <v>__62</v>
      </c>
    </row>
    <row r="63" spans="1:16" x14ac:dyDescent="0.25">
      <c r="A63" s="58"/>
      <c r="C63" s="18"/>
      <c r="E63" s="38"/>
      <c r="F63" s="51"/>
      <c r="G63" s="39"/>
      <c r="H63" s="18"/>
      <c r="I63" s="18"/>
      <c r="L63" s="47"/>
      <c r="N63" s="18"/>
      <c r="P63" s="114" t="str">
        <f t="shared" si="0"/>
        <v>__63</v>
      </c>
    </row>
    <row r="64" spans="1:16" x14ac:dyDescent="0.25">
      <c r="A64" s="58"/>
      <c r="C64" s="18"/>
      <c r="E64" s="38"/>
      <c r="F64" s="51"/>
      <c r="G64" s="39"/>
      <c r="H64" s="18"/>
      <c r="I64" s="18"/>
      <c r="L64" s="47"/>
      <c r="N64" s="18"/>
      <c r="P64" s="114" t="str">
        <f t="shared" si="0"/>
        <v>__64</v>
      </c>
    </row>
    <row r="65" spans="1:16" x14ac:dyDescent="0.25">
      <c r="A65" s="58"/>
      <c r="C65" s="18"/>
      <c r="E65" s="38"/>
      <c r="F65" s="51"/>
      <c r="G65" s="39"/>
      <c r="H65" s="18"/>
      <c r="I65" s="18"/>
      <c r="L65" s="47"/>
      <c r="N65" s="18"/>
      <c r="P65" s="114" t="str">
        <f t="shared" si="0"/>
        <v>__65</v>
      </c>
    </row>
    <row r="66" spans="1:16" x14ac:dyDescent="0.25">
      <c r="A66" s="58"/>
      <c r="C66" s="18"/>
      <c r="E66" s="38"/>
      <c r="F66" s="51"/>
      <c r="G66" s="39"/>
      <c r="H66" s="18"/>
      <c r="I66" s="18"/>
      <c r="L66" s="47"/>
      <c r="N66" s="18"/>
      <c r="P66" s="114" t="str">
        <f t="shared" si="0"/>
        <v>__66</v>
      </c>
    </row>
    <row r="67" spans="1:16" x14ac:dyDescent="0.25">
      <c r="A67" s="58"/>
      <c r="C67" s="18"/>
      <c r="E67" s="38"/>
      <c r="F67" s="51"/>
      <c r="G67" s="39"/>
      <c r="H67" s="18"/>
      <c r="I67" s="18"/>
      <c r="L67" s="47"/>
      <c r="N67" s="18"/>
      <c r="P67" s="114" t="str">
        <f t="shared" ref="P67:P130" si="1">CONCATENATE(F67,"_", E67, "_", ROW())</f>
        <v>__67</v>
      </c>
    </row>
    <row r="68" spans="1:16" x14ac:dyDescent="0.25">
      <c r="A68" s="58"/>
      <c r="C68" s="18"/>
      <c r="E68" s="38"/>
      <c r="F68" s="51"/>
      <c r="G68" s="39"/>
      <c r="H68" s="18"/>
      <c r="I68" s="18"/>
      <c r="L68" s="47"/>
      <c r="N68" s="18"/>
      <c r="P68" s="114" t="str">
        <f t="shared" si="1"/>
        <v>__68</v>
      </c>
    </row>
    <row r="69" spans="1:16" x14ac:dyDescent="0.25">
      <c r="A69" s="58"/>
      <c r="C69" s="18"/>
      <c r="E69" s="38"/>
      <c r="F69" s="51"/>
      <c r="G69" s="39"/>
      <c r="H69" s="18"/>
      <c r="I69" s="18"/>
      <c r="L69" s="47"/>
      <c r="N69" s="18"/>
      <c r="P69" s="114" t="str">
        <f t="shared" si="1"/>
        <v>__69</v>
      </c>
    </row>
    <row r="70" spans="1:16" x14ac:dyDescent="0.25">
      <c r="A70" s="58"/>
      <c r="C70" s="18"/>
      <c r="E70" s="38"/>
      <c r="F70" s="51"/>
      <c r="G70" s="39"/>
      <c r="H70" s="18"/>
      <c r="I70" s="18"/>
      <c r="L70" s="47"/>
      <c r="N70" s="18"/>
      <c r="P70" s="114" t="str">
        <f t="shared" si="1"/>
        <v>__70</v>
      </c>
    </row>
    <row r="71" spans="1:16" x14ac:dyDescent="0.25">
      <c r="A71" s="58"/>
      <c r="C71" s="18"/>
      <c r="E71" s="38"/>
      <c r="F71" s="51"/>
      <c r="G71" s="39"/>
      <c r="H71" s="18"/>
      <c r="I71" s="18"/>
      <c r="L71" s="47"/>
      <c r="N71" s="18"/>
      <c r="P71" s="114" t="str">
        <f t="shared" si="1"/>
        <v>__71</v>
      </c>
    </row>
    <row r="72" spans="1:16" x14ac:dyDescent="0.25">
      <c r="A72" s="58"/>
      <c r="C72" s="18"/>
      <c r="E72" s="38"/>
      <c r="F72" s="51"/>
      <c r="G72" s="39"/>
      <c r="H72" s="18"/>
      <c r="I72" s="18"/>
      <c r="L72" s="47"/>
      <c r="N72" s="18"/>
      <c r="P72" s="114" t="str">
        <f t="shared" si="1"/>
        <v>__72</v>
      </c>
    </row>
    <row r="73" spans="1:16" x14ac:dyDescent="0.25">
      <c r="A73" s="58"/>
      <c r="C73" s="18"/>
      <c r="E73" s="38"/>
      <c r="F73" s="51"/>
      <c r="G73" s="39"/>
      <c r="H73" s="18"/>
      <c r="I73" s="18"/>
      <c r="L73" s="47"/>
      <c r="N73" s="18"/>
      <c r="P73" s="114" t="str">
        <f t="shared" si="1"/>
        <v>__73</v>
      </c>
    </row>
    <row r="74" spans="1:16" x14ac:dyDescent="0.25">
      <c r="A74" s="58"/>
      <c r="C74" s="18"/>
      <c r="E74" s="38"/>
      <c r="F74" s="51"/>
      <c r="G74" s="39"/>
      <c r="H74" s="18"/>
      <c r="I74" s="18"/>
      <c r="L74" s="47"/>
      <c r="N74" s="18"/>
      <c r="P74" s="114" t="str">
        <f t="shared" si="1"/>
        <v>__74</v>
      </c>
    </row>
    <row r="75" spans="1:16" x14ac:dyDescent="0.25">
      <c r="A75" s="58"/>
      <c r="C75" s="18"/>
      <c r="E75" s="38"/>
      <c r="F75" s="51"/>
      <c r="G75" s="39"/>
      <c r="H75" s="18"/>
      <c r="I75" s="18"/>
      <c r="L75" s="47"/>
      <c r="N75" s="18"/>
      <c r="P75" s="114" t="str">
        <f t="shared" si="1"/>
        <v>__75</v>
      </c>
    </row>
    <row r="76" spans="1:16" x14ac:dyDescent="0.25">
      <c r="A76" s="58"/>
      <c r="C76" s="18"/>
      <c r="E76" s="38"/>
      <c r="F76" s="51"/>
      <c r="G76" s="39"/>
      <c r="H76" s="18"/>
      <c r="I76" s="18"/>
      <c r="L76" s="47"/>
      <c r="N76" s="18"/>
      <c r="P76" s="114" t="str">
        <f t="shared" si="1"/>
        <v>__76</v>
      </c>
    </row>
    <row r="77" spans="1:16" x14ac:dyDescent="0.25">
      <c r="A77" s="58"/>
      <c r="C77" s="18"/>
      <c r="E77" s="38"/>
      <c r="F77" s="51"/>
      <c r="G77" s="39"/>
      <c r="H77" s="18"/>
      <c r="I77" s="18"/>
      <c r="L77" s="47"/>
      <c r="N77" s="18"/>
      <c r="P77" s="114" t="str">
        <f t="shared" si="1"/>
        <v>__77</v>
      </c>
    </row>
    <row r="78" spans="1:16" x14ac:dyDescent="0.25">
      <c r="A78" s="58"/>
      <c r="C78" s="18"/>
      <c r="E78" s="38"/>
      <c r="F78" s="51"/>
      <c r="G78" s="39"/>
      <c r="H78" s="18"/>
      <c r="I78" s="18"/>
      <c r="L78" s="47"/>
      <c r="N78" s="18"/>
      <c r="P78" s="114" t="str">
        <f t="shared" si="1"/>
        <v>__78</v>
      </c>
    </row>
    <row r="79" spans="1:16" x14ac:dyDescent="0.25">
      <c r="A79" s="58"/>
      <c r="C79" s="18"/>
      <c r="E79" s="38"/>
      <c r="F79" s="51"/>
      <c r="G79" s="39"/>
      <c r="H79" s="18"/>
      <c r="I79" s="18"/>
      <c r="L79" s="47"/>
      <c r="N79" s="18"/>
      <c r="P79" s="114" t="str">
        <f t="shared" si="1"/>
        <v>__79</v>
      </c>
    </row>
    <row r="80" spans="1:16" x14ac:dyDescent="0.25">
      <c r="A80" s="58"/>
      <c r="C80" s="18"/>
      <c r="E80" s="38"/>
      <c r="F80" s="51"/>
      <c r="G80" s="39"/>
      <c r="H80" s="18"/>
      <c r="I80" s="18"/>
      <c r="L80" s="47"/>
      <c r="N80" s="18"/>
      <c r="P80" s="114" t="str">
        <f t="shared" si="1"/>
        <v>__80</v>
      </c>
    </row>
    <row r="81" spans="1:16" x14ac:dyDescent="0.25">
      <c r="A81" s="58"/>
      <c r="C81" s="18"/>
      <c r="E81" s="38"/>
      <c r="F81" s="51"/>
      <c r="G81" s="39"/>
      <c r="H81" s="18"/>
      <c r="I81" s="18"/>
      <c r="L81" s="47"/>
      <c r="N81" s="18"/>
      <c r="P81" s="114" t="str">
        <f t="shared" si="1"/>
        <v>__81</v>
      </c>
    </row>
    <row r="82" spans="1:16" x14ac:dyDescent="0.25">
      <c r="A82" s="58"/>
      <c r="C82" s="18"/>
      <c r="E82" s="38"/>
      <c r="F82" s="51"/>
      <c r="G82" s="39"/>
      <c r="H82" s="18"/>
      <c r="I82" s="18"/>
      <c r="L82" s="47"/>
      <c r="N82" s="18"/>
      <c r="P82" s="114" t="str">
        <f t="shared" si="1"/>
        <v>__82</v>
      </c>
    </row>
    <row r="83" spans="1:16" x14ac:dyDescent="0.25">
      <c r="A83" s="58"/>
      <c r="C83" s="18"/>
      <c r="E83" s="38"/>
      <c r="F83" s="51"/>
      <c r="G83" s="39"/>
      <c r="H83" s="18"/>
      <c r="I83" s="18"/>
      <c r="L83" s="47"/>
      <c r="N83" s="18"/>
      <c r="P83" s="114" t="str">
        <f t="shared" si="1"/>
        <v>__83</v>
      </c>
    </row>
    <row r="84" spans="1:16" x14ac:dyDescent="0.25">
      <c r="A84" s="58"/>
      <c r="C84" s="18"/>
      <c r="E84" s="38"/>
      <c r="F84" s="51"/>
      <c r="G84" s="39"/>
      <c r="H84" s="18"/>
      <c r="I84" s="18"/>
      <c r="L84" s="47"/>
      <c r="N84" s="18"/>
      <c r="P84" s="114" t="str">
        <f t="shared" si="1"/>
        <v>__84</v>
      </c>
    </row>
    <row r="85" spans="1:16" x14ac:dyDescent="0.25">
      <c r="A85" s="58"/>
      <c r="C85" s="18"/>
      <c r="E85" s="38"/>
      <c r="F85" s="51"/>
      <c r="G85" s="39"/>
      <c r="H85" s="18"/>
      <c r="I85" s="18"/>
      <c r="L85" s="47"/>
      <c r="N85" s="18"/>
      <c r="P85" s="114" t="str">
        <f t="shared" si="1"/>
        <v>__85</v>
      </c>
    </row>
    <row r="86" spans="1:16" x14ac:dyDescent="0.25">
      <c r="A86" s="58"/>
      <c r="C86" s="18"/>
      <c r="E86" s="38"/>
      <c r="F86" s="51"/>
      <c r="G86" s="39"/>
      <c r="H86" s="18"/>
      <c r="I86" s="18"/>
      <c r="L86" s="47"/>
      <c r="N86" s="18"/>
      <c r="P86" s="114" t="str">
        <f t="shared" si="1"/>
        <v>__86</v>
      </c>
    </row>
    <row r="87" spans="1:16" x14ac:dyDescent="0.25">
      <c r="A87" s="58"/>
      <c r="C87" s="18"/>
      <c r="E87" s="38"/>
      <c r="F87" s="51"/>
      <c r="G87" s="39"/>
      <c r="H87" s="18"/>
      <c r="I87" s="18"/>
      <c r="L87" s="47"/>
      <c r="N87" s="18"/>
      <c r="P87" s="114" t="str">
        <f t="shared" si="1"/>
        <v>__87</v>
      </c>
    </row>
    <row r="88" spans="1:16" x14ac:dyDescent="0.25">
      <c r="A88" s="58"/>
      <c r="C88" s="18"/>
      <c r="E88" s="38"/>
      <c r="F88" s="51"/>
      <c r="G88" s="39"/>
      <c r="H88" s="18"/>
      <c r="I88" s="18"/>
      <c r="L88" s="47"/>
      <c r="N88" s="18"/>
      <c r="P88" s="114" t="str">
        <f t="shared" si="1"/>
        <v>__88</v>
      </c>
    </row>
    <row r="89" spans="1:16" x14ac:dyDescent="0.25">
      <c r="A89" s="58"/>
      <c r="C89" s="18"/>
      <c r="E89" s="38"/>
      <c r="F89" s="51"/>
      <c r="G89" s="39"/>
      <c r="H89" s="18"/>
      <c r="I89" s="18"/>
      <c r="L89" s="47"/>
      <c r="N89" s="18"/>
      <c r="P89" s="114" t="str">
        <f t="shared" si="1"/>
        <v>__89</v>
      </c>
    </row>
    <row r="90" spans="1:16" x14ac:dyDescent="0.25">
      <c r="A90" s="58"/>
      <c r="C90" s="18"/>
      <c r="E90" s="38"/>
      <c r="F90" s="51"/>
      <c r="G90" s="39"/>
      <c r="H90" s="18"/>
      <c r="I90" s="18"/>
      <c r="L90" s="47"/>
      <c r="N90" s="18"/>
      <c r="P90" s="114" t="str">
        <f t="shared" si="1"/>
        <v>__90</v>
      </c>
    </row>
    <row r="91" spans="1:16" x14ac:dyDescent="0.25">
      <c r="A91" s="58"/>
      <c r="C91" s="18"/>
      <c r="E91" s="38"/>
      <c r="F91" s="51"/>
      <c r="G91" s="39"/>
      <c r="H91" s="18"/>
      <c r="I91" s="18"/>
      <c r="L91" s="47"/>
      <c r="N91" s="18"/>
      <c r="P91" s="114" t="str">
        <f t="shared" si="1"/>
        <v>__91</v>
      </c>
    </row>
    <row r="92" spans="1:16" x14ac:dyDescent="0.25">
      <c r="A92" s="58"/>
      <c r="C92" s="18"/>
      <c r="E92" s="38"/>
      <c r="F92" s="51"/>
      <c r="G92" s="39"/>
      <c r="H92" s="18"/>
      <c r="I92" s="18"/>
      <c r="L92" s="47"/>
      <c r="N92" s="18"/>
      <c r="P92" s="114" t="str">
        <f t="shared" si="1"/>
        <v>__92</v>
      </c>
    </row>
    <row r="93" spans="1:16" x14ac:dyDescent="0.25">
      <c r="A93" s="58"/>
      <c r="C93" s="18"/>
      <c r="E93" s="38"/>
      <c r="F93" s="51"/>
      <c r="G93" s="39"/>
      <c r="H93" s="18"/>
      <c r="I93" s="18"/>
      <c r="L93" s="47"/>
      <c r="N93" s="18"/>
      <c r="P93" s="114" t="str">
        <f t="shared" si="1"/>
        <v>__93</v>
      </c>
    </row>
    <row r="94" spans="1:16" x14ac:dyDescent="0.25">
      <c r="A94" s="58"/>
      <c r="C94" s="18"/>
      <c r="E94" s="38"/>
      <c r="F94" s="51"/>
      <c r="G94" s="39"/>
      <c r="H94" s="18"/>
      <c r="I94" s="18"/>
      <c r="L94" s="47"/>
      <c r="N94" s="18"/>
      <c r="P94" s="114" t="str">
        <f t="shared" si="1"/>
        <v>__94</v>
      </c>
    </row>
    <row r="95" spans="1:16" x14ac:dyDescent="0.25">
      <c r="A95" s="58"/>
      <c r="C95" s="18"/>
      <c r="E95" s="38"/>
      <c r="F95" s="51"/>
      <c r="G95" s="39"/>
      <c r="H95" s="18"/>
      <c r="I95" s="18"/>
      <c r="L95" s="47"/>
      <c r="N95" s="18"/>
      <c r="P95" s="114" t="str">
        <f t="shared" si="1"/>
        <v>__95</v>
      </c>
    </row>
    <row r="96" spans="1:16" x14ac:dyDescent="0.25">
      <c r="A96" s="58"/>
      <c r="C96" s="18"/>
      <c r="E96" s="38"/>
      <c r="F96" s="51"/>
      <c r="G96" s="39"/>
      <c r="H96" s="18"/>
      <c r="I96" s="18"/>
      <c r="L96" s="47"/>
      <c r="N96" s="18"/>
      <c r="P96" s="114" t="str">
        <f t="shared" si="1"/>
        <v>__96</v>
      </c>
    </row>
    <row r="97" spans="1:16" x14ac:dyDescent="0.25">
      <c r="A97" s="58"/>
      <c r="C97" s="18"/>
      <c r="E97" s="38"/>
      <c r="F97" s="51"/>
      <c r="G97" s="39"/>
      <c r="H97" s="18"/>
      <c r="I97" s="18"/>
      <c r="L97" s="47"/>
      <c r="N97" s="18"/>
      <c r="P97" s="114" t="str">
        <f t="shared" si="1"/>
        <v>__97</v>
      </c>
    </row>
    <row r="98" spans="1:16" x14ac:dyDescent="0.25">
      <c r="A98" s="58"/>
      <c r="C98" s="18"/>
      <c r="E98" s="38"/>
      <c r="F98" s="51"/>
      <c r="G98" s="39"/>
      <c r="H98" s="18"/>
      <c r="I98" s="18"/>
      <c r="L98" s="47"/>
      <c r="N98" s="18"/>
      <c r="P98" s="114" t="str">
        <f t="shared" si="1"/>
        <v>__98</v>
      </c>
    </row>
    <row r="99" spans="1:16" x14ac:dyDescent="0.25">
      <c r="A99" s="58"/>
      <c r="C99" s="18"/>
      <c r="E99" s="38"/>
      <c r="F99" s="51"/>
      <c r="G99" s="39"/>
      <c r="H99" s="18"/>
      <c r="I99" s="18"/>
      <c r="L99" s="47"/>
      <c r="N99" s="18"/>
      <c r="P99" s="114" t="str">
        <f t="shared" si="1"/>
        <v>__99</v>
      </c>
    </row>
    <row r="100" spans="1:16" x14ac:dyDescent="0.25">
      <c r="A100" s="58"/>
      <c r="C100" s="18"/>
      <c r="E100" s="38"/>
      <c r="F100" s="51"/>
      <c r="G100" s="39"/>
      <c r="H100" s="18"/>
      <c r="I100" s="18"/>
      <c r="L100" s="47"/>
      <c r="N100" s="18"/>
      <c r="P100" s="114" t="str">
        <f t="shared" si="1"/>
        <v>__100</v>
      </c>
    </row>
    <row r="101" spans="1:16" x14ac:dyDescent="0.25">
      <c r="A101" s="58"/>
      <c r="C101" s="18"/>
      <c r="E101" s="38"/>
      <c r="F101" s="51"/>
      <c r="G101" s="39"/>
      <c r="H101" s="18"/>
      <c r="I101" s="18"/>
      <c r="L101" s="47"/>
      <c r="N101" s="18"/>
      <c r="P101" s="114" t="str">
        <f t="shared" si="1"/>
        <v>__101</v>
      </c>
    </row>
    <row r="102" spans="1:16" x14ac:dyDescent="0.25">
      <c r="A102" s="58"/>
      <c r="C102" s="18"/>
      <c r="E102" s="38"/>
      <c r="F102" s="51"/>
      <c r="G102" s="39"/>
      <c r="H102" s="18"/>
      <c r="I102" s="18"/>
      <c r="L102" s="47"/>
      <c r="N102" s="18"/>
      <c r="P102" s="114" t="str">
        <f t="shared" si="1"/>
        <v>__102</v>
      </c>
    </row>
    <row r="103" spans="1:16" x14ac:dyDescent="0.25">
      <c r="A103" s="58"/>
      <c r="C103" s="18"/>
      <c r="E103" s="38"/>
      <c r="F103" s="51"/>
      <c r="G103" s="39"/>
      <c r="H103" s="18"/>
      <c r="I103" s="18"/>
      <c r="L103" s="47"/>
      <c r="N103" s="18"/>
      <c r="P103" s="114" t="str">
        <f t="shared" si="1"/>
        <v>__103</v>
      </c>
    </row>
    <row r="104" spans="1:16" x14ac:dyDescent="0.25">
      <c r="A104" s="58"/>
      <c r="C104" s="18"/>
      <c r="E104" s="38"/>
      <c r="F104" s="51"/>
      <c r="G104" s="39"/>
      <c r="H104" s="18"/>
      <c r="I104" s="18"/>
      <c r="L104" s="47"/>
      <c r="N104" s="18"/>
      <c r="P104" s="114" t="str">
        <f t="shared" si="1"/>
        <v>__104</v>
      </c>
    </row>
    <row r="105" spans="1:16" x14ac:dyDescent="0.25">
      <c r="A105" s="58"/>
      <c r="C105" s="18"/>
      <c r="E105" s="38"/>
      <c r="F105" s="51"/>
      <c r="G105" s="39"/>
      <c r="H105" s="18"/>
      <c r="I105" s="18"/>
      <c r="L105" s="47"/>
      <c r="N105" s="18"/>
      <c r="P105" s="114" t="str">
        <f t="shared" si="1"/>
        <v>__105</v>
      </c>
    </row>
    <row r="106" spans="1:16" x14ac:dyDescent="0.25">
      <c r="A106" s="58"/>
      <c r="C106" s="18"/>
      <c r="E106" s="38"/>
      <c r="F106" s="51"/>
      <c r="G106" s="39"/>
      <c r="H106" s="18"/>
      <c r="I106" s="18"/>
      <c r="L106" s="47"/>
      <c r="N106" s="18"/>
      <c r="P106" s="114" t="str">
        <f t="shared" si="1"/>
        <v>__106</v>
      </c>
    </row>
    <row r="107" spans="1:16" x14ac:dyDescent="0.25">
      <c r="A107" s="58"/>
      <c r="C107" s="18"/>
      <c r="E107" s="38"/>
      <c r="F107" s="51"/>
      <c r="G107" s="39"/>
      <c r="H107" s="18"/>
      <c r="I107" s="18"/>
      <c r="L107" s="47"/>
      <c r="N107" s="18"/>
      <c r="P107" s="114" t="str">
        <f t="shared" si="1"/>
        <v>__107</v>
      </c>
    </row>
    <row r="108" spans="1:16" x14ac:dyDescent="0.25">
      <c r="A108" s="58"/>
      <c r="C108" s="18"/>
      <c r="E108" s="38"/>
      <c r="F108" s="51"/>
      <c r="G108" s="39"/>
      <c r="H108" s="18"/>
      <c r="I108" s="18"/>
      <c r="L108" s="47"/>
      <c r="N108" s="18"/>
      <c r="P108" s="114" t="str">
        <f t="shared" si="1"/>
        <v>__108</v>
      </c>
    </row>
    <row r="109" spans="1:16" x14ac:dyDescent="0.25">
      <c r="A109" s="58"/>
      <c r="C109" s="18"/>
      <c r="E109" s="38"/>
      <c r="F109" s="51"/>
      <c r="G109" s="39"/>
      <c r="H109" s="18"/>
      <c r="I109" s="18"/>
      <c r="L109" s="47"/>
      <c r="N109" s="18"/>
      <c r="P109" s="114" t="str">
        <f t="shared" si="1"/>
        <v>__109</v>
      </c>
    </row>
    <row r="110" spans="1:16" x14ac:dyDescent="0.25">
      <c r="A110" s="58"/>
      <c r="C110" s="18"/>
      <c r="E110" s="38"/>
      <c r="F110" s="51"/>
      <c r="G110" s="39"/>
      <c r="H110" s="18"/>
      <c r="I110" s="18"/>
      <c r="L110" s="47"/>
      <c r="N110" s="18"/>
      <c r="P110" s="114" t="str">
        <f t="shared" si="1"/>
        <v>__110</v>
      </c>
    </row>
    <row r="111" spans="1:16" x14ac:dyDescent="0.25">
      <c r="A111" s="58"/>
      <c r="C111" s="18"/>
      <c r="E111" s="38"/>
      <c r="F111" s="51"/>
      <c r="G111" s="39"/>
      <c r="H111" s="18"/>
      <c r="I111" s="18"/>
      <c r="L111" s="47"/>
      <c r="N111" s="18"/>
      <c r="P111" s="114" t="str">
        <f t="shared" si="1"/>
        <v>__111</v>
      </c>
    </row>
    <row r="112" spans="1:16" x14ac:dyDescent="0.25">
      <c r="A112" s="58"/>
      <c r="C112" s="18"/>
      <c r="E112" s="38"/>
      <c r="F112" s="51"/>
      <c r="G112" s="39"/>
      <c r="H112" s="18"/>
      <c r="I112" s="18"/>
      <c r="L112" s="47"/>
      <c r="N112" s="18"/>
      <c r="P112" s="114" t="str">
        <f t="shared" si="1"/>
        <v>__112</v>
      </c>
    </row>
    <row r="113" spans="1:16" x14ac:dyDescent="0.25">
      <c r="A113" s="58"/>
      <c r="C113" s="18"/>
      <c r="E113" s="38"/>
      <c r="F113" s="51"/>
      <c r="G113" s="39"/>
      <c r="H113" s="18"/>
      <c r="I113" s="18"/>
      <c r="L113" s="47"/>
      <c r="N113" s="18"/>
      <c r="P113" s="114" t="str">
        <f t="shared" si="1"/>
        <v>__113</v>
      </c>
    </row>
    <row r="114" spans="1:16" x14ac:dyDescent="0.25">
      <c r="A114" s="58"/>
      <c r="C114" s="18"/>
      <c r="E114" s="38"/>
      <c r="F114" s="51"/>
      <c r="G114" s="39"/>
      <c r="H114" s="18"/>
      <c r="I114" s="18"/>
      <c r="L114" s="47"/>
      <c r="N114" s="18"/>
      <c r="P114" s="114" t="str">
        <f t="shared" si="1"/>
        <v>__114</v>
      </c>
    </row>
    <row r="115" spans="1:16" x14ac:dyDescent="0.25">
      <c r="A115" s="58"/>
      <c r="C115" s="18"/>
      <c r="E115" s="38"/>
      <c r="F115" s="51"/>
      <c r="G115" s="39"/>
      <c r="H115" s="18"/>
      <c r="I115" s="18"/>
      <c r="L115" s="47"/>
      <c r="N115" s="18"/>
      <c r="P115" s="114" t="str">
        <f t="shared" si="1"/>
        <v>__115</v>
      </c>
    </row>
    <row r="116" spans="1:16" x14ac:dyDescent="0.25">
      <c r="A116" s="58"/>
      <c r="C116" s="18"/>
      <c r="E116" s="38"/>
      <c r="F116" s="51"/>
      <c r="G116" s="39"/>
      <c r="H116" s="18"/>
      <c r="I116" s="18"/>
      <c r="L116" s="47"/>
      <c r="N116" s="18"/>
      <c r="P116" s="114" t="str">
        <f t="shared" si="1"/>
        <v>__116</v>
      </c>
    </row>
    <row r="117" spans="1:16" x14ac:dyDescent="0.25">
      <c r="A117" s="58"/>
      <c r="C117" s="18"/>
      <c r="E117" s="38"/>
      <c r="F117" s="51"/>
      <c r="G117" s="39"/>
      <c r="H117" s="18"/>
      <c r="I117" s="18"/>
      <c r="L117" s="47"/>
      <c r="N117" s="18"/>
      <c r="P117" s="114" t="str">
        <f t="shared" si="1"/>
        <v>__117</v>
      </c>
    </row>
    <row r="118" spans="1:16" x14ac:dyDescent="0.25">
      <c r="A118" s="58"/>
      <c r="C118" s="18"/>
      <c r="E118" s="38"/>
      <c r="F118" s="51"/>
      <c r="G118" s="39"/>
      <c r="H118" s="18"/>
      <c r="I118" s="18"/>
      <c r="L118" s="47"/>
      <c r="N118" s="18"/>
      <c r="P118" s="114" t="str">
        <f t="shared" si="1"/>
        <v>__118</v>
      </c>
    </row>
    <row r="119" spans="1:16" x14ac:dyDescent="0.25">
      <c r="A119" s="58"/>
      <c r="C119" s="18"/>
      <c r="E119" s="38"/>
      <c r="F119" s="51"/>
      <c r="G119" s="39"/>
      <c r="H119" s="18"/>
      <c r="I119" s="18"/>
      <c r="L119" s="47"/>
      <c r="N119" s="18"/>
      <c r="P119" s="114" t="str">
        <f t="shared" si="1"/>
        <v>__119</v>
      </c>
    </row>
    <row r="120" spans="1:16" x14ac:dyDescent="0.25">
      <c r="A120" s="58"/>
      <c r="C120" s="18"/>
      <c r="E120" s="38"/>
      <c r="F120" s="51"/>
      <c r="G120" s="39"/>
      <c r="H120" s="18"/>
      <c r="I120" s="18"/>
      <c r="L120" s="47"/>
      <c r="N120" s="18"/>
      <c r="P120" s="114" t="str">
        <f t="shared" si="1"/>
        <v>__120</v>
      </c>
    </row>
    <row r="121" spans="1:16" x14ac:dyDescent="0.25">
      <c r="A121" s="58"/>
      <c r="C121" s="18"/>
      <c r="E121" s="38"/>
      <c r="F121" s="51"/>
      <c r="G121" s="39"/>
      <c r="H121" s="18"/>
      <c r="I121" s="18"/>
      <c r="L121" s="47"/>
      <c r="N121" s="18"/>
      <c r="P121" s="114" t="str">
        <f t="shared" si="1"/>
        <v>__121</v>
      </c>
    </row>
    <row r="122" spans="1:16" x14ac:dyDescent="0.25">
      <c r="A122" s="58"/>
      <c r="C122" s="18"/>
      <c r="E122" s="38"/>
      <c r="F122" s="51"/>
      <c r="G122" s="39"/>
      <c r="H122" s="18"/>
      <c r="I122" s="18"/>
      <c r="L122" s="47"/>
      <c r="N122" s="18"/>
      <c r="P122" s="114" t="str">
        <f t="shared" si="1"/>
        <v>__122</v>
      </c>
    </row>
    <row r="123" spans="1:16" x14ac:dyDescent="0.25">
      <c r="A123" s="58"/>
      <c r="C123" s="18"/>
      <c r="E123" s="38"/>
      <c r="F123" s="51"/>
      <c r="G123" s="39"/>
      <c r="H123" s="18"/>
      <c r="I123" s="18"/>
      <c r="L123" s="47"/>
      <c r="N123" s="18"/>
      <c r="P123" s="114" t="str">
        <f t="shared" si="1"/>
        <v>__123</v>
      </c>
    </row>
    <row r="124" spans="1:16" x14ac:dyDescent="0.25">
      <c r="A124" s="58"/>
      <c r="C124" s="18"/>
      <c r="E124" s="38"/>
      <c r="F124" s="51"/>
      <c r="G124" s="39"/>
      <c r="H124" s="18"/>
      <c r="I124" s="18"/>
      <c r="L124" s="47"/>
      <c r="N124" s="18"/>
      <c r="P124" s="114" t="str">
        <f t="shared" si="1"/>
        <v>__124</v>
      </c>
    </row>
    <row r="125" spans="1:16" x14ac:dyDescent="0.25">
      <c r="A125" s="58"/>
      <c r="C125" s="18"/>
      <c r="E125" s="38"/>
      <c r="F125" s="51"/>
      <c r="G125" s="39"/>
      <c r="H125" s="18"/>
      <c r="I125" s="18"/>
      <c r="L125" s="47"/>
      <c r="N125" s="18"/>
      <c r="P125" s="114" t="str">
        <f t="shared" si="1"/>
        <v>__125</v>
      </c>
    </row>
    <row r="126" spans="1:16" x14ac:dyDescent="0.25">
      <c r="A126" s="58"/>
      <c r="C126" s="18"/>
      <c r="E126" s="38"/>
      <c r="F126" s="51"/>
      <c r="G126" s="39"/>
      <c r="H126" s="18"/>
      <c r="I126" s="18"/>
      <c r="L126" s="47"/>
      <c r="N126" s="18"/>
      <c r="P126" s="114" t="str">
        <f t="shared" si="1"/>
        <v>__126</v>
      </c>
    </row>
    <row r="127" spans="1:16" x14ac:dyDescent="0.25">
      <c r="A127" s="58"/>
      <c r="C127" s="18"/>
      <c r="E127" s="38"/>
      <c r="F127" s="51"/>
      <c r="G127" s="39"/>
      <c r="H127" s="18"/>
      <c r="I127" s="18"/>
      <c r="L127" s="47"/>
      <c r="N127" s="18"/>
      <c r="P127" s="114" t="str">
        <f t="shared" si="1"/>
        <v>__127</v>
      </c>
    </row>
    <row r="128" spans="1:16" x14ac:dyDescent="0.25">
      <c r="A128" s="58"/>
      <c r="C128" s="18"/>
      <c r="E128" s="38"/>
      <c r="F128" s="51"/>
      <c r="G128" s="39"/>
      <c r="H128" s="18"/>
      <c r="I128" s="18"/>
      <c r="L128" s="47"/>
      <c r="N128" s="18"/>
      <c r="P128" s="114" t="str">
        <f t="shared" si="1"/>
        <v>__128</v>
      </c>
    </row>
    <row r="129" spans="1:16" x14ac:dyDescent="0.25">
      <c r="A129" s="58"/>
      <c r="C129" s="18"/>
      <c r="E129" s="38"/>
      <c r="F129" s="51"/>
      <c r="G129" s="39"/>
      <c r="H129" s="18"/>
      <c r="I129" s="18"/>
      <c r="L129" s="47"/>
      <c r="N129" s="18"/>
      <c r="P129" s="114" t="str">
        <f t="shared" si="1"/>
        <v>__129</v>
      </c>
    </row>
    <row r="130" spans="1:16" x14ac:dyDescent="0.25">
      <c r="A130" s="58"/>
      <c r="C130" s="18"/>
      <c r="E130" s="38"/>
      <c r="F130" s="51"/>
      <c r="G130" s="39"/>
      <c r="H130" s="18"/>
      <c r="I130" s="18"/>
      <c r="L130" s="47"/>
      <c r="N130" s="18"/>
      <c r="P130" s="114" t="str">
        <f t="shared" si="1"/>
        <v>__130</v>
      </c>
    </row>
    <row r="131" spans="1:16" x14ac:dyDescent="0.25">
      <c r="A131" s="58"/>
      <c r="C131" s="18"/>
      <c r="E131" s="38"/>
      <c r="F131" s="51"/>
      <c r="G131" s="39"/>
      <c r="H131" s="18"/>
      <c r="I131" s="18"/>
      <c r="L131" s="47"/>
      <c r="N131" s="18"/>
      <c r="P131" s="114" t="str">
        <f t="shared" ref="P131:P161" si="2">CONCATENATE(F131,"_", E131, "_", ROW())</f>
        <v>__131</v>
      </c>
    </row>
    <row r="132" spans="1:16" x14ac:dyDescent="0.25">
      <c r="A132" s="58"/>
      <c r="C132" s="18"/>
      <c r="E132" s="38"/>
      <c r="F132" s="51"/>
      <c r="G132" s="39"/>
      <c r="H132" s="18"/>
      <c r="I132" s="18"/>
      <c r="L132" s="47"/>
      <c r="N132" s="18"/>
      <c r="P132" s="114" t="str">
        <f t="shared" si="2"/>
        <v>__132</v>
      </c>
    </row>
    <row r="133" spans="1:16" x14ac:dyDescent="0.25">
      <c r="A133" s="58"/>
      <c r="C133" s="18"/>
      <c r="E133" s="38"/>
      <c r="F133" s="51"/>
      <c r="G133" s="39"/>
      <c r="H133" s="18"/>
      <c r="I133" s="18"/>
      <c r="L133" s="47"/>
      <c r="N133" s="18"/>
      <c r="P133" s="114" t="str">
        <f t="shared" si="2"/>
        <v>__133</v>
      </c>
    </row>
    <row r="134" spans="1:16" x14ac:dyDescent="0.25">
      <c r="A134" s="58"/>
      <c r="C134" s="18"/>
      <c r="E134" s="38"/>
      <c r="F134" s="51"/>
      <c r="G134" s="39"/>
      <c r="H134" s="18"/>
      <c r="I134" s="18"/>
      <c r="L134" s="47"/>
      <c r="N134" s="18"/>
      <c r="P134" s="114" t="str">
        <f t="shared" si="2"/>
        <v>__134</v>
      </c>
    </row>
    <row r="135" spans="1:16" x14ac:dyDescent="0.25">
      <c r="A135" s="58"/>
      <c r="C135" s="18"/>
      <c r="E135" s="38"/>
      <c r="F135" s="51"/>
      <c r="G135" s="39"/>
      <c r="H135" s="18"/>
      <c r="I135" s="18"/>
      <c r="L135" s="47"/>
      <c r="N135" s="18"/>
      <c r="P135" s="114" t="str">
        <f t="shared" si="2"/>
        <v>__135</v>
      </c>
    </row>
    <row r="136" spans="1:16" x14ac:dyDescent="0.25">
      <c r="A136" s="58"/>
      <c r="C136" s="18"/>
      <c r="E136" s="38"/>
      <c r="F136" s="51"/>
      <c r="G136" s="39"/>
      <c r="H136" s="18"/>
      <c r="I136" s="18"/>
      <c r="L136" s="47"/>
      <c r="N136" s="18"/>
      <c r="P136" s="114" t="str">
        <f t="shared" si="2"/>
        <v>__136</v>
      </c>
    </row>
    <row r="137" spans="1:16" x14ac:dyDescent="0.25">
      <c r="A137" s="58"/>
      <c r="C137" s="18"/>
      <c r="E137" s="38"/>
      <c r="F137" s="51"/>
      <c r="G137" s="39"/>
      <c r="H137" s="18"/>
      <c r="I137" s="18"/>
      <c r="L137" s="47"/>
      <c r="N137" s="18"/>
      <c r="P137" s="114" t="str">
        <f t="shared" si="2"/>
        <v>__137</v>
      </c>
    </row>
    <row r="138" spans="1:16" x14ac:dyDescent="0.25">
      <c r="A138" s="58"/>
      <c r="C138" s="18"/>
      <c r="E138" s="38"/>
      <c r="F138" s="51"/>
      <c r="G138" s="39"/>
      <c r="H138" s="18"/>
      <c r="I138" s="18"/>
      <c r="L138" s="47"/>
      <c r="N138" s="18"/>
      <c r="P138" s="114" t="str">
        <f t="shared" si="2"/>
        <v>__138</v>
      </c>
    </row>
    <row r="139" spans="1:16" x14ac:dyDescent="0.25">
      <c r="A139" s="58"/>
      <c r="C139" s="18"/>
      <c r="E139" s="38"/>
      <c r="F139" s="51"/>
      <c r="G139" s="39"/>
      <c r="H139" s="18"/>
      <c r="I139" s="18"/>
      <c r="L139" s="47"/>
      <c r="N139" s="18"/>
      <c r="P139" s="114" t="str">
        <f t="shared" si="2"/>
        <v>__139</v>
      </c>
    </row>
    <row r="140" spans="1:16" x14ac:dyDescent="0.25">
      <c r="A140" s="58"/>
      <c r="C140" s="18"/>
      <c r="E140" s="38"/>
      <c r="F140" s="51"/>
      <c r="G140" s="39"/>
      <c r="H140" s="18"/>
      <c r="I140" s="18"/>
      <c r="L140" s="47"/>
      <c r="N140" s="18"/>
      <c r="P140" s="114" t="str">
        <f t="shared" si="2"/>
        <v>__140</v>
      </c>
    </row>
    <row r="141" spans="1:16" x14ac:dyDescent="0.25">
      <c r="A141" s="58"/>
      <c r="C141" s="18"/>
      <c r="E141" s="38"/>
      <c r="F141" s="51"/>
      <c r="G141" s="39"/>
      <c r="H141" s="18"/>
      <c r="I141" s="18"/>
      <c r="L141" s="47"/>
      <c r="N141" s="18"/>
      <c r="P141" s="114" t="str">
        <f t="shared" si="2"/>
        <v>__141</v>
      </c>
    </row>
    <row r="142" spans="1:16" x14ac:dyDescent="0.25">
      <c r="A142" s="58"/>
      <c r="C142" s="18"/>
      <c r="E142" s="38"/>
      <c r="F142" s="51"/>
      <c r="G142" s="39"/>
      <c r="H142" s="18"/>
      <c r="I142" s="18"/>
      <c r="L142" s="47"/>
      <c r="N142" s="18"/>
      <c r="P142" s="114" t="str">
        <f t="shared" si="2"/>
        <v>__142</v>
      </c>
    </row>
    <row r="143" spans="1:16" x14ac:dyDescent="0.25">
      <c r="A143" s="58"/>
      <c r="C143" s="18"/>
      <c r="E143" s="38"/>
      <c r="F143" s="51"/>
      <c r="G143" s="39"/>
      <c r="H143" s="18"/>
      <c r="I143" s="18"/>
      <c r="L143" s="47"/>
      <c r="N143" s="18"/>
      <c r="P143" s="114" t="str">
        <f t="shared" si="2"/>
        <v>__143</v>
      </c>
    </row>
    <row r="144" spans="1:16" x14ac:dyDescent="0.25">
      <c r="A144" s="58"/>
      <c r="C144" s="18"/>
      <c r="E144" s="38"/>
      <c r="F144" s="51"/>
      <c r="G144" s="39"/>
      <c r="H144" s="18"/>
      <c r="I144" s="18"/>
      <c r="L144" s="47"/>
      <c r="N144" s="18"/>
      <c r="P144" s="114" t="str">
        <f t="shared" si="2"/>
        <v>__144</v>
      </c>
    </row>
    <row r="145" spans="1:16" x14ac:dyDescent="0.25">
      <c r="A145" s="58"/>
      <c r="C145" s="18"/>
      <c r="E145" s="38"/>
      <c r="F145" s="51"/>
      <c r="G145" s="39"/>
      <c r="H145" s="18"/>
      <c r="I145" s="18"/>
      <c r="L145" s="47"/>
      <c r="N145" s="18"/>
      <c r="P145" s="114" t="str">
        <f t="shared" si="2"/>
        <v>__145</v>
      </c>
    </row>
    <row r="146" spans="1:16" x14ac:dyDescent="0.25">
      <c r="A146" s="58"/>
      <c r="C146" s="18"/>
      <c r="E146" s="38"/>
      <c r="F146" s="51"/>
      <c r="G146" s="39"/>
      <c r="H146" s="18"/>
      <c r="I146" s="18"/>
      <c r="L146" s="47"/>
      <c r="N146" s="18"/>
      <c r="P146" s="114" t="str">
        <f t="shared" si="2"/>
        <v>__146</v>
      </c>
    </row>
    <row r="147" spans="1:16" x14ac:dyDescent="0.25">
      <c r="A147" s="58"/>
      <c r="C147" s="18"/>
      <c r="E147" s="38"/>
      <c r="F147" s="51"/>
      <c r="G147" s="39"/>
      <c r="H147" s="18"/>
      <c r="I147" s="18"/>
      <c r="L147" s="47"/>
      <c r="N147" s="18"/>
      <c r="P147" s="114" t="str">
        <f t="shared" si="2"/>
        <v>__147</v>
      </c>
    </row>
    <row r="148" spans="1:16" x14ac:dyDescent="0.25">
      <c r="A148" s="58"/>
      <c r="C148" s="18"/>
      <c r="E148" s="38"/>
      <c r="F148" s="51"/>
      <c r="G148" s="39"/>
      <c r="H148" s="18"/>
      <c r="I148" s="18"/>
      <c r="L148" s="47"/>
      <c r="N148" s="18"/>
      <c r="P148" s="114" t="str">
        <f t="shared" si="2"/>
        <v>__148</v>
      </c>
    </row>
    <row r="149" spans="1:16" x14ac:dyDescent="0.25">
      <c r="A149" s="58"/>
      <c r="C149" s="18"/>
      <c r="E149" s="38"/>
      <c r="F149" s="51"/>
      <c r="G149" s="39"/>
      <c r="H149" s="18"/>
      <c r="I149" s="18"/>
      <c r="L149" s="47"/>
      <c r="N149" s="18"/>
      <c r="P149" s="114" t="str">
        <f t="shared" si="2"/>
        <v>__149</v>
      </c>
    </row>
    <row r="150" spans="1:16" x14ac:dyDescent="0.25">
      <c r="A150" s="58"/>
      <c r="C150" s="18"/>
      <c r="E150" s="38"/>
      <c r="F150" s="51"/>
      <c r="G150" s="39"/>
      <c r="H150" s="18"/>
      <c r="I150" s="18"/>
      <c r="L150" s="47"/>
      <c r="N150" s="18"/>
      <c r="P150" s="114" t="str">
        <f t="shared" si="2"/>
        <v>__150</v>
      </c>
    </row>
    <row r="151" spans="1:16" x14ac:dyDescent="0.25">
      <c r="A151" s="58"/>
      <c r="C151" s="18"/>
      <c r="E151" s="38"/>
      <c r="F151" s="51"/>
      <c r="G151" s="39"/>
      <c r="H151" s="18"/>
      <c r="I151" s="18"/>
      <c r="L151" s="47"/>
      <c r="N151" s="18"/>
      <c r="P151" s="114" t="str">
        <f t="shared" si="2"/>
        <v>__151</v>
      </c>
    </row>
    <row r="152" spans="1:16" x14ac:dyDescent="0.25">
      <c r="A152" s="58"/>
      <c r="C152" s="18"/>
      <c r="E152" s="38"/>
      <c r="F152" s="51"/>
      <c r="G152" s="39"/>
      <c r="H152" s="18"/>
      <c r="I152" s="18"/>
      <c r="L152" s="47"/>
      <c r="N152" s="18"/>
      <c r="P152" s="114" t="str">
        <f t="shared" si="2"/>
        <v>__152</v>
      </c>
    </row>
    <row r="153" spans="1:16" x14ac:dyDescent="0.25">
      <c r="A153" s="58"/>
      <c r="C153" s="18"/>
      <c r="E153" s="38"/>
      <c r="F153" s="51"/>
      <c r="G153" s="39"/>
      <c r="H153" s="18"/>
      <c r="I153" s="18"/>
      <c r="L153" s="47"/>
      <c r="N153" s="18"/>
      <c r="P153" s="114" t="str">
        <f t="shared" si="2"/>
        <v>__153</v>
      </c>
    </row>
    <row r="154" spans="1:16" x14ac:dyDescent="0.25">
      <c r="A154" s="58"/>
      <c r="C154" s="18"/>
      <c r="E154" s="38"/>
      <c r="F154" s="51"/>
      <c r="G154" s="39"/>
      <c r="H154" s="18"/>
      <c r="I154" s="18"/>
      <c r="L154" s="47"/>
      <c r="N154" s="18"/>
      <c r="P154" s="114" t="str">
        <f t="shared" si="2"/>
        <v>__154</v>
      </c>
    </row>
    <row r="155" spans="1:16" x14ac:dyDescent="0.25">
      <c r="A155" s="58"/>
      <c r="C155" s="18"/>
      <c r="E155" s="38"/>
      <c r="F155" s="51"/>
      <c r="G155" s="39"/>
      <c r="H155" s="18"/>
      <c r="I155" s="18"/>
      <c r="L155" s="47"/>
      <c r="N155" s="18"/>
      <c r="P155" s="114" t="str">
        <f t="shared" si="2"/>
        <v>__155</v>
      </c>
    </row>
    <row r="156" spans="1:16" x14ac:dyDescent="0.25">
      <c r="A156" s="58"/>
      <c r="C156" s="18"/>
      <c r="E156" s="38"/>
      <c r="F156" s="51"/>
      <c r="G156" s="39"/>
      <c r="H156" s="18"/>
      <c r="I156" s="18"/>
      <c r="L156" s="47"/>
      <c r="N156" s="18"/>
      <c r="P156" s="114" t="str">
        <f t="shared" si="2"/>
        <v>__156</v>
      </c>
    </row>
    <row r="157" spans="1:16" x14ac:dyDescent="0.25">
      <c r="A157" s="58"/>
      <c r="C157" s="18"/>
      <c r="E157" s="38"/>
      <c r="F157" s="51"/>
      <c r="G157" s="39"/>
      <c r="H157" s="18"/>
      <c r="I157" s="18"/>
      <c r="L157" s="47"/>
      <c r="N157" s="18"/>
      <c r="P157" s="114" t="str">
        <f t="shared" si="2"/>
        <v>__157</v>
      </c>
    </row>
    <row r="158" spans="1:16" x14ac:dyDescent="0.25">
      <c r="A158" s="58"/>
      <c r="C158" s="18"/>
      <c r="E158" s="38"/>
      <c r="F158" s="51"/>
      <c r="G158" s="39"/>
      <c r="H158" s="18"/>
      <c r="I158" s="18"/>
      <c r="L158" s="47"/>
      <c r="N158" s="18"/>
      <c r="P158" s="114" t="str">
        <f t="shared" si="2"/>
        <v>__158</v>
      </c>
    </row>
    <row r="159" spans="1:16" x14ac:dyDescent="0.25">
      <c r="A159" s="58"/>
      <c r="C159" s="18"/>
      <c r="E159" s="38"/>
      <c r="F159" s="51"/>
      <c r="G159" s="39"/>
      <c r="H159" s="18"/>
      <c r="I159" s="18"/>
      <c r="L159" s="47"/>
      <c r="N159" s="18"/>
      <c r="P159" s="114" t="str">
        <f t="shared" si="2"/>
        <v>__159</v>
      </c>
    </row>
    <row r="160" spans="1:16" x14ac:dyDescent="0.25">
      <c r="A160" s="58"/>
      <c r="C160" s="18"/>
      <c r="E160" s="38"/>
      <c r="F160" s="51"/>
      <c r="G160" s="39"/>
      <c r="H160" s="18"/>
      <c r="I160" s="18"/>
      <c r="L160" s="47"/>
      <c r="N160" s="18"/>
      <c r="P160" s="114" t="str">
        <f t="shared" si="2"/>
        <v>__160</v>
      </c>
    </row>
    <row r="161" spans="1:16" x14ac:dyDescent="0.25">
      <c r="A161" s="58"/>
      <c r="C161" s="18"/>
      <c r="E161" s="38"/>
      <c r="F161" s="51"/>
      <c r="G161" s="39"/>
      <c r="H161" s="18"/>
      <c r="I161" s="18"/>
      <c r="L161" s="47"/>
      <c r="N161" s="18"/>
      <c r="P161" s="114" t="str">
        <f t="shared" si="2"/>
        <v>__161</v>
      </c>
    </row>
  </sheetData>
  <autoFilter ref="A1:O2">
    <sortState ref="A2:O60">
      <sortCondition descending="1" ref="F1:F56"/>
    </sortState>
  </autoFilter>
  <conditionalFormatting sqref="B2">
    <cfRule type="cellIs" dxfId="49" priority="13" operator="equal">
      <formula>"Y"</formula>
    </cfRule>
    <cfRule type="cellIs" dxfId="48" priority="14" operator="equal">
      <formula>"N"</formula>
    </cfRule>
  </conditionalFormatting>
  <conditionalFormatting sqref="A2">
    <cfRule type="cellIs" dxfId="47" priority="9" operator="equal">
      <formula>"Y"</formula>
    </cfRule>
    <cfRule type="cellIs" dxfId="46" priority="10" operator="equal">
      <formula>"N"</formula>
    </cfRule>
  </conditionalFormatting>
  <conditionalFormatting sqref="A3:A10">
    <cfRule type="cellIs" dxfId="45" priority="1" operator="equal">
      <formula>"Y"</formula>
    </cfRule>
    <cfRule type="cellIs" dxfId="44" priority="2" operator="equal">
      <formula>"N"</formula>
    </cfRule>
  </conditionalFormatting>
  <conditionalFormatting sqref="B3:B10">
    <cfRule type="cellIs" dxfId="43" priority="5" operator="equal">
      <formula>"Y"</formula>
    </cfRule>
    <cfRule type="cellIs" dxfId="42"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9"/>
  <sheetViews>
    <sheetView topLeftCell="G1" zoomScale="80" zoomScaleNormal="80" workbookViewId="0">
      <pane ySplit="1" topLeftCell="A129" activePane="bottomLeft" state="frozen"/>
      <selection pane="bottomLeft" activeCell="R2" sqref="R2:R129"/>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499</v>
      </c>
      <c r="B1" s="19" t="s">
        <v>63</v>
      </c>
      <c r="C1" s="19" t="s">
        <v>6</v>
      </c>
      <c r="D1" s="19" t="s">
        <v>7</v>
      </c>
      <c r="E1" s="49" t="s">
        <v>0</v>
      </c>
      <c r="F1" s="20" t="s">
        <v>71</v>
      </c>
      <c r="G1" s="23" t="s">
        <v>18</v>
      </c>
      <c r="H1" s="19" t="s">
        <v>51</v>
      </c>
      <c r="I1" s="19" t="s">
        <v>8</v>
      </c>
      <c r="J1" s="19" t="s">
        <v>11</v>
      </c>
      <c r="K1" s="19" t="s">
        <v>1</v>
      </c>
      <c r="L1" s="45" t="s">
        <v>445</v>
      </c>
      <c r="M1" s="19" t="s">
        <v>444</v>
      </c>
      <c r="N1" s="19" t="s">
        <v>12</v>
      </c>
      <c r="O1" s="19" t="s">
        <v>443</v>
      </c>
      <c r="P1" s="113" t="s">
        <v>510</v>
      </c>
    </row>
    <row r="2" spans="1:16" s="9" customFormat="1" ht="45" x14ac:dyDescent="0.25">
      <c r="A2" s="60">
        <v>2</v>
      </c>
      <c r="B2" s="30" t="s">
        <v>66</v>
      </c>
      <c r="C2" s="2" t="s">
        <v>495</v>
      </c>
      <c r="D2" s="43" t="s">
        <v>47</v>
      </c>
      <c r="E2" s="52">
        <v>42612</v>
      </c>
      <c r="F2" s="50" t="s">
        <v>159</v>
      </c>
      <c r="G2" s="22" t="s">
        <v>341</v>
      </c>
      <c r="H2" s="2" t="s">
        <v>496</v>
      </c>
      <c r="I2" s="5" t="s">
        <v>3</v>
      </c>
      <c r="J2" s="6"/>
      <c r="K2" s="29" t="s">
        <v>497</v>
      </c>
      <c r="L2" s="46">
        <v>1</v>
      </c>
      <c r="M2" s="27">
        <v>1900</v>
      </c>
      <c r="N2" s="7">
        <v>12</v>
      </c>
      <c r="O2" s="7"/>
      <c r="P2" s="114" t="str">
        <f>CONCATENATE(F2,"_", E2, "_", ROW())</f>
        <v>Vancouver_42612_2</v>
      </c>
    </row>
    <row r="3" spans="1:16" s="9" customFormat="1" x14ac:dyDescent="0.25">
      <c r="A3" s="60"/>
      <c r="B3" s="30"/>
      <c r="C3" s="2"/>
      <c r="D3" s="43"/>
      <c r="E3" s="52"/>
      <c r="F3" s="50"/>
      <c r="G3" s="22"/>
      <c r="H3" s="2"/>
      <c r="I3" s="5"/>
      <c r="J3" s="6"/>
      <c r="K3" s="29"/>
      <c r="L3" s="46"/>
      <c r="M3" s="27"/>
      <c r="N3" s="7"/>
      <c r="O3" s="7"/>
      <c r="P3" s="114" t="str">
        <f t="shared" ref="P3:P66" si="0">CONCATENATE(F3,"_", E3, "_", ROW())</f>
        <v>__3</v>
      </c>
    </row>
    <row r="4" spans="1:16" s="9" customFormat="1" x14ac:dyDescent="0.25">
      <c r="A4" s="60"/>
      <c r="B4" s="30"/>
      <c r="C4" s="2"/>
      <c r="D4" s="43"/>
      <c r="E4" s="52"/>
      <c r="F4" s="50"/>
      <c r="G4" s="22"/>
      <c r="H4" s="2"/>
      <c r="I4" s="5"/>
      <c r="J4" s="6"/>
      <c r="K4" s="29"/>
      <c r="L4" s="46"/>
      <c r="M4" s="27"/>
      <c r="N4" s="7"/>
      <c r="O4" s="7"/>
      <c r="P4" s="114" t="str">
        <f t="shared" si="0"/>
        <v>__4</v>
      </c>
    </row>
    <row r="5" spans="1:16" s="9" customFormat="1" x14ac:dyDescent="0.25">
      <c r="A5" s="60"/>
      <c r="B5" s="30"/>
      <c r="C5" s="2"/>
      <c r="D5" s="43"/>
      <c r="E5" s="52"/>
      <c r="F5" s="50"/>
      <c r="G5" s="22"/>
      <c r="H5" s="2"/>
      <c r="I5" s="5"/>
      <c r="J5" s="6"/>
      <c r="K5" s="29"/>
      <c r="L5" s="46"/>
      <c r="M5" s="27"/>
      <c r="N5" s="7"/>
      <c r="O5" s="7"/>
      <c r="P5" s="114" t="str">
        <f t="shared" si="0"/>
        <v>__5</v>
      </c>
    </row>
    <row r="6" spans="1:16" s="9" customFormat="1" x14ac:dyDescent="0.25">
      <c r="A6" s="60"/>
      <c r="B6" s="30"/>
      <c r="C6" s="2"/>
      <c r="D6" s="43"/>
      <c r="E6" s="52"/>
      <c r="F6" s="50"/>
      <c r="G6" s="22"/>
      <c r="H6" s="2"/>
      <c r="I6" s="5"/>
      <c r="J6" s="6"/>
      <c r="K6" s="29"/>
      <c r="L6" s="46"/>
      <c r="M6" s="27"/>
      <c r="N6" s="7"/>
      <c r="O6" s="7"/>
      <c r="P6" s="114" t="str">
        <f t="shared" si="0"/>
        <v>__6</v>
      </c>
    </row>
    <row r="7" spans="1:16" s="9" customFormat="1" x14ac:dyDescent="0.25">
      <c r="A7" s="60"/>
      <c r="B7" s="30"/>
      <c r="C7" s="2"/>
      <c r="D7" s="43"/>
      <c r="E7" s="52"/>
      <c r="F7" s="50"/>
      <c r="G7" s="22"/>
      <c r="H7" s="2"/>
      <c r="I7" s="5"/>
      <c r="J7" s="6"/>
      <c r="K7" s="29"/>
      <c r="L7" s="46"/>
      <c r="M7" s="27"/>
      <c r="N7" s="7"/>
      <c r="O7" s="7"/>
      <c r="P7" s="114" t="str">
        <f t="shared" si="0"/>
        <v>__7</v>
      </c>
    </row>
    <row r="8" spans="1:16" s="9" customFormat="1" x14ac:dyDescent="0.25">
      <c r="A8" s="60"/>
      <c r="B8" s="30"/>
      <c r="C8" s="2"/>
      <c r="D8" s="43"/>
      <c r="E8" s="52"/>
      <c r="F8" s="50"/>
      <c r="G8" s="22"/>
      <c r="H8" s="2"/>
      <c r="I8" s="5"/>
      <c r="J8" s="6"/>
      <c r="K8" s="29"/>
      <c r="L8" s="46"/>
      <c r="M8" s="27"/>
      <c r="N8" s="7"/>
      <c r="O8" s="7"/>
      <c r="P8" s="114" t="str">
        <f t="shared" si="0"/>
        <v>__8</v>
      </c>
    </row>
    <row r="9" spans="1:16" s="9" customFormat="1" x14ac:dyDescent="0.25">
      <c r="A9" s="60"/>
      <c r="B9" s="30"/>
      <c r="C9" s="2"/>
      <c r="D9" s="43"/>
      <c r="E9" s="52"/>
      <c r="F9" s="50"/>
      <c r="G9" s="22"/>
      <c r="H9" s="2"/>
      <c r="I9" s="5"/>
      <c r="J9" s="6"/>
      <c r="K9" s="29"/>
      <c r="L9" s="46"/>
      <c r="M9" s="27"/>
      <c r="N9" s="7"/>
      <c r="O9" s="7"/>
      <c r="P9" s="114" t="str">
        <f t="shared" si="0"/>
        <v>__9</v>
      </c>
    </row>
    <row r="10" spans="1:16" s="9" customFormat="1" x14ac:dyDescent="0.25">
      <c r="A10" s="60"/>
      <c r="B10" s="30"/>
      <c r="C10" s="2"/>
      <c r="D10" s="43"/>
      <c r="E10" s="52"/>
      <c r="F10" s="50"/>
      <c r="G10" s="22"/>
      <c r="H10" s="2"/>
      <c r="I10" s="5"/>
      <c r="J10" s="6"/>
      <c r="K10" s="29"/>
      <c r="L10" s="46"/>
      <c r="M10" s="27"/>
      <c r="N10" s="7"/>
      <c r="O10" s="7"/>
      <c r="P10" s="114" t="str">
        <f t="shared" si="0"/>
        <v>__10</v>
      </c>
    </row>
    <row r="11" spans="1:16" x14ac:dyDescent="0.25">
      <c r="A11" s="58"/>
      <c r="C11" s="18"/>
      <c r="E11" s="38"/>
      <c r="F11" s="51"/>
      <c r="G11" s="39"/>
      <c r="H11" s="18"/>
      <c r="I11" s="18"/>
      <c r="L11" s="47"/>
      <c r="N11" s="18"/>
      <c r="P11" s="114" t="str">
        <f t="shared" si="0"/>
        <v>__11</v>
      </c>
    </row>
    <row r="12" spans="1:16" x14ac:dyDescent="0.25">
      <c r="A12" s="58"/>
      <c r="C12" s="18"/>
      <c r="E12" s="38"/>
      <c r="F12" s="51"/>
      <c r="G12" s="39"/>
      <c r="H12" s="18"/>
      <c r="I12" s="18"/>
      <c r="L12" s="47"/>
      <c r="N12" s="18"/>
      <c r="P12" s="114" t="str">
        <f t="shared" si="0"/>
        <v>__12</v>
      </c>
    </row>
    <row r="13" spans="1:16" x14ac:dyDescent="0.25">
      <c r="A13" s="58"/>
      <c r="C13" s="18"/>
      <c r="E13" s="38"/>
      <c r="F13" s="51"/>
      <c r="G13" s="39"/>
      <c r="H13" s="18"/>
      <c r="I13" s="18"/>
      <c r="L13" s="47"/>
      <c r="N13" s="18"/>
      <c r="P13" s="114" t="str">
        <f t="shared" si="0"/>
        <v>__13</v>
      </c>
    </row>
    <row r="14" spans="1:16" x14ac:dyDescent="0.25">
      <c r="A14" s="58"/>
      <c r="C14" s="18"/>
      <c r="E14" s="38"/>
      <c r="F14" s="51"/>
      <c r="G14" s="39"/>
      <c r="H14" s="18"/>
      <c r="I14" s="18"/>
      <c r="L14" s="47"/>
      <c r="N14" s="18"/>
      <c r="P14" s="114" t="str">
        <f t="shared" si="0"/>
        <v>__14</v>
      </c>
    </row>
    <row r="15" spans="1:16" x14ac:dyDescent="0.25">
      <c r="A15" s="58"/>
      <c r="C15" s="18"/>
      <c r="E15" s="38"/>
      <c r="F15" s="51"/>
      <c r="G15" s="39"/>
      <c r="H15" s="18"/>
      <c r="I15" s="18"/>
      <c r="L15" s="47"/>
      <c r="N15" s="18"/>
      <c r="P15" s="114" t="str">
        <f t="shared" si="0"/>
        <v>__15</v>
      </c>
    </row>
    <row r="16" spans="1:16" x14ac:dyDescent="0.25">
      <c r="A16" s="58"/>
      <c r="C16" s="18"/>
      <c r="E16" s="38"/>
      <c r="F16" s="51"/>
      <c r="G16" s="39"/>
      <c r="H16" s="18"/>
      <c r="I16" s="18"/>
      <c r="L16" s="47"/>
      <c r="N16" s="18"/>
      <c r="P16" s="114" t="str">
        <f t="shared" si="0"/>
        <v>__16</v>
      </c>
    </row>
    <row r="17" spans="1:16" x14ac:dyDescent="0.25">
      <c r="A17" s="58"/>
      <c r="C17" s="18"/>
      <c r="E17" s="38"/>
      <c r="F17" s="51"/>
      <c r="G17" s="39"/>
      <c r="H17" s="18"/>
      <c r="I17" s="18"/>
      <c r="L17" s="47"/>
      <c r="N17" s="18"/>
      <c r="P17" s="114" t="str">
        <f t="shared" si="0"/>
        <v>__17</v>
      </c>
    </row>
    <row r="18" spans="1:16" x14ac:dyDescent="0.25">
      <c r="A18" s="58"/>
      <c r="C18" s="18"/>
      <c r="E18" s="38"/>
      <c r="F18" s="51"/>
      <c r="G18" s="39"/>
      <c r="H18" s="18"/>
      <c r="I18" s="18"/>
      <c r="L18" s="47"/>
      <c r="N18" s="18"/>
      <c r="P18" s="114" t="str">
        <f t="shared" si="0"/>
        <v>__18</v>
      </c>
    </row>
    <row r="19" spans="1:16" x14ac:dyDescent="0.25">
      <c r="A19" s="58"/>
      <c r="C19" s="18"/>
      <c r="E19" s="38"/>
      <c r="F19" s="51"/>
      <c r="G19" s="39"/>
      <c r="H19" s="18"/>
      <c r="I19" s="18"/>
      <c r="L19" s="47"/>
      <c r="N19" s="18"/>
      <c r="P19" s="114" t="str">
        <f t="shared" si="0"/>
        <v>__19</v>
      </c>
    </row>
    <row r="20" spans="1:16" x14ac:dyDescent="0.25">
      <c r="A20" s="58"/>
      <c r="C20" s="18"/>
      <c r="E20" s="38"/>
      <c r="F20" s="51"/>
      <c r="G20" s="39"/>
      <c r="H20" s="18"/>
      <c r="I20" s="18"/>
      <c r="L20" s="47"/>
      <c r="N20" s="18"/>
      <c r="P20" s="114" t="str">
        <f t="shared" si="0"/>
        <v>__20</v>
      </c>
    </row>
    <row r="21" spans="1:16" x14ac:dyDescent="0.25">
      <c r="A21" s="58"/>
      <c r="C21" s="18"/>
      <c r="E21" s="38"/>
      <c r="F21" s="51"/>
      <c r="G21" s="39"/>
      <c r="H21" s="18"/>
      <c r="I21" s="18"/>
      <c r="L21" s="47"/>
      <c r="N21" s="18"/>
      <c r="P21" s="114" t="str">
        <f t="shared" si="0"/>
        <v>__21</v>
      </c>
    </row>
    <row r="22" spans="1:16" x14ac:dyDescent="0.25">
      <c r="A22" s="58"/>
      <c r="C22" s="18"/>
      <c r="E22" s="38"/>
      <c r="F22" s="51"/>
      <c r="G22" s="39"/>
      <c r="H22" s="18"/>
      <c r="I22" s="18"/>
      <c r="L22" s="47"/>
      <c r="N22" s="18"/>
      <c r="P22" s="114" t="str">
        <f t="shared" si="0"/>
        <v>__22</v>
      </c>
    </row>
    <row r="23" spans="1:16" x14ac:dyDescent="0.25">
      <c r="A23" s="58"/>
      <c r="C23" s="18"/>
      <c r="E23" s="38"/>
      <c r="F23" s="51"/>
      <c r="G23" s="39"/>
      <c r="H23" s="18"/>
      <c r="I23" s="18"/>
      <c r="L23" s="47"/>
      <c r="N23" s="18"/>
      <c r="P23" s="114" t="str">
        <f t="shared" si="0"/>
        <v>__23</v>
      </c>
    </row>
    <row r="24" spans="1:16" x14ac:dyDescent="0.25">
      <c r="A24" s="58"/>
      <c r="C24" s="18"/>
      <c r="E24" s="38"/>
      <c r="F24" s="51"/>
      <c r="G24" s="39"/>
      <c r="H24" s="18"/>
      <c r="I24" s="18"/>
      <c r="L24" s="47"/>
      <c r="N24" s="18"/>
      <c r="P24" s="114" t="str">
        <f t="shared" si="0"/>
        <v>__24</v>
      </c>
    </row>
    <row r="25" spans="1:16" x14ac:dyDescent="0.25">
      <c r="A25" s="58"/>
      <c r="C25" s="18"/>
      <c r="E25" s="38"/>
      <c r="F25" s="51"/>
      <c r="G25" s="39"/>
      <c r="H25" s="18"/>
      <c r="I25" s="18"/>
      <c r="L25" s="47"/>
      <c r="N25" s="18"/>
      <c r="P25" s="114" t="str">
        <f t="shared" si="0"/>
        <v>__25</v>
      </c>
    </row>
    <row r="26" spans="1:16" x14ac:dyDescent="0.25">
      <c r="A26" s="58"/>
      <c r="C26" s="18"/>
      <c r="E26" s="38"/>
      <c r="F26" s="51"/>
      <c r="G26" s="39"/>
      <c r="H26" s="18"/>
      <c r="I26" s="18"/>
      <c r="L26" s="47"/>
      <c r="N26" s="18"/>
      <c r="P26" s="114" t="str">
        <f t="shared" si="0"/>
        <v>__26</v>
      </c>
    </row>
    <row r="27" spans="1:16" x14ac:dyDescent="0.25">
      <c r="A27" s="58"/>
      <c r="C27" s="18"/>
      <c r="E27" s="38"/>
      <c r="F27" s="51"/>
      <c r="G27" s="39"/>
      <c r="H27" s="18"/>
      <c r="I27" s="18"/>
      <c r="L27" s="47"/>
      <c r="N27" s="18"/>
      <c r="P27" s="114" t="str">
        <f t="shared" si="0"/>
        <v>__27</v>
      </c>
    </row>
    <row r="28" spans="1:16" x14ac:dyDescent="0.25">
      <c r="A28" s="58"/>
      <c r="C28" s="18"/>
      <c r="E28" s="38"/>
      <c r="F28" s="51"/>
      <c r="G28" s="39"/>
      <c r="H28" s="18"/>
      <c r="I28" s="18"/>
      <c r="L28" s="47"/>
      <c r="N28" s="18"/>
      <c r="P28" s="114" t="str">
        <f t="shared" si="0"/>
        <v>__28</v>
      </c>
    </row>
    <row r="29" spans="1:16" x14ac:dyDescent="0.25">
      <c r="A29" s="58"/>
      <c r="C29" s="18"/>
      <c r="E29" s="38"/>
      <c r="F29" s="51"/>
      <c r="G29" s="39"/>
      <c r="H29" s="18"/>
      <c r="I29" s="18"/>
      <c r="L29" s="47"/>
      <c r="N29" s="18"/>
      <c r="P29" s="114" t="str">
        <f t="shared" si="0"/>
        <v>__29</v>
      </c>
    </row>
    <row r="30" spans="1:16" x14ac:dyDescent="0.25">
      <c r="A30" s="58"/>
      <c r="C30" s="18"/>
      <c r="E30" s="38"/>
      <c r="F30" s="51"/>
      <c r="G30" s="39"/>
      <c r="H30" s="18"/>
      <c r="I30" s="18"/>
      <c r="L30" s="47"/>
      <c r="N30" s="18"/>
      <c r="P30" s="114" t="str">
        <f t="shared" si="0"/>
        <v>__30</v>
      </c>
    </row>
    <row r="31" spans="1:16" x14ac:dyDescent="0.25">
      <c r="A31" s="58"/>
      <c r="C31" s="18"/>
      <c r="E31" s="38"/>
      <c r="F31" s="51"/>
      <c r="G31" s="39"/>
      <c r="H31" s="18"/>
      <c r="I31" s="18"/>
      <c r="L31" s="47"/>
      <c r="N31" s="18"/>
      <c r="P31" s="114" t="str">
        <f t="shared" si="0"/>
        <v>__31</v>
      </c>
    </row>
    <row r="32" spans="1:16" x14ac:dyDescent="0.25">
      <c r="A32" s="58"/>
      <c r="C32" s="18"/>
      <c r="E32" s="38"/>
      <c r="F32" s="51"/>
      <c r="G32" s="39"/>
      <c r="H32" s="18"/>
      <c r="I32" s="18"/>
      <c r="L32" s="47"/>
      <c r="N32" s="18"/>
      <c r="P32" s="114" t="str">
        <f t="shared" si="0"/>
        <v>__32</v>
      </c>
    </row>
    <row r="33" spans="1:16" x14ac:dyDescent="0.25">
      <c r="A33" s="58"/>
      <c r="C33" s="18"/>
      <c r="E33" s="38"/>
      <c r="F33" s="51"/>
      <c r="G33" s="39"/>
      <c r="H33" s="18"/>
      <c r="I33" s="18"/>
      <c r="L33" s="47"/>
      <c r="N33" s="18"/>
      <c r="P33" s="114" t="str">
        <f t="shared" si="0"/>
        <v>__33</v>
      </c>
    </row>
    <row r="34" spans="1:16" x14ac:dyDescent="0.25">
      <c r="A34" s="58"/>
      <c r="C34" s="18"/>
      <c r="E34" s="38"/>
      <c r="F34" s="51"/>
      <c r="G34" s="39"/>
      <c r="H34" s="18"/>
      <c r="I34" s="18"/>
      <c r="L34" s="47"/>
      <c r="N34" s="18"/>
      <c r="P34" s="114" t="str">
        <f t="shared" si="0"/>
        <v>__34</v>
      </c>
    </row>
    <row r="35" spans="1:16" x14ac:dyDescent="0.25">
      <c r="A35" s="58"/>
      <c r="C35" s="18"/>
      <c r="E35" s="38"/>
      <c r="F35" s="51"/>
      <c r="G35" s="39"/>
      <c r="H35" s="18"/>
      <c r="I35" s="18"/>
      <c r="L35" s="47"/>
      <c r="N35" s="18"/>
      <c r="P35" s="114" t="str">
        <f t="shared" si="0"/>
        <v>__35</v>
      </c>
    </row>
    <row r="36" spans="1:16" x14ac:dyDescent="0.25">
      <c r="A36" s="58"/>
      <c r="C36" s="18"/>
      <c r="E36" s="38"/>
      <c r="F36" s="51"/>
      <c r="G36" s="39"/>
      <c r="H36" s="18"/>
      <c r="I36" s="18"/>
      <c r="L36" s="47"/>
      <c r="N36" s="18"/>
      <c r="P36" s="114" t="str">
        <f t="shared" si="0"/>
        <v>__36</v>
      </c>
    </row>
    <row r="37" spans="1:16" x14ac:dyDescent="0.25">
      <c r="A37" s="58"/>
      <c r="C37" s="18"/>
      <c r="E37" s="38"/>
      <c r="F37" s="51"/>
      <c r="G37" s="39"/>
      <c r="H37" s="18"/>
      <c r="I37" s="18"/>
      <c r="L37" s="47"/>
      <c r="N37" s="18"/>
      <c r="P37" s="114" t="str">
        <f t="shared" si="0"/>
        <v>__37</v>
      </c>
    </row>
    <row r="38" spans="1:16" x14ac:dyDescent="0.25">
      <c r="A38" s="58"/>
      <c r="C38" s="18"/>
      <c r="E38" s="38"/>
      <c r="F38" s="51"/>
      <c r="G38" s="39"/>
      <c r="H38" s="18"/>
      <c r="I38" s="18"/>
      <c r="L38" s="47"/>
      <c r="N38" s="18"/>
      <c r="P38" s="114" t="str">
        <f t="shared" si="0"/>
        <v>__38</v>
      </c>
    </row>
    <row r="39" spans="1:16" x14ac:dyDescent="0.25">
      <c r="A39" s="58"/>
      <c r="C39" s="18"/>
      <c r="E39" s="38"/>
      <c r="F39" s="51"/>
      <c r="G39" s="39"/>
      <c r="H39" s="18"/>
      <c r="I39" s="18"/>
      <c r="L39" s="47"/>
      <c r="N39" s="18"/>
      <c r="P39" s="114" t="str">
        <f t="shared" si="0"/>
        <v>__39</v>
      </c>
    </row>
    <row r="40" spans="1:16" x14ac:dyDescent="0.25">
      <c r="A40" s="58"/>
      <c r="C40" s="18"/>
      <c r="E40" s="38"/>
      <c r="F40" s="51"/>
      <c r="G40" s="39"/>
      <c r="H40" s="18"/>
      <c r="I40" s="18"/>
      <c r="L40" s="47"/>
      <c r="N40" s="18"/>
      <c r="P40" s="114" t="str">
        <f t="shared" si="0"/>
        <v>__40</v>
      </c>
    </row>
    <row r="41" spans="1:16" x14ac:dyDescent="0.25">
      <c r="A41" s="58"/>
      <c r="C41" s="18"/>
      <c r="E41" s="38"/>
      <c r="F41" s="51"/>
      <c r="G41" s="39"/>
      <c r="H41" s="18"/>
      <c r="I41" s="18"/>
      <c r="L41" s="47"/>
      <c r="N41" s="18"/>
      <c r="P41" s="114" t="str">
        <f t="shared" si="0"/>
        <v>__41</v>
      </c>
    </row>
    <row r="42" spans="1:16" x14ac:dyDescent="0.25">
      <c r="A42" s="58"/>
      <c r="C42" s="18"/>
      <c r="E42" s="38"/>
      <c r="F42" s="51"/>
      <c r="G42" s="39"/>
      <c r="H42" s="18"/>
      <c r="I42" s="18"/>
      <c r="L42" s="47"/>
      <c r="N42" s="18"/>
      <c r="P42" s="114" t="str">
        <f t="shared" si="0"/>
        <v>__42</v>
      </c>
    </row>
    <row r="43" spans="1:16" x14ac:dyDescent="0.25">
      <c r="A43" s="58"/>
      <c r="C43" s="18"/>
      <c r="E43" s="38"/>
      <c r="F43" s="51"/>
      <c r="G43" s="39"/>
      <c r="H43" s="18"/>
      <c r="I43" s="18"/>
      <c r="L43" s="47"/>
      <c r="N43" s="18"/>
      <c r="P43" s="114" t="str">
        <f t="shared" si="0"/>
        <v>__43</v>
      </c>
    </row>
    <row r="44" spans="1:16" x14ac:dyDescent="0.25">
      <c r="A44" s="58"/>
      <c r="C44" s="18"/>
      <c r="E44" s="38"/>
      <c r="F44" s="51"/>
      <c r="G44" s="39"/>
      <c r="H44" s="18"/>
      <c r="I44" s="18"/>
      <c r="L44" s="47"/>
      <c r="N44" s="18"/>
      <c r="P44" s="114" t="str">
        <f t="shared" si="0"/>
        <v>__44</v>
      </c>
    </row>
    <row r="45" spans="1:16" x14ac:dyDescent="0.25">
      <c r="A45" s="58"/>
      <c r="C45" s="18"/>
      <c r="E45" s="38"/>
      <c r="F45" s="51"/>
      <c r="G45" s="39"/>
      <c r="H45" s="18"/>
      <c r="I45" s="18"/>
      <c r="L45" s="47"/>
      <c r="N45" s="18"/>
      <c r="P45" s="114" t="str">
        <f t="shared" si="0"/>
        <v>__45</v>
      </c>
    </row>
    <row r="46" spans="1:16" x14ac:dyDescent="0.25">
      <c r="A46" s="58"/>
      <c r="C46" s="18"/>
      <c r="E46" s="38"/>
      <c r="F46" s="51"/>
      <c r="G46" s="39"/>
      <c r="H46" s="18"/>
      <c r="I46" s="18"/>
      <c r="L46" s="47"/>
      <c r="N46" s="18"/>
      <c r="P46" s="114" t="str">
        <f t="shared" si="0"/>
        <v>__46</v>
      </c>
    </row>
    <row r="47" spans="1:16" x14ac:dyDescent="0.25">
      <c r="A47" s="58"/>
      <c r="C47" s="18"/>
      <c r="E47" s="38"/>
      <c r="F47" s="51"/>
      <c r="G47" s="39"/>
      <c r="H47" s="18"/>
      <c r="I47" s="18"/>
      <c r="L47" s="47"/>
      <c r="N47" s="18"/>
      <c r="P47" s="114" t="str">
        <f t="shared" si="0"/>
        <v>__47</v>
      </c>
    </row>
    <row r="48" spans="1:16" x14ac:dyDescent="0.25">
      <c r="A48" s="58"/>
      <c r="C48" s="18"/>
      <c r="E48" s="38"/>
      <c r="F48" s="51"/>
      <c r="G48" s="39"/>
      <c r="H48" s="18"/>
      <c r="I48" s="18"/>
      <c r="L48" s="47"/>
      <c r="N48" s="18"/>
      <c r="P48" s="114" t="str">
        <f t="shared" si="0"/>
        <v>__48</v>
      </c>
    </row>
    <row r="49" spans="1:16" x14ac:dyDescent="0.25">
      <c r="A49" s="58"/>
      <c r="C49" s="18"/>
      <c r="E49" s="38"/>
      <c r="F49" s="51"/>
      <c r="G49" s="39"/>
      <c r="H49" s="18"/>
      <c r="I49" s="18"/>
      <c r="L49" s="47"/>
      <c r="N49" s="18"/>
      <c r="P49" s="114" t="str">
        <f t="shared" si="0"/>
        <v>__49</v>
      </c>
    </row>
    <row r="50" spans="1:16" x14ac:dyDescent="0.25">
      <c r="A50" s="58"/>
      <c r="C50" s="18"/>
      <c r="E50" s="38"/>
      <c r="F50" s="51"/>
      <c r="G50" s="39"/>
      <c r="H50" s="18"/>
      <c r="I50" s="18"/>
      <c r="L50" s="47"/>
      <c r="N50" s="18"/>
      <c r="P50" s="114" t="str">
        <f t="shared" si="0"/>
        <v>__50</v>
      </c>
    </row>
    <row r="51" spans="1:16" x14ac:dyDescent="0.25">
      <c r="A51" s="58"/>
      <c r="C51" s="18"/>
      <c r="E51" s="38"/>
      <c r="F51" s="51"/>
      <c r="G51" s="39"/>
      <c r="H51" s="18"/>
      <c r="I51" s="18"/>
      <c r="L51" s="47"/>
      <c r="N51" s="18"/>
      <c r="P51" s="114" t="str">
        <f t="shared" si="0"/>
        <v>__51</v>
      </c>
    </row>
    <row r="52" spans="1:16" x14ac:dyDescent="0.25">
      <c r="A52" s="58"/>
      <c r="C52" s="18"/>
      <c r="E52" s="38"/>
      <c r="F52" s="51"/>
      <c r="G52" s="39"/>
      <c r="H52" s="18"/>
      <c r="I52" s="18"/>
      <c r="L52" s="47"/>
      <c r="N52" s="18"/>
      <c r="P52" s="114" t="str">
        <f t="shared" si="0"/>
        <v>__52</v>
      </c>
    </row>
    <row r="53" spans="1:16" x14ac:dyDescent="0.25">
      <c r="A53" s="58"/>
      <c r="C53" s="18"/>
      <c r="E53" s="38"/>
      <c r="F53" s="51"/>
      <c r="G53" s="39"/>
      <c r="H53" s="18"/>
      <c r="I53" s="18"/>
      <c r="L53" s="47"/>
      <c r="N53" s="18"/>
      <c r="P53" s="114" t="str">
        <f t="shared" si="0"/>
        <v>__53</v>
      </c>
    </row>
    <row r="54" spans="1:16" x14ac:dyDescent="0.25">
      <c r="A54" s="58"/>
      <c r="C54" s="18"/>
      <c r="E54" s="38"/>
      <c r="F54" s="51"/>
      <c r="G54" s="39"/>
      <c r="H54" s="18"/>
      <c r="I54" s="18"/>
      <c r="L54" s="47"/>
      <c r="N54" s="18"/>
      <c r="P54" s="114" t="str">
        <f t="shared" si="0"/>
        <v>__54</v>
      </c>
    </row>
    <row r="55" spans="1:16" x14ac:dyDescent="0.25">
      <c r="A55" s="58"/>
      <c r="C55" s="18"/>
      <c r="E55" s="38"/>
      <c r="F55" s="51"/>
      <c r="G55" s="39"/>
      <c r="H55" s="18"/>
      <c r="I55" s="18"/>
      <c r="L55" s="47"/>
      <c r="N55" s="18"/>
      <c r="P55" s="114" t="str">
        <f t="shared" si="0"/>
        <v>__55</v>
      </c>
    </row>
    <row r="56" spans="1:16" x14ac:dyDescent="0.25">
      <c r="A56" s="58"/>
      <c r="C56" s="18"/>
      <c r="E56" s="38"/>
      <c r="F56" s="51"/>
      <c r="G56" s="39"/>
      <c r="H56" s="18"/>
      <c r="I56" s="18"/>
      <c r="L56" s="47"/>
      <c r="N56" s="18"/>
      <c r="P56" s="114" t="str">
        <f t="shared" si="0"/>
        <v>__56</v>
      </c>
    </row>
    <row r="57" spans="1:16" x14ac:dyDescent="0.25">
      <c r="A57" s="58"/>
      <c r="C57" s="18"/>
      <c r="E57" s="38"/>
      <c r="F57" s="51"/>
      <c r="G57" s="39"/>
      <c r="H57" s="18"/>
      <c r="I57" s="18"/>
      <c r="L57" s="47"/>
      <c r="N57" s="18"/>
      <c r="P57" s="114" t="str">
        <f t="shared" si="0"/>
        <v>__57</v>
      </c>
    </row>
    <row r="58" spans="1:16" x14ac:dyDescent="0.25">
      <c r="A58" s="58"/>
      <c r="C58" s="18"/>
      <c r="E58" s="38"/>
      <c r="F58" s="51"/>
      <c r="G58" s="39"/>
      <c r="H58" s="18"/>
      <c r="I58" s="18"/>
      <c r="L58" s="47"/>
      <c r="N58" s="18"/>
      <c r="P58" s="114" t="str">
        <f t="shared" si="0"/>
        <v>__58</v>
      </c>
    </row>
    <row r="59" spans="1:16" x14ac:dyDescent="0.25">
      <c r="A59" s="58"/>
      <c r="C59" s="18"/>
      <c r="E59" s="38"/>
      <c r="F59" s="51"/>
      <c r="G59" s="39"/>
      <c r="H59" s="18"/>
      <c r="I59" s="18"/>
      <c r="L59" s="47"/>
      <c r="N59" s="18"/>
      <c r="P59" s="114" t="str">
        <f t="shared" si="0"/>
        <v>__59</v>
      </c>
    </row>
    <row r="60" spans="1:16" x14ac:dyDescent="0.25">
      <c r="A60" s="58"/>
      <c r="C60" s="18"/>
      <c r="E60" s="38"/>
      <c r="F60" s="51"/>
      <c r="G60" s="39"/>
      <c r="H60" s="18"/>
      <c r="I60" s="18"/>
      <c r="L60" s="47"/>
      <c r="N60" s="18"/>
      <c r="P60" s="114" t="str">
        <f t="shared" si="0"/>
        <v>__60</v>
      </c>
    </row>
    <row r="61" spans="1:16" x14ac:dyDescent="0.25">
      <c r="A61" s="58"/>
      <c r="C61" s="18"/>
      <c r="E61" s="38"/>
      <c r="F61" s="51"/>
      <c r="G61" s="39"/>
      <c r="H61" s="18"/>
      <c r="I61" s="18"/>
      <c r="L61" s="47"/>
      <c r="N61" s="18"/>
      <c r="P61" s="114" t="str">
        <f t="shared" si="0"/>
        <v>__61</v>
      </c>
    </row>
    <row r="62" spans="1:16" x14ac:dyDescent="0.25">
      <c r="A62" s="58"/>
      <c r="C62" s="18"/>
      <c r="E62" s="38"/>
      <c r="F62" s="51"/>
      <c r="G62" s="39"/>
      <c r="H62" s="18"/>
      <c r="I62" s="18"/>
      <c r="L62" s="47"/>
      <c r="N62" s="18"/>
      <c r="P62" s="114" t="str">
        <f t="shared" si="0"/>
        <v>__62</v>
      </c>
    </row>
    <row r="63" spans="1:16" x14ac:dyDescent="0.25">
      <c r="A63" s="58"/>
      <c r="C63" s="18"/>
      <c r="E63" s="38"/>
      <c r="F63" s="51"/>
      <c r="G63" s="39"/>
      <c r="H63" s="18"/>
      <c r="I63" s="18"/>
      <c r="L63" s="47"/>
      <c r="N63" s="18"/>
      <c r="P63" s="114" t="str">
        <f t="shared" si="0"/>
        <v>__63</v>
      </c>
    </row>
    <row r="64" spans="1:16" x14ac:dyDescent="0.25">
      <c r="A64" s="58"/>
      <c r="C64" s="18"/>
      <c r="E64" s="38"/>
      <c r="F64" s="51"/>
      <c r="G64" s="39"/>
      <c r="H64" s="18"/>
      <c r="I64" s="18"/>
      <c r="L64" s="47"/>
      <c r="N64" s="18"/>
      <c r="P64" s="114" t="str">
        <f t="shared" si="0"/>
        <v>__64</v>
      </c>
    </row>
    <row r="65" spans="1:16" x14ac:dyDescent="0.25">
      <c r="A65" s="58"/>
      <c r="C65" s="18"/>
      <c r="E65" s="38"/>
      <c r="F65" s="51"/>
      <c r="G65" s="39"/>
      <c r="H65" s="18"/>
      <c r="I65" s="18"/>
      <c r="L65" s="47"/>
      <c r="N65" s="18"/>
      <c r="P65" s="114" t="str">
        <f t="shared" si="0"/>
        <v>__65</v>
      </c>
    </row>
    <row r="66" spans="1:16" x14ac:dyDescent="0.25">
      <c r="A66" s="58"/>
      <c r="C66" s="18"/>
      <c r="E66" s="38"/>
      <c r="F66" s="51"/>
      <c r="G66" s="39"/>
      <c r="H66" s="18"/>
      <c r="I66" s="18"/>
      <c r="L66" s="47"/>
      <c r="N66" s="18"/>
      <c r="P66" s="114" t="str">
        <f t="shared" si="0"/>
        <v>__66</v>
      </c>
    </row>
    <row r="67" spans="1:16" x14ac:dyDescent="0.25">
      <c r="A67" s="58"/>
      <c r="C67" s="18"/>
      <c r="E67" s="38"/>
      <c r="F67" s="51"/>
      <c r="G67" s="39"/>
      <c r="H67" s="18"/>
      <c r="I67" s="18"/>
      <c r="L67" s="47"/>
      <c r="N67" s="18"/>
      <c r="P67" s="114" t="str">
        <f t="shared" ref="P67:P129" si="1">CONCATENATE(F67,"_", E67, "_", ROW())</f>
        <v>__67</v>
      </c>
    </row>
    <row r="68" spans="1:16" x14ac:dyDescent="0.25">
      <c r="A68" s="58"/>
      <c r="C68" s="18"/>
      <c r="E68" s="38"/>
      <c r="F68" s="51"/>
      <c r="G68" s="39"/>
      <c r="H68" s="18"/>
      <c r="I68" s="18"/>
      <c r="L68" s="47"/>
      <c r="N68" s="18"/>
      <c r="P68" s="114" t="str">
        <f t="shared" si="1"/>
        <v>__68</v>
      </c>
    </row>
    <row r="69" spans="1:16" x14ac:dyDescent="0.25">
      <c r="A69" s="58"/>
      <c r="C69" s="18"/>
      <c r="E69" s="38"/>
      <c r="F69" s="51"/>
      <c r="G69" s="39"/>
      <c r="H69" s="18"/>
      <c r="I69" s="18"/>
      <c r="L69" s="47"/>
      <c r="N69" s="18"/>
      <c r="P69" s="114" t="str">
        <f t="shared" si="1"/>
        <v>__69</v>
      </c>
    </row>
    <row r="70" spans="1:16" x14ac:dyDescent="0.25">
      <c r="A70" s="58"/>
      <c r="C70" s="18"/>
      <c r="E70" s="38"/>
      <c r="F70" s="51"/>
      <c r="G70" s="39"/>
      <c r="H70" s="18"/>
      <c r="I70" s="18"/>
      <c r="L70" s="47"/>
      <c r="N70" s="18"/>
      <c r="P70" s="114" t="str">
        <f t="shared" si="1"/>
        <v>__70</v>
      </c>
    </row>
    <row r="71" spans="1:16" x14ac:dyDescent="0.25">
      <c r="A71" s="58"/>
      <c r="C71" s="18"/>
      <c r="E71" s="38"/>
      <c r="F71" s="51"/>
      <c r="G71" s="39"/>
      <c r="H71" s="18"/>
      <c r="I71" s="18"/>
      <c r="L71" s="47"/>
      <c r="N71" s="18"/>
      <c r="P71" s="114" t="str">
        <f t="shared" si="1"/>
        <v>__71</v>
      </c>
    </row>
    <row r="72" spans="1:16" x14ac:dyDescent="0.25">
      <c r="A72" s="58"/>
      <c r="C72" s="18"/>
      <c r="E72" s="38"/>
      <c r="F72" s="51"/>
      <c r="G72" s="39"/>
      <c r="H72" s="18"/>
      <c r="I72" s="18"/>
      <c r="L72" s="47"/>
      <c r="N72" s="18"/>
      <c r="P72" s="114" t="str">
        <f t="shared" si="1"/>
        <v>__72</v>
      </c>
    </row>
    <row r="73" spans="1:16" x14ac:dyDescent="0.25">
      <c r="A73" s="58"/>
      <c r="C73" s="18"/>
      <c r="E73" s="38"/>
      <c r="F73" s="51"/>
      <c r="G73" s="39"/>
      <c r="H73" s="18"/>
      <c r="I73" s="18"/>
      <c r="L73" s="47"/>
      <c r="N73" s="18"/>
      <c r="P73" s="114" t="str">
        <f t="shared" si="1"/>
        <v>__73</v>
      </c>
    </row>
    <row r="74" spans="1:16" x14ac:dyDescent="0.25">
      <c r="A74" s="58"/>
      <c r="C74" s="18"/>
      <c r="E74" s="38"/>
      <c r="F74" s="51"/>
      <c r="G74" s="39"/>
      <c r="H74" s="18"/>
      <c r="I74" s="18"/>
      <c r="L74" s="47"/>
      <c r="N74" s="18"/>
      <c r="P74" s="114" t="str">
        <f t="shared" si="1"/>
        <v>__74</v>
      </c>
    </row>
    <row r="75" spans="1:16" x14ac:dyDescent="0.25">
      <c r="A75" s="58"/>
      <c r="C75" s="18"/>
      <c r="E75" s="38"/>
      <c r="F75" s="51"/>
      <c r="G75" s="39"/>
      <c r="H75" s="18"/>
      <c r="I75" s="18"/>
      <c r="L75" s="47"/>
      <c r="N75" s="18"/>
      <c r="P75" s="114" t="str">
        <f t="shared" si="1"/>
        <v>__75</v>
      </c>
    </row>
    <row r="76" spans="1:16" x14ac:dyDescent="0.25">
      <c r="A76" s="58"/>
      <c r="C76" s="18"/>
      <c r="E76" s="38"/>
      <c r="F76" s="51"/>
      <c r="G76" s="39"/>
      <c r="H76" s="18"/>
      <c r="I76" s="18"/>
      <c r="L76" s="47"/>
      <c r="N76" s="18"/>
      <c r="P76" s="114" t="str">
        <f t="shared" si="1"/>
        <v>__76</v>
      </c>
    </row>
    <row r="77" spans="1:16" x14ac:dyDescent="0.25">
      <c r="A77" s="58"/>
      <c r="C77" s="18"/>
      <c r="E77" s="38"/>
      <c r="F77" s="51"/>
      <c r="G77" s="39"/>
      <c r="H77" s="18"/>
      <c r="I77" s="18"/>
      <c r="L77" s="47"/>
      <c r="N77" s="18"/>
      <c r="P77" s="114" t="str">
        <f t="shared" si="1"/>
        <v>__77</v>
      </c>
    </row>
    <row r="78" spans="1:16" x14ac:dyDescent="0.25">
      <c r="A78" s="58"/>
      <c r="C78" s="18"/>
      <c r="E78" s="38"/>
      <c r="F78" s="51"/>
      <c r="G78" s="39"/>
      <c r="H78" s="18"/>
      <c r="I78" s="18"/>
      <c r="L78" s="47"/>
      <c r="N78" s="18"/>
      <c r="P78" s="114" t="str">
        <f t="shared" si="1"/>
        <v>__78</v>
      </c>
    </row>
    <row r="79" spans="1:16" x14ac:dyDescent="0.25">
      <c r="A79" s="58"/>
      <c r="C79" s="18"/>
      <c r="E79" s="38"/>
      <c r="F79" s="51"/>
      <c r="G79" s="39"/>
      <c r="H79" s="18"/>
      <c r="I79" s="18"/>
      <c r="L79" s="47"/>
      <c r="N79" s="18"/>
      <c r="P79" s="114" t="str">
        <f t="shared" si="1"/>
        <v>__79</v>
      </c>
    </row>
    <row r="80" spans="1:16" x14ac:dyDescent="0.25">
      <c r="A80" s="58"/>
      <c r="C80" s="18"/>
      <c r="E80" s="38"/>
      <c r="F80" s="51"/>
      <c r="G80" s="39"/>
      <c r="H80" s="18"/>
      <c r="I80" s="18"/>
      <c r="L80" s="47"/>
      <c r="N80" s="18"/>
      <c r="P80" s="114" t="str">
        <f t="shared" si="1"/>
        <v>__80</v>
      </c>
    </row>
    <row r="81" spans="1:16" x14ac:dyDescent="0.25">
      <c r="A81" s="58"/>
      <c r="C81" s="18"/>
      <c r="E81" s="38"/>
      <c r="F81" s="51"/>
      <c r="G81" s="39"/>
      <c r="H81" s="18"/>
      <c r="I81" s="18"/>
      <c r="L81" s="47"/>
      <c r="N81" s="18"/>
      <c r="P81" s="114" t="str">
        <f t="shared" si="1"/>
        <v>__81</v>
      </c>
    </row>
    <row r="82" spans="1:16" x14ac:dyDescent="0.25">
      <c r="A82" s="58"/>
      <c r="C82" s="18"/>
      <c r="E82" s="38"/>
      <c r="F82" s="51"/>
      <c r="G82" s="39"/>
      <c r="H82" s="18"/>
      <c r="I82" s="18"/>
      <c r="L82" s="47"/>
      <c r="N82" s="18"/>
      <c r="P82" s="114" t="str">
        <f t="shared" si="1"/>
        <v>__82</v>
      </c>
    </row>
    <row r="83" spans="1:16" x14ac:dyDescent="0.25">
      <c r="A83" s="58"/>
      <c r="C83" s="18"/>
      <c r="E83" s="38"/>
      <c r="F83" s="51"/>
      <c r="G83" s="39"/>
      <c r="H83" s="18"/>
      <c r="I83" s="18"/>
      <c r="L83" s="47"/>
      <c r="N83" s="18"/>
      <c r="P83" s="114" t="str">
        <f t="shared" si="1"/>
        <v>__83</v>
      </c>
    </row>
    <row r="84" spans="1:16" x14ac:dyDescent="0.25">
      <c r="A84" s="58"/>
      <c r="C84" s="18"/>
      <c r="E84" s="38"/>
      <c r="F84" s="51"/>
      <c r="G84" s="39"/>
      <c r="H84" s="18"/>
      <c r="I84" s="18"/>
      <c r="L84" s="47"/>
      <c r="N84" s="18"/>
      <c r="P84" s="114" t="str">
        <f t="shared" si="1"/>
        <v>__84</v>
      </c>
    </row>
    <row r="85" spans="1:16" x14ac:dyDescent="0.25">
      <c r="A85" s="58"/>
      <c r="C85" s="18"/>
      <c r="E85" s="38"/>
      <c r="F85" s="51"/>
      <c r="G85" s="39"/>
      <c r="H85" s="18"/>
      <c r="I85" s="18"/>
      <c r="L85" s="47"/>
      <c r="N85" s="18"/>
      <c r="P85" s="114" t="str">
        <f t="shared" si="1"/>
        <v>__85</v>
      </c>
    </row>
    <row r="86" spans="1:16" x14ac:dyDescent="0.25">
      <c r="A86" s="58"/>
      <c r="C86" s="18"/>
      <c r="E86" s="38"/>
      <c r="F86" s="51"/>
      <c r="G86" s="39"/>
      <c r="H86" s="18"/>
      <c r="I86" s="18"/>
      <c r="L86" s="47"/>
      <c r="N86" s="18"/>
      <c r="P86" s="114" t="str">
        <f t="shared" si="1"/>
        <v>__86</v>
      </c>
    </row>
    <row r="87" spans="1:16" x14ac:dyDescent="0.25">
      <c r="A87" s="58"/>
      <c r="C87" s="18"/>
      <c r="E87" s="38"/>
      <c r="F87" s="51"/>
      <c r="G87" s="39"/>
      <c r="H87" s="18"/>
      <c r="I87" s="18"/>
      <c r="L87" s="47"/>
      <c r="N87" s="18"/>
      <c r="P87" s="114" t="str">
        <f t="shared" si="1"/>
        <v>__87</v>
      </c>
    </row>
    <row r="88" spans="1:16" x14ac:dyDescent="0.25">
      <c r="A88" s="58"/>
      <c r="C88" s="18"/>
      <c r="E88" s="38"/>
      <c r="F88" s="51"/>
      <c r="G88" s="39"/>
      <c r="H88" s="18"/>
      <c r="I88" s="18"/>
      <c r="L88" s="47"/>
      <c r="N88" s="18"/>
      <c r="P88" s="114" t="str">
        <f t="shared" si="1"/>
        <v>__88</v>
      </c>
    </row>
    <row r="89" spans="1:16" x14ac:dyDescent="0.25">
      <c r="A89" s="58"/>
      <c r="C89" s="18"/>
      <c r="E89" s="38"/>
      <c r="F89" s="51"/>
      <c r="G89" s="39"/>
      <c r="H89" s="18"/>
      <c r="I89" s="18"/>
      <c r="L89" s="47"/>
      <c r="N89" s="18"/>
      <c r="P89" s="114" t="str">
        <f t="shared" si="1"/>
        <v>__89</v>
      </c>
    </row>
    <row r="90" spans="1:16" x14ac:dyDescent="0.25">
      <c r="A90" s="58"/>
      <c r="C90" s="18"/>
      <c r="E90" s="38"/>
      <c r="F90" s="51"/>
      <c r="G90" s="39"/>
      <c r="H90" s="18"/>
      <c r="I90" s="18"/>
      <c r="L90" s="47"/>
      <c r="N90" s="18"/>
      <c r="P90" s="114" t="str">
        <f t="shared" si="1"/>
        <v>__90</v>
      </c>
    </row>
    <row r="91" spans="1:16" x14ac:dyDescent="0.25">
      <c r="A91" s="58"/>
      <c r="C91" s="18"/>
      <c r="E91" s="38"/>
      <c r="F91" s="51"/>
      <c r="G91" s="39"/>
      <c r="H91" s="18"/>
      <c r="I91" s="18"/>
      <c r="L91" s="47"/>
      <c r="N91" s="18"/>
      <c r="P91" s="114" t="str">
        <f t="shared" si="1"/>
        <v>__91</v>
      </c>
    </row>
    <row r="92" spans="1:16" x14ac:dyDescent="0.25">
      <c r="A92" s="58"/>
      <c r="C92" s="18"/>
      <c r="E92" s="38"/>
      <c r="F92" s="51"/>
      <c r="G92" s="39"/>
      <c r="H92" s="18"/>
      <c r="I92" s="18"/>
      <c r="L92" s="47"/>
      <c r="N92" s="18"/>
      <c r="P92" s="114" t="str">
        <f t="shared" si="1"/>
        <v>__92</v>
      </c>
    </row>
    <row r="93" spans="1:16" x14ac:dyDescent="0.25">
      <c r="A93" s="58"/>
      <c r="C93" s="18"/>
      <c r="E93" s="38"/>
      <c r="F93" s="51"/>
      <c r="G93" s="39"/>
      <c r="H93" s="18"/>
      <c r="I93" s="18"/>
      <c r="L93" s="47"/>
      <c r="N93" s="18"/>
      <c r="P93" s="114" t="str">
        <f t="shared" si="1"/>
        <v>__93</v>
      </c>
    </row>
    <row r="94" spans="1:16" x14ac:dyDescent="0.25">
      <c r="A94" s="58"/>
      <c r="C94" s="18"/>
      <c r="E94" s="38"/>
      <c r="F94" s="51"/>
      <c r="G94" s="39"/>
      <c r="H94" s="18"/>
      <c r="I94" s="18"/>
      <c r="L94" s="47"/>
      <c r="N94" s="18"/>
      <c r="P94" s="114" t="str">
        <f t="shared" si="1"/>
        <v>__94</v>
      </c>
    </row>
    <row r="95" spans="1:16" x14ac:dyDescent="0.25">
      <c r="A95" s="58"/>
      <c r="C95" s="18"/>
      <c r="E95" s="38"/>
      <c r="F95" s="51"/>
      <c r="G95" s="39"/>
      <c r="H95" s="18"/>
      <c r="I95" s="18"/>
      <c r="L95" s="47"/>
      <c r="N95" s="18"/>
      <c r="P95" s="114" t="str">
        <f t="shared" si="1"/>
        <v>__95</v>
      </c>
    </row>
    <row r="96" spans="1:16" x14ac:dyDescent="0.25">
      <c r="A96" s="58"/>
      <c r="C96" s="18"/>
      <c r="E96" s="38"/>
      <c r="F96" s="51"/>
      <c r="G96" s="39"/>
      <c r="H96" s="18"/>
      <c r="I96" s="18"/>
      <c r="L96" s="47"/>
      <c r="N96" s="18"/>
      <c r="P96" s="114" t="str">
        <f t="shared" si="1"/>
        <v>__96</v>
      </c>
    </row>
    <row r="97" spans="1:16" x14ac:dyDescent="0.25">
      <c r="A97" s="58"/>
      <c r="C97" s="18"/>
      <c r="E97" s="38"/>
      <c r="F97" s="51"/>
      <c r="G97" s="39"/>
      <c r="H97" s="18"/>
      <c r="I97" s="18"/>
      <c r="L97" s="47"/>
      <c r="N97" s="18"/>
      <c r="P97" s="114" t="str">
        <f t="shared" si="1"/>
        <v>__97</v>
      </c>
    </row>
    <row r="98" spans="1:16" x14ac:dyDescent="0.25">
      <c r="A98" s="58"/>
      <c r="C98" s="18"/>
      <c r="E98" s="38"/>
      <c r="F98" s="51"/>
      <c r="G98" s="39"/>
      <c r="H98" s="18"/>
      <c r="I98" s="18"/>
      <c r="L98" s="47"/>
      <c r="N98" s="18"/>
      <c r="P98" s="114" t="str">
        <f t="shared" si="1"/>
        <v>__98</v>
      </c>
    </row>
    <row r="99" spans="1:16" x14ac:dyDescent="0.25">
      <c r="A99" s="58"/>
      <c r="C99" s="18"/>
      <c r="E99" s="38"/>
      <c r="F99" s="51"/>
      <c r="G99" s="39"/>
      <c r="H99" s="18"/>
      <c r="I99" s="18"/>
      <c r="L99" s="47"/>
      <c r="N99" s="18"/>
      <c r="P99" s="114" t="str">
        <f t="shared" si="1"/>
        <v>__99</v>
      </c>
    </row>
    <row r="100" spans="1:16" x14ac:dyDescent="0.25">
      <c r="A100" s="58"/>
      <c r="C100" s="18"/>
      <c r="E100" s="38"/>
      <c r="F100" s="51"/>
      <c r="G100" s="39"/>
      <c r="H100" s="18"/>
      <c r="I100" s="18"/>
      <c r="L100" s="47"/>
      <c r="N100" s="18"/>
      <c r="P100" s="114" t="str">
        <f t="shared" si="1"/>
        <v>__100</v>
      </c>
    </row>
    <row r="101" spans="1:16" x14ac:dyDescent="0.25">
      <c r="A101" s="58"/>
      <c r="C101" s="18"/>
      <c r="E101" s="38"/>
      <c r="F101" s="51"/>
      <c r="G101" s="39"/>
      <c r="H101" s="18"/>
      <c r="I101" s="18"/>
      <c r="L101" s="47"/>
      <c r="N101" s="18"/>
      <c r="P101" s="114" t="str">
        <f t="shared" si="1"/>
        <v>__101</v>
      </c>
    </row>
    <row r="102" spans="1:16" x14ac:dyDescent="0.25">
      <c r="A102" s="58"/>
      <c r="C102" s="18"/>
      <c r="E102" s="38"/>
      <c r="F102" s="51"/>
      <c r="G102" s="39"/>
      <c r="H102" s="18"/>
      <c r="I102" s="18"/>
      <c r="L102" s="47"/>
      <c r="N102" s="18"/>
      <c r="P102" s="114" t="str">
        <f t="shared" si="1"/>
        <v>__102</v>
      </c>
    </row>
    <row r="103" spans="1:16" x14ac:dyDescent="0.25">
      <c r="A103" s="58"/>
      <c r="C103" s="18"/>
      <c r="E103" s="38"/>
      <c r="F103" s="51"/>
      <c r="G103" s="39"/>
      <c r="H103" s="18"/>
      <c r="I103" s="18"/>
      <c r="L103" s="47"/>
      <c r="N103" s="18"/>
      <c r="P103" s="114" t="str">
        <f t="shared" si="1"/>
        <v>__103</v>
      </c>
    </row>
    <row r="104" spans="1:16" x14ac:dyDescent="0.25">
      <c r="A104" s="58"/>
      <c r="C104" s="18"/>
      <c r="E104" s="38"/>
      <c r="F104" s="51"/>
      <c r="G104" s="39"/>
      <c r="H104" s="18"/>
      <c r="I104" s="18"/>
      <c r="L104" s="47"/>
      <c r="N104" s="18"/>
      <c r="P104" s="114" t="str">
        <f t="shared" si="1"/>
        <v>__104</v>
      </c>
    </row>
    <row r="105" spans="1:16" x14ac:dyDescent="0.25">
      <c r="A105" s="58"/>
      <c r="C105" s="18"/>
      <c r="E105" s="38"/>
      <c r="F105" s="51"/>
      <c r="G105" s="39"/>
      <c r="H105" s="18"/>
      <c r="I105" s="18"/>
      <c r="L105" s="47"/>
      <c r="N105" s="18"/>
      <c r="P105" s="114" t="str">
        <f t="shared" si="1"/>
        <v>__105</v>
      </c>
    </row>
    <row r="106" spans="1:16" x14ac:dyDescent="0.25">
      <c r="A106" s="58"/>
      <c r="C106" s="18"/>
      <c r="E106" s="38"/>
      <c r="F106" s="51"/>
      <c r="G106" s="39"/>
      <c r="H106" s="18"/>
      <c r="I106" s="18"/>
      <c r="L106" s="47"/>
      <c r="N106" s="18"/>
      <c r="P106" s="114" t="str">
        <f t="shared" si="1"/>
        <v>__106</v>
      </c>
    </row>
    <row r="107" spans="1:16" x14ac:dyDescent="0.25">
      <c r="A107" s="58"/>
      <c r="C107" s="18"/>
      <c r="E107" s="38"/>
      <c r="F107" s="51"/>
      <c r="G107" s="39"/>
      <c r="H107" s="18"/>
      <c r="I107" s="18"/>
      <c r="L107" s="47"/>
      <c r="N107" s="18"/>
      <c r="P107" s="114" t="str">
        <f t="shared" si="1"/>
        <v>__107</v>
      </c>
    </row>
    <row r="108" spans="1:16" x14ac:dyDescent="0.25">
      <c r="A108" s="58"/>
      <c r="C108" s="18"/>
      <c r="E108" s="38"/>
      <c r="F108" s="51"/>
      <c r="G108" s="39"/>
      <c r="H108" s="18"/>
      <c r="I108" s="18"/>
      <c r="L108" s="47"/>
      <c r="N108" s="18"/>
      <c r="P108" s="114" t="str">
        <f t="shared" si="1"/>
        <v>__108</v>
      </c>
    </row>
    <row r="109" spans="1:16" x14ac:dyDescent="0.25">
      <c r="A109" s="58"/>
      <c r="C109" s="18"/>
      <c r="E109" s="38"/>
      <c r="F109" s="51"/>
      <c r="G109" s="39"/>
      <c r="H109" s="18"/>
      <c r="I109" s="18"/>
      <c r="L109" s="47"/>
      <c r="N109" s="18"/>
      <c r="P109" s="114" t="str">
        <f t="shared" si="1"/>
        <v>__109</v>
      </c>
    </row>
    <row r="110" spans="1:16" x14ac:dyDescent="0.25">
      <c r="A110" s="58"/>
      <c r="C110" s="18"/>
      <c r="E110" s="38"/>
      <c r="F110" s="51"/>
      <c r="G110" s="39"/>
      <c r="H110" s="18"/>
      <c r="I110" s="18"/>
      <c r="L110" s="47"/>
      <c r="N110" s="18"/>
      <c r="P110" s="114" t="str">
        <f t="shared" si="1"/>
        <v>__110</v>
      </c>
    </row>
    <row r="111" spans="1:16" x14ac:dyDescent="0.25">
      <c r="A111" s="58"/>
      <c r="C111" s="18"/>
      <c r="E111" s="38"/>
      <c r="F111" s="51"/>
      <c r="G111" s="39"/>
      <c r="H111" s="18"/>
      <c r="I111" s="18"/>
      <c r="L111" s="47"/>
      <c r="N111" s="18"/>
      <c r="P111" s="114" t="str">
        <f t="shared" si="1"/>
        <v>__111</v>
      </c>
    </row>
    <row r="112" spans="1:16" x14ac:dyDescent="0.25">
      <c r="A112" s="58"/>
      <c r="C112" s="18"/>
      <c r="E112" s="38"/>
      <c r="F112" s="51"/>
      <c r="G112" s="39"/>
      <c r="H112" s="18"/>
      <c r="I112" s="18"/>
      <c r="L112" s="47"/>
      <c r="N112" s="18"/>
      <c r="P112" s="114" t="str">
        <f t="shared" si="1"/>
        <v>__112</v>
      </c>
    </row>
    <row r="113" spans="1:16" x14ac:dyDescent="0.25">
      <c r="A113" s="58"/>
      <c r="C113" s="18"/>
      <c r="E113" s="38"/>
      <c r="F113" s="51"/>
      <c r="G113" s="39"/>
      <c r="H113" s="18"/>
      <c r="I113" s="18"/>
      <c r="L113" s="47"/>
      <c r="N113" s="18"/>
      <c r="P113" s="114" t="str">
        <f t="shared" si="1"/>
        <v>__113</v>
      </c>
    </row>
    <row r="114" spans="1:16" x14ac:dyDescent="0.25">
      <c r="A114" s="58"/>
      <c r="C114" s="18"/>
      <c r="E114" s="38"/>
      <c r="F114" s="51"/>
      <c r="G114" s="39"/>
      <c r="H114" s="18"/>
      <c r="I114" s="18"/>
      <c r="L114" s="47"/>
      <c r="N114" s="18"/>
      <c r="P114" s="114" t="str">
        <f t="shared" si="1"/>
        <v>__114</v>
      </c>
    </row>
    <row r="115" spans="1:16" x14ac:dyDescent="0.25">
      <c r="A115" s="58"/>
      <c r="C115" s="18"/>
      <c r="E115" s="38"/>
      <c r="F115" s="51"/>
      <c r="G115" s="39"/>
      <c r="H115" s="18"/>
      <c r="I115" s="18"/>
      <c r="L115" s="47"/>
      <c r="N115" s="18"/>
      <c r="P115" s="114" t="str">
        <f t="shared" si="1"/>
        <v>__115</v>
      </c>
    </row>
    <row r="116" spans="1:16" x14ac:dyDescent="0.25">
      <c r="A116" s="58"/>
      <c r="C116" s="18"/>
      <c r="E116" s="38"/>
      <c r="F116" s="51"/>
      <c r="G116" s="39"/>
      <c r="H116" s="18"/>
      <c r="I116" s="18"/>
      <c r="L116" s="47"/>
      <c r="N116" s="18"/>
      <c r="P116" s="114" t="str">
        <f t="shared" si="1"/>
        <v>__116</v>
      </c>
    </row>
    <row r="117" spans="1:16" x14ac:dyDescent="0.25">
      <c r="A117" s="58"/>
      <c r="C117" s="18"/>
      <c r="E117" s="38"/>
      <c r="F117" s="51"/>
      <c r="G117" s="39"/>
      <c r="H117" s="18"/>
      <c r="I117" s="18"/>
      <c r="L117" s="47"/>
      <c r="N117" s="18"/>
      <c r="P117" s="114" t="str">
        <f t="shared" si="1"/>
        <v>__117</v>
      </c>
    </row>
    <row r="118" spans="1:16" x14ac:dyDescent="0.25">
      <c r="A118" s="58"/>
      <c r="C118" s="18"/>
      <c r="E118" s="38"/>
      <c r="F118" s="51"/>
      <c r="G118" s="39"/>
      <c r="H118" s="18"/>
      <c r="I118" s="18"/>
      <c r="L118" s="47"/>
      <c r="N118" s="18"/>
      <c r="P118" s="114" t="str">
        <f t="shared" si="1"/>
        <v>__118</v>
      </c>
    </row>
    <row r="119" spans="1:16" x14ac:dyDescent="0.25">
      <c r="A119" s="58"/>
      <c r="C119" s="18"/>
      <c r="E119" s="38"/>
      <c r="F119" s="51"/>
      <c r="G119" s="39"/>
      <c r="H119" s="18"/>
      <c r="I119" s="18"/>
      <c r="L119" s="47"/>
      <c r="N119" s="18"/>
      <c r="P119" s="114" t="str">
        <f t="shared" si="1"/>
        <v>__119</v>
      </c>
    </row>
    <row r="120" spans="1:16" x14ac:dyDescent="0.25">
      <c r="A120" s="58"/>
      <c r="C120" s="18"/>
      <c r="E120" s="38"/>
      <c r="F120" s="51"/>
      <c r="G120" s="39"/>
      <c r="H120" s="18"/>
      <c r="I120" s="18"/>
      <c r="L120" s="47"/>
      <c r="N120" s="18"/>
      <c r="P120" s="114" t="str">
        <f t="shared" si="1"/>
        <v>__120</v>
      </c>
    </row>
    <row r="121" spans="1:16" x14ac:dyDescent="0.25">
      <c r="A121" s="58"/>
      <c r="C121" s="18"/>
      <c r="E121" s="38"/>
      <c r="F121" s="51"/>
      <c r="G121" s="39"/>
      <c r="H121" s="18"/>
      <c r="I121" s="18"/>
      <c r="L121" s="47"/>
      <c r="N121" s="18"/>
      <c r="P121" s="114" t="str">
        <f t="shared" si="1"/>
        <v>__121</v>
      </c>
    </row>
    <row r="122" spans="1:16" x14ac:dyDescent="0.25">
      <c r="A122" s="58"/>
      <c r="C122" s="18"/>
      <c r="E122" s="38"/>
      <c r="F122" s="51"/>
      <c r="G122" s="39"/>
      <c r="H122" s="18"/>
      <c r="I122" s="18"/>
      <c r="L122" s="47"/>
      <c r="N122" s="18"/>
      <c r="P122" s="114" t="str">
        <f t="shared" si="1"/>
        <v>__122</v>
      </c>
    </row>
    <row r="123" spans="1:16" x14ac:dyDescent="0.25">
      <c r="A123" s="58"/>
      <c r="C123" s="18"/>
      <c r="E123" s="38"/>
      <c r="F123" s="51"/>
      <c r="G123" s="39"/>
      <c r="H123" s="18"/>
      <c r="I123" s="18"/>
      <c r="L123" s="47"/>
      <c r="N123" s="18"/>
      <c r="P123" s="114" t="str">
        <f t="shared" si="1"/>
        <v>__123</v>
      </c>
    </row>
    <row r="124" spans="1:16" x14ac:dyDescent="0.25">
      <c r="A124" s="58"/>
      <c r="C124" s="18"/>
      <c r="E124" s="38"/>
      <c r="F124" s="51"/>
      <c r="G124" s="39"/>
      <c r="H124" s="18"/>
      <c r="I124" s="18"/>
      <c r="L124" s="47"/>
      <c r="N124" s="18"/>
      <c r="P124" s="114" t="str">
        <f t="shared" si="1"/>
        <v>__124</v>
      </c>
    </row>
    <row r="125" spans="1:16" x14ac:dyDescent="0.25">
      <c r="A125" s="58"/>
      <c r="C125" s="18"/>
      <c r="E125" s="38"/>
      <c r="F125" s="51"/>
      <c r="G125" s="39"/>
      <c r="H125" s="18"/>
      <c r="I125" s="18"/>
      <c r="L125" s="47"/>
      <c r="N125" s="18"/>
      <c r="P125" s="114" t="str">
        <f t="shared" si="1"/>
        <v>__125</v>
      </c>
    </row>
    <row r="126" spans="1:16" x14ac:dyDescent="0.25">
      <c r="A126" s="58"/>
      <c r="C126" s="18"/>
      <c r="E126" s="38"/>
      <c r="F126" s="51"/>
      <c r="G126" s="39"/>
      <c r="H126" s="18"/>
      <c r="I126" s="18"/>
      <c r="L126" s="47"/>
      <c r="N126" s="18"/>
      <c r="P126" s="114" t="str">
        <f t="shared" si="1"/>
        <v>__126</v>
      </c>
    </row>
    <row r="127" spans="1:16" x14ac:dyDescent="0.25">
      <c r="A127" s="58"/>
      <c r="C127" s="18"/>
      <c r="E127" s="38"/>
      <c r="F127" s="51"/>
      <c r="G127" s="39"/>
      <c r="H127" s="18"/>
      <c r="I127" s="18"/>
      <c r="L127" s="47"/>
      <c r="N127" s="18"/>
      <c r="P127" s="114" t="str">
        <f t="shared" si="1"/>
        <v>__127</v>
      </c>
    </row>
    <row r="128" spans="1:16" x14ac:dyDescent="0.25">
      <c r="A128" s="58"/>
      <c r="C128" s="18"/>
      <c r="E128" s="38"/>
      <c r="F128" s="51"/>
      <c r="G128" s="39"/>
      <c r="H128" s="18"/>
      <c r="I128" s="18"/>
      <c r="L128" s="47"/>
      <c r="N128" s="18"/>
      <c r="P128" s="114" t="str">
        <f t="shared" si="1"/>
        <v>__128</v>
      </c>
    </row>
    <row r="129" spans="1:16" x14ac:dyDescent="0.25">
      <c r="A129" s="58"/>
      <c r="C129" s="18"/>
      <c r="E129" s="38"/>
      <c r="F129" s="51"/>
      <c r="G129" s="39"/>
      <c r="H129" s="18"/>
      <c r="I129" s="18"/>
      <c r="L129" s="47"/>
      <c r="N129" s="18"/>
      <c r="P129" s="114" t="str">
        <f t="shared" si="1"/>
        <v>__129</v>
      </c>
    </row>
  </sheetData>
  <autoFilter ref="A1:O2">
    <sortState ref="A2:O60">
      <sortCondition descending="1" ref="F1:F56"/>
    </sortState>
  </autoFilter>
  <conditionalFormatting sqref="B2">
    <cfRule type="cellIs" dxfId="41" priority="13" operator="equal">
      <formula>"Y"</formula>
    </cfRule>
    <cfRule type="cellIs" dxfId="40" priority="14" operator="equal">
      <formula>"N"</formula>
    </cfRule>
  </conditionalFormatting>
  <conditionalFormatting sqref="A2">
    <cfRule type="cellIs" dxfId="39" priority="9" operator="equal">
      <formula>"Y"</formula>
    </cfRule>
    <cfRule type="cellIs" dxfId="38" priority="10" operator="equal">
      <formula>"N"</formula>
    </cfRule>
  </conditionalFormatting>
  <conditionalFormatting sqref="A3:A10">
    <cfRule type="cellIs" dxfId="37" priority="1" operator="equal">
      <formula>"Y"</formula>
    </cfRule>
    <cfRule type="cellIs" dxfId="36" priority="2" operator="equal">
      <formula>"N"</formula>
    </cfRule>
  </conditionalFormatting>
  <conditionalFormatting sqref="B3:B10">
    <cfRule type="cellIs" dxfId="35" priority="5" operator="equal">
      <formula>"Y"</formula>
    </cfRule>
    <cfRule type="cellIs" dxfId="34"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9"/>
  <sheetViews>
    <sheetView topLeftCell="H1" zoomScale="80" zoomScaleNormal="80" workbookViewId="0">
      <pane ySplit="1" topLeftCell="A2" activePane="bottomLeft" state="frozen"/>
      <selection pane="bottomLeft" activeCell="R2" sqref="R2"/>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499</v>
      </c>
      <c r="B1" s="19" t="s">
        <v>63</v>
      </c>
      <c r="C1" s="19" t="s">
        <v>6</v>
      </c>
      <c r="D1" s="19" t="s">
        <v>7</v>
      </c>
      <c r="E1" s="49" t="s">
        <v>0</v>
      </c>
      <c r="F1" s="20" t="s">
        <v>71</v>
      </c>
      <c r="G1" s="23" t="s">
        <v>18</v>
      </c>
      <c r="H1" s="19" t="s">
        <v>51</v>
      </c>
      <c r="I1" s="19" t="s">
        <v>8</v>
      </c>
      <c r="J1" s="19" t="s">
        <v>11</v>
      </c>
      <c r="K1" s="19" t="s">
        <v>1</v>
      </c>
      <c r="L1" s="45" t="s">
        <v>445</v>
      </c>
      <c r="M1" s="19" t="s">
        <v>444</v>
      </c>
      <c r="N1" s="19" t="s">
        <v>12</v>
      </c>
      <c r="O1" s="19" t="s">
        <v>443</v>
      </c>
      <c r="P1" s="113" t="s">
        <v>510</v>
      </c>
    </row>
    <row r="2" spans="1:16" s="9" customFormat="1" ht="45" x14ac:dyDescent="0.25">
      <c r="A2" s="60">
        <v>2</v>
      </c>
      <c r="B2" s="30" t="s">
        <v>66</v>
      </c>
      <c r="C2" s="2" t="s">
        <v>495</v>
      </c>
      <c r="D2" s="43" t="s">
        <v>47</v>
      </c>
      <c r="E2" s="52">
        <v>42612</v>
      </c>
      <c r="F2" s="50" t="s">
        <v>159</v>
      </c>
      <c r="G2" s="22" t="s">
        <v>341</v>
      </c>
      <c r="H2" s="2" t="s">
        <v>496</v>
      </c>
      <c r="I2" s="5" t="s">
        <v>3</v>
      </c>
      <c r="J2" s="6"/>
      <c r="K2" s="29" t="s">
        <v>497</v>
      </c>
      <c r="L2" s="46">
        <v>1</v>
      </c>
      <c r="M2" s="27">
        <v>1900</v>
      </c>
      <c r="N2" s="7">
        <v>12</v>
      </c>
      <c r="O2" s="7"/>
      <c r="P2" s="114" t="str">
        <f>CONCATENATE(F2,"_", E2, "_", ROW())</f>
        <v>Vancouver_42612_2</v>
      </c>
    </row>
    <row r="3" spans="1:16" s="9" customFormat="1" x14ac:dyDescent="0.25">
      <c r="A3" s="60"/>
      <c r="B3" s="30"/>
      <c r="C3" s="2"/>
      <c r="D3" s="43"/>
      <c r="E3" s="52"/>
      <c r="F3" s="50"/>
      <c r="G3" s="22"/>
      <c r="H3" s="2"/>
      <c r="I3" s="5"/>
      <c r="J3" s="6"/>
      <c r="K3" s="29"/>
      <c r="L3" s="46"/>
      <c r="M3" s="27"/>
      <c r="N3" s="7"/>
      <c r="O3" s="7"/>
      <c r="P3" s="114" t="str">
        <f t="shared" ref="P3:P66" si="0">CONCATENATE(F3,"_", E3, "_", ROW())</f>
        <v>__3</v>
      </c>
    </row>
    <row r="4" spans="1:16" s="9" customFormat="1" x14ac:dyDescent="0.25">
      <c r="A4" s="60"/>
      <c r="B4" s="30"/>
      <c r="C4" s="2"/>
      <c r="D4" s="43"/>
      <c r="E4" s="52"/>
      <c r="F4" s="50"/>
      <c r="G4" s="22"/>
      <c r="H4" s="2"/>
      <c r="I4" s="5"/>
      <c r="J4" s="6"/>
      <c r="K4" s="29"/>
      <c r="L4" s="46"/>
      <c r="M4" s="27"/>
      <c r="N4" s="7"/>
      <c r="O4" s="7"/>
      <c r="P4" s="114" t="str">
        <f t="shared" si="0"/>
        <v>__4</v>
      </c>
    </row>
    <row r="5" spans="1:16" s="9" customFormat="1" x14ac:dyDescent="0.25">
      <c r="A5" s="60"/>
      <c r="B5" s="30"/>
      <c r="C5" s="2"/>
      <c r="D5" s="43"/>
      <c r="E5" s="52"/>
      <c r="F5" s="50"/>
      <c r="G5" s="22"/>
      <c r="H5" s="2"/>
      <c r="I5" s="5"/>
      <c r="J5" s="6"/>
      <c r="K5" s="29"/>
      <c r="L5" s="46"/>
      <c r="M5" s="27"/>
      <c r="N5" s="7"/>
      <c r="O5" s="7"/>
      <c r="P5" s="114" t="str">
        <f t="shared" si="0"/>
        <v>__5</v>
      </c>
    </row>
    <row r="6" spans="1:16" s="9" customFormat="1" x14ac:dyDescent="0.25">
      <c r="A6" s="60"/>
      <c r="B6" s="30"/>
      <c r="C6" s="2"/>
      <c r="D6" s="43"/>
      <c r="E6" s="52"/>
      <c r="F6" s="50"/>
      <c r="G6" s="22"/>
      <c r="H6" s="2"/>
      <c r="I6" s="5"/>
      <c r="J6" s="6"/>
      <c r="K6" s="29"/>
      <c r="L6" s="46"/>
      <c r="M6" s="27"/>
      <c r="N6" s="7"/>
      <c r="O6" s="7"/>
      <c r="P6" s="114" t="str">
        <f t="shared" si="0"/>
        <v>__6</v>
      </c>
    </row>
    <row r="7" spans="1:16" s="9" customFormat="1" x14ac:dyDescent="0.25">
      <c r="A7" s="60"/>
      <c r="B7" s="30"/>
      <c r="C7" s="2"/>
      <c r="D7" s="43"/>
      <c r="E7" s="52"/>
      <c r="F7" s="50"/>
      <c r="G7" s="22"/>
      <c r="H7" s="2"/>
      <c r="I7" s="5"/>
      <c r="J7" s="6"/>
      <c r="K7" s="29"/>
      <c r="L7" s="46"/>
      <c r="M7" s="27"/>
      <c r="N7" s="7"/>
      <c r="O7" s="7"/>
      <c r="P7" s="114" t="str">
        <f t="shared" si="0"/>
        <v>__7</v>
      </c>
    </row>
    <row r="8" spans="1:16" s="9" customFormat="1" x14ac:dyDescent="0.25">
      <c r="A8" s="60"/>
      <c r="B8" s="30"/>
      <c r="C8" s="2"/>
      <c r="D8" s="43"/>
      <c r="E8" s="52"/>
      <c r="F8" s="50"/>
      <c r="G8" s="22"/>
      <c r="H8" s="2"/>
      <c r="I8" s="5"/>
      <c r="J8" s="6"/>
      <c r="K8" s="29"/>
      <c r="L8" s="46"/>
      <c r="M8" s="27"/>
      <c r="N8" s="7"/>
      <c r="O8" s="7"/>
      <c r="P8" s="114" t="str">
        <f t="shared" si="0"/>
        <v>__8</v>
      </c>
    </row>
    <row r="9" spans="1:16" s="9" customFormat="1" x14ac:dyDescent="0.25">
      <c r="A9" s="60"/>
      <c r="B9" s="30"/>
      <c r="C9" s="2"/>
      <c r="D9" s="43"/>
      <c r="E9" s="52"/>
      <c r="F9" s="50"/>
      <c r="G9" s="22"/>
      <c r="H9" s="2"/>
      <c r="I9" s="5"/>
      <c r="J9" s="6"/>
      <c r="K9" s="29"/>
      <c r="L9" s="46"/>
      <c r="M9" s="27"/>
      <c r="N9" s="7"/>
      <c r="O9" s="7"/>
      <c r="P9" s="114" t="str">
        <f t="shared" si="0"/>
        <v>__9</v>
      </c>
    </row>
    <row r="10" spans="1:16" s="9" customFormat="1" x14ac:dyDescent="0.25">
      <c r="A10" s="60"/>
      <c r="B10" s="30"/>
      <c r="C10" s="2"/>
      <c r="D10" s="43"/>
      <c r="E10" s="52"/>
      <c r="F10" s="50"/>
      <c r="G10" s="22"/>
      <c r="H10" s="2"/>
      <c r="I10" s="5"/>
      <c r="J10" s="6"/>
      <c r="K10" s="29"/>
      <c r="L10" s="46"/>
      <c r="M10" s="27"/>
      <c r="N10" s="7"/>
      <c r="O10" s="7"/>
      <c r="P10" s="114" t="str">
        <f t="shared" si="0"/>
        <v>__10</v>
      </c>
    </row>
    <row r="11" spans="1:16" x14ac:dyDescent="0.25">
      <c r="A11" s="58"/>
      <c r="C11" s="18"/>
      <c r="E11" s="38"/>
      <c r="F11" s="51"/>
      <c r="G11" s="39"/>
      <c r="H11" s="18"/>
      <c r="I11" s="18"/>
      <c r="L11" s="47"/>
      <c r="N11" s="18"/>
      <c r="P11" s="114" t="str">
        <f t="shared" si="0"/>
        <v>__11</v>
      </c>
    </row>
    <row r="12" spans="1:16" x14ac:dyDescent="0.25">
      <c r="A12" s="58"/>
      <c r="C12" s="18"/>
      <c r="E12" s="38"/>
      <c r="F12" s="51"/>
      <c r="G12" s="39"/>
      <c r="H12" s="18"/>
      <c r="I12" s="18"/>
      <c r="L12" s="47"/>
      <c r="N12" s="18"/>
      <c r="P12" s="114" t="str">
        <f t="shared" si="0"/>
        <v>__12</v>
      </c>
    </row>
    <row r="13" spans="1:16" x14ac:dyDescent="0.25">
      <c r="A13" s="58"/>
      <c r="C13" s="18"/>
      <c r="E13" s="38"/>
      <c r="F13" s="51"/>
      <c r="G13" s="39"/>
      <c r="H13" s="18"/>
      <c r="I13" s="18"/>
      <c r="L13" s="47"/>
      <c r="N13" s="18"/>
      <c r="P13" s="114" t="str">
        <f t="shared" si="0"/>
        <v>__13</v>
      </c>
    </row>
    <row r="14" spans="1:16" x14ac:dyDescent="0.25">
      <c r="A14" s="58"/>
      <c r="C14" s="18"/>
      <c r="E14" s="38"/>
      <c r="F14" s="51"/>
      <c r="G14" s="39"/>
      <c r="H14" s="18"/>
      <c r="I14" s="18"/>
      <c r="L14" s="47"/>
      <c r="N14" s="18"/>
      <c r="P14" s="114" t="str">
        <f t="shared" si="0"/>
        <v>__14</v>
      </c>
    </row>
    <row r="15" spans="1:16" x14ac:dyDescent="0.25">
      <c r="A15" s="58"/>
      <c r="C15" s="18"/>
      <c r="E15" s="38"/>
      <c r="F15" s="51"/>
      <c r="G15" s="39"/>
      <c r="H15" s="18"/>
      <c r="I15" s="18"/>
      <c r="L15" s="47"/>
      <c r="N15" s="18"/>
      <c r="P15" s="114" t="str">
        <f t="shared" si="0"/>
        <v>__15</v>
      </c>
    </row>
    <row r="16" spans="1:16" x14ac:dyDescent="0.25">
      <c r="A16" s="58"/>
      <c r="C16" s="18"/>
      <c r="E16" s="38"/>
      <c r="F16" s="51"/>
      <c r="G16" s="39"/>
      <c r="H16" s="18"/>
      <c r="I16" s="18"/>
      <c r="L16" s="47"/>
      <c r="N16" s="18"/>
      <c r="P16" s="114" t="str">
        <f t="shared" si="0"/>
        <v>__16</v>
      </c>
    </row>
    <row r="17" spans="1:16" x14ac:dyDescent="0.25">
      <c r="A17" s="58"/>
      <c r="C17" s="18"/>
      <c r="E17" s="38"/>
      <c r="F17" s="51"/>
      <c r="G17" s="39"/>
      <c r="H17" s="18"/>
      <c r="I17" s="18"/>
      <c r="L17" s="47"/>
      <c r="N17" s="18"/>
      <c r="P17" s="114" t="str">
        <f t="shared" si="0"/>
        <v>__17</v>
      </c>
    </row>
    <row r="18" spans="1:16" x14ac:dyDescent="0.25">
      <c r="A18" s="58"/>
      <c r="C18" s="18"/>
      <c r="E18" s="38"/>
      <c r="F18" s="51"/>
      <c r="G18" s="39"/>
      <c r="H18" s="18"/>
      <c r="I18" s="18"/>
      <c r="L18" s="47"/>
      <c r="N18" s="18"/>
      <c r="P18" s="114" t="str">
        <f t="shared" si="0"/>
        <v>__18</v>
      </c>
    </row>
    <row r="19" spans="1:16" x14ac:dyDescent="0.25">
      <c r="A19" s="58"/>
      <c r="C19" s="18"/>
      <c r="E19" s="38"/>
      <c r="F19" s="51"/>
      <c r="G19" s="39"/>
      <c r="H19" s="18"/>
      <c r="I19" s="18"/>
      <c r="L19" s="47"/>
      <c r="N19" s="18"/>
      <c r="P19" s="114" t="str">
        <f t="shared" si="0"/>
        <v>__19</v>
      </c>
    </row>
    <row r="20" spans="1:16" x14ac:dyDescent="0.25">
      <c r="A20" s="58"/>
      <c r="C20" s="18"/>
      <c r="E20" s="38"/>
      <c r="F20" s="51"/>
      <c r="G20" s="39"/>
      <c r="H20" s="18"/>
      <c r="I20" s="18"/>
      <c r="L20" s="47"/>
      <c r="N20" s="18"/>
      <c r="P20" s="114" t="str">
        <f t="shared" si="0"/>
        <v>__20</v>
      </c>
    </row>
    <row r="21" spans="1:16" x14ac:dyDescent="0.25">
      <c r="A21" s="58"/>
      <c r="C21" s="18"/>
      <c r="E21" s="38"/>
      <c r="F21" s="51"/>
      <c r="G21" s="39"/>
      <c r="H21" s="18"/>
      <c r="I21" s="18"/>
      <c r="L21" s="47"/>
      <c r="N21" s="18"/>
      <c r="P21" s="114" t="str">
        <f t="shared" si="0"/>
        <v>__21</v>
      </c>
    </row>
    <row r="22" spans="1:16" x14ac:dyDescent="0.25">
      <c r="A22" s="58"/>
      <c r="C22" s="18"/>
      <c r="E22" s="38"/>
      <c r="F22" s="51"/>
      <c r="G22" s="39"/>
      <c r="H22" s="18"/>
      <c r="I22" s="18"/>
      <c r="L22" s="47"/>
      <c r="N22" s="18"/>
      <c r="P22" s="114" t="str">
        <f t="shared" si="0"/>
        <v>__22</v>
      </c>
    </row>
    <row r="23" spans="1:16" x14ac:dyDescent="0.25">
      <c r="A23" s="58"/>
      <c r="C23" s="18"/>
      <c r="E23" s="38"/>
      <c r="F23" s="51"/>
      <c r="G23" s="39"/>
      <c r="H23" s="18"/>
      <c r="I23" s="18"/>
      <c r="L23" s="47"/>
      <c r="N23" s="18"/>
      <c r="P23" s="114" t="str">
        <f t="shared" si="0"/>
        <v>__23</v>
      </c>
    </row>
    <row r="24" spans="1:16" x14ac:dyDescent="0.25">
      <c r="A24" s="58"/>
      <c r="C24" s="18"/>
      <c r="E24" s="38"/>
      <c r="F24" s="51"/>
      <c r="G24" s="39"/>
      <c r="H24" s="18"/>
      <c r="I24" s="18"/>
      <c r="L24" s="47"/>
      <c r="N24" s="18"/>
      <c r="P24" s="114" t="str">
        <f t="shared" si="0"/>
        <v>__24</v>
      </c>
    </row>
    <row r="25" spans="1:16" x14ac:dyDescent="0.25">
      <c r="A25" s="58"/>
      <c r="C25" s="18"/>
      <c r="E25" s="38"/>
      <c r="F25" s="51"/>
      <c r="G25" s="39"/>
      <c r="H25" s="18"/>
      <c r="I25" s="18"/>
      <c r="L25" s="47"/>
      <c r="N25" s="18"/>
      <c r="P25" s="114" t="str">
        <f t="shared" si="0"/>
        <v>__25</v>
      </c>
    </row>
    <row r="26" spans="1:16" x14ac:dyDescent="0.25">
      <c r="A26" s="58"/>
      <c r="C26" s="18"/>
      <c r="E26" s="38"/>
      <c r="F26" s="51"/>
      <c r="G26" s="39"/>
      <c r="H26" s="18"/>
      <c r="I26" s="18"/>
      <c r="L26" s="47"/>
      <c r="N26" s="18"/>
      <c r="P26" s="114" t="str">
        <f t="shared" si="0"/>
        <v>__26</v>
      </c>
    </row>
    <row r="27" spans="1:16" x14ac:dyDescent="0.25">
      <c r="A27" s="58"/>
      <c r="C27" s="18"/>
      <c r="E27" s="38"/>
      <c r="F27" s="51"/>
      <c r="G27" s="39"/>
      <c r="H27" s="18"/>
      <c r="I27" s="18"/>
      <c r="L27" s="47"/>
      <c r="N27" s="18"/>
      <c r="P27" s="114" t="str">
        <f t="shared" si="0"/>
        <v>__27</v>
      </c>
    </row>
    <row r="28" spans="1:16" x14ac:dyDescent="0.25">
      <c r="A28" s="58"/>
      <c r="C28" s="18"/>
      <c r="E28" s="38"/>
      <c r="F28" s="51"/>
      <c r="G28" s="39"/>
      <c r="H28" s="18"/>
      <c r="I28" s="18"/>
      <c r="L28" s="47"/>
      <c r="N28" s="18"/>
      <c r="P28" s="114" t="str">
        <f t="shared" si="0"/>
        <v>__28</v>
      </c>
    </row>
    <row r="29" spans="1:16" x14ac:dyDescent="0.25">
      <c r="A29" s="58"/>
      <c r="C29" s="18"/>
      <c r="E29" s="38"/>
      <c r="F29" s="51"/>
      <c r="G29" s="39"/>
      <c r="H29" s="18"/>
      <c r="I29" s="18"/>
      <c r="L29" s="47"/>
      <c r="N29" s="18"/>
      <c r="P29" s="114" t="str">
        <f t="shared" si="0"/>
        <v>__29</v>
      </c>
    </row>
    <row r="30" spans="1:16" x14ac:dyDescent="0.25">
      <c r="A30" s="58"/>
      <c r="C30" s="18"/>
      <c r="E30" s="38"/>
      <c r="F30" s="51"/>
      <c r="G30" s="39"/>
      <c r="H30" s="18"/>
      <c r="I30" s="18"/>
      <c r="L30" s="47"/>
      <c r="N30" s="18"/>
      <c r="P30" s="114" t="str">
        <f t="shared" si="0"/>
        <v>__30</v>
      </c>
    </row>
    <row r="31" spans="1:16" x14ac:dyDescent="0.25">
      <c r="A31" s="58"/>
      <c r="C31" s="18"/>
      <c r="E31" s="38"/>
      <c r="F31" s="51"/>
      <c r="G31" s="39"/>
      <c r="H31" s="18"/>
      <c r="I31" s="18"/>
      <c r="L31" s="47"/>
      <c r="N31" s="18"/>
      <c r="P31" s="114" t="str">
        <f t="shared" si="0"/>
        <v>__31</v>
      </c>
    </row>
    <row r="32" spans="1:16" x14ac:dyDescent="0.25">
      <c r="A32" s="58"/>
      <c r="C32" s="18"/>
      <c r="E32" s="38"/>
      <c r="F32" s="51"/>
      <c r="G32" s="39"/>
      <c r="H32" s="18"/>
      <c r="I32" s="18"/>
      <c r="L32" s="47"/>
      <c r="N32" s="18"/>
      <c r="P32" s="114" t="str">
        <f t="shared" si="0"/>
        <v>__32</v>
      </c>
    </row>
    <row r="33" spans="1:16" x14ac:dyDescent="0.25">
      <c r="A33" s="58"/>
      <c r="C33" s="18"/>
      <c r="E33" s="38"/>
      <c r="F33" s="51"/>
      <c r="G33" s="39"/>
      <c r="H33" s="18"/>
      <c r="I33" s="18"/>
      <c r="L33" s="47"/>
      <c r="N33" s="18"/>
      <c r="P33" s="114" t="str">
        <f t="shared" si="0"/>
        <v>__33</v>
      </c>
    </row>
    <row r="34" spans="1:16" x14ac:dyDescent="0.25">
      <c r="A34" s="58"/>
      <c r="C34" s="18"/>
      <c r="E34" s="38"/>
      <c r="F34" s="51"/>
      <c r="G34" s="39"/>
      <c r="H34" s="18"/>
      <c r="I34" s="18"/>
      <c r="L34" s="47"/>
      <c r="N34" s="18"/>
      <c r="P34" s="114" t="str">
        <f t="shared" si="0"/>
        <v>__34</v>
      </c>
    </row>
    <row r="35" spans="1:16" x14ac:dyDescent="0.25">
      <c r="A35" s="58"/>
      <c r="C35" s="18"/>
      <c r="E35" s="38"/>
      <c r="F35" s="51"/>
      <c r="G35" s="39"/>
      <c r="H35" s="18"/>
      <c r="I35" s="18"/>
      <c r="L35" s="47"/>
      <c r="N35" s="18"/>
      <c r="P35" s="114" t="str">
        <f t="shared" si="0"/>
        <v>__35</v>
      </c>
    </row>
    <row r="36" spans="1:16" x14ac:dyDescent="0.25">
      <c r="A36" s="58"/>
      <c r="C36" s="18"/>
      <c r="E36" s="38"/>
      <c r="F36" s="51"/>
      <c r="G36" s="39"/>
      <c r="H36" s="18"/>
      <c r="I36" s="18"/>
      <c r="L36" s="47"/>
      <c r="N36" s="18"/>
      <c r="P36" s="114" t="str">
        <f t="shared" si="0"/>
        <v>__36</v>
      </c>
    </row>
    <row r="37" spans="1:16" x14ac:dyDescent="0.25">
      <c r="A37" s="58"/>
      <c r="C37" s="18"/>
      <c r="E37" s="38"/>
      <c r="F37" s="51"/>
      <c r="G37" s="39"/>
      <c r="H37" s="18"/>
      <c r="I37" s="18"/>
      <c r="L37" s="47"/>
      <c r="N37" s="18"/>
      <c r="P37" s="114" t="str">
        <f t="shared" si="0"/>
        <v>__37</v>
      </c>
    </row>
    <row r="38" spans="1:16" x14ac:dyDescent="0.25">
      <c r="A38" s="58"/>
      <c r="C38" s="18"/>
      <c r="E38" s="38"/>
      <c r="F38" s="51"/>
      <c r="G38" s="39"/>
      <c r="H38" s="18"/>
      <c r="I38" s="18"/>
      <c r="L38" s="47"/>
      <c r="N38" s="18"/>
      <c r="P38" s="114" t="str">
        <f t="shared" si="0"/>
        <v>__38</v>
      </c>
    </row>
    <row r="39" spans="1:16" x14ac:dyDescent="0.25">
      <c r="A39" s="58"/>
      <c r="C39" s="18"/>
      <c r="E39" s="38"/>
      <c r="F39" s="51"/>
      <c r="G39" s="39"/>
      <c r="H39" s="18"/>
      <c r="I39" s="18"/>
      <c r="L39" s="47"/>
      <c r="N39" s="18"/>
      <c r="P39" s="114" t="str">
        <f t="shared" si="0"/>
        <v>__39</v>
      </c>
    </row>
    <row r="40" spans="1:16" x14ac:dyDescent="0.25">
      <c r="A40" s="58"/>
      <c r="C40" s="18"/>
      <c r="E40" s="38"/>
      <c r="F40" s="51"/>
      <c r="G40" s="39"/>
      <c r="H40" s="18"/>
      <c r="I40" s="18"/>
      <c r="L40" s="47"/>
      <c r="N40" s="18"/>
      <c r="P40" s="114" t="str">
        <f t="shared" si="0"/>
        <v>__40</v>
      </c>
    </row>
    <row r="41" spans="1:16" x14ac:dyDescent="0.25">
      <c r="A41" s="58"/>
      <c r="C41" s="18"/>
      <c r="E41" s="38"/>
      <c r="F41" s="51"/>
      <c r="G41" s="39"/>
      <c r="H41" s="18"/>
      <c r="I41" s="18"/>
      <c r="L41" s="47"/>
      <c r="N41" s="18"/>
      <c r="P41" s="114" t="str">
        <f t="shared" si="0"/>
        <v>__41</v>
      </c>
    </row>
    <row r="42" spans="1:16" x14ac:dyDescent="0.25">
      <c r="A42" s="58"/>
      <c r="C42" s="18"/>
      <c r="E42" s="38"/>
      <c r="F42" s="51"/>
      <c r="G42" s="39"/>
      <c r="H42" s="18"/>
      <c r="I42" s="18"/>
      <c r="L42" s="47"/>
      <c r="N42" s="18"/>
      <c r="P42" s="114" t="str">
        <f t="shared" si="0"/>
        <v>__42</v>
      </c>
    </row>
    <row r="43" spans="1:16" x14ac:dyDescent="0.25">
      <c r="A43" s="58"/>
      <c r="C43" s="18"/>
      <c r="E43" s="38"/>
      <c r="F43" s="51"/>
      <c r="G43" s="39"/>
      <c r="H43" s="18"/>
      <c r="I43" s="18"/>
      <c r="L43" s="47"/>
      <c r="N43" s="18"/>
      <c r="P43" s="114" t="str">
        <f t="shared" si="0"/>
        <v>__43</v>
      </c>
    </row>
    <row r="44" spans="1:16" x14ac:dyDescent="0.25">
      <c r="A44" s="58"/>
      <c r="C44" s="18"/>
      <c r="E44" s="38"/>
      <c r="F44" s="51"/>
      <c r="G44" s="39"/>
      <c r="H44" s="18"/>
      <c r="I44" s="18"/>
      <c r="L44" s="47"/>
      <c r="N44" s="18"/>
      <c r="P44" s="114" t="str">
        <f t="shared" si="0"/>
        <v>__44</v>
      </c>
    </row>
    <row r="45" spans="1:16" x14ac:dyDescent="0.25">
      <c r="A45" s="58"/>
      <c r="C45" s="18"/>
      <c r="E45" s="38"/>
      <c r="F45" s="51"/>
      <c r="G45" s="39"/>
      <c r="H45" s="18"/>
      <c r="I45" s="18"/>
      <c r="L45" s="47"/>
      <c r="N45" s="18"/>
      <c r="P45" s="114" t="str">
        <f t="shared" si="0"/>
        <v>__45</v>
      </c>
    </row>
    <row r="46" spans="1:16" x14ac:dyDescent="0.25">
      <c r="A46" s="58"/>
      <c r="C46" s="18"/>
      <c r="E46" s="38"/>
      <c r="F46" s="51"/>
      <c r="G46" s="39"/>
      <c r="H46" s="18"/>
      <c r="I46" s="18"/>
      <c r="L46" s="47"/>
      <c r="N46" s="18"/>
      <c r="P46" s="114" t="str">
        <f t="shared" si="0"/>
        <v>__46</v>
      </c>
    </row>
    <row r="47" spans="1:16" x14ac:dyDescent="0.25">
      <c r="A47" s="58"/>
      <c r="C47" s="18"/>
      <c r="E47" s="38"/>
      <c r="F47" s="51"/>
      <c r="G47" s="39"/>
      <c r="H47" s="18"/>
      <c r="I47" s="18"/>
      <c r="L47" s="47"/>
      <c r="N47" s="18"/>
      <c r="P47" s="114" t="str">
        <f t="shared" si="0"/>
        <v>__47</v>
      </c>
    </row>
    <row r="48" spans="1:16" x14ac:dyDescent="0.25">
      <c r="A48" s="58"/>
      <c r="C48" s="18"/>
      <c r="E48" s="38"/>
      <c r="F48" s="51"/>
      <c r="G48" s="39"/>
      <c r="H48" s="18"/>
      <c r="I48" s="18"/>
      <c r="L48" s="47"/>
      <c r="N48" s="18"/>
      <c r="P48" s="114" t="str">
        <f t="shared" si="0"/>
        <v>__48</v>
      </c>
    </row>
    <row r="49" spans="1:16" x14ac:dyDescent="0.25">
      <c r="A49" s="58"/>
      <c r="C49" s="18"/>
      <c r="E49" s="38"/>
      <c r="F49" s="51"/>
      <c r="G49" s="39"/>
      <c r="H49" s="18"/>
      <c r="I49" s="18"/>
      <c r="L49" s="47"/>
      <c r="N49" s="18"/>
      <c r="P49" s="114" t="str">
        <f t="shared" si="0"/>
        <v>__49</v>
      </c>
    </row>
    <row r="50" spans="1:16" x14ac:dyDescent="0.25">
      <c r="A50" s="58"/>
      <c r="C50" s="18"/>
      <c r="E50" s="38"/>
      <c r="F50" s="51"/>
      <c r="G50" s="39"/>
      <c r="H50" s="18"/>
      <c r="I50" s="18"/>
      <c r="L50" s="47"/>
      <c r="N50" s="18"/>
      <c r="P50" s="114" t="str">
        <f t="shared" si="0"/>
        <v>__50</v>
      </c>
    </row>
    <row r="51" spans="1:16" x14ac:dyDescent="0.25">
      <c r="A51" s="58"/>
      <c r="C51" s="18"/>
      <c r="E51" s="38"/>
      <c r="F51" s="51"/>
      <c r="G51" s="39"/>
      <c r="H51" s="18"/>
      <c r="I51" s="18"/>
      <c r="L51" s="47"/>
      <c r="N51" s="18"/>
      <c r="P51" s="114" t="str">
        <f t="shared" si="0"/>
        <v>__51</v>
      </c>
    </row>
    <row r="52" spans="1:16" x14ac:dyDescent="0.25">
      <c r="A52" s="58"/>
      <c r="C52" s="18"/>
      <c r="E52" s="38"/>
      <c r="F52" s="51"/>
      <c r="G52" s="39"/>
      <c r="H52" s="18"/>
      <c r="I52" s="18"/>
      <c r="L52" s="47"/>
      <c r="N52" s="18"/>
      <c r="P52" s="114" t="str">
        <f t="shared" si="0"/>
        <v>__52</v>
      </c>
    </row>
    <row r="53" spans="1:16" x14ac:dyDescent="0.25">
      <c r="A53" s="58"/>
      <c r="C53" s="18"/>
      <c r="E53" s="38"/>
      <c r="F53" s="51"/>
      <c r="G53" s="39"/>
      <c r="H53" s="18"/>
      <c r="I53" s="18"/>
      <c r="L53" s="47"/>
      <c r="N53" s="18"/>
      <c r="P53" s="114" t="str">
        <f t="shared" si="0"/>
        <v>__53</v>
      </c>
    </row>
    <row r="54" spans="1:16" x14ac:dyDescent="0.25">
      <c r="A54" s="58"/>
      <c r="C54" s="18"/>
      <c r="E54" s="38"/>
      <c r="F54" s="51"/>
      <c r="G54" s="39"/>
      <c r="H54" s="18"/>
      <c r="I54" s="18"/>
      <c r="L54" s="47"/>
      <c r="N54" s="18"/>
      <c r="P54" s="114" t="str">
        <f t="shared" si="0"/>
        <v>__54</v>
      </c>
    </row>
    <row r="55" spans="1:16" x14ac:dyDescent="0.25">
      <c r="A55" s="58"/>
      <c r="C55" s="18"/>
      <c r="E55" s="38"/>
      <c r="F55" s="51"/>
      <c r="G55" s="39"/>
      <c r="H55" s="18"/>
      <c r="I55" s="18"/>
      <c r="L55" s="47"/>
      <c r="N55" s="18"/>
      <c r="P55" s="114" t="str">
        <f t="shared" si="0"/>
        <v>__55</v>
      </c>
    </row>
    <row r="56" spans="1:16" x14ac:dyDescent="0.25">
      <c r="A56" s="58"/>
      <c r="C56" s="18"/>
      <c r="E56" s="38"/>
      <c r="F56" s="51"/>
      <c r="G56" s="39"/>
      <c r="H56" s="18"/>
      <c r="I56" s="18"/>
      <c r="L56" s="47"/>
      <c r="N56" s="18"/>
      <c r="P56" s="114" t="str">
        <f t="shared" si="0"/>
        <v>__56</v>
      </c>
    </row>
    <row r="57" spans="1:16" x14ac:dyDescent="0.25">
      <c r="A57" s="58"/>
      <c r="C57" s="18"/>
      <c r="E57" s="38"/>
      <c r="F57" s="51"/>
      <c r="G57" s="39"/>
      <c r="H57" s="18"/>
      <c r="I57" s="18"/>
      <c r="L57" s="47"/>
      <c r="N57" s="18"/>
      <c r="P57" s="114" t="str">
        <f t="shared" si="0"/>
        <v>__57</v>
      </c>
    </row>
    <row r="58" spans="1:16" x14ac:dyDescent="0.25">
      <c r="A58" s="58"/>
      <c r="C58" s="18"/>
      <c r="E58" s="38"/>
      <c r="F58" s="51"/>
      <c r="G58" s="39"/>
      <c r="H58" s="18"/>
      <c r="I58" s="18"/>
      <c r="L58" s="47"/>
      <c r="N58" s="18"/>
      <c r="P58" s="114" t="str">
        <f t="shared" si="0"/>
        <v>__58</v>
      </c>
    </row>
    <row r="59" spans="1:16" x14ac:dyDescent="0.25">
      <c r="A59" s="58"/>
      <c r="C59" s="18"/>
      <c r="E59" s="38"/>
      <c r="F59" s="51"/>
      <c r="G59" s="39"/>
      <c r="H59" s="18"/>
      <c r="I59" s="18"/>
      <c r="L59" s="47"/>
      <c r="N59" s="18"/>
      <c r="P59" s="114" t="str">
        <f t="shared" si="0"/>
        <v>__59</v>
      </c>
    </row>
    <row r="60" spans="1:16" x14ac:dyDescent="0.25">
      <c r="A60" s="58"/>
      <c r="C60" s="18"/>
      <c r="E60" s="38"/>
      <c r="F60" s="51"/>
      <c r="G60" s="39"/>
      <c r="H60" s="18"/>
      <c r="I60" s="18"/>
      <c r="L60" s="47"/>
      <c r="N60" s="18"/>
      <c r="P60" s="114" t="str">
        <f t="shared" si="0"/>
        <v>__60</v>
      </c>
    </row>
    <row r="61" spans="1:16" x14ac:dyDescent="0.25">
      <c r="A61" s="58"/>
      <c r="C61" s="18"/>
      <c r="E61" s="38"/>
      <c r="F61" s="51"/>
      <c r="G61" s="39"/>
      <c r="H61" s="18"/>
      <c r="I61" s="18"/>
      <c r="L61" s="47"/>
      <c r="N61" s="18"/>
      <c r="P61" s="114" t="str">
        <f t="shared" si="0"/>
        <v>__61</v>
      </c>
    </row>
    <row r="62" spans="1:16" x14ac:dyDescent="0.25">
      <c r="A62" s="58"/>
      <c r="C62" s="18"/>
      <c r="E62" s="38"/>
      <c r="F62" s="51"/>
      <c r="G62" s="39"/>
      <c r="H62" s="18"/>
      <c r="I62" s="18"/>
      <c r="L62" s="47"/>
      <c r="N62" s="18"/>
      <c r="P62" s="114" t="str">
        <f t="shared" si="0"/>
        <v>__62</v>
      </c>
    </row>
    <row r="63" spans="1:16" x14ac:dyDescent="0.25">
      <c r="A63" s="58"/>
      <c r="C63" s="18"/>
      <c r="E63" s="38"/>
      <c r="F63" s="51"/>
      <c r="G63" s="39"/>
      <c r="H63" s="18"/>
      <c r="I63" s="18"/>
      <c r="L63" s="47"/>
      <c r="N63" s="18"/>
      <c r="P63" s="114" t="str">
        <f t="shared" si="0"/>
        <v>__63</v>
      </c>
    </row>
    <row r="64" spans="1:16" x14ac:dyDescent="0.25">
      <c r="A64" s="58"/>
      <c r="C64" s="18"/>
      <c r="E64" s="38"/>
      <c r="F64" s="51"/>
      <c r="G64" s="39"/>
      <c r="H64" s="18"/>
      <c r="I64" s="18"/>
      <c r="L64" s="47"/>
      <c r="N64" s="18"/>
      <c r="P64" s="114" t="str">
        <f t="shared" si="0"/>
        <v>__64</v>
      </c>
    </row>
    <row r="65" spans="1:16" x14ac:dyDescent="0.25">
      <c r="A65" s="58"/>
      <c r="C65" s="18"/>
      <c r="E65" s="38"/>
      <c r="F65" s="51"/>
      <c r="G65" s="39"/>
      <c r="H65" s="18"/>
      <c r="I65" s="18"/>
      <c r="L65" s="47"/>
      <c r="N65" s="18"/>
      <c r="P65" s="114" t="str">
        <f t="shared" si="0"/>
        <v>__65</v>
      </c>
    </row>
    <row r="66" spans="1:16" x14ac:dyDescent="0.25">
      <c r="A66" s="58"/>
      <c r="C66" s="18"/>
      <c r="E66" s="38"/>
      <c r="F66" s="51"/>
      <c r="G66" s="39"/>
      <c r="H66" s="18"/>
      <c r="I66" s="18"/>
      <c r="L66" s="47"/>
      <c r="N66" s="18"/>
      <c r="P66" s="114" t="str">
        <f t="shared" si="0"/>
        <v>__66</v>
      </c>
    </row>
    <row r="67" spans="1:16" x14ac:dyDescent="0.25">
      <c r="A67" s="58"/>
      <c r="C67" s="18"/>
      <c r="E67" s="38"/>
      <c r="F67" s="51"/>
      <c r="G67" s="39"/>
      <c r="H67" s="18"/>
      <c r="I67" s="18"/>
      <c r="L67" s="47"/>
      <c r="N67" s="18"/>
      <c r="P67" s="114" t="str">
        <f t="shared" ref="P67:P129" si="1">CONCATENATE(F67,"_", E67, "_", ROW())</f>
        <v>__67</v>
      </c>
    </row>
    <row r="68" spans="1:16" x14ac:dyDescent="0.25">
      <c r="A68" s="58"/>
      <c r="C68" s="18"/>
      <c r="E68" s="38"/>
      <c r="F68" s="51"/>
      <c r="G68" s="39"/>
      <c r="H68" s="18"/>
      <c r="I68" s="18"/>
      <c r="L68" s="47"/>
      <c r="N68" s="18"/>
      <c r="P68" s="114" t="str">
        <f t="shared" si="1"/>
        <v>__68</v>
      </c>
    </row>
    <row r="69" spans="1:16" x14ac:dyDescent="0.25">
      <c r="A69" s="58"/>
      <c r="C69" s="18"/>
      <c r="E69" s="38"/>
      <c r="F69" s="51"/>
      <c r="G69" s="39"/>
      <c r="H69" s="18"/>
      <c r="I69" s="18"/>
      <c r="L69" s="47"/>
      <c r="N69" s="18"/>
      <c r="P69" s="114" t="str">
        <f t="shared" si="1"/>
        <v>__69</v>
      </c>
    </row>
    <row r="70" spans="1:16" x14ac:dyDescent="0.25">
      <c r="A70" s="58"/>
      <c r="C70" s="18"/>
      <c r="E70" s="38"/>
      <c r="F70" s="51"/>
      <c r="G70" s="39"/>
      <c r="H70" s="18"/>
      <c r="I70" s="18"/>
      <c r="L70" s="47"/>
      <c r="N70" s="18"/>
      <c r="P70" s="114" t="str">
        <f t="shared" si="1"/>
        <v>__70</v>
      </c>
    </row>
    <row r="71" spans="1:16" x14ac:dyDescent="0.25">
      <c r="A71" s="58"/>
      <c r="C71" s="18"/>
      <c r="E71" s="38"/>
      <c r="F71" s="51"/>
      <c r="G71" s="39"/>
      <c r="H71" s="18"/>
      <c r="I71" s="18"/>
      <c r="L71" s="47"/>
      <c r="N71" s="18"/>
      <c r="P71" s="114" t="str">
        <f t="shared" si="1"/>
        <v>__71</v>
      </c>
    </row>
    <row r="72" spans="1:16" x14ac:dyDescent="0.25">
      <c r="A72" s="58"/>
      <c r="C72" s="18"/>
      <c r="E72" s="38"/>
      <c r="F72" s="51"/>
      <c r="G72" s="39"/>
      <c r="H72" s="18"/>
      <c r="I72" s="18"/>
      <c r="L72" s="47"/>
      <c r="N72" s="18"/>
      <c r="P72" s="114" t="str">
        <f t="shared" si="1"/>
        <v>__72</v>
      </c>
    </row>
    <row r="73" spans="1:16" x14ac:dyDescent="0.25">
      <c r="A73" s="58"/>
      <c r="C73" s="18"/>
      <c r="E73" s="38"/>
      <c r="F73" s="51"/>
      <c r="G73" s="39"/>
      <c r="H73" s="18"/>
      <c r="I73" s="18"/>
      <c r="L73" s="47"/>
      <c r="N73" s="18"/>
      <c r="P73" s="114" t="str">
        <f t="shared" si="1"/>
        <v>__73</v>
      </c>
    </row>
    <row r="74" spans="1:16" x14ac:dyDescent="0.25">
      <c r="A74" s="58"/>
      <c r="C74" s="18"/>
      <c r="E74" s="38"/>
      <c r="F74" s="51"/>
      <c r="G74" s="39"/>
      <c r="H74" s="18"/>
      <c r="I74" s="18"/>
      <c r="L74" s="47"/>
      <c r="N74" s="18"/>
      <c r="P74" s="114" t="str">
        <f t="shared" si="1"/>
        <v>__74</v>
      </c>
    </row>
    <row r="75" spans="1:16" x14ac:dyDescent="0.25">
      <c r="A75" s="58"/>
      <c r="C75" s="18"/>
      <c r="E75" s="38"/>
      <c r="F75" s="51"/>
      <c r="G75" s="39"/>
      <c r="H75" s="18"/>
      <c r="I75" s="18"/>
      <c r="L75" s="47"/>
      <c r="N75" s="18"/>
      <c r="P75" s="114" t="str">
        <f t="shared" si="1"/>
        <v>__75</v>
      </c>
    </row>
    <row r="76" spans="1:16" x14ac:dyDescent="0.25">
      <c r="A76" s="58"/>
      <c r="C76" s="18"/>
      <c r="E76" s="38"/>
      <c r="F76" s="51"/>
      <c r="G76" s="39"/>
      <c r="H76" s="18"/>
      <c r="I76" s="18"/>
      <c r="L76" s="47"/>
      <c r="N76" s="18"/>
      <c r="P76" s="114" t="str">
        <f t="shared" si="1"/>
        <v>__76</v>
      </c>
    </row>
    <row r="77" spans="1:16" x14ac:dyDescent="0.25">
      <c r="A77" s="58"/>
      <c r="C77" s="18"/>
      <c r="E77" s="38"/>
      <c r="F77" s="51"/>
      <c r="G77" s="39"/>
      <c r="H77" s="18"/>
      <c r="I77" s="18"/>
      <c r="L77" s="47"/>
      <c r="N77" s="18"/>
      <c r="P77" s="114" t="str">
        <f t="shared" si="1"/>
        <v>__77</v>
      </c>
    </row>
    <row r="78" spans="1:16" x14ac:dyDescent="0.25">
      <c r="A78" s="58"/>
      <c r="C78" s="18"/>
      <c r="E78" s="38"/>
      <c r="F78" s="51"/>
      <c r="G78" s="39"/>
      <c r="H78" s="18"/>
      <c r="I78" s="18"/>
      <c r="L78" s="47"/>
      <c r="N78" s="18"/>
      <c r="P78" s="114" t="str">
        <f t="shared" si="1"/>
        <v>__78</v>
      </c>
    </row>
    <row r="79" spans="1:16" x14ac:dyDescent="0.25">
      <c r="A79" s="58"/>
      <c r="C79" s="18"/>
      <c r="E79" s="38"/>
      <c r="F79" s="51"/>
      <c r="G79" s="39"/>
      <c r="H79" s="18"/>
      <c r="I79" s="18"/>
      <c r="L79" s="47"/>
      <c r="N79" s="18"/>
      <c r="P79" s="114" t="str">
        <f t="shared" si="1"/>
        <v>__79</v>
      </c>
    </row>
    <row r="80" spans="1:16" x14ac:dyDescent="0.25">
      <c r="A80" s="58"/>
      <c r="C80" s="18"/>
      <c r="E80" s="38"/>
      <c r="F80" s="51"/>
      <c r="G80" s="39"/>
      <c r="H80" s="18"/>
      <c r="I80" s="18"/>
      <c r="L80" s="47"/>
      <c r="N80" s="18"/>
      <c r="P80" s="114" t="str">
        <f t="shared" si="1"/>
        <v>__80</v>
      </c>
    </row>
    <row r="81" spans="1:16" x14ac:dyDescent="0.25">
      <c r="A81" s="58"/>
      <c r="C81" s="18"/>
      <c r="E81" s="38"/>
      <c r="F81" s="51"/>
      <c r="G81" s="39"/>
      <c r="H81" s="18"/>
      <c r="I81" s="18"/>
      <c r="L81" s="47"/>
      <c r="N81" s="18"/>
      <c r="P81" s="114" t="str">
        <f t="shared" si="1"/>
        <v>__81</v>
      </c>
    </row>
    <row r="82" spans="1:16" x14ac:dyDescent="0.25">
      <c r="A82" s="58"/>
      <c r="C82" s="18"/>
      <c r="E82" s="38"/>
      <c r="F82" s="51"/>
      <c r="G82" s="39"/>
      <c r="H82" s="18"/>
      <c r="I82" s="18"/>
      <c r="L82" s="47"/>
      <c r="N82" s="18"/>
      <c r="P82" s="114" t="str">
        <f t="shared" si="1"/>
        <v>__82</v>
      </c>
    </row>
    <row r="83" spans="1:16" x14ac:dyDescent="0.25">
      <c r="A83" s="58"/>
      <c r="C83" s="18"/>
      <c r="E83" s="38"/>
      <c r="F83" s="51"/>
      <c r="G83" s="39"/>
      <c r="H83" s="18"/>
      <c r="I83" s="18"/>
      <c r="L83" s="47"/>
      <c r="N83" s="18"/>
      <c r="P83" s="114" t="str">
        <f t="shared" si="1"/>
        <v>__83</v>
      </c>
    </row>
    <row r="84" spans="1:16" x14ac:dyDescent="0.25">
      <c r="A84" s="58"/>
      <c r="C84" s="18"/>
      <c r="E84" s="38"/>
      <c r="F84" s="51"/>
      <c r="G84" s="39"/>
      <c r="H84" s="18"/>
      <c r="I84" s="18"/>
      <c r="L84" s="47"/>
      <c r="N84" s="18"/>
      <c r="P84" s="114" t="str">
        <f t="shared" si="1"/>
        <v>__84</v>
      </c>
    </row>
    <row r="85" spans="1:16" x14ac:dyDescent="0.25">
      <c r="A85" s="58"/>
      <c r="C85" s="18"/>
      <c r="E85" s="38"/>
      <c r="F85" s="51"/>
      <c r="G85" s="39"/>
      <c r="H85" s="18"/>
      <c r="I85" s="18"/>
      <c r="L85" s="47"/>
      <c r="N85" s="18"/>
      <c r="P85" s="114" t="str">
        <f t="shared" si="1"/>
        <v>__85</v>
      </c>
    </row>
    <row r="86" spans="1:16" x14ac:dyDescent="0.25">
      <c r="A86" s="58"/>
      <c r="C86" s="18"/>
      <c r="E86" s="38"/>
      <c r="F86" s="51"/>
      <c r="G86" s="39"/>
      <c r="H86" s="18"/>
      <c r="I86" s="18"/>
      <c r="L86" s="47"/>
      <c r="N86" s="18"/>
      <c r="P86" s="114" t="str">
        <f t="shared" si="1"/>
        <v>__86</v>
      </c>
    </row>
    <row r="87" spans="1:16" x14ac:dyDescent="0.25">
      <c r="A87" s="58"/>
      <c r="C87" s="18"/>
      <c r="E87" s="38"/>
      <c r="F87" s="51"/>
      <c r="G87" s="39"/>
      <c r="H87" s="18"/>
      <c r="I87" s="18"/>
      <c r="L87" s="47"/>
      <c r="N87" s="18"/>
      <c r="P87" s="114" t="str">
        <f t="shared" si="1"/>
        <v>__87</v>
      </c>
    </row>
    <row r="88" spans="1:16" x14ac:dyDescent="0.25">
      <c r="A88" s="58"/>
      <c r="C88" s="18"/>
      <c r="E88" s="38"/>
      <c r="F88" s="51"/>
      <c r="G88" s="39"/>
      <c r="H88" s="18"/>
      <c r="I88" s="18"/>
      <c r="L88" s="47"/>
      <c r="N88" s="18"/>
      <c r="P88" s="114" t="str">
        <f t="shared" si="1"/>
        <v>__88</v>
      </c>
    </row>
    <row r="89" spans="1:16" x14ac:dyDescent="0.25">
      <c r="A89" s="58"/>
      <c r="C89" s="18"/>
      <c r="E89" s="38"/>
      <c r="F89" s="51"/>
      <c r="G89" s="39"/>
      <c r="H89" s="18"/>
      <c r="I89" s="18"/>
      <c r="L89" s="47"/>
      <c r="N89" s="18"/>
      <c r="P89" s="114" t="str">
        <f t="shared" si="1"/>
        <v>__89</v>
      </c>
    </row>
    <row r="90" spans="1:16" x14ac:dyDescent="0.25">
      <c r="A90" s="58"/>
      <c r="C90" s="18"/>
      <c r="E90" s="38"/>
      <c r="F90" s="51"/>
      <c r="G90" s="39"/>
      <c r="H90" s="18"/>
      <c r="I90" s="18"/>
      <c r="L90" s="47"/>
      <c r="N90" s="18"/>
      <c r="P90" s="114" t="str">
        <f t="shared" si="1"/>
        <v>__90</v>
      </c>
    </row>
    <row r="91" spans="1:16" x14ac:dyDescent="0.25">
      <c r="A91" s="58"/>
      <c r="C91" s="18"/>
      <c r="E91" s="38"/>
      <c r="F91" s="51"/>
      <c r="G91" s="39"/>
      <c r="H91" s="18"/>
      <c r="I91" s="18"/>
      <c r="L91" s="47"/>
      <c r="N91" s="18"/>
      <c r="P91" s="114" t="str">
        <f t="shared" si="1"/>
        <v>__91</v>
      </c>
    </row>
    <row r="92" spans="1:16" x14ac:dyDescent="0.25">
      <c r="A92" s="58"/>
      <c r="C92" s="18"/>
      <c r="E92" s="38"/>
      <c r="F92" s="51"/>
      <c r="G92" s="39"/>
      <c r="H92" s="18"/>
      <c r="I92" s="18"/>
      <c r="L92" s="47"/>
      <c r="N92" s="18"/>
      <c r="P92" s="114" t="str">
        <f t="shared" si="1"/>
        <v>__92</v>
      </c>
    </row>
    <row r="93" spans="1:16" x14ac:dyDescent="0.25">
      <c r="A93" s="58"/>
      <c r="C93" s="18"/>
      <c r="E93" s="38"/>
      <c r="F93" s="51"/>
      <c r="G93" s="39"/>
      <c r="H93" s="18"/>
      <c r="I93" s="18"/>
      <c r="L93" s="47"/>
      <c r="N93" s="18"/>
      <c r="P93" s="114" t="str">
        <f t="shared" si="1"/>
        <v>__93</v>
      </c>
    </row>
    <row r="94" spans="1:16" x14ac:dyDescent="0.25">
      <c r="A94" s="58"/>
      <c r="C94" s="18"/>
      <c r="E94" s="38"/>
      <c r="F94" s="51"/>
      <c r="G94" s="39"/>
      <c r="H94" s="18"/>
      <c r="I94" s="18"/>
      <c r="L94" s="47"/>
      <c r="N94" s="18"/>
      <c r="P94" s="114" t="str">
        <f t="shared" si="1"/>
        <v>__94</v>
      </c>
    </row>
    <row r="95" spans="1:16" x14ac:dyDescent="0.25">
      <c r="A95" s="58"/>
      <c r="C95" s="18"/>
      <c r="E95" s="38"/>
      <c r="F95" s="51"/>
      <c r="G95" s="39"/>
      <c r="H95" s="18"/>
      <c r="I95" s="18"/>
      <c r="L95" s="47"/>
      <c r="N95" s="18"/>
      <c r="P95" s="114" t="str">
        <f t="shared" si="1"/>
        <v>__95</v>
      </c>
    </row>
    <row r="96" spans="1:16" x14ac:dyDescent="0.25">
      <c r="A96" s="58"/>
      <c r="C96" s="18"/>
      <c r="E96" s="38"/>
      <c r="F96" s="51"/>
      <c r="G96" s="39"/>
      <c r="H96" s="18"/>
      <c r="I96" s="18"/>
      <c r="L96" s="47"/>
      <c r="N96" s="18"/>
      <c r="P96" s="114" t="str">
        <f t="shared" si="1"/>
        <v>__96</v>
      </c>
    </row>
    <row r="97" spans="1:16" x14ac:dyDescent="0.25">
      <c r="A97" s="58"/>
      <c r="C97" s="18"/>
      <c r="E97" s="38"/>
      <c r="F97" s="51"/>
      <c r="G97" s="39"/>
      <c r="H97" s="18"/>
      <c r="I97" s="18"/>
      <c r="L97" s="47"/>
      <c r="N97" s="18"/>
      <c r="P97" s="114" t="str">
        <f t="shared" si="1"/>
        <v>__97</v>
      </c>
    </row>
    <row r="98" spans="1:16" x14ac:dyDescent="0.25">
      <c r="A98" s="58"/>
      <c r="C98" s="18"/>
      <c r="E98" s="38"/>
      <c r="F98" s="51"/>
      <c r="G98" s="39"/>
      <c r="H98" s="18"/>
      <c r="I98" s="18"/>
      <c r="L98" s="47"/>
      <c r="N98" s="18"/>
      <c r="P98" s="114" t="str">
        <f t="shared" si="1"/>
        <v>__98</v>
      </c>
    </row>
    <row r="99" spans="1:16" x14ac:dyDescent="0.25">
      <c r="A99" s="58"/>
      <c r="C99" s="18"/>
      <c r="E99" s="38"/>
      <c r="F99" s="51"/>
      <c r="G99" s="39"/>
      <c r="H99" s="18"/>
      <c r="I99" s="18"/>
      <c r="L99" s="47"/>
      <c r="N99" s="18"/>
      <c r="P99" s="114" t="str">
        <f t="shared" si="1"/>
        <v>__99</v>
      </c>
    </row>
    <row r="100" spans="1:16" x14ac:dyDescent="0.25">
      <c r="A100" s="58"/>
      <c r="C100" s="18"/>
      <c r="E100" s="38"/>
      <c r="F100" s="51"/>
      <c r="G100" s="39"/>
      <c r="H100" s="18"/>
      <c r="I100" s="18"/>
      <c r="L100" s="47"/>
      <c r="N100" s="18"/>
      <c r="P100" s="114" t="str">
        <f t="shared" si="1"/>
        <v>__100</v>
      </c>
    </row>
    <row r="101" spans="1:16" x14ac:dyDescent="0.25">
      <c r="A101" s="58"/>
      <c r="C101" s="18"/>
      <c r="E101" s="38"/>
      <c r="F101" s="51"/>
      <c r="G101" s="39"/>
      <c r="H101" s="18"/>
      <c r="I101" s="18"/>
      <c r="L101" s="47"/>
      <c r="N101" s="18"/>
      <c r="P101" s="114" t="str">
        <f t="shared" si="1"/>
        <v>__101</v>
      </c>
    </row>
    <row r="102" spans="1:16" x14ac:dyDescent="0.25">
      <c r="A102" s="58"/>
      <c r="C102" s="18"/>
      <c r="E102" s="38"/>
      <c r="F102" s="51"/>
      <c r="G102" s="39"/>
      <c r="H102" s="18"/>
      <c r="I102" s="18"/>
      <c r="L102" s="47"/>
      <c r="N102" s="18"/>
      <c r="P102" s="114" t="str">
        <f t="shared" si="1"/>
        <v>__102</v>
      </c>
    </row>
    <row r="103" spans="1:16" x14ac:dyDescent="0.25">
      <c r="A103" s="58"/>
      <c r="C103" s="18"/>
      <c r="E103" s="38"/>
      <c r="F103" s="51"/>
      <c r="G103" s="39"/>
      <c r="H103" s="18"/>
      <c r="I103" s="18"/>
      <c r="L103" s="47"/>
      <c r="N103" s="18"/>
      <c r="P103" s="114" t="str">
        <f t="shared" si="1"/>
        <v>__103</v>
      </c>
    </row>
    <row r="104" spans="1:16" x14ac:dyDescent="0.25">
      <c r="A104" s="58"/>
      <c r="C104" s="18"/>
      <c r="E104" s="38"/>
      <c r="F104" s="51"/>
      <c r="G104" s="39"/>
      <c r="H104" s="18"/>
      <c r="I104" s="18"/>
      <c r="L104" s="47"/>
      <c r="N104" s="18"/>
      <c r="P104" s="114" t="str">
        <f t="shared" si="1"/>
        <v>__104</v>
      </c>
    </row>
    <row r="105" spans="1:16" x14ac:dyDescent="0.25">
      <c r="A105" s="58"/>
      <c r="C105" s="18"/>
      <c r="E105" s="38"/>
      <c r="F105" s="51"/>
      <c r="G105" s="39"/>
      <c r="H105" s="18"/>
      <c r="I105" s="18"/>
      <c r="L105" s="47"/>
      <c r="N105" s="18"/>
      <c r="P105" s="114" t="str">
        <f t="shared" si="1"/>
        <v>__105</v>
      </c>
    </row>
    <row r="106" spans="1:16" x14ac:dyDescent="0.25">
      <c r="A106" s="58"/>
      <c r="C106" s="18"/>
      <c r="E106" s="38"/>
      <c r="F106" s="51"/>
      <c r="G106" s="39"/>
      <c r="H106" s="18"/>
      <c r="I106" s="18"/>
      <c r="L106" s="47"/>
      <c r="N106" s="18"/>
      <c r="P106" s="114" t="str">
        <f t="shared" si="1"/>
        <v>__106</v>
      </c>
    </row>
    <row r="107" spans="1:16" x14ac:dyDescent="0.25">
      <c r="A107" s="58"/>
      <c r="C107" s="18"/>
      <c r="E107" s="38"/>
      <c r="F107" s="51"/>
      <c r="G107" s="39"/>
      <c r="H107" s="18"/>
      <c r="I107" s="18"/>
      <c r="L107" s="47"/>
      <c r="N107" s="18"/>
      <c r="P107" s="114" t="str">
        <f t="shared" si="1"/>
        <v>__107</v>
      </c>
    </row>
    <row r="108" spans="1:16" x14ac:dyDescent="0.25">
      <c r="A108" s="58"/>
      <c r="C108" s="18"/>
      <c r="E108" s="38"/>
      <c r="F108" s="51"/>
      <c r="G108" s="39"/>
      <c r="H108" s="18"/>
      <c r="I108" s="18"/>
      <c r="L108" s="47"/>
      <c r="N108" s="18"/>
      <c r="P108" s="114" t="str">
        <f t="shared" si="1"/>
        <v>__108</v>
      </c>
    </row>
    <row r="109" spans="1:16" x14ac:dyDescent="0.25">
      <c r="A109" s="58"/>
      <c r="C109" s="18"/>
      <c r="E109" s="38"/>
      <c r="F109" s="51"/>
      <c r="G109" s="39"/>
      <c r="H109" s="18"/>
      <c r="I109" s="18"/>
      <c r="L109" s="47"/>
      <c r="N109" s="18"/>
      <c r="P109" s="114" t="str">
        <f t="shared" si="1"/>
        <v>__109</v>
      </c>
    </row>
    <row r="110" spans="1:16" x14ac:dyDescent="0.25">
      <c r="A110" s="58"/>
      <c r="C110" s="18"/>
      <c r="E110" s="38"/>
      <c r="F110" s="51"/>
      <c r="G110" s="39"/>
      <c r="H110" s="18"/>
      <c r="I110" s="18"/>
      <c r="L110" s="47"/>
      <c r="N110" s="18"/>
      <c r="P110" s="114" t="str">
        <f t="shared" si="1"/>
        <v>__110</v>
      </c>
    </row>
    <row r="111" spans="1:16" x14ac:dyDescent="0.25">
      <c r="A111" s="58"/>
      <c r="C111" s="18"/>
      <c r="E111" s="38"/>
      <c r="F111" s="51"/>
      <c r="G111" s="39"/>
      <c r="H111" s="18"/>
      <c r="I111" s="18"/>
      <c r="L111" s="47"/>
      <c r="N111" s="18"/>
      <c r="P111" s="114" t="str">
        <f t="shared" si="1"/>
        <v>__111</v>
      </c>
    </row>
    <row r="112" spans="1:16" x14ac:dyDescent="0.25">
      <c r="A112" s="58"/>
      <c r="C112" s="18"/>
      <c r="E112" s="38"/>
      <c r="F112" s="51"/>
      <c r="G112" s="39"/>
      <c r="H112" s="18"/>
      <c r="I112" s="18"/>
      <c r="L112" s="47"/>
      <c r="N112" s="18"/>
      <c r="P112" s="114" t="str">
        <f t="shared" si="1"/>
        <v>__112</v>
      </c>
    </row>
    <row r="113" spans="1:16" x14ac:dyDescent="0.25">
      <c r="A113" s="58"/>
      <c r="C113" s="18"/>
      <c r="E113" s="38"/>
      <c r="F113" s="51"/>
      <c r="G113" s="39"/>
      <c r="H113" s="18"/>
      <c r="I113" s="18"/>
      <c r="L113" s="47"/>
      <c r="N113" s="18"/>
      <c r="P113" s="114" t="str">
        <f t="shared" si="1"/>
        <v>__113</v>
      </c>
    </row>
    <row r="114" spans="1:16" x14ac:dyDescent="0.25">
      <c r="A114" s="58"/>
      <c r="C114" s="18"/>
      <c r="E114" s="38"/>
      <c r="F114" s="51"/>
      <c r="G114" s="39"/>
      <c r="H114" s="18"/>
      <c r="I114" s="18"/>
      <c r="L114" s="47"/>
      <c r="N114" s="18"/>
      <c r="P114" s="114" t="str">
        <f t="shared" si="1"/>
        <v>__114</v>
      </c>
    </row>
    <row r="115" spans="1:16" x14ac:dyDescent="0.25">
      <c r="A115" s="58"/>
      <c r="C115" s="18"/>
      <c r="E115" s="38"/>
      <c r="F115" s="51"/>
      <c r="G115" s="39"/>
      <c r="H115" s="18"/>
      <c r="I115" s="18"/>
      <c r="L115" s="47"/>
      <c r="N115" s="18"/>
      <c r="P115" s="114" t="str">
        <f t="shared" si="1"/>
        <v>__115</v>
      </c>
    </row>
    <row r="116" spans="1:16" x14ac:dyDescent="0.25">
      <c r="A116" s="58"/>
      <c r="C116" s="18"/>
      <c r="E116" s="38"/>
      <c r="F116" s="51"/>
      <c r="G116" s="39"/>
      <c r="H116" s="18"/>
      <c r="I116" s="18"/>
      <c r="L116" s="47"/>
      <c r="N116" s="18"/>
      <c r="P116" s="114" t="str">
        <f t="shared" si="1"/>
        <v>__116</v>
      </c>
    </row>
    <row r="117" spans="1:16" x14ac:dyDescent="0.25">
      <c r="A117" s="58"/>
      <c r="C117" s="18"/>
      <c r="E117" s="38"/>
      <c r="F117" s="51"/>
      <c r="G117" s="39"/>
      <c r="H117" s="18"/>
      <c r="I117" s="18"/>
      <c r="L117" s="47"/>
      <c r="N117" s="18"/>
      <c r="P117" s="114" t="str">
        <f t="shared" si="1"/>
        <v>__117</v>
      </c>
    </row>
    <row r="118" spans="1:16" x14ac:dyDescent="0.25">
      <c r="A118" s="58"/>
      <c r="C118" s="18"/>
      <c r="E118" s="38"/>
      <c r="F118" s="51"/>
      <c r="G118" s="39"/>
      <c r="H118" s="18"/>
      <c r="I118" s="18"/>
      <c r="L118" s="47"/>
      <c r="N118" s="18"/>
      <c r="P118" s="114" t="str">
        <f t="shared" si="1"/>
        <v>__118</v>
      </c>
    </row>
    <row r="119" spans="1:16" x14ac:dyDescent="0.25">
      <c r="A119" s="58"/>
      <c r="C119" s="18"/>
      <c r="E119" s="38"/>
      <c r="F119" s="51"/>
      <c r="G119" s="39"/>
      <c r="H119" s="18"/>
      <c r="I119" s="18"/>
      <c r="L119" s="47"/>
      <c r="N119" s="18"/>
      <c r="P119" s="114" t="str">
        <f t="shared" si="1"/>
        <v>__119</v>
      </c>
    </row>
    <row r="120" spans="1:16" x14ac:dyDescent="0.25">
      <c r="A120" s="58"/>
      <c r="C120" s="18"/>
      <c r="E120" s="38"/>
      <c r="F120" s="51"/>
      <c r="G120" s="39"/>
      <c r="H120" s="18"/>
      <c r="I120" s="18"/>
      <c r="L120" s="47"/>
      <c r="N120" s="18"/>
      <c r="P120" s="114" t="str">
        <f t="shared" si="1"/>
        <v>__120</v>
      </c>
    </row>
    <row r="121" spans="1:16" x14ac:dyDescent="0.25">
      <c r="A121" s="58"/>
      <c r="C121" s="18"/>
      <c r="E121" s="38"/>
      <c r="F121" s="51"/>
      <c r="G121" s="39"/>
      <c r="H121" s="18"/>
      <c r="I121" s="18"/>
      <c r="L121" s="47"/>
      <c r="N121" s="18"/>
      <c r="P121" s="114" t="str">
        <f t="shared" si="1"/>
        <v>__121</v>
      </c>
    </row>
    <row r="122" spans="1:16" x14ac:dyDescent="0.25">
      <c r="A122" s="58"/>
      <c r="C122" s="18"/>
      <c r="E122" s="38"/>
      <c r="F122" s="51"/>
      <c r="G122" s="39"/>
      <c r="H122" s="18"/>
      <c r="I122" s="18"/>
      <c r="L122" s="47"/>
      <c r="N122" s="18"/>
      <c r="P122" s="114" t="str">
        <f t="shared" si="1"/>
        <v>__122</v>
      </c>
    </row>
    <row r="123" spans="1:16" x14ac:dyDescent="0.25">
      <c r="A123" s="58"/>
      <c r="C123" s="18"/>
      <c r="E123" s="38"/>
      <c r="F123" s="51"/>
      <c r="G123" s="39"/>
      <c r="H123" s="18"/>
      <c r="I123" s="18"/>
      <c r="L123" s="47"/>
      <c r="N123" s="18"/>
      <c r="P123" s="114" t="str">
        <f t="shared" si="1"/>
        <v>__123</v>
      </c>
    </row>
    <row r="124" spans="1:16" x14ac:dyDescent="0.25">
      <c r="A124" s="58"/>
      <c r="C124" s="18"/>
      <c r="E124" s="38"/>
      <c r="F124" s="51"/>
      <c r="G124" s="39"/>
      <c r="H124" s="18"/>
      <c r="I124" s="18"/>
      <c r="L124" s="47"/>
      <c r="N124" s="18"/>
      <c r="P124" s="114" t="str">
        <f t="shared" si="1"/>
        <v>__124</v>
      </c>
    </row>
    <row r="125" spans="1:16" x14ac:dyDescent="0.25">
      <c r="A125" s="58"/>
      <c r="C125" s="18"/>
      <c r="E125" s="38"/>
      <c r="F125" s="51"/>
      <c r="G125" s="39"/>
      <c r="H125" s="18"/>
      <c r="I125" s="18"/>
      <c r="L125" s="47"/>
      <c r="N125" s="18"/>
      <c r="P125" s="114" t="str">
        <f t="shared" si="1"/>
        <v>__125</v>
      </c>
    </row>
    <row r="126" spans="1:16" x14ac:dyDescent="0.25">
      <c r="A126" s="58"/>
      <c r="C126" s="18"/>
      <c r="E126" s="38"/>
      <c r="F126" s="51"/>
      <c r="G126" s="39"/>
      <c r="H126" s="18"/>
      <c r="I126" s="18"/>
      <c r="L126" s="47"/>
      <c r="N126" s="18"/>
      <c r="P126" s="114" t="str">
        <f t="shared" si="1"/>
        <v>__126</v>
      </c>
    </row>
    <row r="127" spans="1:16" x14ac:dyDescent="0.25">
      <c r="A127" s="58"/>
      <c r="C127" s="18"/>
      <c r="E127" s="38"/>
      <c r="F127" s="51"/>
      <c r="G127" s="39"/>
      <c r="H127" s="18"/>
      <c r="I127" s="18"/>
      <c r="L127" s="47"/>
      <c r="N127" s="18"/>
      <c r="P127" s="114" t="str">
        <f t="shared" si="1"/>
        <v>__127</v>
      </c>
    </row>
    <row r="128" spans="1:16" x14ac:dyDescent="0.25">
      <c r="A128" s="58"/>
      <c r="C128" s="18"/>
      <c r="E128" s="38"/>
      <c r="F128" s="51"/>
      <c r="G128" s="39"/>
      <c r="H128" s="18"/>
      <c r="I128" s="18"/>
      <c r="L128" s="47"/>
      <c r="N128" s="18"/>
      <c r="P128" s="114" t="str">
        <f t="shared" si="1"/>
        <v>__128</v>
      </c>
    </row>
    <row r="129" spans="1:16" x14ac:dyDescent="0.25">
      <c r="A129" s="58"/>
      <c r="C129" s="18"/>
      <c r="E129" s="38"/>
      <c r="F129" s="51"/>
      <c r="G129" s="39"/>
      <c r="H129" s="18"/>
      <c r="I129" s="18"/>
      <c r="L129" s="47"/>
      <c r="N129" s="18"/>
      <c r="P129" s="114" t="str">
        <f t="shared" si="1"/>
        <v>__129</v>
      </c>
    </row>
  </sheetData>
  <autoFilter ref="A1:O2">
    <sortState ref="A2:O60">
      <sortCondition descending="1" ref="F1:F56"/>
    </sortState>
  </autoFilter>
  <conditionalFormatting sqref="B2">
    <cfRule type="cellIs" dxfId="33" priority="13" operator="equal">
      <formula>"Y"</formula>
    </cfRule>
    <cfRule type="cellIs" dxfId="32" priority="14" operator="equal">
      <formula>"N"</formula>
    </cfRule>
  </conditionalFormatting>
  <conditionalFormatting sqref="A2">
    <cfRule type="cellIs" dxfId="31" priority="9" operator="equal">
      <formula>"Y"</formula>
    </cfRule>
    <cfRule type="cellIs" dxfId="30" priority="10" operator="equal">
      <formula>"N"</formula>
    </cfRule>
  </conditionalFormatting>
  <conditionalFormatting sqref="A3:A10">
    <cfRule type="cellIs" dxfId="29" priority="1" operator="equal">
      <formula>"Y"</formula>
    </cfRule>
    <cfRule type="cellIs" dxfId="28" priority="2" operator="equal">
      <formula>"N"</formula>
    </cfRule>
  </conditionalFormatting>
  <conditionalFormatting sqref="B3:B10">
    <cfRule type="cellIs" dxfId="27" priority="5" operator="equal">
      <formula>"Y"</formula>
    </cfRule>
    <cfRule type="cellIs" dxfId="26"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9"/>
  <sheetViews>
    <sheetView zoomScale="80" zoomScaleNormal="80" workbookViewId="0">
      <pane ySplit="1" topLeftCell="A2" activePane="bottomLeft" state="frozen"/>
      <selection pane="bottomLeft" activeCell="R2" sqref="R2"/>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499</v>
      </c>
      <c r="B1" s="19" t="s">
        <v>63</v>
      </c>
      <c r="C1" s="19" t="s">
        <v>6</v>
      </c>
      <c r="D1" s="19" t="s">
        <v>7</v>
      </c>
      <c r="E1" s="49" t="s">
        <v>0</v>
      </c>
      <c r="F1" s="20" t="s">
        <v>71</v>
      </c>
      <c r="G1" s="23" t="s">
        <v>18</v>
      </c>
      <c r="H1" s="19" t="s">
        <v>51</v>
      </c>
      <c r="I1" s="19" t="s">
        <v>8</v>
      </c>
      <c r="J1" s="19" t="s">
        <v>11</v>
      </c>
      <c r="K1" s="19" t="s">
        <v>1</v>
      </c>
      <c r="L1" s="45" t="s">
        <v>445</v>
      </c>
      <c r="M1" s="19" t="s">
        <v>444</v>
      </c>
      <c r="N1" s="19" t="s">
        <v>12</v>
      </c>
      <c r="O1" s="19" t="s">
        <v>443</v>
      </c>
      <c r="P1" s="113" t="s">
        <v>510</v>
      </c>
    </row>
    <row r="2" spans="1:16" s="9" customFormat="1" ht="45" x14ac:dyDescent="0.25">
      <c r="A2" s="60">
        <v>2</v>
      </c>
      <c r="B2" s="30" t="s">
        <v>66</v>
      </c>
      <c r="C2" s="2" t="s">
        <v>495</v>
      </c>
      <c r="D2" s="43" t="s">
        <v>47</v>
      </c>
      <c r="E2" s="52">
        <v>42612</v>
      </c>
      <c r="F2" s="50" t="s">
        <v>159</v>
      </c>
      <c r="G2" s="22" t="s">
        <v>341</v>
      </c>
      <c r="H2" s="2" t="s">
        <v>496</v>
      </c>
      <c r="I2" s="5" t="s">
        <v>3</v>
      </c>
      <c r="J2" s="6"/>
      <c r="K2" s="29" t="s">
        <v>497</v>
      </c>
      <c r="L2" s="46">
        <v>1</v>
      </c>
      <c r="M2" s="27">
        <v>1900</v>
      </c>
      <c r="N2" s="7">
        <v>12</v>
      </c>
      <c r="O2" s="7"/>
      <c r="P2" s="114" t="str">
        <f>CONCATENATE(F2,"_", E2, "_", ROW())</f>
        <v>Vancouver_42612_2</v>
      </c>
    </row>
    <row r="3" spans="1:16" s="9" customFormat="1" x14ac:dyDescent="0.25">
      <c r="A3" s="60"/>
      <c r="B3" s="30"/>
      <c r="C3" s="2"/>
      <c r="D3" s="43"/>
      <c r="E3" s="52"/>
      <c r="F3" s="50"/>
      <c r="G3" s="22"/>
      <c r="H3" s="2"/>
      <c r="I3" s="5"/>
      <c r="J3" s="6"/>
      <c r="K3" s="29"/>
      <c r="L3" s="46"/>
      <c r="M3" s="27"/>
      <c r="N3" s="7"/>
      <c r="O3" s="7"/>
      <c r="P3" s="114" t="str">
        <f t="shared" ref="P3:P66" si="0">CONCATENATE(F3,"_", E3, "_", ROW())</f>
        <v>__3</v>
      </c>
    </row>
    <row r="4" spans="1:16" s="9" customFormat="1" x14ac:dyDescent="0.25">
      <c r="A4" s="60"/>
      <c r="B4" s="30"/>
      <c r="C4" s="2"/>
      <c r="D4" s="43"/>
      <c r="E4" s="52"/>
      <c r="F4" s="50"/>
      <c r="G4" s="22"/>
      <c r="H4" s="2"/>
      <c r="I4" s="5"/>
      <c r="J4" s="6"/>
      <c r="K4" s="29"/>
      <c r="L4" s="46"/>
      <c r="M4" s="27"/>
      <c r="N4" s="7"/>
      <c r="O4" s="7"/>
      <c r="P4" s="114" t="str">
        <f t="shared" si="0"/>
        <v>__4</v>
      </c>
    </row>
    <row r="5" spans="1:16" s="9" customFormat="1" x14ac:dyDescent="0.25">
      <c r="A5" s="60"/>
      <c r="B5" s="30"/>
      <c r="C5" s="2"/>
      <c r="D5" s="43"/>
      <c r="E5" s="52"/>
      <c r="F5" s="50"/>
      <c r="G5" s="22"/>
      <c r="H5" s="2"/>
      <c r="I5" s="5"/>
      <c r="J5" s="6"/>
      <c r="K5" s="29"/>
      <c r="L5" s="46"/>
      <c r="M5" s="27"/>
      <c r="N5" s="7"/>
      <c r="O5" s="7"/>
      <c r="P5" s="114" t="str">
        <f t="shared" si="0"/>
        <v>__5</v>
      </c>
    </row>
    <row r="6" spans="1:16" s="9" customFormat="1" x14ac:dyDescent="0.25">
      <c r="A6" s="60"/>
      <c r="B6" s="30"/>
      <c r="C6" s="2"/>
      <c r="D6" s="43"/>
      <c r="E6" s="52"/>
      <c r="F6" s="50"/>
      <c r="G6" s="22"/>
      <c r="H6" s="2"/>
      <c r="I6" s="5"/>
      <c r="J6" s="6"/>
      <c r="K6" s="29"/>
      <c r="L6" s="46"/>
      <c r="M6" s="27"/>
      <c r="N6" s="7"/>
      <c r="O6" s="7"/>
      <c r="P6" s="114" t="str">
        <f t="shared" si="0"/>
        <v>__6</v>
      </c>
    </row>
    <row r="7" spans="1:16" s="9" customFormat="1" x14ac:dyDescent="0.25">
      <c r="A7" s="60"/>
      <c r="B7" s="30"/>
      <c r="C7" s="2"/>
      <c r="D7" s="43"/>
      <c r="E7" s="52"/>
      <c r="F7" s="50"/>
      <c r="G7" s="22"/>
      <c r="H7" s="2"/>
      <c r="I7" s="5"/>
      <c r="J7" s="6"/>
      <c r="K7" s="29"/>
      <c r="L7" s="46"/>
      <c r="M7" s="27"/>
      <c r="N7" s="7"/>
      <c r="O7" s="7"/>
      <c r="P7" s="114" t="str">
        <f t="shared" si="0"/>
        <v>__7</v>
      </c>
    </row>
    <row r="8" spans="1:16" s="9" customFormat="1" x14ac:dyDescent="0.25">
      <c r="A8" s="60"/>
      <c r="B8" s="30"/>
      <c r="C8" s="2"/>
      <c r="D8" s="43"/>
      <c r="E8" s="52"/>
      <c r="F8" s="50"/>
      <c r="G8" s="22"/>
      <c r="H8" s="2"/>
      <c r="I8" s="5"/>
      <c r="J8" s="6"/>
      <c r="K8" s="29"/>
      <c r="L8" s="46"/>
      <c r="M8" s="27"/>
      <c r="N8" s="7"/>
      <c r="O8" s="7"/>
      <c r="P8" s="114" t="str">
        <f t="shared" si="0"/>
        <v>__8</v>
      </c>
    </row>
    <row r="9" spans="1:16" s="9" customFormat="1" x14ac:dyDescent="0.25">
      <c r="A9" s="60"/>
      <c r="B9" s="30"/>
      <c r="C9" s="2"/>
      <c r="D9" s="43"/>
      <c r="E9" s="52"/>
      <c r="F9" s="50"/>
      <c r="G9" s="22"/>
      <c r="H9" s="2"/>
      <c r="I9" s="5"/>
      <c r="J9" s="6"/>
      <c r="K9" s="29"/>
      <c r="L9" s="46"/>
      <c r="M9" s="27"/>
      <c r="N9" s="7"/>
      <c r="O9" s="7"/>
      <c r="P9" s="114" t="str">
        <f t="shared" si="0"/>
        <v>__9</v>
      </c>
    </row>
    <row r="10" spans="1:16" s="9" customFormat="1" x14ac:dyDescent="0.25">
      <c r="A10" s="60"/>
      <c r="B10" s="30"/>
      <c r="C10" s="2"/>
      <c r="D10" s="43"/>
      <c r="E10" s="52"/>
      <c r="F10" s="50"/>
      <c r="G10" s="22"/>
      <c r="H10" s="2"/>
      <c r="I10" s="5"/>
      <c r="J10" s="6"/>
      <c r="K10" s="29"/>
      <c r="L10" s="46"/>
      <c r="M10" s="27"/>
      <c r="N10" s="7"/>
      <c r="O10" s="7"/>
      <c r="P10" s="114" t="str">
        <f t="shared" si="0"/>
        <v>__10</v>
      </c>
    </row>
    <row r="11" spans="1:16" x14ac:dyDescent="0.25">
      <c r="A11" s="58"/>
      <c r="C11" s="18"/>
      <c r="E11" s="38"/>
      <c r="F11" s="51"/>
      <c r="G11" s="39"/>
      <c r="H11" s="18"/>
      <c r="I11" s="18"/>
      <c r="L11" s="47"/>
      <c r="N11" s="18"/>
      <c r="P11" s="114" t="str">
        <f t="shared" si="0"/>
        <v>__11</v>
      </c>
    </row>
    <row r="12" spans="1:16" x14ac:dyDescent="0.25">
      <c r="A12" s="58"/>
      <c r="C12" s="18"/>
      <c r="E12" s="38"/>
      <c r="F12" s="51"/>
      <c r="G12" s="39"/>
      <c r="H12" s="18"/>
      <c r="I12" s="18"/>
      <c r="L12" s="47"/>
      <c r="N12" s="18"/>
      <c r="P12" s="114" t="str">
        <f t="shared" si="0"/>
        <v>__12</v>
      </c>
    </row>
    <row r="13" spans="1:16" x14ac:dyDescent="0.25">
      <c r="A13" s="58"/>
      <c r="C13" s="18"/>
      <c r="E13" s="38"/>
      <c r="F13" s="51"/>
      <c r="G13" s="39"/>
      <c r="H13" s="18"/>
      <c r="I13" s="18"/>
      <c r="L13" s="47"/>
      <c r="N13" s="18"/>
      <c r="P13" s="114" t="str">
        <f t="shared" si="0"/>
        <v>__13</v>
      </c>
    </row>
    <row r="14" spans="1:16" x14ac:dyDescent="0.25">
      <c r="A14" s="58"/>
      <c r="C14" s="18"/>
      <c r="E14" s="38"/>
      <c r="F14" s="51"/>
      <c r="G14" s="39"/>
      <c r="H14" s="18"/>
      <c r="I14" s="18"/>
      <c r="L14" s="47"/>
      <c r="N14" s="18"/>
      <c r="P14" s="114" t="str">
        <f t="shared" si="0"/>
        <v>__14</v>
      </c>
    </row>
    <row r="15" spans="1:16" x14ac:dyDescent="0.25">
      <c r="A15" s="58"/>
      <c r="C15" s="18"/>
      <c r="E15" s="38"/>
      <c r="F15" s="51"/>
      <c r="G15" s="39"/>
      <c r="H15" s="18"/>
      <c r="I15" s="18"/>
      <c r="L15" s="47"/>
      <c r="N15" s="18"/>
      <c r="P15" s="114" t="str">
        <f t="shared" si="0"/>
        <v>__15</v>
      </c>
    </row>
    <row r="16" spans="1:16" x14ac:dyDescent="0.25">
      <c r="A16" s="58"/>
      <c r="C16" s="18"/>
      <c r="E16" s="38"/>
      <c r="F16" s="51"/>
      <c r="G16" s="39"/>
      <c r="H16" s="18"/>
      <c r="I16" s="18"/>
      <c r="L16" s="47"/>
      <c r="N16" s="18"/>
      <c r="P16" s="114" t="str">
        <f t="shared" si="0"/>
        <v>__16</v>
      </c>
    </row>
    <row r="17" spans="1:16" x14ac:dyDescent="0.25">
      <c r="A17" s="58"/>
      <c r="C17" s="18"/>
      <c r="E17" s="38"/>
      <c r="F17" s="51"/>
      <c r="G17" s="39"/>
      <c r="H17" s="18"/>
      <c r="I17" s="18"/>
      <c r="L17" s="47"/>
      <c r="N17" s="18"/>
      <c r="P17" s="114" t="str">
        <f t="shared" si="0"/>
        <v>__17</v>
      </c>
    </row>
    <row r="18" spans="1:16" x14ac:dyDescent="0.25">
      <c r="A18" s="58"/>
      <c r="C18" s="18"/>
      <c r="E18" s="38"/>
      <c r="F18" s="51"/>
      <c r="G18" s="39"/>
      <c r="H18" s="18"/>
      <c r="I18" s="18"/>
      <c r="L18" s="47"/>
      <c r="N18" s="18"/>
      <c r="P18" s="114" t="str">
        <f t="shared" si="0"/>
        <v>__18</v>
      </c>
    </row>
    <row r="19" spans="1:16" x14ac:dyDescent="0.25">
      <c r="A19" s="58"/>
      <c r="C19" s="18"/>
      <c r="E19" s="38"/>
      <c r="F19" s="51"/>
      <c r="G19" s="39"/>
      <c r="H19" s="18"/>
      <c r="I19" s="18"/>
      <c r="L19" s="47"/>
      <c r="N19" s="18"/>
      <c r="P19" s="114" t="str">
        <f t="shared" si="0"/>
        <v>__19</v>
      </c>
    </row>
    <row r="20" spans="1:16" x14ac:dyDescent="0.25">
      <c r="A20" s="58"/>
      <c r="C20" s="18"/>
      <c r="E20" s="38"/>
      <c r="F20" s="51"/>
      <c r="G20" s="39"/>
      <c r="H20" s="18"/>
      <c r="I20" s="18"/>
      <c r="L20" s="47"/>
      <c r="N20" s="18"/>
      <c r="P20" s="114" t="str">
        <f t="shared" si="0"/>
        <v>__20</v>
      </c>
    </row>
    <row r="21" spans="1:16" x14ac:dyDescent="0.25">
      <c r="A21" s="58"/>
      <c r="C21" s="18"/>
      <c r="E21" s="38"/>
      <c r="F21" s="51"/>
      <c r="G21" s="39"/>
      <c r="H21" s="18"/>
      <c r="I21" s="18"/>
      <c r="L21" s="47"/>
      <c r="N21" s="18"/>
      <c r="P21" s="114" t="str">
        <f t="shared" si="0"/>
        <v>__21</v>
      </c>
    </row>
    <row r="22" spans="1:16" x14ac:dyDescent="0.25">
      <c r="A22" s="58"/>
      <c r="C22" s="18"/>
      <c r="E22" s="38"/>
      <c r="F22" s="51"/>
      <c r="G22" s="39"/>
      <c r="H22" s="18"/>
      <c r="I22" s="18"/>
      <c r="L22" s="47"/>
      <c r="N22" s="18"/>
      <c r="P22" s="114" t="str">
        <f t="shared" si="0"/>
        <v>__22</v>
      </c>
    </row>
    <row r="23" spans="1:16" x14ac:dyDescent="0.25">
      <c r="A23" s="58"/>
      <c r="C23" s="18"/>
      <c r="E23" s="38"/>
      <c r="F23" s="51"/>
      <c r="G23" s="39"/>
      <c r="H23" s="18"/>
      <c r="I23" s="18"/>
      <c r="L23" s="47"/>
      <c r="N23" s="18"/>
      <c r="P23" s="114" t="str">
        <f t="shared" si="0"/>
        <v>__23</v>
      </c>
    </row>
    <row r="24" spans="1:16" x14ac:dyDescent="0.25">
      <c r="A24" s="58"/>
      <c r="C24" s="18"/>
      <c r="E24" s="38"/>
      <c r="F24" s="51"/>
      <c r="G24" s="39"/>
      <c r="H24" s="18"/>
      <c r="I24" s="18"/>
      <c r="L24" s="47"/>
      <c r="N24" s="18"/>
      <c r="P24" s="114" t="str">
        <f t="shared" si="0"/>
        <v>__24</v>
      </c>
    </row>
    <row r="25" spans="1:16" x14ac:dyDescent="0.25">
      <c r="A25" s="58"/>
      <c r="C25" s="18"/>
      <c r="E25" s="38"/>
      <c r="F25" s="51"/>
      <c r="G25" s="39"/>
      <c r="H25" s="18"/>
      <c r="I25" s="18"/>
      <c r="L25" s="47"/>
      <c r="N25" s="18"/>
      <c r="P25" s="114" t="str">
        <f t="shared" si="0"/>
        <v>__25</v>
      </c>
    </row>
    <row r="26" spans="1:16" x14ac:dyDescent="0.25">
      <c r="A26" s="58"/>
      <c r="C26" s="18"/>
      <c r="E26" s="38"/>
      <c r="F26" s="51"/>
      <c r="G26" s="39"/>
      <c r="H26" s="18"/>
      <c r="I26" s="18"/>
      <c r="L26" s="47"/>
      <c r="N26" s="18"/>
      <c r="P26" s="114" t="str">
        <f t="shared" si="0"/>
        <v>__26</v>
      </c>
    </row>
    <row r="27" spans="1:16" x14ac:dyDescent="0.25">
      <c r="A27" s="58"/>
      <c r="C27" s="18"/>
      <c r="E27" s="38"/>
      <c r="F27" s="51"/>
      <c r="G27" s="39"/>
      <c r="H27" s="18"/>
      <c r="I27" s="18"/>
      <c r="L27" s="47"/>
      <c r="N27" s="18"/>
      <c r="P27" s="114" t="str">
        <f t="shared" si="0"/>
        <v>__27</v>
      </c>
    </row>
    <row r="28" spans="1:16" x14ac:dyDescent="0.25">
      <c r="A28" s="58"/>
      <c r="C28" s="18"/>
      <c r="E28" s="38"/>
      <c r="F28" s="51"/>
      <c r="G28" s="39"/>
      <c r="H28" s="18"/>
      <c r="I28" s="18"/>
      <c r="L28" s="47"/>
      <c r="N28" s="18"/>
      <c r="P28" s="114" t="str">
        <f t="shared" si="0"/>
        <v>__28</v>
      </c>
    </row>
    <row r="29" spans="1:16" x14ac:dyDescent="0.25">
      <c r="A29" s="58"/>
      <c r="C29" s="18"/>
      <c r="E29" s="38"/>
      <c r="F29" s="51"/>
      <c r="G29" s="39"/>
      <c r="H29" s="18"/>
      <c r="I29" s="18"/>
      <c r="L29" s="47"/>
      <c r="N29" s="18"/>
      <c r="P29" s="114" t="str">
        <f t="shared" si="0"/>
        <v>__29</v>
      </c>
    </row>
    <row r="30" spans="1:16" x14ac:dyDescent="0.25">
      <c r="A30" s="58"/>
      <c r="C30" s="18"/>
      <c r="E30" s="38"/>
      <c r="F30" s="51"/>
      <c r="G30" s="39"/>
      <c r="H30" s="18"/>
      <c r="I30" s="18"/>
      <c r="L30" s="47"/>
      <c r="N30" s="18"/>
      <c r="P30" s="114" t="str">
        <f t="shared" si="0"/>
        <v>__30</v>
      </c>
    </row>
    <row r="31" spans="1:16" x14ac:dyDescent="0.25">
      <c r="A31" s="58"/>
      <c r="C31" s="18"/>
      <c r="E31" s="38"/>
      <c r="F31" s="51"/>
      <c r="G31" s="39"/>
      <c r="H31" s="18"/>
      <c r="I31" s="18"/>
      <c r="L31" s="47"/>
      <c r="N31" s="18"/>
      <c r="P31" s="114" t="str">
        <f t="shared" si="0"/>
        <v>__31</v>
      </c>
    </row>
    <row r="32" spans="1:16" x14ac:dyDescent="0.25">
      <c r="A32" s="58"/>
      <c r="C32" s="18"/>
      <c r="E32" s="38"/>
      <c r="F32" s="51"/>
      <c r="G32" s="39"/>
      <c r="H32" s="18"/>
      <c r="I32" s="18"/>
      <c r="L32" s="47"/>
      <c r="N32" s="18"/>
      <c r="P32" s="114" t="str">
        <f t="shared" si="0"/>
        <v>__32</v>
      </c>
    </row>
    <row r="33" spans="1:16" x14ac:dyDescent="0.25">
      <c r="A33" s="58"/>
      <c r="C33" s="18"/>
      <c r="E33" s="38"/>
      <c r="F33" s="51"/>
      <c r="G33" s="39"/>
      <c r="H33" s="18"/>
      <c r="I33" s="18"/>
      <c r="L33" s="47"/>
      <c r="N33" s="18"/>
      <c r="P33" s="114" t="str">
        <f t="shared" si="0"/>
        <v>__33</v>
      </c>
    </row>
    <row r="34" spans="1:16" x14ac:dyDescent="0.25">
      <c r="A34" s="58"/>
      <c r="C34" s="18"/>
      <c r="E34" s="38"/>
      <c r="F34" s="51"/>
      <c r="G34" s="39"/>
      <c r="H34" s="18"/>
      <c r="I34" s="18"/>
      <c r="L34" s="47"/>
      <c r="N34" s="18"/>
      <c r="P34" s="114" t="str">
        <f t="shared" si="0"/>
        <v>__34</v>
      </c>
    </row>
    <row r="35" spans="1:16" x14ac:dyDescent="0.25">
      <c r="A35" s="58"/>
      <c r="C35" s="18"/>
      <c r="E35" s="38"/>
      <c r="F35" s="51"/>
      <c r="G35" s="39"/>
      <c r="H35" s="18"/>
      <c r="I35" s="18"/>
      <c r="L35" s="47"/>
      <c r="N35" s="18"/>
      <c r="P35" s="114" t="str">
        <f t="shared" si="0"/>
        <v>__35</v>
      </c>
    </row>
    <row r="36" spans="1:16" x14ac:dyDescent="0.25">
      <c r="A36" s="58"/>
      <c r="C36" s="18"/>
      <c r="E36" s="38"/>
      <c r="F36" s="51"/>
      <c r="G36" s="39"/>
      <c r="H36" s="18"/>
      <c r="I36" s="18"/>
      <c r="L36" s="47"/>
      <c r="N36" s="18"/>
      <c r="P36" s="114" t="str">
        <f t="shared" si="0"/>
        <v>__36</v>
      </c>
    </row>
    <row r="37" spans="1:16" x14ac:dyDescent="0.25">
      <c r="A37" s="58"/>
      <c r="C37" s="18"/>
      <c r="E37" s="38"/>
      <c r="F37" s="51"/>
      <c r="G37" s="39"/>
      <c r="H37" s="18"/>
      <c r="I37" s="18"/>
      <c r="L37" s="47"/>
      <c r="N37" s="18"/>
      <c r="P37" s="114" t="str">
        <f t="shared" si="0"/>
        <v>__37</v>
      </c>
    </row>
    <row r="38" spans="1:16" x14ac:dyDescent="0.25">
      <c r="A38" s="58"/>
      <c r="C38" s="18"/>
      <c r="E38" s="38"/>
      <c r="F38" s="51"/>
      <c r="G38" s="39"/>
      <c r="H38" s="18"/>
      <c r="I38" s="18"/>
      <c r="L38" s="47"/>
      <c r="N38" s="18"/>
      <c r="P38" s="114" t="str">
        <f t="shared" si="0"/>
        <v>__38</v>
      </c>
    </row>
    <row r="39" spans="1:16" x14ac:dyDescent="0.25">
      <c r="A39" s="58"/>
      <c r="C39" s="18"/>
      <c r="E39" s="38"/>
      <c r="F39" s="51"/>
      <c r="G39" s="39"/>
      <c r="H39" s="18"/>
      <c r="I39" s="18"/>
      <c r="L39" s="47"/>
      <c r="N39" s="18"/>
      <c r="P39" s="114" t="str">
        <f t="shared" si="0"/>
        <v>__39</v>
      </c>
    </row>
    <row r="40" spans="1:16" x14ac:dyDescent="0.25">
      <c r="A40" s="58"/>
      <c r="C40" s="18"/>
      <c r="E40" s="38"/>
      <c r="F40" s="51"/>
      <c r="G40" s="39"/>
      <c r="H40" s="18"/>
      <c r="I40" s="18"/>
      <c r="L40" s="47"/>
      <c r="N40" s="18"/>
      <c r="P40" s="114" t="str">
        <f t="shared" si="0"/>
        <v>__40</v>
      </c>
    </row>
    <row r="41" spans="1:16" x14ac:dyDescent="0.25">
      <c r="A41" s="58"/>
      <c r="C41" s="18"/>
      <c r="E41" s="38"/>
      <c r="F41" s="51"/>
      <c r="G41" s="39"/>
      <c r="H41" s="18"/>
      <c r="I41" s="18"/>
      <c r="L41" s="47"/>
      <c r="N41" s="18"/>
      <c r="P41" s="114" t="str">
        <f t="shared" si="0"/>
        <v>__41</v>
      </c>
    </row>
    <row r="42" spans="1:16" x14ac:dyDescent="0.25">
      <c r="A42" s="58"/>
      <c r="C42" s="18"/>
      <c r="E42" s="38"/>
      <c r="F42" s="51"/>
      <c r="G42" s="39"/>
      <c r="H42" s="18"/>
      <c r="I42" s="18"/>
      <c r="L42" s="47"/>
      <c r="N42" s="18"/>
      <c r="P42" s="114" t="str">
        <f t="shared" si="0"/>
        <v>__42</v>
      </c>
    </row>
    <row r="43" spans="1:16" x14ac:dyDescent="0.25">
      <c r="A43" s="58"/>
      <c r="C43" s="18"/>
      <c r="E43" s="38"/>
      <c r="F43" s="51"/>
      <c r="G43" s="39"/>
      <c r="H43" s="18"/>
      <c r="I43" s="18"/>
      <c r="L43" s="47"/>
      <c r="N43" s="18"/>
      <c r="P43" s="114" t="str">
        <f t="shared" si="0"/>
        <v>__43</v>
      </c>
    </row>
    <row r="44" spans="1:16" x14ac:dyDescent="0.25">
      <c r="A44" s="58"/>
      <c r="C44" s="18"/>
      <c r="E44" s="38"/>
      <c r="F44" s="51"/>
      <c r="G44" s="39"/>
      <c r="H44" s="18"/>
      <c r="I44" s="18"/>
      <c r="L44" s="47"/>
      <c r="N44" s="18"/>
      <c r="P44" s="114" t="str">
        <f t="shared" si="0"/>
        <v>__44</v>
      </c>
    </row>
    <row r="45" spans="1:16" x14ac:dyDescent="0.25">
      <c r="A45" s="58"/>
      <c r="C45" s="18"/>
      <c r="E45" s="38"/>
      <c r="F45" s="51"/>
      <c r="G45" s="39"/>
      <c r="H45" s="18"/>
      <c r="I45" s="18"/>
      <c r="L45" s="47"/>
      <c r="N45" s="18"/>
      <c r="P45" s="114" t="str">
        <f t="shared" si="0"/>
        <v>__45</v>
      </c>
    </row>
    <row r="46" spans="1:16" x14ac:dyDescent="0.25">
      <c r="A46" s="58"/>
      <c r="C46" s="18"/>
      <c r="E46" s="38"/>
      <c r="F46" s="51"/>
      <c r="G46" s="39"/>
      <c r="H46" s="18"/>
      <c r="I46" s="18"/>
      <c r="L46" s="47"/>
      <c r="N46" s="18"/>
      <c r="P46" s="114" t="str">
        <f t="shared" si="0"/>
        <v>__46</v>
      </c>
    </row>
    <row r="47" spans="1:16" x14ac:dyDescent="0.25">
      <c r="A47" s="58"/>
      <c r="C47" s="18"/>
      <c r="E47" s="38"/>
      <c r="F47" s="51"/>
      <c r="G47" s="39"/>
      <c r="H47" s="18"/>
      <c r="I47" s="18"/>
      <c r="L47" s="47"/>
      <c r="N47" s="18"/>
      <c r="P47" s="114" t="str">
        <f t="shared" si="0"/>
        <v>__47</v>
      </c>
    </row>
    <row r="48" spans="1:16" x14ac:dyDescent="0.25">
      <c r="A48" s="58"/>
      <c r="C48" s="18"/>
      <c r="E48" s="38"/>
      <c r="F48" s="51"/>
      <c r="G48" s="39"/>
      <c r="H48" s="18"/>
      <c r="I48" s="18"/>
      <c r="L48" s="47"/>
      <c r="N48" s="18"/>
      <c r="P48" s="114" t="str">
        <f t="shared" si="0"/>
        <v>__48</v>
      </c>
    </row>
    <row r="49" spans="1:16" x14ac:dyDescent="0.25">
      <c r="A49" s="58"/>
      <c r="C49" s="18"/>
      <c r="E49" s="38"/>
      <c r="F49" s="51"/>
      <c r="G49" s="39"/>
      <c r="H49" s="18"/>
      <c r="I49" s="18"/>
      <c r="L49" s="47"/>
      <c r="N49" s="18"/>
      <c r="P49" s="114" t="str">
        <f t="shared" si="0"/>
        <v>__49</v>
      </c>
    </row>
    <row r="50" spans="1:16" x14ac:dyDescent="0.25">
      <c r="A50" s="58"/>
      <c r="C50" s="18"/>
      <c r="E50" s="38"/>
      <c r="F50" s="51"/>
      <c r="G50" s="39"/>
      <c r="H50" s="18"/>
      <c r="I50" s="18"/>
      <c r="L50" s="47"/>
      <c r="N50" s="18"/>
      <c r="P50" s="114" t="str">
        <f t="shared" si="0"/>
        <v>__50</v>
      </c>
    </row>
    <row r="51" spans="1:16" x14ac:dyDescent="0.25">
      <c r="A51" s="58"/>
      <c r="C51" s="18"/>
      <c r="E51" s="38"/>
      <c r="F51" s="51"/>
      <c r="G51" s="39"/>
      <c r="H51" s="18"/>
      <c r="I51" s="18"/>
      <c r="L51" s="47"/>
      <c r="N51" s="18"/>
      <c r="P51" s="114" t="str">
        <f t="shared" si="0"/>
        <v>__51</v>
      </c>
    </row>
    <row r="52" spans="1:16" x14ac:dyDescent="0.25">
      <c r="A52" s="58"/>
      <c r="C52" s="18"/>
      <c r="E52" s="38"/>
      <c r="F52" s="51"/>
      <c r="G52" s="39"/>
      <c r="H52" s="18"/>
      <c r="I52" s="18"/>
      <c r="L52" s="47"/>
      <c r="N52" s="18"/>
      <c r="P52" s="114" t="str">
        <f t="shared" si="0"/>
        <v>__52</v>
      </c>
    </row>
    <row r="53" spans="1:16" x14ac:dyDescent="0.25">
      <c r="A53" s="58"/>
      <c r="C53" s="18"/>
      <c r="E53" s="38"/>
      <c r="F53" s="51"/>
      <c r="G53" s="39"/>
      <c r="H53" s="18"/>
      <c r="I53" s="18"/>
      <c r="L53" s="47"/>
      <c r="N53" s="18"/>
      <c r="P53" s="114" t="str">
        <f t="shared" si="0"/>
        <v>__53</v>
      </c>
    </row>
    <row r="54" spans="1:16" x14ac:dyDescent="0.25">
      <c r="A54" s="58"/>
      <c r="C54" s="18"/>
      <c r="E54" s="38"/>
      <c r="F54" s="51"/>
      <c r="G54" s="39"/>
      <c r="H54" s="18"/>
      <c r="I54" s="18"/>
      <c r="L54" s="47"/>
      <c r="N54" s="18"/>
      <c r="P54" s="114" t="str">
        <f t="shared" si="0"/>
        <v>__54</v>
      </c>
    </row>
    <row r="55" spans="1:16" x14ac:dyDescent="0.25">
      <c r="A55" s="58"/>
      <c r="C55" s="18"/>
      <c r="E55" s="38"/>
      <c r="F55" s="51"/>
      <c r="G55" s="39"/>
      <c r="H55" s="18"/>
      <c r="I55" s="18"/>
      <c r="L55" s="47"/>
      <c r="N55" s="18"/>
      <c r="P55" s="114" t="str">
        <f t="shared" si="0"/>
        <v>__55</v>
      </c>
    </row>
    <row r="56" spans="1:16" x14ac:dyDescent="0.25">
      <c r="A56" s="58"/>
      <c r="C56" s="18"/>
      <c r="E56" s="38"/>
      <c r="F56" s="51"/>
      <c r="G56" s="39"/>
      <c r="H56" s="18"/>
      <c r="I56" s="18"/>
      <c r="L56" s="47"/>
      <c r="N56" s="18"/>
      <c r="P56" s="114" t="str">
        <f t="shared" si="0"/>
        <v>__56</v>
      </c>
    </row>
    <row r="57" spans="1:16" x14ac:dyDescent="0.25">
      <c r="A57" s="58"/>
      <c r="C57" s="18"/>
      <c r="E57" s="38"/>
      <c r="F57" s="51"/>
      <c r="G57" s="39"/>
      <c r="H57" s="18"/>
      <c r="I57" s="18"/>
      <c r="L57" s="47"/>
      <c r="N57" s="18"/>
      <c r="P57" s="114" t="str">
        <f t="shared" si="0"/>
        <v>__57</v>
      </c>
    </row>
    <row r="58" spans="1:16" x14ac:dyDescent="0.25">
      <c r="A58" s="58"/>
      <c r="C58" s="18"/>
      <c r="E58" s="38"/>
      <c r="F58" s="51"/>
      <c r="G58" s="39"/>
      <c r="H58" s="18"/>
      <c r="I58" s="18"/>
      <c r="L58" s="47"/>
      <c r="N58" s="18"/>
      <c r="P58" s="114" t="str">
        <f t="shared" si="0"/>
        <v>__58</v>
      </c>
    </row>
    <row r="59" spans="1:16" x14ac:dyDescent="0.25">
      <c r="A59" s="58"/>
      <c r="C59" s="18"/>
      <c r="E59" s="38"/>
      <c r="F59" s="51"/>
      <c r="G59" s="39"/>
      <c r="H59" s="18"/>
      <c r="I59" s="18"/>
      <c r="L59" s="47"/>
      <c r="N59" s="18"/>
      <c r="P59" s="114" t="str">
        <f t="shared" si="0"/>
        <v>__59</v>
      </c>
    </row>
    <row r="60" spans="1:16" x14ac:dyDescent="0.25">
      <c r="A60" s="58"/>
      <c r="C60" s="18"/>
      <c r="E60" s="38"/>
      <c r="F60" s="51"/>
      <c r="G60" s="39"/>
      <c r="H60" s="18"/>
      <c r="I60" s="18"/>
      <c r="L60" s="47"/>
      <c r="N60" s="18"/>
      <c r="P60" s="114" t="str">
        <f t="shared" si="0"/>
        <v>__60</v>
      </c>
    </row>
    <row r="61" spans="1:16" x14ac:dyDescent="0.25">
      <c r="A61" s="58"/>
      <c r="C61" s="18"/>
      <c r="E61" s="38"/>
      <c r="F61" s="51"/>
      <c r="G61" s="39"/>
      <c r="H61" s="18"/>
      <c r="I61" s="18"/>
      <c r="L61" s="47"/>
      <c r="N61" s="18"/>
      <c r="P61" s="114" t="str">
        <f t="shared" si="0"/>
        <v>__61</v>
      </c>
    </row>
    <row r="62" spans="1:16" x14ac:dyDescent="0.25">
      <c r="A62" s="58"/>
      <c r="C62" s="18"/>
      <c r="E62" s="38"/>
      <c r="F62" s="51"/>
      <c r="G62" s="39"/>
      <c r="H62" s="18"/>
      <c r="I62" s="18"/>
      <c r="L62" s="47"/>
      <c r="N62" s="18"/>
      <c r="P62" s="114" t="str">
        <f t="shared" si="0"/>
        <v>__62</v>
      </c>
    </row>
    <row r="63" spans="1:16" x14ac:dyDescent="0.25">
      <c r="A63" s="58"/>
      <c r="C63" s="18"/>
      <c r="E63" s="38"/>
      <c r="F63" s="51"/>
      <c r="G63" s="39"/>
      <c r="H63" s="18"/>
      <c r="I63" s="18"/>
      <c r="L63" s="47"/>
      <c r="N63" s="18"/>
      <c r="P63" s="114" t="str">
        <f t="shared" si="0"/>
        <v>__63</v>
      </c>
    </row>
    <row r="64" spans="1:16" x14ac:dyDescent="0.25">
      <c r="A64" s="58"/>
      <c r="C64" s="18"/>
      <c r="E64" s="38"/>
      <c r="F64" s="51"/>
      <c r="G64" s="39"/>
      <c r="H64" s="18"/>
      <c r="I64" s="18"/>
      <c r="L64" s="47"/>
      <c r="N64" s="18"/>
      <c r="P64" s="114" t="str">
        <f t="shared" si="0"/>
        <v>__64</v>
      </c>
    </row>
    <row r="65" spans="1:16" x14ac:dyDescent="0.25">
      <c r="A65" s="58"/>
      <c r="C65" s="18"/>
      <c r="E65" s="38"/>
      <c r="F65" s="51"/>
      <c r="G65" s="39"/>
      <c r="H65" s="18"/>
      <c r="I65" s="18"/>
      <c r="L65" s="47"/>
      <c r="N65" s="18"/>
      <c r="P65" s="114" t="str">
        <f t="shared" si="0"/>
        <v>__65</v>
      </c>
    </row>
    <row r="66" spans="1:16" x14ac:dyDescent="0.25">
      <c r="A66" s="58"/>
      <c r="C66" s="18"/>
      <c r="E66" s="38"/>
      <c r="F66" s="51"/>
      <c r="G66" s="39"/>
      <c r="H66" s="18"/>
      <c r="I66" s="18"/>
      <c r="L66" s="47"/>
      <c r="N66" s="18"/>
      <c r="P66" s="114" t="str">
        <f t="shared" si="0"/>
        <v>__66</v>
      </c>
    </row>
    <row r="67" spans="1:16" x14ac:dyDescent="0.25">
      <c r="A67" s="58"/>
      <c r="C67" s="18"/>
      <c r="E67" s="38"/>
      <c r="F67" s="51"/>
      <c r="G67" s="39"/>
      <c r="H67" s="18"/>
      <c r="I67" s="18"/>
      <c r="L67" s="47"/>
      <c r="N67" s="18"/>
      <c r="P67" s="114" t="str">
        <f t="shared" ref="P67:P129" si="1">CONCATENATE(F67,"_", E67, "_", ROW())</f>
        <v>__67</v>
      </c>
    </row>
    <row r="68" spans="1:16" x14ac:dyDescent="0.25">
      <c r="A68" s="58"/>
      <c r="C68" s="18"/>
      <c r="E68" s="38"/>
      <c r="F68" s="51"/>
      <c r="G68" s="39"/>
      <c r="H68" s="18"/>
      <c r="I68" s="18"/>
      <c r="L68" s="47"/>
      <c r="N68" s="18"/>
      <c r="P68" s="114" t="str">
        <f t="shared" si="1"/>
        <v>__68</v>
      </c>
    </row>
    <row r="69" spans="1:16" x14ac:dyDescent="0.25">
      <c r="A69" s="58"/>
      <c r="C69" s="18"/>
      <c r="E69" s="38"/>
      <c r="F69" s="51"/>
      <c r="G69" s="39"/>
      <c r="H69" s="18"/>
      <c r="I69" s="18"/>
      <c r="L69" s="47"/>
      <c r="N69" s="18"/>
      <c r="P69" s="114" t="str">
        <f t="shared" si="1"/>
        <v>__69</v>
      </c>
    </row>
    <row r="70" spans="1:16" x14ac:dyDescent="0.25">
      <c r="A70" s="58"/>
      <c r="C70" s="18"/>
      <c r="E70" s="38"/>
      <c r="F70" s="51"/>
      <c r="G70" s="39"/>
      <c r="H70" s="18"/>
      <c r="I70" s="18"/>
      <c r="L70" s="47"/>
      <c r="N70" s="18"/>
      <c r="P70" s="114" t="str">
        <f t="shared" si="1"/>
        <v>__70</v>
      </c>
    </row>
    <row r="71" spans="1:16" x14ac:dyDescent="0.25">
      <c r="A71" s="58"/>
      <c r="C71" s="18"/>
      <c r="E71" s="38"/>
      <c r="F71" s="51"/>
      <c r="G71" s="39"/>
      <c r="H71" s="18"/>
      <c r="I71" s="18"/>
      <c r="L71" s="47"/>
      <c r="N71" s="18"/>
      <c r="P71" s="114" t="str">
        <f t="shared" si="1"/>
        <v>__71</v>
      </c>
    </row>
    <row r="72" spans="1:16" x14ac:dyDescent="0.25">
      <c r="A72" s="58"/>
      <c r="C72" s="18"/>
      <c r="E72" s="38"/>
      <c r="F72" s="51"/>
      <c r="G72" s="39"/>
      <c r="H72" s="18"/>
      <c r="I72" s="18"/>
      <c r="L72" s="47"/>
      <c r="N72" s="18"/>
      <c r="P72" s="114" t="str">
        <f t="shared" si="1"/>
        <v>__72</v>
      </c>
    </row>
    <row r="73" spans="1:16" x14ac:dyDescent="0.25">
      <c r="A73" s="58"/>
      <c r="C73" s="18"/>
      <c r="E73" s="38"/>
      <c r="F73" s="51"/>
      <c r="G73" s="39"/>
      <c r="H73" s="18"/>
      <c r="I73" s="18"/>
      <c r="L73" s="47"/>
      <c r="N73" s="18"/>
      <c r="P73" s="114" t="str">
        <f t="shared" si="1"/>
        <v>__73</v>
      </c>
    </row>
    <row r="74" spans="1:16" x14ac:dyDescent="0.25">
      <c r="A74" s="58"/>
      <c r="C74" s="18"/>
      <c r="E74" s="38"/>
      <c r="F74" s="51"/>
      <c r="G74" s="39"/>
      <c r="H74" s="18"/>
      <c r="I74" s="18"/>
      <c r="L74" s="47"/>
      <c r="N74" s="18"/>
      <c r="P74" s="114" t="str">
        <f t="shared" si="1"/>
        <v>__74</v>
      </c>
    </row>
    <row r="75" spans="1:16" x14ac:dyDescent="0.25">
      <c r="A75" s="58"/>
      <c r="C75" s="18"/>
      <c r="E75" s="38"/>
      <c r="F75" s="51"/>
      <c r="G75" s="39"/>
      <c r="H75" s="18"/>
      <c r="I75" s="18"/>
      <c r="L75" s="47"/>
      <c r="N75" s="18"/>
      <c r="P75" s="114" t="str">
        <f t="shared" si="1"/>
        <v>__75</v>
      </c>
    </row>
    <row r="76" spans="1:16" x14ac:dyDescent="0.25">
      <c r="A76" s="58"/>
      <c r="C76" s="18"/>
      <c r="E76" s="38"/>
      <c r="F76" s="51"/>
      <c r="G76" s="39"/>
      <c r="H76" s="18"/>
      <c r="I76" s="18"/>
      <c r="L76" s="47"/>
      <c r="N76" s="18"/>
      <c r="P76" s="114" t="str">
        <f t="shared" si="1"/>
        <v>__76</v>
      </c>
    </row>
    <row r="77" spans="1:16" x14ac:dyDescent="0.25">
      <c r="A77" s="58"/>
      <c r="C77" s="18"/>
      <c r="E77" s="38"/>
      <c r="F77" s="51"/>
      <c r="G77" s="39"/>
      <c r="H77" s="18"/>
      <c r="I77" s="18"/>
      <c r="L77" s="47"/>
      <c r="N77" s="18"/>
      <c r="P77" s="114" t="str">
        <f t="shared" si="1"/>
        <v>__77</v>
      </c>
    </row>
    <row r="78" spans="1:16" x14ac:dyDescent="0.25">
      <c r="A78" s="58"/>
      <c r="C78" s="18"/>
      <c r="E78" s="38"/>
      <c r="F78" s="51"/>
      <c r="G78" s="39"/>
      <c r="H78" s="18"/>
      <c r="I78" s="18"/>
      <c r="L78" s="47"/>
      <c r="N78" s="18"/>
      <c r="P78" s="114" t="str">
        <f t="shared" si="1"/>
        <v>__78</v>
      </c>
    </row>
    <row r="79" spans="1:16" x14ac:dyDescent="0.25">
      <c r="A79" s="58"/>
      <c r="C79" s="18"/>
      <c r="E79" s="38"/>
      <c r="F79" s="51"/>
      <c r="G79" s="39"/>
      <c r="H79" s="18"/>
      <c r="I79" s="18"/>
      <c r="L79" s="47"/>
      <c r="N79" s="18"/>
      <c r="P79" s="114" t="str">
        <f t="shared" si="1"/>
        <v>__79</v>
      </c>
    </row>
    <row r="80" spans="1:16" x14ac:dyDescent="0.25">
      <c r="A80" s="58"/>
      <c r="C80" s="18"/>
      <c r="E80" s="38"/>
      <c r="F80" s="51"/>
      <c r="G80" s="39"/>
      <c r="H80" s="18"/>
      <c r="I80" s="18"/>
      <c r="L80" s="47"/>
      <c r="N80" s="18"/>
      <c r="P80" s="114" t="str">
        <f t="shared" si="1"/>
        <v>__80</v>
      </c>
    </row>
    <row r="81" spans="1:16" x14ac:dyDescent="0.25">
      <c r="A81" s="58"/>
      <c r="C81" s="18"/>
      <c r="E81" s="38"/>
      <c r="F81" s="51"/>
      <c r="G81" s="39"/>
      <c r="H81" s="18"/>
      <c r="I81" s="18"/>
      <c r="L81" s="47"/>
      <c r="N81" s="18"/>
      <c r="P81" s="114" t="str">
        <f t="shared" si="1"/>
        <v>__81</v>
      </c>
    </row>
    <row r="82" spans="1:16" x14ac:dyDescent="0.25">
      <c r="A82" s="58"/>
      <c r="C82" s="18"/>
      <c r="E82" s="38"/>
      <c r="F82" s="51"/>
      <c r="G82" s="39"/>
      <c r="H82" s="18"/>
      <c r="I82" s="18"/>
      <c r="L82" s="47"/>
      <c r="N82" s="18"/>
      <c r="P82" s="114" t="str">
        <f t="shared" si="1"/>
        <v>__82</v>
      </c>
    </row>
    <row r="83" spans="1:16" x14ac:dyDescent="0.25">
      <c r="A83" s="58"/>
      <c r="C83" s="18"/>
      <c r="E83" s="38"/>
      <c r="F83" s="51"/>
      <c r="G83" s="39"/>
      <c r="H83" s="18"/>
      <c r="I83" s="18"/>
      <c r="L83" s="47"/>
      <c r="N83" s="18"/>
      <c r="P83" s="114" t="str">
        <f t="shared" si="1"/>
        <v>__83</v>
      </c>
    </row>
    <row r="84" spans="1:16" x14ac:dyDescent="0.25">
      <c r="A84" s="58"/>
      <c r="C84" s="18"/>
      <c r="E84" s="38"/>
      <c r="F84" s="51"/>
      <c r="G84" s="39"/>
      <c r="H84" s="18"/>
      <c r="I84" s="18"/>
      <c r="L84" s="47"/>
      <c r="N84" s="18"/>
      <c r="P84" s="114" t="str">
        <f t="shared" si="1"/>
        <v>__84</v>
      </c>
    </row>
    <row r="85" spans="1:16" x14ac:dyDescent="0.25">
      <c r="A85" s="58"/>
      <c r="C85" s="18"/>
      <c r="E85" s="38"/>
      <c r="F85" s="51"/>
      <c r="G85" s="39"/>
      <c r="H85" s="18"/>
      <c r="I85" s="18"/>
      <c r="L85" s="47"/>
      <c r="N85" s="18"/>
      <c r="P85" s="114" t="str">
        <f t="shared" si="1"/>
        <v>__85</v>
      </c>
    </row>
    <row r="86" spans="1:16" x14ac:dyDescent="0.25">
      <c r="A86" s="58"/>
      <c r="C86" s="18"/>
      <c r="E86" s="38"/>
      <c r="F86" s="51"/>
      <c r="G86" s="39"/>
      <c r="H86" s="18"/>
      <c r="I86" s="18"/>
      <c r="L86" s="47"/>
      <c r="N86" s="18"/>
      <c r="P86" s="114" t="str">
        <f t="shared" si="1"/>
        <v>__86</v>
      </c>
    </row>
    <row r="87" spans="1:16" x14ac:dyDescent="0.25">
      <c r="A87" s="58"/>
      <c r="C87" s="18"/>
      <c r="E87" s="38"/>
      <c r="F87" s="51"/>
      <c r="G87" s="39"/>
      <c r="H87" s="18"/>
      <c r="I87" s="18"/>
      <c r="L87" s="47"/>
      <c r="N87" s="18"/>
      <c r="P87" s="114" t="str">
        <f t="shared" si="1"/>
        <v>__87</v>
      </c>
    </row>
    <row r="88" spans="1:16" x14ac:dyDescent="0.25">
      <c r="A88" s="58"/>
      <c r="C88" s="18"/>
      <c r="E88" s="38"/>
      <c r="F88" s="51"/>
      <c r="G88" s="39"/>
      <c r="H88" s="18"/>
      <c r="I88" s="18"/>
      <c r="L88" s="47"/>
      <c r="N88" s="18"/>
      <c r="P88" s="114" t="str">
        <f t="shared" si="1"/>
        <v>__88</v>
      </c>
    </row>
    <row r="89" spans="1:16" x14ac:dyDescent="0.25">
      <c r="A89" s="58"/>
      <c r="C89" s="18"/>
      <c r="E89" s="38"/>
      <c r="F89" s="51"/>
      <c r="G89" s="39"/>
      <c r="H89" s="18"/>
      <c r="I89" s="18"/>
      <c r="L89" s="47"/>
      <c r="N89" s="18"/>
      <c r="P89" s="114" t="str">
        <f t="shared" si="1"/>
        <v>__89</v>
      </c>
    </row>
    <row r="90" spans="1:16" x14ac:dyDescent="0.25">
      <c r="A90" s="58"/>
      <c r="C90" s="18"/>
      <c r="E90" s="38"/>
      <c r="F90" s="51"/>
      <c r="G90" s="39"/>
      <c r="H90" s="18"/>
      <c r="I90" s="18"/>
      <c r="L90" s="47"/>
      <c r="N90" s="18"/>
      <c r="P90" s="114" t="str">
        <f t="shared" si="1"/>
        <v>__90</v>
      </c>
    </row>
    <row r="91" spans="1:16" x14ac:dyDescent="0.25">
      <c r="A91" s="58"/>
      <c r="C91" s="18"/>
      <c r="E91" s="38"/>
      <c r="F91" s="51"/>
      <c r="G91" s="39"/>
      <c r="H91" s="18"/>
      <c r="I91" s="18"/>
      <c r="L91" s="47"/>
      <c r="N91" s="18"/>
      <c r="P91" s="114" t="str">
        <f t="shared" si="1"/>
        <v>__91</v>
      </c>
    </row>
    <row r="92" spans="1:16" x14ac:dyDescent="0.25">
      <c r="A92" s="58"/>
      <c r="C92" s="18"/>
      <c r="E92" s="38"/>
      <c r="F92" s="51"/>
      <c r="G92" s="39"/>
      <c r="H92" s="18"/>
      <c r="I92" s="18"/>
      <c r="L92" s="47"/>
      <c r="N92" s="18"/>
      <c r="P92" s="114" t="str">
        <f t="shared" si="1"/>
        <v>__92</v>
      </c>
    </row>
    <row r="93" spans="1:16" x14ac:dyDescent="0.25">
      <c r="A93" s="58"/>
      <c r="C93" s="18"/>
      <c r="E93" s="38"/>
      <c r="F93" s="51"/>
      <c r="G93" s="39"/>
      <c r="H93" s="18"/>
      <c r="I93" s="18"/>
      <c r="L93" s="47"/>
      <c r="N93" s="18"/>
      <c r="P93" s="114" t="str">
        <f t="shared" si="1"/>
        <v>__93</v>
      </c>
    </row>
    <row r="94" spans="1:16" x14ac:dyDescent="0.25">
      <c r="A94" s="58"/>
      <c r="C94" s="18"/>
      <c r="E94" s="38"/>
      <c r="F94" s="51"/>
      <c r="G94" s="39"/>
      <c r="H94" s="18"/>
      <c r="I94" s="18"/>
      <c r="L94" s="47"/>
      <c r="N94" s="18"/>
      <c r="P94" s="114" t="str">
        <f t="shared" si="1"/>
        <v>__94</v>
      </c>
    </row>
    <row r="95" spans="1:16" x14ac:dyDescent="0.25">
      <c r="A95" s="58"/>
      <c r="C95" s="18"/>
      <c r="E95" s="38"/>
      <c r="F95" s="51"/>
      <c r="G95" s="39"/>
      <c r="H95" s="18"/>
      <c r="I95" s="18"/>
      <c r="L95" s="47"/>
      <c r="N95" s="18"/>
      <c r="P95" s="114" t="str">
        <f t="shared" si="1"/>
        <v>__95</v>
      </c>
    </row>
    <row r="96" spans="1:16" x14ac:dyDescent="0.25">
      <c r="A96" s="58"/>
      <c r="C96" s="18"/>
      <c r="E96" s="38"/>
      <c r="F96" s="51"/>
      <c r="G96" s="39"/>
      <c r="H96" s="18"/>
      <c r="I96" s="18"/>
      <c r="L96" s="47"/>
      <c r="N96" s="18"/>
      <c r="P96" s="114" t="str">
        <f t="shared" si="1"/>
        <v>__96</v>
      </c>
    </row>
    <row r="97" spans="1:16" x14ac:dyDescent="0.25">
      <c r="A97" s="58"/>
      <c r="C97" s="18"/>
      <c r="E97" s="38"/>
      <c r="F97" s="51"/>
      <c r="G97" s="39"/>
      <c r="H97" s="18"/>
      <c r="I97" s="18"/>
      <c r="L97" s="47"/>
      <c r="N97" s="18"/>
      <c r="P97" s="114" t="str">
        <f t="shared" si="1"/>
        <v>__97</v>
      </c>
    </row>
    <row r="98" spans="1:16" x14ac:dyDescent="0.25">
      <c r="A98" s="58"/>
      <c r="C98" s="18"/>
      <c r="E98" s="38"/>
      <c r="F98" s="51"/>
      <c r="G98" s="39"/>
      <c r="H98" s="18"/>
      <c r="I98" s="18"/>
      <c r="L98" s="47"/>
      <c r="N98" s="18"/>
      <c r="P98" s="114" t="str">
        <f t="shared" si="1"/>
        <v>__98</v>
      </c>
    </row>
    <row r="99" spans="1:16" x14ac:dyDescent="0.25">
      <c r="A99" s="58"/>
      <c r="C99" s="18"/>
      <c r="E99" s="38"/>
      <c r="F99" s="51"/>
      <c r="G99" s="39"/>
      <c r="H99" s="18"/>
      <c r="I99" s="18"/>
      <c r="L99" s="47"/>
      <c r="N99" s="18"/>
      <c r="P99" s="114" t="str">
        <f t="shared" si="1"/>
        <v>__99</v>
      </c>
    </row>
    <row r="100" spans="1:16" x14ac:dyDescent="0.25">
      <c r="A100" s="58"/>
      <c r="C100" s="18"/>
      <c r="E100" s="38"/>
      <c r="F100" s="51"/>
      <c r="G100" s="39"/>
      <c r="H100" s="18"/>
      <c r="I100" s="18"/>
      <c r="L100" s="47"/>
      <c r="N100" s="18"/>
      <c r="P100" s="114" t="str">
        <f t="shared" si="1"/>
        <v>__100</v>
      </c>
    </row>
    <row r="101" spans="1:16" x14ac:dyDescent="0.25">
      <c r="A101" s="58"/>
      <c r="C101" s="18"/>
      <c r="E101" s="38"/>
      <c r="F101" s="51"/>
      <c r="G101" s="39"/>
      <c r="H101" s="18"/>
      <c r="I101" s="18"/>
      <c r="L101" s="47"/>
      <c r="N101" s="18"/>
      <c r="P101" s="114" t="str">
        <f t="shared" si="1"/>
        <v>__101</v>
      </c>
    </row>
    <row r="102" spans="1:16" x14ac:dyDescent="0.25">
      <c r="A102" s="58"/>
      <c r="C102" s="18"/>
      <c r="E102" s="38"/>
      <c r="F102" s="51"/>
      <c r="G102" s="39"/>
      <c r="H102" s="18"/>
      <c r="I102" s="18"/>
      <c r="L102" s="47"/>
      <c r="N102" s="18"/>
      <c r="P102" s="114" t="str">
        <f t="shared" si="1"/>
        <v>__102</v>
      </c>
    </row>
    <row r="103" spans="1:16" x14ac:dyDescent="0.25">
      <c r="A103" s="58"/>
      <c r="C103" s="18"/>
      <c r="E103" s="38"/>
      <c r="F103" s="51"/>
      <c r="G103" s="39"/>
      <c r="H103" s="18"/>
      <c r="I103" s="18"/>
      <c r="L103" s="47"/>
      <c r="N103" s="18"/>
      <c r="P103" s="114" t="str">
        <f t="shared" si="1"/>
        <v>__103</v>
      </c>
    </row>
    <row r="104" spans="1:16" x14ac:dyDescent="0.25">
      <c r="A104" s="58"/>
      <c r="C104" s="18"/>
      <c r="E104" s="38"/>
      <c r="F104" s="51"/>
      <c r="G104" s="39"/>
      <c r="H104" s="18"/>
      <c r="I104" s="18"/>
      <c r="L104" s="47"/>
      <c r="N104" s="18"/>
      <c r="P104" s="114" t="str">
        <f t="shared" si="1"/>
        <v>__104</v>
      </c>
    </row>
    <row r="105" spans="1:16" x14ac:dyDescent="0.25">
      <c r="A105" s="58"/>
      <c r="C105" s="18"/>
      <c r="E105" s="38"/>
      <c r="F105" s="51"/>
      <c r="G105" s="39"/>
      <c r="H105" s="18"/>
      <c r="I105" s="18"/>
      <c r="L105" s="47"/>
      <c r="N105" s="18"/>
      <c r="P105" s="114" t="str">
        <f t="shared" si="1"/>
        <v>__105</v>
      </c>
    </row>
    <row r="106" spans="1:16" x14ac:dyDescent="0.25">
      <c r="A106" s="58"/>
      <c r="C106" s="18"/>
      <c r="E106" s="38"/>
      <c r="F106" s="51"/>
      <c r="G106" s="39"/>
      <c r="H106" s="18"/>
      <c r="I106" s="18"/>
      <c r="L106" s="47"/>
      <c r="N106" s="18"/>
      <c r="P106" s="114" t="str">
        <f t="shared" si="1"/>
        <v>__106</v>
      </c>
    </row>
    <row r="107" spans="1:16" x14ac:dyDescent="0.25">
      <c r="A107" s="58"/>
      <c r="C107" s="18"/>
      <c r="E107" s="38"/>
      <c r="F107" s="51"/>
      <c r="G107" s="39"/>
      <c r="H107" s="18"/>
      <c r="I107" s="18"/>
      <c r="L107" s="47"/>
      <c r="N107" s="18"/>
      <c r="P107" s="114" t="str">
        <f t="shared" si="1"/>
        <v>__107</v>
      </c>
    </row>
    <row r="108" spans="1:16" x14ac:dyDescent="0.25">
      <c r="A108" s="58"/>
      <c r="C108" s="18"/>
      <c r="E108" s="38"/>
      <c r="F108" s="51"/>
      <c r="G108" s="39"/>
      <c r="H108" s="18"/>
      <c r="I108" s="18"/>
      <c r="L108" s="47"/>
      <c r="N108" s="18"/>
      <c r="P108" s="114" t="str">
        <f t="shared" si="1"/>
        <v>__108</v>
      </c>
    </row>
    <row r="109" spans="1:16" x14ac:dyDescent="0.25">
      <c r="A109" s="58"/>
      <c r="C109" s="18"/>
      <c r="E109" s="38"/>
      <c r="F109" s="51"/>
      <c r="G109" s="39"/>
      <c r="H109" s="18"/>
      <c r="I109" s="18"/>
      <c r="L109" s="47"/>
      <c r="N109" s="18"/>
      <c r="P109" s="114" t="str">
        <f t="shared" si="1"/>
        <v>__109</v>
      </c>
    </row>
    <row r="110" spans="1:16" x14ac:dyDescent="0.25">
      <c r="A110" s="58"/>
      <c r="C110" s="18"/>
      <c r="E110" s="38"/>
      <c r="F110" s="51"/>
      <c r="G110" s="39"/>
      <c r="H110" s="18"/>
      <c r="I110" s="18"/>
      <c r="L110" s="47"/>
      <c r="N110" s="18"/>
      <c r="P110" s="114" t="str">
        <f t="shared" si="1"/>
        <v>__110</v>
      </c>
    </row>
    <row r="111" spans="1:16" x14ac:dyDescent="0.25">
      <c r="A111" s="58"/>
      <c r="C111" s="18"/>
      <c r="E111" s="38"/>
      <c r="F111" s="51"/>
      <c r="G111" s="39"/>
      <c r="H111" s="18"/>
      <c r="I111" s="18"/>
      <c r="L111" s="47"/>
      <c r="N111" s="18"/>
      <c r="P111" s="114" t="str">
        <f t="shared" si="1"/>
        <v>__111</v>
      </c>
    </row>
    <row r="112" spans="1:16" x14ac:dyDescent="0.25">
      <c r="A112" s="58"/>
      <c r="C112" s="18"/>
      <c r="E112" s="38"/>
      <c r="F112" s="51"/>
      <c r="G112" s="39"/>
      <c r="H112" s="18"/>
      <c r="I112" s="18"/>
      <c r="L112" s="47"/>
      <c r="N112" s="18"/>
      <c r="P112" s="114" t="str">
        <f t="shared" si="1"/>
        <v>__112</v>
      </c>
    </row>
    <row r="113" spans="1:16" x14ac:dyDescent="0.25">
      <c r="A113" s="58"/>
      <c r="C113" s="18"/>
      <c r="E113" s="38"/>
      <c r="F113" s="51"/>
      <c r="G113" s="39"/>
      <c r="H113" s="18"/>
      <c r="I113" s="18"/>
      <c r="L113" s="47"/>
      <c r="N113" s="18"/>
      <c r="P113" s="114" t="str">
        <f t="shared" si="1"/>
        <v>__113</v>
      </c>
    </row>
    <row r="114" spans="1:16" x14ac:dyDescent="0.25">
      <c r="A114" s="58"/>
      <c r="C114" s="18"/>
      <c r="E114" s="38"/>
      <c r="F114" s="51"/>
      <c r="G114" s="39"/>
      <c r="H114" s="18"/>
      <c r="I114" s="18"/>
      <c r="L114" s="47"/>
      <c r="N114" s="18"/>
      <c r="P114" s="114" t="str">
        <f t="shared" si="1"/>
        <v>__114</v>
      </c>
    </row>
    <row r="115" spans="1:16" x14ac:dyDescent="0.25">
      <c r="A115" s="58"/>
      <c r="C115" s="18"/>
      <c r="E115" s="38"/>
      <c r="F115" s="51"/>
      <c r="G115" s="39"/>
      <c r="H115" s="18"/>
      <c r="I115" s="18"/>
      <c r="L115" s="47"/>
      <c r="N115" s="18"/>
      <c r="P115" s="114" t="str">
        <f t="shared" si="1"/>
        <v>__115</v>
      </c>
    </row>
    <row r="116" spans="1:16" x14ac:dyDescent="0.25">
      <c r="A116" s="58"/>
      <c r="C116" s="18"/>
      <c r="E116" s="38"/>
      <c r="F116" s="51"/>
      <c r="G116" s="39"/>
      <c r="H116" s="18"/>
      <c r="I116" s="18"/>
      <c r="L116" s="47"/>
      <c r="N116" s="18"/>
      <c r="P116" s="114" t="str">
        <f t="shared" si="1"/>
        <v>__116</v>
      </c>
    </row>
    <row r="117" spans="1:16" x14ac:dyDescent="0.25">
      <c r="A117" s="58"/>
      <c r="C117" s="18"/>
      <c r="E117" s="38"/>
      <c r="F117" s="51"/>
      <c r="G117" s="39"/>
      <c r="H117" s="18"/>
      <c r="I117" s="18"/>
      <c r="L117" s="47"/>
      <c r="N117" s="18"/>
      <c r="P117" s="114" t="str">
        <f t="shared" si="1"/>
        <v>__117</v>
      </c>
    </row>
    <row r="118" spans="1:16" x14ac:dyDescent="0.25">
      <c r="A118" s="58"/>
      <c r="C118" s="18"/>
      <c r="E118" s="38"/>
      <c r="F118" s="51"/>
      <c r="G118" s="39"/>
      <c r="H118" s="18"/>
      <c r="I118" s="18"/>
      <c r="L118" s="47"/>
      <c r="N118" s="18"/>
      <c r="P118" s="114" t="str">
        <f t="shared" si="1"/>
        <v>__118</v>
      </c>
    </row>
    <row r="119" spans="1:16" x14ac:dyDescent="0.25">
      <c r="A119" s="58"/>
      <c r="C119" s="18"/>
      <c r="E119" s="38"/>
      <c r="F119" s="51"/>
      <c r="G119" s="39"/>
      <c r="H119" s="18"/>
      <c r="I119" s="18"/>
      <c r="L119" s="47"/>
      <c r="N119" s="18"/>
      <c r="P119" s="114" t="str">
        <f t="shared" si="1"/>
        <v>__119</v>
      </c>
    </row>
    <row r="120" spans="1:16" x14ac:dyDescent="0.25">
      <c r="A120" s="58"/>
      <c r="C120" s="18"/>
      <c r="E120" s="38"/>
      <c r="F120" s="51"/>
      <c r="G120" s="39"/>
      <c r="H120" s="18"/>
      <c r="I120" s="18"/>
      <c r="L120" s="47"/>
      <c r="N120" s="18"/>
      <c r="P120" s="114" t="str">
        <f t="shared" si="1"/>
        <v>__120</v>
      </c>
    </row>
    <row r="121" spans="1:16" x14ac:dyDescent="0.25">
      <c r="A121" s="58"/>
      <c r="C121" s="18"/>
      <c r="E121" s="38"/>
      <c r="F121" s="51"/>
      <c r="G121" s="39"/>
      <c r="H121" s="18"/>
      <c r="I121" s="18"/>
      <c r="L121" s="47"/>
      <c r="N121" s="18"/>
      <c r="P121" s="114" t="str">
        <f t="shared" si="1"/>
        <v>__121</v>
      </c>
    </row>
    <row r="122" spans="1:16" x14ac:dyDescent="0.25">
      <c r="A122" s="58"/>
      <c r="C122" s="18"/>
      <c r="E122" s="38"/>
      <c r="F122" s="51"/>
      <c r="G122" s="39"/>
      <c r="H122" s="18"/>
      <c r="I122" s="18"/>
      <c r="L122" s="47"/>
      <c r="N122" s="18"/>
      <c r="P122" s="114" t="str">
        <f t="shared" si="1"/>
        <v>__122</v>
      </c>
    </row>
    <row r="123" spans="1:16" x14ac:dyDescent="0.25">
      <c r="A123" s="58"/>
      <c r="C123" s="18"/>
      <c r="E123" s="38"/>
      <c r="F123" s="51"/>
      <c r="G123" s="39"/>
      <c r="H123" s="18"/>
      <c r="I123" s="18"/>
      <c r="L123" s="47"/>
      <c r="N123" s="18"/>
      <c r="P123" s="114" t="str">
        <f t="shared" si="1"/>
        <v>__123</v>
      </c>
    </row>
    <row r="124" spans="1:16" x14ac:dyDescent="0.25">
      <c r="A124" s="58"/>
      <c r="C124" s="18"/>
      <c r="E124" s="38"/>
      <c r="F124" s="51"/>
      <c r="G124" s="39"/>
      <c r="H124" s="18"/>
      <c r="I124" s="18"/>
      <c r="L124" s="47"/>
      <c r="N124" s="18"/>
      <c r="P124" s="114" t="str">
        <f t="shared" si="1"/>
        <v>__124</v>
      </c>
    </row>
    <row r="125" spans="1:16" x14ac:dyDescent="0.25">
      <c r="A125" s="58"/>
      <c r="C125" s="18"/>
      <c r="E125" s="38"/>
      <c r="F125" s="51"/>
      <c r="G125" s="39"/>
      <c r="H125" s="18"/>
      <c r="I125" s="18"/>
      <c r="L125" s="47"/>
      <c r="N125" s="18"/>
      <c r="P125" s="114" t="str">
        <f t="shared" si="1"/>
        <v>__125</v>
      </c>
    </row>
    <row r="126" spans="1:16" x14ac:dyDescent="0.25">
      <c r="A126" s="58"/>
      <c r="C126" s="18"/>
      <c r="E126" s="38"/>
      <c r="F126" s="51"/>
      <c r="G126" s="39"/>
      <c r="H126" s="18"/>
      <c r="I126" s="18"/>
      <c r="L126" s="47"/>
      <c r="N126" s="18"/>
      <c r="P126" s="114" t="str">
        <f t="shared" si="1"/>
        <v>__126</v>
      </c>
    </row>
    <row r="127" spans="1:16" x14ac:dyDescent="0.25">
      <c r="A127" s="58"/>
      <c r="C127" s="18"/>
      <c r="E127" s="38"/>
      <c r="F127" s="51"/>
      <c r="G127" s="39"/>
      <c r="H127" s="18"/>
      <c r="I127" s="18"/>
      <c r="L127" s="47"/>
      <c r="N127" s="18"/>
      <c r="P127" s="114" t="str">
        <f t="shared" si="1"/>
        <v>__127</v>
      </c>
    </row>
    <row r="128" spans="1:16" x14ac:dyDescent="0.25">
      <c r="A128" s="58"/>
      <c r="C128" s="18"/>
      <c r="E128" s="38"/>
      <c r="F128" s="51"/>
      <c r="G128" s="39"/>
      <c r="H128" s="18"/>
      <c r="I128" s="18"/>
      <c r="L128" s="47"/>
      <c r="N128" s="18"/>
      <c r="P128" s="114" t="str">
        <f t="shared" si="1"/>
        <v>__128</v>
      </c>
    </row>
    <row r="129" spans="1:16" x14ac:dyDescent="0.25">
      <c r="A129" s="58"/>
      <c r="C129" s="18"/>
      <c r="E129" s="38"/>
      <c r="F129" s="51"/>
      <c r="G129" s="39"/>
      <c r="H129" s="18"/>
      <c r="I129" s="18"/>
      <c r="L129" s="47"/>
      <c r="N129" s="18"/>
      <c r="P129" s="114" t="str">
        <f t="shared" si="1"/>
        <v>__129</v>
      </c>
    </row>
  </sheetData>
  <autoFilter ref="A1:O2">
    <sortState ref="A2:O60">
      <sortCondition descending="1" ref="F1:F56"/>
    </sortState>
  </autoFilter>
  <conditionalFormatting sqref="B2">
    <cfRule type="cellIs" dxfId="25" priority="13" operator="equal">
      <formula>"Y"</formula>
    </cfRule>
    <cfRule type="cellIs" dxfId="24" priority="14" operator="equal">
      <formula>"N"</formula>
    </cfRule>
  </conditionalFormatting>
  <conditionalFormatting sqref="A2">
    <cfRule type="cellIs" dxfId="23" priority="9" operator="equal">
      <formula>"Y"</formula>
    </cfRule>
    <cfRule type="cellIs" dxfId="22" priority="10" operator="equal">
      <formula>"N"</formula>
    </cfRule>
  </conditionalFormatting>
  <conditionalFormatting sqref="A3:A10">
    <cfRule type="cellIs" dxfId="21" priority="1" operator="equal">
      <formula>"Y"</formula>
    </cfRule>
    <cfRule type="cellIs" dxfId="20" priority="2" operator="equal">
      <formula>"N"</formula>
    </cfRule>
  </conditionalFormatting>
  <conditionalFormatting sqref="B3:B10">
    <cfRule type="cellIs" dxfId="19" priority="5" operator="equal">
      <formula>"Y"</formula>
    </cfRule>
    <cfRule type="cellIs" dxfId="18"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08"/>
  <sheetViews>
    <sheetView zoomScale="80" zoomScaleNormal="80" workbookViewId="0">
      <pane ySplit="1" topLeftCell="A2" activePane="bottomLeft" state="frozen"/>
      <selection pane="bottomLeft" activeCell="R2" sqref="R2:R108"/>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499</v>
      </c>
      <c r="B1" s="19" t="s">
        <v>63</v>
      </c>
      <c r="C1" s="19" t="s">
        <v>6</v>
      </c>
      <c r="D1" s="19" t="s">
        <v>7</v>
      </c>
      <c r="E1" s="49" t="s">
        <v>0</v>
      </c>
      <c r="F1" s="20" t="s">
        <v>71</v>
      </c>
      <c r="G1" s="23" t="s">
        <v>18</v>
      </c>
      <c r="H1" s="19" t="s">
        <v>51</v>
      </c>
      <c r="I1" s="19" t="s">
        <v>8</v>
      </c>
      <c r="J1" s="19" t="s">
        <v>11</v>
      </c>
      <c r="K1" s="19" t="s">
        <v>1</v>
      </c>
      <c r="L1" s="45" t="s">
        <v>445</v>
      </c>
      <c r="M1" s="19" t="s">
        <v>444</v>
      </c>
      <c r="N1" s="19" t="s">
        <v>12</v>
      </c>
      <c r="O1" s="19" t="s">
        <v>443</v>
      </c>
      <c r="P1" s="113" t="s">
        <v>510</v>
      </c>
    </row>
    <row r="2" spans="1:16" s="9" customFormat="1" ht="45" x14ac:dyDescent="0.25">
      <c r="A2" s="60">
        <v>2</v>
      </c>
      <c r="B2" s="30" t="s">
        <v>66</v>
      </c>
      <c r="C2" s="2" t="s">
        <v>495</v>
      </c>
      <c r="D2" s="43" t="s">
        <v>47</v>
      </c>
      <c r="E2" s="52">
        <v>42612</v>
      </c>
      <c r="F2" s="50" t="s">
        <v>159</v>
      </c>
      <c r="G2" s="22" t="s">
        <v>341</v>
      </c>
      <c r="H2" s="2" t="s">
        <v>496</v>
      </c>
      <c r="I2" s="5" t="s">
        <v>3</v>
      </c>
      <c r="J2" s="6"/>
      <c r="K2" s="29" t="s">
        <v>497</v>
      </c>
      <c r="L2" s="46">
        <v>1</v>
      </c>
      <c r="M2" s="27">
        <v>1900</v>
      </c>
      <c r="N2" s="7">
        <v>12</v>
      </c>
      <c r="O2" s="7"/>
      <c r="P2" s="114" t="str">
        <f>CONCATENATE(F2,"_", E2, "_", ROW())</f>
        <v>Vancouver_42612_2</v>
      </c>
    </row>
    <row r="3" spans="1:16" s="9" customFormat="1" x14ac:dyDescent="0.25">
      <c r="A3" s="60"/>
      <c r="B3" s="30"/>
      <c r="C3" s="2"/>
      <c r="D3" s="43"/>
      <c r="E3" s="52"/>
      <c r="F3" s="50"/>
      <c r="G3" s="22"/>
      <c r="H3" s="2"/>
      <c r="I3" s="5"/>
      <c r="J3" s="6"/>
      <c r="K3" s="29"/>
      <c r="L3" s="46"/>
      <c r="M3" s="27"/>
      <c r="N3" s="7"/>
      <c r="O3" s="7"/>
      <c r="P3" s="114" t="str">
        <f t="shared" ref="P3:P66" si="0">CONCATENATE(F3,"_", E3, "_", ROW())</f>
        <v>__3</v>
      </c>
    </row>
    <row r="4" spans="1:16" s="9" customFormat="1" x14ac:dyDescent="0.25">
      <c r="A4" s="60"/>
      <c r="B4" s="30"/>
      <c r="C4" s="2"/>
      <c r="D4" s="43"/>
      <c r="E4" s="52"/>
      <c r="F4" s="50"/>
      <c r="G4" s="22"/>
      <c r="H4" s="2"/>
      <c r="I4" s="5"/>
      <c r="J4" s="6"/>
      <c r="K4" s="29"/>
      <c r="L4" s="46"/>
      <c r="M4" s="27"/>
      <c r="N4" s="7"/>
      <c r="O4" s="7"/>
      <c r="P4" s="114" t="str">
        <f t="shared" si="0"/>
        <v>__4</v>
      </c>
    </row>
    <row r="5" spans="1:16" s="9" customFormat="1" x14ac:dyDescent="0.25">
      <c r="A5" s="60"/>
      <c r="B5" s="30"/>
      <c r="C5" s="2"/>
      <c r="D5" s="43"/>
      <c r="E5" s="52"/>
      <c r="F5" s="50"/>
      <c r="G5" s="22"/>
      <c r="H5" s="2"/>
      <c r="I5" s="5"/>
      <c r="J5" s="6"/>
      <c r="K5" s="29"/>
      <c r="L5" s="46"/>
      <c r="M5" s="27"/>
      <c r="N5" s="7"/>
      <c r="O5" s="7"/>
      <c r="P5" s="114" t="str">
        <f t="shared" si="0"/>
        <v>__5</v>
      </c>
    </row>
    <row r="6" spans="1:16" s="9" customFormat="1" x14ac:dyDescent="0.25">
      <c r="A6" s="60"/>
      <c r="B6" s="30"/>
      <c r="C6" s="2"/>
      <c r="D6" s="43"/>
      <c r="E6" s="52"/>
      <c r="F6" s="50"/>
      <c r="G6" s="22"/>
      <c r="H6" s="2"/>
      <c r="I6" s="5"/>
      <c r="J6" s="6"/>
      <c r="K6" s="29"/>
      <c r="L6" s="46"/>
      <c r="M6" s="27"/>
      <c r="N6" s="7"/>
      <c r="O6" s="7"/>
      <c r="P6" s="114" t="str">
        <f t="shared" si="0"/>
        <v>__6</v>
      </c>
    </row>
    <row r="7" spans="1:16" s="9" customFormat="1" x14ac:dyDescent="0.25">
      <c r="A7" s="60"/>
      <c r="B7" s="30"/>
      <c r="C7" s="2"/>
      <c r="D7" s="43"/>
      <c r="E7" s="52"/>
      <c r="F7" s="50"/>
      <c r="G7" s="22"/>
      <c r="H7" s="2"/>
      <c r="I7" s="5"/>
      <c r="J7" s="6"/>
      <c r="K7" s="29"/>
      <c r="L7" s="46"/>
      <c r="M7" s="27"/>
      <c r="N7" s="7"/>
      <c r="O7" s="7"/>
      <c r="P7" s="114" t="str">
        <f t="shared" si="0"/>
        <v>__7</v>
      </c>
    </row>
    <row r="8" spans="1:16" s="9" customFormat="1" x14ac:dyDescent="0.25">
      <c r="A8" s="60"/>
      <c r="B8" s="30"/>
      <c r="C8" s="2"/>
      <c r="D8" s="43"/>
      <c r="E8" s="52"/>
      <c r="F8" s="50"/>
      <c r="G8" s="22"/>
      <c r="H8" s="2"/>
      <c r="I8" s="5"/>
      <c r="J8" s="6"/>
      <c r="K8" s="29"/>
      <c r="L8" s="46"/>
      <c r="M8" s="27"/>
      <c r="N8" s="7"/>
      <c r="O8" s="7"/>
      <c r="P8" s="114" t="str">
        <f t="shared" si="0"/>
        <v>__8</v>
      </c>
    </row>
    <row r="9" spans="1:16" s="9" customFormat="1" x14ac:dyDescent="0.25">
      <c r="A9" s="60"/>
      <c r="B9" s="30"/>
      <c r="C9" s="2"/>
      <c r="D9" s="43"/>
      <c r="E9" s="52"/>
      <c r="F9" s="50"/>
      <c r="G9" s="22"/>
      <c r="H9" s="2"/>
      <c r="I9" s="5"/>
      <c r="J9" s="6"/>
      <c r="K9" s="29"/>
      <c r="L9" s="46"/>
      <c r="M9" s="27"/>
      <c r="N9" s="7"/>
      <c r="O9" s="7"/>
      <c r="P9" s="114" t="str">
        <f t="shared" si="0"/>
        <v>__9</v>
      </c>
    </row>
    <row r="10" spans="1:16" s="9" customFormat="1" x14ac:dyDescent="0.25">
      <c r="A10" s="60"/>
      <c r="B10" s="30"/>
      <c r="C10" s="2"/>
      <c r="D10" s="43"/>
      <c r="E10" s="52"/>
      <c r="F10" s="50"/>
      <c r="G10" s="22"/>
      <c r="H10" s="2"/>
      <c r="I10" s="5"/>
      <c r="J10" s="6"/>
      <c r="K10" s="29"/>
      <c r="L10" s="46"/>
      <c r="M10" s="27"/>
      <c r="N10" s="7"/>
      <c r="O10" s="7"/>
      <c r="P10" s="114" t="str">
        <f t="shared" si="0"/>
        <v>__10</v>
      </c>
    </row>
    <row r="11" spans="1:16" x14ac:dyDescent="0.25">
      <c r="A11" s="58"/>
      <c r="C11" s="18"/>
      <c r="E11" s="38"/>
      <c r="F11" s="51"/>
      <c r="G11" s="39"/>
      <c r="H11" s="18"/>
      <c r="I11" s="18"/>
      <c r="L11" s="47"/>
      <c r="N11" s="18"/>
      <c r="P11" s="114" t="str">
        <f t="shared" si="0"/>
        <v>__11</v>
      </c>
    </row>
    <row r="12" spans="1:16" x14ac:dyDescent="0.25">
      <c r="A12" s="58"/>
      <c r="C12" s="18"/>
      <c r="E12" s="38"/>
      <c r="F12" s="51"/>
      <c r="G12" s="39"/>
      <c r="H12" s="18"/>
      <c r="I12" s="18"/>
      <c r="L12" s="47"/>
      <c r="N12" s="18"/>
      <c r="P12" s="114" t="str">
        <f t="shared" si="0"/>
        <v>__12</v>
      </c>
    </row>
    <row r="13" spans="1:16" x14ac:dyDescent="0.25">
      <c r="A13" s="58"/>
      <c r="C13" s="18"/>
      <c r="E13" s="38"/>
      <c r="F13" s="51"/>
      <c r="G13" s="39"/>
      <c r="H13" s="18"/>
      <c r="I13" s="18"/>
      <c r="L13" s="47"/>
      <c r="N13" s="18"/>
      <c r="P13" s="114" t="str">
        <f t="shared" si="0"/>
        <v>__13</v>
      </c>
    </row>
    <row r="14" spans="1:16" x14ac:dyDescent="0.25">
      <c r="A14" s="58"/>
      <c r="C14" s="18"/>
      <c r="E14" s="38"/>
      <c r="F14" s="51"/>
      <c r="G14" s="39"/>
      <c r="H14" s="18"/>
      <c r="I14" s="18"/>
      <c r="L14" s="47"/>
      <c r="N14" s="18"/>
      <c r="P14" s="114" t="str">
        <f t="shared" si="0"/>
        <v>__14</v>
      </c>
    </row>
    <row r="15" spans="1:16" x14ac:dyDescent="0.25">
      <c r="A15" s="58"/>
      <c r="C15" s="18"/>
      <c r="E15" s="38"/>
      <c r="F15" s="51"/>
      <c r="G15" s="39"/>
      <c r="H15" s="18"/>
      <c r="I15" s="18"/>
      <c r="L15" s="47"/>
      <c r="N15" s="18"/>
      <c r="P15" s="114" t="str">
        <f t="shared" si="0"/>
        <v>__15</v>
      </c>
    </row>
    <row r="16" spans="1:16" x14ac:dyDescent="0.25">
      <c r="A16" s="58"/>
      <c r="C16" s="18"/>
      <c r="E16" s="38"/>
      <c r="F16" s="51"/>
      <c r="G16" s="39"/>
      <c r="H16" s="18"/>
      <c r="I16" s="18"/>
      <c r="L16" s="47"/>
      <c r="N16" s="18"/>
      <c r="P16" s="114" t="str">
        <f t="shared" si="0"/>
        <v>__16</v>
      </c>
    </row>
    <row r="17" spans="1:16" x14ac:dyDescent="0.25">
      <c r="A17" s="58"/>
      <c r="C17" s="18"/>
      <c r="E17" s="38"/>
      <c r="F17" s="51"/>
      <c r="G17" s="39"/>
      <c r="H17" s="18"/>
      <c r="I17" s="18"/>
      <c r="L17" s="47"/>
      <c r="N17" s="18"/>
      <c r="P17" s="114" t="str">
        <f t="shared" si="0"/>
        <v>__17</v>
      </c>
    </row>
    <row r="18" spans="1:16" x14ac:dyDescent="0.25">
      <c r="A18" s="58"/>
      <c r="C18" s="18"/>
      <c r="E18" s="38"/>
      <c r="F18" s="51"/>
      <c r="G18" s="39"/>
      <c r="H18" s="18"/>
      <c r="I18" s="18"/>
      <c r="L18" s="47"/>
      <c r="N18" s="18"/>
      <c r="P18" s="114" t="str">
        <f t="shared" si="0"/>
        <v>__18</v>
      </c>
    </row>
    <row r="19" spans="1:16" x14ac:dyDescent="0.25">
      <c r="A19" s="58"/>
      <c r="C19" s="18"/>
      <c r="E19" s="38"/>
      <c r="F19" s="51"/>
      <c r="G19" s="39"/>
      <c r="H19" s="18"/>
      <c r="I19" s="18"/>
      <c r="L19" s="47"/>
      <c r="N19" s="18"/>
      <c r="P19" s="114" t="str">
        <f t="shared" si="0"/>
        <v>__19</v>
      </c>
    </row>
    <row r="20" spans="1:16" x14ac:dyDescent="0.25">
      <c r="A20" s="58"/>
      <c r="C20" s="18"/>
      <c r="E20" s="38"/>
      <c r="F20" s="51"/>
      <c r="G20" s="39"/>
      <c r="H20" s="18"/>
      <c r="I20" s="18"/>
      <c r="L20" s="47"/>
      <c r="N20" s="18"/>
      <c r="P20" s="114" t="str">
        <f t="shared" si="0"/>
        <v>__20</v>
      </c>
    </row>
    <row r="21" spans="1:16" x14ac:dyDescent="0.25">
      <c r="A21" s="58"/>
      <c r="C21" s="18"/>
      <c r="E21" s="38"/>
      <c r="F21" s="51"/>
      <c r="G21" s="39"/>
      <c r="H21" s="18"/>
      <c r="I21" s="18"/>
      <c r="L21" s="47"/>
      <c r="N21" s="18"/>
      <c r="P21" s="114" t="str">
        <f t="shared" si="0"/>
        <v>__21</v>
      </c>
    </row>
    <row r="22" spans="1:16" x14ac:dyDescent="0.25">
      <c r="A22" s="58"/>
      <c r="C22" s="18"/>
      <c r="E22" s="38"/>
      <c r="F22" s="51"/>
      <c r="G22" s="39"/>
      <c r="H22" s="18"/>
      <c r="I22" s="18"/>
      <c r="L22" s="47"/>
      <c r="N22" s="18"/>
      <c r="P22" s="114" t="str">
        <f t="shared" si="0"/>
        <v>__22</v>
      </c>
    </row>
    <row r="23" spans="1:16" x14ac:dyDescent="0.25">
      <c r="A23" s="58"/>
      <c r="C23" s="18"/>
      <c r="E23" s="38"/>
      <c r="F23" s="51"/>
      <c r="G23" s="39"/>
      <c r="H23" s="18"/>
      <c r="I23" s="18"/>
      <c r="L23" s="47"/>
      <c r="N23" s="18"/>
      <c r="P23" s="114" t="str">
        <f t="shared" si="0"/>
        <v>__23</v>
      </c>
    </row>
    <row r="24" spans="1:16" x14ac:dyDescent="0.25">
      <c r="A24" s="58"/>
      <c r="C24" s="18"/>
      <c r="E24" s="38"/>
      <c r="F24" s="51"/>
      <c r="G24" s="39"/>
      <c r="H24" s="18"/>
      <c r="I24" s="18"/>
      <c r="L24" s="47"/>
      <c r="N24" s="18"/>
      <c r="P24" s="114" t="str">
        <f t="shared" si="0"/>
        <v>__24</v>
      </c>
    </row>
    <row r="25" spans="1:16" x14ac:dyDescent="0.25">
      <c r="A25" s="58"/>
      <c r="C25" s="18"/>
      <c r="E25" s="38"/>
      <c r="F25" s="51"/>
      <c r="G25" s="39"/>
      <c r="H25" s="18"/>
      <c r="I25" s="18"/>
      <c r="L25" s="47"/>
      <c r="N25" s="18"/>
      <c r="P25" s="114" t="str">
        <f t="shared" si="0"/>
        <v>__25</v>
      </c>
    </row>
    <row r="26" spans="1:16" x14ac:dyDescent="0.25">
      <c r="A26" s="58"/>
      <c r="C26" s="18"/>
      <c r="E26" s="38"/>
      <c r="F26" s="51"/>
      <c r="G26" s="39"/>
      <c r="H26" s="18"/>
      <c r="I26" s="18"/>
      <c r="L26" s="47"/>
      <c r="N26" s="18"/>
      <c r="P26" s="114" t="str">
        <f t="shared" si="0"/>
        <v>__26</v>
      </c>
    </row>
    <row r="27" spans="1:16" x14ac:dyDescent="0.25">
      <c r="A27" s="58"/>
      <c r="C27" s="18"/>
      <c r="E27" s="38"/>
      <c r="F27" s="51"/>
      <c r="G27" s="39"/>
      <c r="H27" s="18"/>
      <c r="I27" s="18"/>
      <c r="L27" s="47"/>
      <c r="N27" s="18"/>
      <c r="P27" s="114" t="str">
        <f t="shared" si="0"/>
        <v>__27</v>
      </c>
    </row>
    <row r="28" spans="1:16" x14ac:dyDescent="0.25">
      <c r="A28" s="58"/>
      <c r="C28" s="18"/>
      <c r="E28" s="38"/>
      <c r="F28" s="51"/>
      <c r="G28" s="39"/>
      <c r="H28" s="18"/>
      <c r="I28" s="18"/>
      <c r="L28" s="47"/>
      <c r="N28" s="18"/>
      <c r="P28" s="114" t="str">
        <f t="shared" si="0"/>
        <v>__28</v>
      </c>
    </row>
    <row r="29" spans="1:16" x14ac:dyDescent="0.25">
      <c r="A29" s="58"/>
      <c r="C29" s="18"/>
      <c r="E29" s="38"/>
      <c r="F29" s="51"/>
      <c r="G29" s="39"/>
      <c r="H29" s="18"/>
      <c r="I29" s="18"/>
      <c r="L29" s="47"/>
      <c r="N29" s="18"/>
      <c r="P29" s="114" t="str">
        <f t="shared" si="0"/>
        <v>__29</v>
      </c>
    </row>
    <row r="30" spans="1:16" x14ac:dyDescent="0.25">
      <c r="A30" s="58"/>
      <c r="C30" s="18"/>
      <c r="E30" s="38"/>
      <c r="F30" s="51"/>
      <c r="G30" s="39"/>
      <c r="H30" s="18"/>
      <c r="I30" s="18"/>
      <c r="L30" s="47"/>
      <c r="N30" s="18"/>
      <c r="P30" s="114" t="str">
        <f t="shared" si="0"/>
        <v>__30</v>
      </c>
    </row>
    <row r="31" spans="1:16" x14ac:dyDescent="0.25">
      <c r="A31" s="58"/>
      <c r="C31" s="18"/>
      <c r="E31" s="38"/>
      <c r="F31" s="51"/>
      <c r="G31" s="39"/>
      <c r="H31" s="18"/>
      <c r="I31" s="18"/>
      <c r="L31" s="47"/>
      <c r="N31" s="18"/>
      <c r="P31" s="114" t="str">
        <f t="shared" si="0"/>
        <v>__31</v>
      </c>
    </row>
    <row r="32" spans="1:16" x14ac:dyDescent="0.25">
      <c r="A32" s="58"/>
      <c r="C32" s="18"/>
      <c r="E32" s="38"/>
      <c r="F32" s="51"/>
      <c r="G32" s="39"/>
      <c r="H32" s="18"/>
      <c r="I32" s="18"/>
      <c r="L32" s="47"/>
      <c r="N32" s="18"/>
      <c r="P32" s="114" t="str">
        <f t="shared" si="0"/>
        <v>__32</v>
      </c>
    </row>
    <row r="33" spans="1:16" x14ac:dyDescent="0.25">
      <c r="A33" s="58"/>
      <c r="C33" s="18"/>
      <c r="E33" s="38"/>
      <c r="F33" s="51"/>
      <c r="G33" s="39"/>
      <c r="H33" s="18"/>
      <c r="I33" s="18"/>
      <c r="L33" s="47"/>
      <c r="N33" s="18"/>
      <c r="P33" s="114" t="str">
        <f t="shared" si="0"/>
        <v>__33</v>
      </c>
    </row>
    <row r="34" spans="1:16" x14ac:dyDescent="0.25">
      <c r="A34" s="58"/>
      <c r="C34" s="18"/>
      <c r="E34" s="38"/>
      <c r="F34" s="51"/>
      <c r="G34" s="39"/>
      <c r="H34" s="18"/>
      <c r="I34" s="18"/>
      <c r="L34" s="47"/>
      <c r="N34" s="18"/>
      <c r="P34" s="114" t="str">
        <f t="shared" si="0"/>
        <v>__34</v>
      </c>
    </row>
    <row r="35" spans="1:16" x14ac:dyDescent="0.25">
      <c r="A35" s="58"/>
      <c r="C35" s="18"/>
      <c r="E35" s="38"/>
      <c r="F35" s="51"/>
      <c r="G35" s="39"/>
      <c r="H35" s="18"/>
      <c r="I35" s="18"/>
      <c r="L35" s="47"/>
      <c r="N35" s="18"/>
      <c r="P35" s="114" t="str">
        <f t="shared" si="0"/>
        <v>__35</v>
      </c>
    </row>
    <row r="36" spans="1:16" x14ac:dyDescent="0.25">
      <c r="A36" s="58"/>
      <c r="C36" s="18"/>
      <c r="E36" s="38"/>
      <c r="F36" s="51"/>
      <c r="G36" s="39"/>
      <c r="H36" s="18"/>
      <c r="I36" s="18"/>
      <c r="L36" s="47"/>
      <c r="N36" s="18"/>
      <c r="P36" s="114" t="str">
        <f t="shared" si="0"/>
        <v>__36</v>
      </c>
    </row>
    <row r="37" spans="1:16" x14ac:dyDescent="0.25">
      <c r="A37" s="58"/>
      <c r="C37" s="18"/>
      <c r="E37" s="38"/>
      <c r="F37" s="51"/>
      <c r="G37" s="39"/>
      <c r="H37" s="18"/>
      <c r="I37" s="18"/>
      <c r="L37" s="47"/>
      <c r="N37" s="18"/>
      <c r="P37" s="114" t="str">
        <f t="shared" si="0"/>
        <v>__37</v>
      </c>
    </row>
    <row r="38" spans="1:16" x14ac:dyDescent="0.25">
      <c r="A38" s="58"/>
      <c r="C38" s="18"/>
      <c r="E38" s="38"/>
      <c r="F38" s="51"/>
      <c r="G38" s="39"/>
      <c r="H38" s="18"/>
      <c r="I38" s="18"/>
      <c r="L38" s="47"/>
      <c r="N38" s="18"/>
      <c r="P38" s="114" t="str">
        <f t="shared" si="0"/>
        <v>__38</v>
      </c>
    </row>
    <row r="39" spans="1:16" x14ac:dyDescent="0.25">
      <c r="A39" s="58"/>
      <c r="C39" s="18"/>
      <c r="E39" s="38"/>
      <c r="F39" s="51"/>
      <c r="G39" s="39"/>
      <c r="H39" s="18"/>
      <c r="I39" s="18"/>
      <c r="L39" s="47"/>
      <c r="N39" s="18"/>
      <c r="P39" s="114" t="str">
        <f t="shared" si="0"/>
        <v>__39</v>
      </c>
    </row>
    <row r="40" spans="1:16" x14ac:dyDescent="0.25">
      <c r="A40" s="58"/>
      <c r="C40" s="18"/>
      <c r="E40" s="38"/>
      <c r="F40" s="51"/>
      <c r="G40" s="39"/>
      <c r="H40" s="18"/>
      <c r="I40" s="18"/>
      <c r="L40" s="47"/>
      <c r="N40" s="18"/>
      <c r="P40" s="114" t="str">
        <f t="shared" si="0"/>
        <v>__40</v>
      </c>
    </row>
    <row r="41" spans="1:16" x14ac:dyDescent="0.25">
      <c r="A41" s="58"/>
      <c r="C41" s="18"/>
      <c r="E41" s="38"/>
      <c r="F41" s="51"/>
      <c r="G41" s="39"/>
      <c r="H41" s="18"/>
      <c r="I41" s="18"/>
      <c r="L41" s="47"/>
      <c r="N41" s="18"/>
      <c r="P41" s="114" t="str">
        <f t="shared" si="0"/>
        <v>__41</v>
      </c>
    </row>
    <row r="42" spans="1:16" x14ac:dyDescent="0.25">
      <c r="A42" s="58"/>
      <c r="C42" s="18"/>
      <c r="E42" s="38"/>
      <c r="F42" s="51"/>
      <c r="G42" s="39"/>
      <c r="H42" s="18"/>
      <c r="I42" s="18"/>
      <c r="L42" s="47"/>
      <c r="N42" s="18"/>
      <c r="P42" s="114" t="str">
        <f t="shared" si="0"/>
        <v>__42</v>
      </c>
    </row>
    <row r="43" spans="1:16" x14ac:dyDescent="0.25">
      <c r="A43" s="58"/>
      <c r="C43" s="18"/>
      <c r="E43" s="38"/>
      <c r="F43" s="51"/>
      <c r="G43" s="39"/>
      <c r="H43" s="18"/>
      <c r="I43" s="18"/>
      <c r="L43" s="47"/>
      <c r="N43" s="18"/>
      <c r="P43" s="114" t="str">
        <f t="shared" si="0"/>
        <v>__43</v>
      </c>
    </row>
    <row r="44" spans="1:16" x14ac:dyDescent="0.25">
      <c r="A44" s="58"/>
      <c r="C44" s="18"/>
      <c r="E44" s="38"/>
      <c r="F44" s="51"/>
      <c r="G44" s="39"/>
      <c r="H44" s="18"/>
      <c r="I44" s="18"/>
      <c r="L44" s="47"/>
      <c r="N44" s="18"/>
      <c r="P44" s="114" t="str">
        <f t="shared" si="0"/>
        <v>__44</v>
      </c>
    </row>
    <row r="45" spans="1:16" x14ac:dyDescent="0.25">
      <c r="A45" s="58"/>
      <c r="C45" s="18"/>
      <c r="E45" s="38"/>
      <c r="F45" s="51"/>
      <c r="G45" s="39"/>
      <c r="H45" s="18"/>
      <c r="I45" s="18"/>
      <c r="L45" s="47"/>
      <c r="N45" s="18"/>
      <c r="P45" s="114" t="str">
        <f t="shared" si="0"/>
        <v>__45</v>
      </c>
    </row>
    <row r="46" spans="1:16" x14ac:dyDescent="0.25">
      <c r="A46" s="58"/>
      <c r="C46" s="18"/>
      <c r="E46" s="38"/>
      <c r="F46" s="51"/>
      <c r="G46" s="39"/>
      <c r="H46" s="18"/>
      <c r="I46" s="18"/>
      <c r="L46" s="47"/>
      <c r="N46" s="18"/>
      <c r="P46" s="114" t="str">
        <f t="shared" si="0"/>
        <v>__46</v>
      </c>
    </row>
    <row r="47" spans="1:16" x14ac:dyDescent="0.25">
      <c r="A47" s="58"/>
      <c r="C47" s="18"/>
      <c r="E47" s="38"/>
      <c r="F47" s="51"/>
      <c r="G47" s="39"/>
      <c r="H47" s="18"/>
      <c r="I47" s="18"/>
      <c r="L47" s="47"/>
      <c r="N47" s="18"/>
      <c r="P47" s="114" t="str">
        <f t="shared" si="0"/>
        <v>__47</v>
      </c>
    </row>
    <row r="48" spans="1:16" x14ac:dyDescent="0.25">
      <c r="A48" s="58"/>
      <c r="C48" s="18"/>
      <c r="E48" s="38"/>
      <c r="F48" s="51"/>
      <c r="G48" s="39"/>
      <c r="H48" s="18"/>
      <c r="I48" s="18"/>
      <c r="L48" s="47"/>
      <c r="N48" s="18"/>
      <c r="P48" s="114" t="str">
        <f t="shared" si="0"/>
        <v>__48</v>
      </c>
    </row>
    <row r="49" spans="1:16" x14ac:dyDescent="0.25">
      <c r="A49" s="58"/>
      <c r="C49" s="18"/>
      <c r="E49" s="38"/>
      <c r="F49" s="51"/>
      <c r="G49" s="39"/>
      <c r="H49" s="18"/>
      <c r="I49" s="18"/>
      <c r="L49" s="47"/>
      <c r="N49" s="18"/>
      <c r="P49" s="114" t="str">
        <f t="shared" si="0"/>
        <v>__49</v>
      </c>
    </row>
    <row r="50" spans="1:16" x14ac:dyDescent="0.25">
      <c r="A50" s="58"/>
      <c r="C50" s="18"/>
      <c r="E50" s="38"/>
      <c r="F50" s="51"/>
      <c r="G50" s="39"/>
      <c r="H50" s="18"/>
      <c r="I50" s="18"/>
      <c r="L50" s="47"/>
      <c r="N50" s="18"/>
      <c r="P50" s="114" t="str">
        <f t="shared" si="0"/>
        <v>__50</v>
      </c>
    </row>
    <row r="51" spans="1:16" x14ac:dyDescent="0.25">
      <c r="A51" s="58"/>
      <c r="C51" s="18"/>
      <c r="E51" s="38"/>
      <c r="F51" s="51"/>
      <c r="G51" s="39"/>
      <c r="H51" s="18"/>
      <c r="I51" s="18"/>
      <c r="L51" s="47"/>
      <c r="N51" s="18"/>
      <c r="P51" s="114" t="str">
        <f t="shared" si="0"/>
        <v>__51</v>
      </c>
    </row>
    <row r="52" spans="1:16" x14ac:dyDescent="0.25">
      <c r="A52" s="58"/>
      <c r="C52" s="18"/>
      <c r="E52" s="38"/>
      <c r="F52" s="51"/>
      <c r="G52" s="39"/>
      <c r="H52" s="18"/>
      <c r="I52" s="18"/>
      <c r="L52" s="47"/>
      <c r="N52" s="18"/>
      <c r="P52" s="114" t="str">
        <f t="shared" si="0"/>
        <v>__52</v>
      </c>
    </row>
    <row r="53" spans="1:16" x14ac:dyDescent="0.25">
      <c r="A53" s="58"/>
      <c r="C53" s="18"/>
      <c r="E53" s="38"/>
      <c r="F53" s="51"/>
      <c r="G53" s="39"/>
      <c r="H53" s="18"/>
      <c r="I53" s="18"/>
      <c r="L53" s="47"/>
      <c r="N53" s="18"/>
      <c r="P53" s="114" t="str">
        <f t="shared" si="0"/>
        <v>__53</v>
      </c>
    </row>
    <row r="54" spans="1:16" x14ac:dyDescent="0.25">
      <c r="A54" s="58"/>
      <c r="C54" s="18"/>
      <c r="E54" s="38"/>
      <c r="F54" s="51"/>
      <c r="G54" s="39"/>
      <c r="H54" s="18"/>
      <c r="I54" s="18"/>
      <c r="L54" s="47"/>
      <c r="N54" s="18"/>
      <c r="P54" s="114" t="str">
        <f t="shared" si="0"/>
        <v>__54</v>
      </c>
    </row>
    <row r="55" spans="1:16" x14ac:dyDescent="0.25">
      <c r="A55" s="58"/>
      <c r="C55" s="18"/>
      <c r="E55" s="38"/>
      <c r="F55" s="51"/>
      <c r="G55" s="39"/>
      <c r="H55" s="18"/>
      <c r="I55" s="18"/>
      <c r="L55" s="47"/>
      <c r="N55" s="18"/>
      <c r="P55" s="114" t="str">
        <f t="shared" si="0"/>
        <v>__55</v>
      </c>
    </row>
    <row r="56" spans="1:16" x14ac:dyDescent="0.25">
      <c r="A56" s="58"/>
      <c r="C56" s="18"/>
      <c r="E56" s="38"/>
      <c r="F56" s="51"/>
      <c r="G56" s="39"/>
      <c r="H56" s="18"/>
      <c r="I56" s="18"/>
      <c r="L56" s="47"/>
      <c r="N56" s="18"/>
      <c r="P56" s="114" t="str">
        <f t="shared" si="0"/>
        <v>__56</v>
      </c>
    </row>
    <row r="57" spans="1:16" x14ac:dyDescent="0.25">
      <c r="A57" s="58"/>
      <c r="C57" s="18"/>
      <c r="E57" s="38"/>
      <c r="F57" s="51"/>
      <c r="G57" s="39"/>
      <c r="H57" s="18"/>
      <c r="I57" s="18"/>
      <c r="L57" s="47"/>
      <c r="N57" s="18"/>
      <c r="P57" s="114" t="str">
        <f t="shared" si="0"/>
        <v>__57</v>
      </c>
    </row>
    <row r="58" spans="1:16" x14ac:dyDescent="0.25">
      <c r="A58" s="58"/>
      <c r="C58" s="18"/>
      <c r="E58" s="38"/>
      <c r="F58" s="51"/>
      <c r="G58" s="39"/>
      <c r="H58" s="18"/>
      <c r="I58" s="18"/>
      <c r="L58" s="47"/>
      <c r="N58" s="18"/>
      <c r="P58" s="114" t="str">
        <f t="shared" si="0"/>
        <v>__58</v>
      </c>
    </row>
    <row r="59" spans="1:16" x14ac:dyDescent="0.25">
      <c r="A59" s="58"/>
      <c r="C59" s="18"/>
      <c r="E59" s="38"/>
      <c r="F59" s="51"/>
      <c r="G59" s="39"/>
      <c r="H59" s="18"/>
      <c r="I59" s="18"/>
      <c r="L59" s="47"/>
      <c r="N59" s="18"/>
      <c r="P59" s="114" t="str">
        <f t="shared" si="0"/>
        <v>__59</v>
      </c>
    </row>
    <row r="60" spans="1:16" x14ac:dyDescent="0.25">
      <c r="A60" s="58"/>
      <c r="C60" s="18"/>
      <c r="E60" s="38"/>
      <c r="F60" s="51"/>
      <c r="G60" s="39"/>
      <c r="H60" s="18"/>
      <c r="I60" s="18"/>
      <c r="L60" s="47"/>
      <c r="N60" s="18"/>
      <c r="P60" s="114" t="str">
        <f t="shared" si="0"/>
        <v>__60</v>
      </c>
    </row>
    <row r="61" spans="1:16" x14ac:dyDescent="0.25">
      <c r="A61" s="58"/>
      <c r="C61" s="18"/>
      <c r="E61" s="38"/>
      <c r="F61" s="51"/>
      <c r="G61" s="39"/>
      <c r="H61" s="18"/>
      <c r="I61" s="18"/>
      <c r="L61" s="47"/>
      <c r="N61" s="18"/>
      <c r="P61" s="114" t="str">
        <f t="shared" si="0"/>
        <v>__61</v>
      </c>
    </row>
    <row r="62" spans="1:16" x14ac:dyDescent="0.25">
      <c r="A62" s="58"/>
      <c r="C62" s="18"/>
      <c r="E62" s="38"/>
      <c r="F62" s="51"/>
      <c r="G62" s="39"/>
      <c r="H62" s="18"/>
      <c r="I62" s="18"/>
      <c r="L62" s="47"/>
      <c r="N62" s="18"/>
      <c r="P62" s="114" t="str">
        <f t="shared" si="0"/>
        <v>__62</v>
      </c>
    </row>
    <row r="63" spans="1:16" x14ac:dyDescent="0.25">
      <c r="A63" s="58"/>
      <c r="C63" s="18"/>
      <c r="E63" s="38"/>
      <c r="F63" s="51"/>
      <c r="G63" s="39"/>
      <c r="H63" s="18"/>
      <c r="I63" s="18"/>
      <c r="L63" s="47"/>
      <c r="N63" s="18"/>
      <c r="P63" s="114" t="str">
        <f t="shared" si="0"/>
        <v>__63</v>
      </c>
    </row>
    <row r="64" spans="1:16" x14ac:dyDescent="0.25">
      <c r="A64" s="58"/>
      <c r="C64" s="18"/>
      <c r="E64" s="38"/>
      <c r="F64" s="51"/>
      <c r="G64" s="39"/>
      <c r="H64" s="18"/>
      <c r="I64" s="18"/>
      <c r="L64" s="47"/>
      <c r="N64" s="18"/>
      <c r="P64" s="114" t="str">
        <f t="shared" si="0"/>
        <v>__64</v>
      </c>
    </row>
    <row r="65" spans="1:16" x14ac:dyDescent="0.25">
      <c r="A65" s="58"/>
      <c r="C65" s="18"/>
      <c r="E65" s="38"/>
      <c r="F65" s="51"/>
      <c r="G65" s="39"/>
      <c r="H65" s="18"/>
      <c r="I65" s="18"/>
      <c r="L65" s="47"/>
      <c r="N65" s="18"/>
      <c r="P65" s="114" t="str">
        <f t="shared" si="0"/>
        <v>__65</v>
      </c>
    </row>
    <row r="66" spans="1:16" x14ac:dyDescent="0.25">
      <c r="A66" s="58"/>
      <c r="C66" s="18"/>
      <c r="E66" s="38"/>
      <c r="F66" s="51"/>
      <c r="G66" s="39"/>
      <c r="H66" s="18"/>
      <c r="I66" s="18"/>
      <c r="L66" s="47"/>
      <c r="N66" s="18"/>
      <c r="P66" s="114" t="str">
        <f t="shared" si="0"/>
        <v>__66</v>
      </c>
    </row>
    <row r="67" spans="1:16" x14ac:dyDescent="0.25">
      <c r="A67" s="58"/>
      <c r="C67" s="18"/>
      <c r="E67" s="38"/>
      <c r="F67" s="51"/>
      <c r="G67" s="39"/>
      <c r="H67" s="18"/>
      <c r="I67" s="18"/>
      <c r="L67" s="47"/>
      <c r="N67" s="18"/>
      <c r="P67" s="114" t="str">
        <f t="shared" ref="P67:P108" si="1">CONCATENATE(F67,"_", E67, "_", ROW())</f>
        <v>__67</v>
      </c>
    </row>
    <row r="68" spans="1:16" x14ac:dyDescent="0.25">
      <c r="A68" s="58"/>
      <c r="C68" s="18"/>
      <c r="E68" s="38"/>
      <c r="F68" s="51"/>
      <c r="G68" s="39"/>
      <c r="H68" s="18"/>
      <c r="I68" s="18"/>
      <c r="L68" s="47"/>
      <c r="N68" s="18"/>
      <c r="P68" s="114" t="str">
        <f t="shared" si="1"/>
        <v>__68</v>
      </c>
    </row>
    <row r="69" spans="1:16" x14ac:dyDescent="0.25">
      <c r="A69" s="58"/>
      <c r="C69" s="18"/>
      <c r="E69" s="38"/>
      <c r="F69" s="51"/>
      <c r="G69" s="39"/>
      <c r="H69" s="18"/>
      <c r="I69" s="18"/>
      <c r="L69" s="47"/>
      <c r="N69" s="18"/>
      <c r="P69" s="114" t="str">
        <f t="shared" si="1"/>
        <v>__69</v>
      </c>
    </row>
    <row r="70" spans="1:16" x14ac:dyDescent="0.25">
      <c r="A70" s="58"/>
      <c r="C70" s="18"/>
      <c r="E70" s="38"/>
      <c r="F70" s="51"/>
      <c r="G70" s="39"/>
      <c r="H70" s="18"/>
      <c r="I70" s="18"/>
      <c r="L70" s="47"/>
      <c r="N70" s="18"/>
      <c r="P70" s="114" t="str">
        <f t="shared" si="1"/>
        <v>__70</v>
      </c>
    </row>
    <row r="71" spans="1:16" x14ac:dyDescent="0.25">
      <c r="A71" s="58"/>
      <c r="C71" s="18"/>
      <c r="E71" s="38"/>
      <c r="F71" s="51"/>
      <c r="G71" s="39"/>
      <c r="H71" s="18"/>
      <c r="I71" s="18"/>
      <c r="L71" s="47"/>
      <c r="N71" s="18"/>
      <c r="P71" s="114" t="str">
        <f t="shared" si="1"/>
        <v>__71</v>
      </c>
    </row>
    <row r="72" spans="1:16" x14ac:dyDescent="0.25">
      <c r="A72" s="58"/>
      <c r="C72" s="18"/>
      <c r="E72" s="38"/>
      <c r="F72" s="51"/>
      <c r="G72" s="39"/>
      <c r="H72" s="18"/>
      <c r="I72" s="18"/>
      <c r="L72" s="47"/>
      <c r="N72" s="18"/>
      <c r="P72" s="114" t="str">
        <f t="shared" si="1"/>
        <v>__72</v>
      </c>
    </row>
    <row r="73" spans="1:16" x14ac:dyDescent="0.25">
      <c r="A73" s="58"/>
      <c r="C73" s="18"/>
      <c r="E73" s="38"/>
      <c r="F73" s="51"/>
      <c r="G73" s="39"/>
      <c r="H73" s="18"/>
      <c r="I73" s="18"/>
      <c r="L73" s="47"/>
      <c r="N73" s="18"/>
      <c r="P73" s="114" t="str">
        <f t="shared" si="1"/>
        <v>__73</v>
      </c>
    </row>
    <row r="74" spans="1:16" x14ac:dyDescent="0.25">
      <c r="A74" s="58"/>
      <c r="C74" s="18"/>
      <c r="E74" s="38"/>
      <c r="F74" s="51"/>
      <c r="G74" s="39"/>
      <c r="H74" s="18"/>
      <c r="I74" s="18"/>
      <c r="L74" s="47"/>
      <c r="N74" s="18"/>
      <c r="P74" s="114" t="str">
        <f t="shared" si="1"/>
        <v>__74</v>
      </c>
    </row>
    <row r="75" spans="1:16" x14ac:dyDescent="0.25">
      <c r="A75" s="58"/>
      <c r="C75" s="18"/>
      <c r="E75" s="38"/>
      <c r="F75" s="51"/>
      <c r="G75" s="39"/>
      <c r="H75" s="18"/>
      <c r="I75" s="18"/>
      <c r="L75" s="47"/>
      <c r="N75" s="18"/>
      <c r="P75" s="114" t="str">
        <f t="shared" si="1"/>
        <v>__75</v>
      </c>
    </row>
    <row r="76" spans="1:16" x14ac:dyDescent="0.25">
      <c r="A76" s="58"/>
      <c r="C76" s="18"/>
      <c r="E76" s="38"/>
      <c r="F76" s="51"/>
      <c r="G76" s="39"/>
      <c r="H76" s="18"/>
      <c r="I76" s="18"/>
      <c r="L76" s="47"/>
      <c r="N76" s="18"/>
      <c r="P76" s="114" t="str">
        <f t="shared" si="1"/>
        <v>__76</v>
      </c>
    </row>
    <row r="77" spans="1:16" x14ac:dyDescent="0.25">
      <c r="A77" s="58"/>
      <c r="C77" s="18"/>
      <c r="E77" s="38"/>
      <c r="F77" s="51"/>
      <c r="G77" s="39"/>
      <c r="H77" s="18"/>
      <c r="I77" s="18"/>
      <c r="L77" s="47"/>
      <c r="N77" s="18"/>
      <c r="P77" s="114" t="str">
        <f t="shared" si="1"/>
        <v>__77</v>
      </c>
    </row>
    <row r="78" spans="1:16" x14ac:dyDescent="0.25">
      <c r="A78" s="58"/>
      <c r="C78" s="18"/>
      <c r="E78" s="38"/>
      <c r="F78" s="51"/>
      <c r="G78" s="39"/>
      <c r="H78" s="18"/>
      <c r="I78" s="18"/>
      <c r="L78" s="47"/>
      <c r="N78" s="18"/>
      <c r="P78" s="114" t="str">
        <f t="shared" si="1"/>
        <v>__78</v>
      </c>
    </row>
    <row r="79" spans="1:16" x14ac:dyDescent="0.25">
      <c r="A79" s="58"/>
      <c r="C79" s="18"/>
      <c r="E79" s="38"/>
      <c r="F79" s="51"/>
      <c r="G79" s="39"/>
      <c r="H79" s="18"/>
      <c r="I79" s="18"/>
      <c r="L79" s="47"/>
      <c r="N79" s="18"/>
      <c r="P79" s="114" t="str">
        <f t="shared" si="1"/>
        <v>__79</v>
      </c>
    </row>
    <row r="80" spans="1:16" x14ac:dyDescent="0.25">
      <c r="A80" s="58"/>
      <c r="C80" s="18"/>
      <c r="E80" s="38"/>
      <c r="F80" s="51"/>
      <c r="G80" s="39"/>
      <c r="H80" s="18"/>
      <c r="I80" s="18"/>
      <c r="L80" s="47"/>
      <c r="N80" s="18"/>
      <c r="P80" s="114" t="str">
        <f t="shared" si="1"/>
        <v>__80</v>
      </c>
    </row>
    <row r="81" spans="1:16" x14ac:dyDescent="0.25">
      <c r="A81" s="58"/>
      <c r="C81" s="18"/>
      <c r="E81" s="38"/>
      <c r="F81" s="51"/>
      <c r="G81" s="39"/>
      <c r="H81" s="18"/>
      <c r="I81" s="18"/>
      <c r="L81" s="47"/>
      <c r="N81" s="18"/>
      <c r="P81" s="114" t="str">
        <f t="shared" si="1"/>
        <v>__81</v>
      </c>
    </row>
    <row r="82" spans="1:16" x14ac:dyDescent="0.25">
      <c r="A82" s="58"/>
      <c r="C82" s="18"/>
      <c r="E82" s="38"/>
      <c r="F82" s="51"/>
      <c r="G82" s="39"/>
      <c r="H82" s="18"/>
      <c r="I82" s="18"/>
      <c r="L82" s="47"/>
      <c r="N82" s="18"/>
      <c r="P82" s="114" t="str">
        <f t="shared" si="1"/>
        <v>__82</v>
      </c>
    </row>
    <row r="83" spans="1:16" x14ac:dyDescent="0.25">
      <c r="A83" s="58"/>
      <c r="C83" s="18"/>
      <c r="E83" s="38"/>
      <c r="F83" s="51"/>
      <c r="G83" s="39"/>
      <c r="H83" s="18"/>
      <c r="I83" s="18"/>
      <c r="L83" s="47"/>
      <c r="N83" s="18"/>
      <c r="P83" s="114" t="str">
        <f t="shared" si="1"/>
        <v>__83</v>
      </c>
    </row>
    <row r="84" spans="1:16" x14ac:dyDescent="0.25">
      <c r="A84" s="58"/>
      <c r="C84" s="18"/>
      <c r="E84" s="38"/>
      <c r="F84" s="51"/>
      <c r="G84" s="39"/>
      <c r="H84" s="18"/>
      <c r="I84" s="18"/>
      <c r="L84" s="47"/>
      <c r="N84" s="18"/>
      <c r="P84" s="114" t="str">
        <f t="shared" si="1"/>
        <v>__84</v>
      </c>
    </row>
    <row r="85" spans="1:16" x14ac:dyDescent="0.25">
      <c r="A85" s="58"/>
      <c r="C85" s="18"/>
      <c r="E85" s="38"/>
      <c r="F85" s="51"/>
      <c r="G85" s="39"/>
      <c r="H85" s="18"/>
      <c r="I85" s="18"/>
      <c r="L85" s="47"/>
      <c r="N85" s="18"/>
      <c r="P85" s="114" t="str">
        <f t="shared" si="1"/>
        <v>__85</v>
      </c>
    </row>
    <row r="86" spans="1:16" x14ac:dyDescent="0.25">
      <c r="A86" s="58"/>
      <c r="C86" s="18"/>
      <c r="E86" s="38"/>
      <c r="F86" s="51"/>
      <c r="G86" s="39"/>
      <c r="H86" s="18"/>
      <c r="I86" s="18"/>
      <c r="L86" s="47"/>
      <c r="N86" s="18"/>
      <c r="P86" s="114" t="str">
        <f t="shared" si="1"/>
        <v>__86</v>
      </c>
    </row>
    <row r="87" spans="1:16" x14ac:dyDescent="0.25">
      <c r="A87" s="58"/>
      <c r="C87" s="18"/>
      <c r="E87" s="38"/>
      <c r="F87" s="51"/>
      <c r="G87" s="39"/>
      <c r="H87" s="18"/>
      <c r="I87" s="18"/>
      <c r="L87" s="47"/>
      <c r="N87" s="18"/>
      <c r="P87" s="114" t="str">
        <f t="shared" si="1"/>
        <v>__87</v>
      </c>
    </row>
    <row r="88" spans="1:16" x14ac:dyDescent="0.25">
      <c r="A88" s="58"/>
      <c r="C88" s="18"/>
      <c r="E88" s="38"/>
      <c r="F88" s="51"/>
      <c r="G88" s="39"/>
      <c r="H88" s="18"/>
      <c r="I88" s="18"/>
      <c r="L88" s="47"/>
      <c r="N88" s="18"/>
      <c r="P88" s="114" t="str">
        <f t="shared" si="1"/>
        <v>__88</v>
      </c>
    </row>
    <row r="89" spans="1:16" x14ac:dyDescent="0.25">
      <c r="A89" s="58"/>
      <c r="C89" s="18"/>
      <c r="E89" s="38"/>
      <c r="F89" s="51"/>
      <c r="G89" s="39"/>
      <c r="H89" s="18"/>
      <c r="I89" s="18"/>
      <c r="L89" s="47"/>
      <c r="N89" s="18"/>
      <c r="P89" s="114" t="str">
        <f t="shared" si="1"/>
        <v>__89</v>
      </c>
    </row>
    <row r="90" spans="1:16" x14ac:dyDescent="0.25">
      <c r="A90" s="58"/>
      <c r="C90" s="18"/>
      <c r="E90" s="38"/>
      <c r="F90" s="51"/>
      <c r="G90" s="39"/>
      <c r="H90" s="18"/>
      <c r="I90" s="18"/>
      <c r="L90" s="47"/>
      <c r="N90" s="18"/>
      <c r="P90" s="114" t="str">
        <f t="shared" si="1"/>
        <v>__90</v>
      </c>
    </row>
    <row r="91" spans="1:16" x14ac:dyDescent="0.25">
      <c r="A91" s="58"/>
      <c r="C91" s="18"/>
      <c r="E91" s="38"/>
      <c r="F91" s="51"/>
      <c r="G91" s="39"/>
      <c r="H91" s="18"/>
      <c r="I91" s="18"/>
      <c r="L91" s="47"/>
      <c r="N91" s="18"/>
      <c r="P91" s="114" t="str">
        <f t="shared" si="1"/>
        <v>__91</v>
      </c>
    </row>
    <row r="92" spans="1:16" x14ac:dyDescent="0.25">
      <c r="A92" s="58"/>
      <c r="C92" s="18"/>
      <c r="E92" s="38"/>
      <c r="F92" s="51"/>
      <c r="G92" s="39"/>
      <c r="H92" s="18"/>
      <c r="I92" s="18"/>
      <c r="L92" s="47"/>
      <c r="N92" s="18"/>
      <c r="P92" s="114" t="str">
        <f t="shared" si="1"/>
        <v>__92</v>
      </c>
    </row>
    <row r="93" spans="1:16" x14ac:dyDescent="0.25">
      <c r="A93" s="58"/>
      <c r="C93" s="18"/>
      <c r="E93" s="38"/>
      <c r="F93" s="51"/>
      <c r="G93" s="39"/>
      <c r="H93" s="18"/>
      <c r="I93" s="18"/>
      <c r="L93" s="47"/>
      <c r="N93" s="18"/>
      <c r="P93" s="114" t="str">
        <f t="shared" si="1"/>
        <v>__93</v>
      </c>
    </row>
    <row r="94" spans="1:16" x14ac:dyDescent="0.25">
      <c r="A94" s="58"/>
      <c r="C94" s="18"/>
      <c r="E94" s="38"/>
      <c r="F94" s="51"/>
      <c r="G94" s="39"/>
      <c r="H94" s="18"/>
      <c r="I94" s="18"/>
      <c r="L94" s="47"/>
      <c r="N94" s="18"/>
      <c r="P94" s="114" t="str">
        <f t="shared" si="1"/>
        <v>__94</v>
      </c>
    </row>
    <row r="95" spans="1:16" x14ac:dyDescent="0.25">
      <c r="A95" s="58"/>
      <c r="C95" s="18"/>
      <c r="E95" s="38"/>
      <c r="F95" s="51"/>
      <c r="G95" s="39"/>
      <c r="H95" s="18"/>
      <c r="I95" s="18"/>
      <c r="L95" s="47"/>
      <c r="N95" s="18"/>
      <c r="P95" s="114" t="str">
        <f t="shared" si="1"/>
        <v>__95</v>
      </c>
    </row>
    <row r="96" spans="1:16" x14ac:dyDescent="0.25">
      <c r="A96" s="58"/>
      <c r="C96" s="18"/>
      <c r="E96" s="38"/>
      <c r="F96" s="51"/>
      <c r="G96" s="39"/>
      <c r="H96" s="18"/>
      <c r="I96" s="18"/>
      <c r="L96" s="47"/>
      <c r="N96" s="18"/>
      <c r="P96" s="114" t="str">
        <f t="shared" si="1"/>
        <v>__96</v>
      </c>
    </row>
    <row r="97" spans="1:16" x14ac:dyDescent="0.25">
      <c r="A97" s="58"/>
      <c r="C97" s="18"/>
      <c r="E97" s="38"/>
      <c r="F97" s="51"/>
      <c r="G97" s="39"/>
      <c r="H97" s="18"/>
      <c r="I97" s="18"/>
      <c r="L97" s="47"/>
      <c r="N97" s="18"/>
      <c r="P97" s="114" t="str">
        <f t="shared" si="1"/>
        <v>__97</v>
      </c>
    </row>
    <row r="98" spans="1:16" x14ac:dyDescent="0.25">
      <c r="A98" s="58"/>
      <c r="C98" s="18"/>
      <c r="E98" s="38"/>
      <c r="F98" s="51"/>
      <c r="G98" s="39"/>
      <c r="H98" s="18"/>
      <c r="I98" s="18"/>
      <c r="L98" s="47"/>
      <c r="N98" s="18"/>
      <c r="P98" s="114" t="str">
        <f t="shared" si="1"/>
        <v>__98</v>
      </c>
    </row>
    <row r="99" spans="1:16" x14ac:dyDescent="0.25">
      <c r="A99" s="58"/>
      <c r="C99" s="18"/>
      <c r="E99" s="38"/>
      <c r="F99" s="51"/>
      <c r="G99" s="39"/>
      <c r="H99" s="18"/>
      <c r="I99" s="18"/>
      <c r="L99" s="47"/>
      <c r="N99" s="18"/>
      <c r="P99" s="114" t="str">
        <f t="shared" si="1"/>
        <v>__99</v>
      </c>
    </row>
    <row r="100" spans="1:16" x14ac:dyDescent="0.25">
      <c r="A100" s="58"/>
      <c r="C100" s="18"/>
      <c r="E100" s="38"/>
      <c r="F100" s="51"/>
      <c r="G100" s="39"/>
      <c r="H100" s="18"/>
      <c r="I100" s="18"/>
      <c r="L100" s="47"/>
      <c r="N100" s="18"/>
      <c r="P100" s="114" t="str">
        <f t="shared" si="1"/>
        <v>__100</v>
      </c>
    </row>
    <row r="101" spans="1:16" x14ac:dyDescent="0.25">
      <c r="A101" s="58"/>
      <c r="C101" s="18"/>
      <c r="E101" s="38"/>
      <c r="F101" s="51"/>
      <c r="G101" s="39"/>
      <c r="H101" s="18"/>
      <c r="I101" s="18"/>
      <c r="L101" s="47"/>
      <c r="N101" s="18"/>
      <c r="P101" s="114" t="str">
        <f t="shared" si="1"/>
        <v>__101</v>
      </c>
    </row>
    <row r="102" spans="1:16" x14ac:dyDescent="0.25">
      <c r="A102" s="58"/>
      <c r="C102" s="18"/>
      <c r="E102" s="38"/>
      <c r="F102" s="51"/>
      <c r="G102" s="39"/>
      <c r="H102" s="18"/>
      <c r="I102" s="18"/>
      <c r="L102" s="47"/>
      <c r="N102" s="18"/>
      <c r="P102" s="114" t="str">
        <f t="shared" si="1"/>
        <v>__102</v>
      </c>
    </row>
    <row r="103" spans="1:16" x14ac:dyDescent="0.25">
      <c r="A103" s="58"/>
      <c r="C103" s="18"/>
      <c r="E103" s="38"/>
      <c r="F103" s="51"/>
      <c r="G103" s="39"/>
      <c r="H103" s="18"/>
      <c r="I103" s="18"/>
      <c r="L103" s="47"/>
      <c r="N103" s="18"/>
      <c r="P103" s="114" t="str">
        <f t="shared" si="1"/>
        <v>__103</v>
      </c>
    </row>
    <row r="104" spans="1:16" x14ac:dyDescent="0.25">
      <c r="A104" s="58"/>
      <c r="C104" s="18"/>
      <c r="E104" s="38"/>
      <c r="F104" s="51"/>
      <c r="G104" s="39"/>
      <c r="H104" s="18"/>
      <c r="I104" s="18"/>
      <c r="L104" s="47"/>
      <c r="N104" s="18"/>
      <c r="P104" s="114" t="str">
        <f t="shared" si="1"/>
        <v>__104</v>
      </c>
    </row>
    <row r="105" spans="1:16" x14ac:dyDescent="0.25">
      <c r="A105" s="58"/>
      <c r="C105" s="18"/>
      <c r="E105" s="38"/>
      <c r="F105" s="51"/>
      <c r="G105" s="39"/>
      <c r="H105" s="18"/>
      <c r="I105" s="18"/>
      <c r="L105" s="47"/>
      <c r="N105" s="18"/>
      <c r="P105" s="114" t="str">
        <f t="shared" si="1"/>
        <v>__105</v>
      </c>
    </row>
    <row r="106" spans="1:16" x14ac:dyDescent="0.25">
      <c r="A106" s="58"/>
      <c r="C106" s="18"/>
      <c r="E106" s="38"/>
      <c r="F106" s="51"/>
      <c r="G106" s="39"/>
      <c r="H106" s="18"/>
      <c r="I106" s="18"/>
      <c r="L106" s="47"/>
      <c r="N106" s="18"/>
      <c r="P106" s="114" t="str">
        <f t="shared" si="1"/>
        <v>__106</v>
      </c>
    </row>
    <row r="107" spans="1:16" x14ac:dyDescent="0.25">
      <c r="A107" s="58"/>
      <c r="C107" s="18"/>
      <c r="E107" s="38"/>
      <c r="F107" s="51"/>
      <c r="G107" s="39"/>
      <c r="H107" s="18"/>
      <c r="I107" s="18"/>
      <c r="L107" s="47"/>
      <c r="N107" s="18"/>
      <c r="P107" s="114" t="str">
        <f t="shared" si="1"/>
        <v>__107</v>
      </c>
    </row>
    <row r="108" spans="1:16" x14ac:dyDescent="0.25">
      <c r="A108" s="58"/>
      <c r="C108" s="18"/>
      <c r="E108" s="38"/>
      <c r="F108" s="51"/>
      <c r="G108" s="39"/>
      <c r="H108" s="18"/>
      <c r="I108" s="18"/>
      <c r="L108" s="47"/>
      <c r="N108" s="18"/>
      <c r="P108" s="114" t="str">
        <f t="shared" si="1"/>
        <v>__108</v>
      </c>
    </row>
  </sheetData>
  <autoFilter ref="A1:O2">
    <sortState ref="A2:O60">
      <sortCondition descending="1" ref="F1:F56"/>
    </sortState>
  </autoFilter>
  <conditionalFormatting sqref="B2">
    <cfRule type="cellIs" dxfId="503" priority="13" operator="equal">
      <formula>"Y"</formula>
    </cfRule>
    <cfRule type="cellIs" dxfId="502" priority="14" operator="equal">
      <formula>"N"</formula>
    </cfRule>
  </conditionalFormatting>
  <conditionalFormatting sqref="A2">
    <cfRule type="cellIs" dxfId="501" priority="9" operator="equal">
      <formula>"Y"</formula>
    </cfRule>
    <cfRule type="cellIs" dxfId="500" priority="10" operator="equal">
      <formula>"N"</formula>
    </cfRule>
  </conditionalFormatting>
  <conditionalFormatting sqref="A3:A10">
    <cfRule type="cellIs" dxfId="499" priority="1" operator="equal">
      <formula>"Y"</formula>
    </cfRule>
    <cfRule type="cellIs" dxfId="498" priority="2" operator="equal">
      <formula>"N"</formula>
    </cfRule>
  </conditionalFormatting>
  <conditionalFormatting sqref="B3:B10">
    <cfRule type="cellIs" dxfId="497" priority="5" operator="equal">
      <formula>"Y"</formula>
    </cfRule>
    <cfRule type="cellIs" dxfId="496"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97"/>
  <sheetViews>
    <sheetView topLeftCell="I1" zoomScale="80" zoomScaleNormal="80" workbookViewId="0">
      <pane ySplit="1" topLeftCell="A97" activePane="bottomLeft" state="frozen"/>
      <selection pane="bottomLeft" activeCell="R2" sqref="R2:R97"/>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499</v>
      </c>
      <c r="B1" s="19" t="s">
        <v>63</v>
      </c>
      <c r="C1" s="19" t="s">
        <v>6</v>
      </c>
      <c r="D1" s="19" t="s">
        <v>7</v>
      </c>
      <c r="E1" s="49" t="s">
        <v>0</v>
      </c>
      <c r="F1" s="20" t="s">
        <v>71</v>
      </c>
      <c r="G1" s="23" t="s">
        <v>18</v>
      </c>
      <c r="H1" s="19" t="s">
        <v>51</v>
      </c>
      <c r="I1" s="19" t="s">
        <v>8</v>
      </c>
      <c r="J1" s="19" t="s">
        <v>11</v>
      </c>
      <c r="K1" s="19" t="s">
        <v>1</v>
      </c>
      <c r="L1" s="45" t="s">
        <v>445</v>
      </c>
      <c r="M1" s="19" t="s">
        <v>444</v>
      </c>
      <c r="N1" s="19" t="s">
        <v>12</v>
      </c>
      <c r="O1" s="19" t="s">
        <v>443</v>
      </c>
      <c r="P1" s="113" t="s">
        <v>510</v>
      </c>
    </row>
    <row r="2" spans="1:16" s="9" customFormat="1" ht="45" x14ac:dyDescent="0.25">
      <c r="A2" s="60">
        <v>2</v>
      </c>
      <c r="B2" s="30" t="s">
        <v>66</v>
      </c>
      <c r="C2" s="2" t="s">
        <v>495</v>
      </c>
      <c r="D2" s="43" t="s">
        <v>47</v>
      </c>
      <c r="E2" s="52">
        <v>42612</v>
      </c>
      <c r="F2" s="50" t="s">
        <v>159</v>
      </c>
      <c r="G2" s="22" t="s">
        <v>341</v>
      </c>
      <c r="H2" s="2" t="s">
        <v>496</v>
      </c>
      <c r="I2" s="5" t="s">
        <v>3</v>
      </c>
      <c r="J2" s="6"/>
      <c r="K2" s="29" t="s">
        <v>497</v>
      </c>
      <c r="L2" s="46">
        <v>1</v>
      </c>
      <c r="M2" s="27">
        <v>1900</v>
      </c>
      <c r="N2" s="7">
        <v>12</v>
      </c>
      <c r="O2" s="7"/>
      <c r="P2" s="114" t="str">
        <f>CONCATENATE(F2,"_", E2, "_", ROW())</f>
        <v>Vancouver_42612_2</v>
      </c>
    </row>
    <row r="3" spans="1:16" s="9" customFormat="1" x14ac:dyDescent="0.25">
      <c r="A3" s="60"/>
      <c r="B3" s="30"/>
      <c r="C3" s="2"/>
      <c r="D3" s="43"/>
      <c r="E3" s="52"/>
      <c r="F3" s="50"/>
      <c r="G3" s="22"/>
      <c r="H3" s="2"/>
      <c r="I3" s="5"/>
      <c r="J3" s="6"/>
      <c r="K3" s="29"/>
      <c r="L3" s="46"/>
      <c r="M3" s="27"/>
      <c r="N3" s="7"/>
      <c r="O3" s="7"/>
      <c r="P3" s="114" t="str">
        <f t="shared" ref="P3:P66" si="0">CONCATENATE(F3,"_", E3, "_", ROW())</f>
        <v>__3</v>
      </c>
    </row>
    <row r="4" spans="1:16" s="9" customFormat="1" x14ac:dyDescent="0.25">
      <c r="A4" s="60"/>
      <c r="B4" s="30"/>
      <c r="C4" s="2"/>
      <c r="D4" s="43"/>
      <c r="E4" s="52"/>
      <c r="F4" s="50"/>
      <c r="G4" s="22"/>
      <c r="H4" s="2"/>
      <c r="I4" s="5"/>
      <c r="J4" s="6"/>
      <c r="K4" s="29"/>
      <c r="L4" s="46"/>
      <c r="M4" s="27"/>
      <c r="N4" s="7"/>
      <c r="O4" s="7"/>
      <c r="P4" s="114" t="str">
        <f t="shared" si="0"/>
        <v>__4</v>
      </c>
    </row>
    <row r="5" spans="1:16" s="9" customFormat="1" x14ac:dyDescent="0.25">
      <c r="A5" s="60"/>
      <c r="B5" s="30"/>
      <c r="C5" s="2"/>
      <c r="D5" s="43"/>
      <c r="E5" s="52"/>
      <c r="F5" s="50"/>
      <c r="G5" s="22"/>
      <c r="H5" s="2"/>
      <c r="I5" s="5"/>
      <c r="J5" s="6"/>
      <c r="K5" s="29"/>
      <c r="L5" s="46"/>
      <c r="M5" s="27"/>
      <c r="N5" s="7"/>
      <c r="O5" s="7"/>
      <c r="P5" s="114" t="str">
        <f t="shared" si="0"/>
        <v>__5</v>
      </c>
    </row>
    <row r="6" spans="1:16" s="9" customFormat="1" x14ac:dyDescent="0.25">
      <c r="A6" s="60"/>
      <c r="B6" s="30"/>
      <c r="C6" s="2"/>
      <c r="D6" s="43"/>
      <c r="E6" s="52"/>
      <c r="F6" s="50"/>
      <c r="G6" s="22"/>
      <c r="H6" s="2"/>
      <c r="I6" s="5"/>
      <c r="J6" s="6"/>
      <c r="K6" s="29"/>
      <c r="L6" s="46"/>
      <c r="M6" s="27"/>
      <c r="N6" s="7"/>
      <c r="O6" s="7"/>
      <c r="P6" s="114" t="str">
        <f t="shared" si="0"/>
        <v>__6</v>
      </c>
    </row>
    <row r="7" spans="1:16" s="9" customFormat="1" x14ac:dyDescent="0.25">
      <c r="A7" s="60"/>
      <c r="B7" s="30"/>
      <c r="C7" s="2"/>
      <c r="D7" s="43"/>
      <c r="E7" s="52"/>
      <c r="F7" s="50"/>
      <c r="G7" s="22"/>
      <c r="H7" s="2"/>
      <c r="I7" s="5"/>
      <c r="J7" s="6"/>
      <c r="K7" s="29"/>
      <c r="L7" s="46"/>
      <c r="M7" s="27"/>
      <c r="N7" s="7"/>
      <c r="O7" s="7"/>
      <c r="P7" s="114" t="str">
        <f t="shared" si="0"/>
        <v>__7</v>
      </c>
    </row>
    <row r="8" spans="1:16" s="9" customFormat="1" x14ac:dyDescent="0.25">
      <c r="A8" s="60"/>
      <c r="B8" s="30"/>
      <c r="C8" s="2"/>
      <c r="D8" s="43"/>
      <c r="E8" s="52"/>
      <c r="F8" s="50"/>
      <c r="G8" s="22"/>
      <c r="H8" s="2"/>
      <c r="I8" s="5"/>
      <c r="J8" s="6"/>
      <c r="K8" s="29"/>
      <c r="L8" s="46"/>
      <c r="M8" s="27"/>
      <c r="N8" s="7"/>
      <c r="O8" s="7"/>
      <c r="P8" s="114" t="str">
        <f t="shared" si="0"/>
        <v>__8</v>
      </c>
    </row>
    <row r="9" spans="1:16" s="9" customFormat="1" x14ac:dyDescent="0.25">
      <c r="A9" s="60"/>
      <c r="B9" s="30"/>
      <c r="C9" s="2"/>
      <c r="D9" s="43"/>
      <c r="E9" s="52"/>
      <c r="F9" s="50"/>
      <c r="G9" s="22"/>
      <c r="H9" s="2"/>
      <c r="I9" s="5"/>
      <c r="J9" s="6"/>
      <c r="K9" s="29"/>
      <c r="L9" s="46"/>
      <c r="M9" s="27"/>
      <c r="N9" s="7"/>
      <c r="O9" s="7"/>
      <c r="P9" s="114" t="str">
        <f t="shared" si="0"/>
        <v>__9</v>
      </c>
    </row>
    <row r="10" spans="1:16" s="9" customFormat="1" x14ac:dyDescent="0.25">
      <c r="A10" s="60"/>
      <c r="B10" s="30"/>
      <c r="C10" s="2"/>
      <c r="D10" s="43"/>
      <c r="E10" s="52"/>
      <c r="F10" s="50"/>
      <c r="G10" s="22"/>
      <c r="H10" s="2"/>
      <c r="I10" s="5"/>
      <c r="J10" s="6"/>
      <c r="K10" s="29"/>
      <c r="L10" s="46"/>
      <c r="M10" s="27"/>
      <c r="N10" s="7"/>
      <c r="O10" s="7"/>
      <c r="P10" s="114" t="str">
        <f t="shared" si="0"/>
        <v>__10</v>
      </c>
    </row>
    <row r="11" spans="1:16" x14ac:dyDescent="0.25">
      <c r="A11" s="58"/>
      <c r="C11" s="18"/>
      <c r="E11" s="38"/>
      <c r="F11" s="51"/>
      <c r="G11" s="39"/>
      <c r="H11" s="18"/>
      <c r="I11" s="18"/>
      <c r="L11" s="47"/>
      <c r="N11" s="18"/>
      <c r="P11" s="114" t="str">
        <f t="shared" si="0"/>
        <v>__11</v>
      </c>
    </row>
    <row r="12" spans="1:16" x14ac:dyDescent="0.25">
      <c r="A12" s="58"/>
      <c r="C12" s="18"/>
      <c r="E12" s="38"/>
      <c r="F12" s="51"/>
      <c r="G12" s="39"/>
      <c r="H12" s="18"/>
      <c r="I12" s="18"/>
      <c r="L12" s="47"/>
      <c r="N12" s="18"/>
      <c r="P12" s="114" t="str">
        <f t="shared" si="0"/>
        <v>__12</v>
      </c>
    </row>
    <row r="13" spans="1:16" x14ac:dyDescent="0.25">
      <c r="A13" s="58"/>
      <c r="C13" s="18"/>
      <c r="E13" s="38"/>
      <c r="F13" s="51"/>
      <c r="G13" s="39"/>
      <c r="H13" s="18"/>
      <c r="I13" s="18"/>
      <c r="L13" s="47"/>
      <c r="N13" s="18"/>
      <c r="P13" s="114" t="str">
        <f t="shared" si="0"/>
        <v>__13</v>
      </c>
    </row>
    <row r="14" spans="1:16" x14ac:dyDescent="0.25">
      <c r="A14" s="58"/>
      <c r="C14" s="18"/>
      <c r="E14" s="38"/>
      <c r="F14" s="51"/>
      <c r="G14" s="39"/>
      <c r="H14" s="18"/>
      <c r="I14" s="18"/>
      <c r="L14" s="47"/>
      <c r="N14" s="18"/>
      <c r="P14" s="114" t="str">
        <f t="shared" si="0"/>
        <v>__14</v>
      </c>
    </row>
    <row r="15" spans="1:16" x14ac:dyDescent="0.25">
      <c r="A15" s="58"/>
      <c r="C15" s="18"/>
      <c r="E15" s="38"/>
      <c r="F15" s="51"/>
      <c r="G15" s="39"/>
      <c r="H15" s="18"/>
      <c r="I15" s="18"/>
      <c r="L15" s="47"/>
      <c r="N15" s="18"/>
      <c r="P15" s="114" t="str">
        <f t="shared" si="0"/>
        <v>__15</v>
      </c>
    </row>
    <row r="16" spans="1:16" x14ac:dyDescent="0.25">
      <c r="A16" s="58"/>
      <c r="C16" s="18"/>
      <c r="E16" s="38"/>
      <c r="F16" s="51"/>
      <c r="G16" s="39"/>
      <c r="H16" s="18"/>
      <c r="I16" s="18"/>
      <c r="L16" s="47"/>
      <c r="N16" s="18"/>
      <c r="P16" s="114" t="str">
        <f t="shared" si="0"/>
        <v>__16</v>
      </c>
    </row>
    <row r="17" spans="1:16" x14ac:dyDescent="0.25">
      <c r="A17" s="58"/>
      <c r="C17" s="18"/>
      <c r="E17" s="38"/>
      <c r="F17" s="51"/>
      <c r="G17" s="39"/>
      <c r="H17" s="18"/>
      <c r="I17" s="18"/>
      <c r="L17" s="47"/>
      <c r="N17" s="18"/>
      <c r="P17" s="114" t="str">
        <f t="shared" si="0"/>
        <v>__17</v>
      </c>
    </row>
    <row r="18" spans="1:16" x14ac:dyDescent="0.25">
      <c r="A18" s="58"/>
      <c r="C18" s="18"/>
      <c r="E18" s="38"/>
      <c r="F18" s="51"/>
      <c r="G18" s="39"/>
      <c r="H18" s="18"/>
      <c r="I18" s="18"/>
      <c r="L18" s="47"/>
      <c r="N18" s="18"/>
      <c r="P18" s="114" t="str">
        <f t="shared" si="0"/>
        <v>__18</v>
      </c>
    </row>
    <row r="19" spans="1:16" x14ac:dyDescent="0.25">
      <c r="A19" s="58"/>
      <c r="C19" s="18"/>
      <c r="E19" s="38"/>
      <c r="F19" s="51"/>
      <c r="G19" s="39"/>
      <c r="H19" s="18"/>
      <c r="I19" s="18"/>
      <c r="L19" s="47"/>
      <c r="N19" s="18"/>
      <c r="P19" s="114" t="str">
        <f t="shared" si="0"/>
        <v>__19</v>
      </c>
    </row>
    <row r="20" spans="1:16" x14ac:dyDescent="0.25">
      <c r="A20" s="58"/>
      <c r="C20" s="18"/>
      <c r="E20" s="38"/>
      <c r="F20" s="51"/>
      <c r="G20" s="39"/>
      <c r="H20" s="18"/>
      <c r="I20" s="18"/>
      <c r="L20" s="47"/>
      <c r="N20" s="18"/>
      <c r="P20" s="114" t="str">
        <f t="shared" si="0"/>
        <v>__20</v>
      </c>
    </row>
    <row r="21" spans="1:16" x14ac:dyDescent="0.25">
      <c r="A21" s="58"/>
      <c r="C21" s="18"/>
      <c r="E21" s="38"/>
      <c r="F21" s="51"/>
      <c r="G21" s="39"/>
      <c r="H21" s="18"/>
      <c r="I21" s="18"/>
      <c r="L21" s="47"/>
      <c r="N21" s="18"/>
      <c r="P21" s="114" t="str">
        <f t="shared" si="0"/>
        <v>__21</v>
      </c>
    </row>
    <row r="22" spans="1:16" x14ac:dyDescent="0.25">
      <c r="A22" s="58"/>
      <c r="C22" s="18"/>
      <c r="E22" s="38"/>
      <c r="F22" s="51"/>
      <c r="G22" s="39"/>
      <c r="H22" s="18"/>
      <c r="I22" s="18"/>
      <c r="L22" s="47"/>
      <c r="N22" s="18"/>
      <c r="P22" s="114" t="str">
        <f t="shared" si="0"/>
        <v>__22</v>
      </c>
    </row>
    <row r="23" spans="1:16" x14ac:dyDescent="0.25">
      <c r="A23" s="58"/>
      <c r="C23" s="18"/>
      <c r="E23" s="38"/>
      <c r="F23" s="51"/>
      <c r="G23" s="39"/>
      <c r="H23" s="18"/>
      <c r="I23" s="18"/>
      <c r="L23" s="47"/>
      <c r="N23" s="18"/>
      <c r="P23" s="114" t="str">
        <f t="shared" si="0"/>
        <v>__23</v>
      </c>
    </row>
    <row r="24" spans="1:16" x14ac:dyDescent="0.25">
      <c r="A24" s="58"/>
      <c r="C24" s="18"/>
      <c r="E24" s="38"/>
      <c r="F24" s="51"/>
      <c r="G24" s="39"/>
      <c r="H24" s="18"/>
      <c r="I24" s="18"/>
      <c r="L24" s="47"/>
      <c r="N24" s="18"/>
      <c r="P24" s="114" t="str">
        <f t="shared" si="0"/>
        <v>__24</v>
      </c>
    </row>
    <row r="25" spans="1:16" x14ac:dyDescent="0.25">
      <c r="A25" s="58"/>
      <c r="C25" s="18"/>
      <c r="E25" s="38"/>
      <c r="F25" s="51"/>
      <c r="G25" s="39"/>
      <c r="H25" s="18"/>
      <c r="I25" s="18"/>
      <c r="L25" s="47"/>
      <c r="N25" s="18"/>
      <c r="P25" s="114" t="str">
        <f t="shared" si="0"/>
        <v>__25</v>
      </c>
    </row>
    <row r="26" spans="1:16" x14ac:dyDescent="0.25">
      <c r="A26" s="58"/>
      <c r="C26" s="18"/>
      <c r="E26" s="38"/>
      <c r="F26" s="51"/>
      <c r="G26" s="39"/>
      <c r="H26" s="18"/>
      <c r="I26" s="18"/>
      <c r="L26" s="47"/>
      <c r="N26" s="18"/>
      <c r="P26" s="114" t="str">
        <f t="shared" si="0"/>
        <v>__26</v>
      </c>
    </row>
    <row r="27" spans="1:16" x14ac:dyDescent="0.25">
      <c r="A27" s="58"/>
      <c r="C27" s="18"/>
      <c r="E27" s="38"/>
      <c r="F27" s="51"/>
      <c r="G27" s="39"/>
      <c r="H27" s="18"/>
      <c r="I27" s="18"/>
      <c r="L27" s="47"/>
      <c r="N27" s="18"/>
      <c r="P27" s="114" t="str">
        <f t="shared" si="0"/>
        <v>__27</v>
      </c>
    </row>
    <row r="28" spans="1:16" x14ac:dyDescent="0.25">
      <c r="A28" s="58"/>
      <c r="C28" s="18"/>
      <c r="E28" s="38"/>
      <c r="F28" s="51"/>
      <c r="G28" s="39"/>
      <c r="H28" s="18"/>
      <c r="I28" s="18"/>
      <c r="L28" s="47"/>
      <c r="N28" s="18"/>
      <c r="P28" s="114" t="str">
        <f t="shared" si="0"/>
        <v>__28</v>
      </c>
    </row>
    <row r="29" spans="1:16" x14ac:dyDescent="0.25">
      <c r="A29" s="58"/>
      <c r="C29" s="18"/>
      <c r="E29" s="38"/>
      <c r="F29" s="51"/>
      <c r="G29" s="39"/>
      <c r="H29" s="18"/>
      <c r="I29" s="18"/>
      <c r="L29" s="47"/>
      <c r="N29" s="18"/>
      <c r="P29" s="114" t="str">
        <f t="shared" si="0"/>
        <v>__29</v>
      </c>
    </row>
    <row r="30" spans="1:16" x14ac:dyDescent="0.25">
      <c r="A30" s="58"/>
      <c r="C30" s="18"/>
      <c r="E30" s="38"/>
      <c r="F30" s="51"/>
      <c r="G30" s="39"/>
      <c r="H30" s="18"/>
      <c r="I30" s="18"/>
      <c r="L30" s="47"/>
      <c r="N30" s="18"/>
      <c r="P30" s="114" t="str">
        <f t="shared" si="0"/>
        <v>__30</v>
      </c>
    </row>
    <row r="31" spans="1:16" x14ac:dyDescent="0.25">
      <c r="A31" s="58"/>
      <c r="C31" s="18"/>
      <c r="E31" s="38"/>
      <c r="F31" s="51"/>
      <c r="G31" s="39"/>
      <c r="H31" s="18"/>
      <c r="I31" s="18"/>
      <c r="L31" s="47"/>
      <c r="N31" s="18"/>
      <c r="P31" s="114" t="str">
        <f t="shared" si="0"/>
        <v>__31</v>
      </c>
    </row>
    <row r="32" spans="1:16" x14ac:dyDescent="0.25">
      <c r="A32" s="58"/>
      <c r="C32" s="18"/>
      <c r="E32" s="38"/>
      <c r="F32" s="51"/>
      <c r="G32" s="39"/>
      <c r="H32" s="18"/>
      <c r="I32" s="18"/>
      <c r="L32" s="47"/>
      <c r="N32" s="18"/>
      <c r="P32" s="114" t="str">
        <f t="shared" si="0"/>
        <v>__32</v>
      </c>
    </row>
    <row r="33" spans="1:16" x14ac:dyDescent="0.25">
      <c r="A33" s="58"/>
      <c r="C33" s="18"/>
      <c r="E33" s="38"/>
      <c r="F33" s="51"/>
      <c r="G33" s="39"/>
      <c r="H33" s="18"/>
      <c r="I33" s="18"/>
      <c r="L33" s="47"/>
      <c r="N33" s="18"/>
      <c r="P33" s="114" t="str">
        <f t="shared" si="0"/>
        <v>__33</v>
      </c>
    </row>
    <row r="34" spans="1:16" x14ac:dyDescent="0.25">
      <c r="A34" s="58"/>
      <c r="C34" s="18"/>
      <c r="E34" s="38"/>
      <c r="F34" s="51"/>
      <c r="G34" s="39"/>
      <c r="H34" s="18"/>
      <c r="I34" s="18"/>
      <c r="L34" s="47"/>
      <c r="N34" s="18"/>
      <c r="P34" s="114" t="str">
        <f t="shared" si="0"/>
        <v>__34</v>
      </c>
    </row>
    <row r="35" spans="1:16" x14ac:dyDescent="0.25">
      <c r="A35" s="58"/>
      <c r="C35" s="18"/>
      <c r="E35" s="38"/>
      <c r="F35" s="51"/>
      <c r="G35" s="39"/>
      <c r="H35" s="18"/>
      <c r="I35" s="18"/>
      <c r="L35" s="47"/>
      <c r="N35" s="18"/>
      <c r="P35" s="114" t="str">
        <f t="shared" si="0"/>
        <v>__35</v>
      </c>
    </row>
    <row r="36" spans="1:16" x14ac:dyDescent="0.25">
      <c r="A36" s="58"/>
      <c r="C36" s="18"/>
      <c r="E36" s="38"/>
      <c r="F36" s="51"/>
      <c r="G36" s="39"/>
      <c r="H36" s="18"/>
      <c r="I36" s="18"/>
      <c r="L36" s="47"/>
      <c r="N36" s="18"/>
      <c r="P36" s="114" t="str">
        <f t="shared" si="0"/>
        <v>__36</v>
      </c>
    </row>
    <row r="37" spans="1:16" x14ac:dyDescent="0.25">
      <c r="A37" s="58"/>
      <c r="C37" s="18"/>
      <c r="E37" s="38"/>
      <c r="F37" s="51"/>
      <c r="G37" s="39"/>
      <c r="H37" s="18"/>
      <c r="I37" s="18"/>
      <c r="L37" s="47"/>
      <c r="N37" s="18"/>
      <c r="P37" s="114" t="str">
        <f t="shared" si="0"/>
        <v>__37</v>
      </c>
    </row>
    <row r="38" spans="1:16" x14ac:dyDescent="0.25">
      <c r="A38" s="58"/>
      <c r="C38" s="18"/>
      <c r="E38" s="38"/>
      <c r="F38" s="51"/>
      <c r="G38" s="39"/>
      <c r="H38" s="18"/>
      <c r="I38" s="18"/>
      <c r="L38" s="47"/>
      <c r="N38" s="18"/>
      <c r="P38" s="114" t="str">
        <f t="shared" si="0"/>
        <v>__38</v>
      </c>
    </row>
    <row r="39" spans="1:16" x14ac:dyDescent="0.25">
      <c r="A39" s="58"/>
      <c r="C39" s="18"/>
      <c r="E39" s="38"/>
      <c r="F39" s="51"/>
      <c r="G39" s="39"/>
      <c r="H39" s="18"/>
      <c r="I39" s="18"/>
      <c r="L39" s="47"/>
      <c r="N39" s="18"/>
      <c r="P39" s="114" t="str">
        <f t="shared" si="0"/>
        <v>__39</v>
      </c>
    </row>
    <row r="40" spans="1:16" x14ac:dyDescent="0.25">
      <c r="A40" s="58"/>
      <c r="C40" s="18"/>
      <c r="E40" s="38"/>
      <c r="F40" s="51"/>
      <c r="G40" s="39"/>
      <c r="H40" s="18"/>
      <c r="I40" s="18"/>
      <c r="L40" s="47"/>
      <c r="N40" s="18"/>
      <c r="P40" s="114" t="str">
        <f t="shared" si="0"/>
        <v>__40</v>
      </c>
    </row>
    <row r="41" spans="1:16" x14ac:dyDescent="0.25">
      <c r="A41" s="58"/>
      <c r="C41" s="18"/>
      <c r="E41" s="38"/>
      <c r="F41" s="51"/>
      <c r="G41" s="39"/>
      <c r="H41" s="18"/>
      <c r="I41" s="18"/>
      <c r="L41" s="47"/>
      <c r="N41" s="18"/>
      <c r="P41" s="114" t="str">
        <f t="shared" si="0"/>
        <v>__41</v>
      </c>
    </row>
    <row r="42" spans="1:16" x14ac:dyDescent="0.25">
      <c r="A42" s="58"/>
      <c r="C42" s="18"/>
      <c r="E42" s="38"/>
      <c r="F42" s="51"/>
      <c r="G42" s="39"/>
      <c r="H42" s="18"/>
      <c r="I42" s="18"/>
      <c r="L42" s="47"/>
      <c r="N42" s="18"/>
      <c r="P42" s="114" t="str">
        <f t="shared" si="0"/>
        <v>__42</v>
      </c>
    </row>
    <row r="43" spans="1:16" x14ac:dyDescent="0.25">
      <c r="A43" s="58"/>
      <c r="C43" s="18"/>
      <c r="E43" s="38"/>
      <c r="F43" s="51"/>
      <c r="G43" s="39"/>
      <c r="H43" s="18"/>
      <c r="I43" s="18"/>
      <c r="L43" s="47"/>
      <c r="N43" s="18"/>
      <c r="P43" s="114" t="str">
        <f t="shared" si="0"/>
        <v>__43</v>
      </c>
    </row>
    <row r="44" spans="1:16" x14ac:dyDescent="0.25">
      <c r="A44" s="58"/>
      <c r="C44" s="18"/>
      <c r="E44" s="38"/>
      <c r="F44" s="51"/>
      <c r="G44" s="39"/>
      <c r="H44" s="18"/>
      <c r="I44" s="18"/>
      <c r="L44" s="47"/>
      <c r="N44" s="18"/>
      <c r="P44" s="114" t="str">
        <f t="shared" si="0"/>
        <v>__44</v>
      </c>
    </row>
    <row r="45" spans="1:16" x14ac:dyDescent="0.25">
      <c r="A45" s="58"/>
      <c r="C45" s="18"/>
      <c r="E45" s="38"/>
      <c r="F45" s="51"/>
      <c r="G45" s="39"/>
      <c r="H45" s="18"/>
      <c r="I45" s="18"/>
      <c r="L45" s="47"/>
      <c r="N45" s="18"/>
      <c r="P45" s="114" t="str">
        <f t="shared" si="0"/>
        <v>__45</v>
      </c>
    </row>
    <row r="46" spans="1:16" x14ac:dyDescent="0.25">
      <c r="A46" s="58"/>
      <c r="C46" s="18"/>
      <c r="E46" s="38"/>
      <c r="F46" s="51"/>
      <c r="G46" s="39"/>
      <c r="H46" s="18"/>
      <c r="I46" s="18"/>
      <c r="L46" s="47"/>
      <c r="N46" s="18"/>
      <c r="P46" s="114" t="str">
        <f t="shared" si="0"/>
        <v>__46</v>
      </c>
    </row>
    <row r="47" spans="1:16" x14ac:dyDescent="0.25">
      <c r="A47" s="58"/>
      <c r="C47" s="18"/>
      <c r="E47" s="38"/>
      <c r="F47" s="51"/>
      <c r="G47" s="39"/>
      <c r="H47" s="18"/>
      <c r="I47" s="18"/>
      <c r="L47" s="47"/>
      <c r="N47" s="18"/>
      <c r="P47" s="114" t="str">
        <f t="shared" si="0"/>
        <v>__47</v>
      </c>
    </row>
    <row r="48" spans="1:16" x14ac:dyDescent="0.25">
      <c r="A48" s="58"/>
      <c r="C48" s="18"/>
      <c r="E48" s="38"/>
      <c r="F48" s="51"/>
      <c r="G48" s="39"/>
      <c r="H48" s="18"/>
      <c r="I48" s="18"/>
      <c r="L48" s="47"/>
      <c r="N48" s="18"/>
      <c r="P48" s="114" t="str">
        <f t="shared" si="0"/>
        <v>__48</v>
      </c>
    </row>
    <row r="49" spans="1:16" x14ac:dyDescent="0.25">
      <c r="A49" s="58"/>
      <c r="C49" s="18"/>
      <c r="E49" s="38"/>
      <c r="F49" s="51"/>
      <c r="G49" s="39"/>
      <c r="H49" s="18"/>
      <c r="I49" s="18"/>
      <c r="L49" s="47"/>
      <c r="N49" s="18"/>
      <c r="P49" s="114" t="str">
        <f t="shared" si="0"/>
        <v>__49</v>
      </c>
    </row>
    <row r="50" spans="1:16" x14ac:dyDescent="0.25">
      <c r="A50" s="58"/>
      <c r="C50" s="18"/>
      <c r="E50" s="38"/>
      <c r="F50" s="51"/>
      <c r="G50" s="39"/>
      <c r="H50" s="18"/>
      <c r="I50" s="18"/>
      <c r="L50" s="47"/>
      <c r="N50" s="18"/>
      <c r="P50" s="114" t="str">
        <f t="shared" si="0"/>
        <v>__50</v>
      </c>
    </row>
    <row r="51" spans="1:16" x14ac:dyDescent="0.25">
      <c r="A51" s="58"/>
      <c r="C51" s="18"/>
      <c r="E51" s="38"/>
      <c r="F51" s="51"/>
      <c r="G51" s="39"/>
      <c r="H51" s="18"/>
      <c r="I51" s="18"/>
      <c r="L51" s="47"/>
      <c r="N51" s="18"/>
      <c r="P51" s="114" t="str">
        <f t="shared" si="0"/>
        <v>__51</v>
      </c>
    </row>
    <row r="52" spans="1:16" x14ac:dyDescent="0.25">
      <c r="A52" s="58"/>
      <c r="C52" s="18"/>
      <c r="E52" s="38"/>
      <c r="F52" s="51"/>
      <c r="G52" s="39"/>
      <c r="H52" s="18"/>
      <c r="I52" s="18"/>
      <c r="L52" s="47"/>
      <c r="N52" s="18"/>
      <c r="P52" s="114" t="str">
        <f t="shared" si="0"/>
        <v>__52</v>
      </c>
    </row>
    <row r="53" spans="1:16" x14ac:dyDescent="0.25">
      <c r="A53" s="58"/>
      <c r="C53" s="18"/>
      <c r="E53" s="38"/>
      <c r="F53" s="51"/>
      <c r="G53" s="39"/>
      <c r="H53" s="18"/>
      <c r="I53" s="18"/>
      <c r="L53" s="47"/>
      <c r="N53" s="18"/>
      <c r="P53" s="114" t="str">
        <f t="shared" si="0"/>
        <v>__53</v>
      </c>
    </row>
    <row r="54" spans="1:16" x14ac:dyDescent="0.25">
      <c r="A54" s="58"/>
      <c r="C54" s="18"/>
      <c r="E54" s="38"/>
      <c r="F54" s="51"/>
      <c r="G54" s="39"/>
      <c r="H54" s="18"/>
      <c r="I54" s="18"/>
      <c r="L54" s="47"/>
      <c r="N54" s="18"/>
      <c r="P54" s="114" t="str">
        <f t="shared" si="0"/>
        <v>__54</v>
      </c>
    </row>
    <row r="55" spans="1:16" x14ac:dyDescent="0.25">
      <c r="A55" s="58"/>
      <c r="C55" s="18"/>
      <c r="E55" s="38"/>
      <c r="F55" s="51"/>
      <c r="G55" s="39"/>
      <c r="H55" s="18"/>
      <c r="I55" s="18"/>
      <c r="L55" s="47"/>
      <c r="N55" s="18"/>
      <c r="P55" s="114" t="str">
        <f t="shared" si="0"/>
        <v>__55</v>
      </c>
    </row>
    <row r="56" spans="1:16" x14ac:dyDescent="0.25">
      <c r="A56" s="58"/>
      <c r="C56" s="18"/>
      <c r="E56" s="38"/>
      <c r="F56" s="51"/>
      <c r="G56" s="39"/>
      <c r="H56" s="18"/>
      <c r="I56" s="18"/>
      <c r="L56" s="47"/>
      <c r="N56" s="18"/>
      <c r="P56" s="114" t="str">
        <f t="shared" si="0"/>
        <v>__56</v>
      </c>
    </row>
    <row r="57" spans="1:16" x14ac:dyDescent="0.25">
      <c r="A57" s="58"/>
      <c r="C57" s="18"/>
      <c r="E57" s="38"/>
      <c r="F57" s="51"/>
      <c r="G57" s="39"/>
      <c r="H57" s="18"/>
      <c r="I57" s="18"/>
      <c r="L57" s="47"/>
      <c r="N57" s="18"/>
      <c r="P57" s="114" t="str">
        <f t="shared" si="0"/>
        <v>__57</v>
      </c>
    </row>
    <row r="58" spans="1:16" x14ac:dyDescent="0.25">
      <c r="A58" s="58"/>
      <c r="C58" s="18"/>
      <c r="E58" s="38"/>
      <c r="F58" s="51"/>
      <c r="G58" s="39"/>
      <c r="H58" s="18"/>
      <c r="I58" s="18"/>
      <c r="L58" s="47"/>
      <c r="N58" s="18"/>
      <c r="P58" s="114" t="str">
        <f t="shared" si="0"/>
        <v>__58</v>
      </c>
    </row>
    <row r="59" spans="1:16" x14ac:dyDescent="0.25">
      <c r="A59" s="58"/>
      <c r="C59" s="18"/>
      <c r="E59" s="38"/>
      <c r="F59" s="51"/>
      <c r="G59" s="39"/>
      <c r="H59" s="18"/>
      <c r="I59" s="18"/>
      <c r="L59" s="47"/>
      <c r="N59" s="18"/>
      <c r="P59" s="114" t="str">
        <f t="shared" si="0"/>
        <v>__59</v>
      </c>
    </row>
    <row r="60" spans="1:16" x14ac:dyDescent="0.25">
      <c r="A60" s="58"/>
      <c r="C60" s="18"/>
      <c r="E60" s="38"/>
      <c r="F60" s="51"/>
      <c r="G60" s="39"/>
      <c r="H60" s="18"/>
      <c r="I60" s="18"/>
      <c r="L60" s="47"/>
      <c r="N60" s="18"/>
      <c r="P60" s="114" t="str">
        <f t="shared" si="0"/>
        <v>__60</v>
      </c>
    </row>
    <row r="61" spans="1:16" x14ac:dyDescent="0.25">
      <c r="A61" s="58"/>
      <c r="C61" s="18"/>
      <c r="E61" s="38"/>
      <c r="F61" s="51"/>
      <c r="G61" s="39"/>
      <c r="H61" s="18"/>
      <c r="I61" s="18"/>
      <c r="L61" s="47"/>
      <c r="N61" s="18"/>
      <c r="P61" s="114" t="str">
        <f t="shared" si="0"/>
        <v>__61</v>
      </c>
    </row>
    <row r="62" spans="1:16" x14ac:dyDescent="0.25">
      <c r="A62" s="58"/>
      <c r="C62" s="18"/>
      <c r="E62" s="38"/>
      <c r="F62" s="51"/>
      <c r="G62" s="39"/>
      <c r="H62" s="18"/>
      <c r="I62" s="18"/>
      <c r="L62" s="47"/>
      <c r="N62" s="18"/>
      <c r="P62" s="114" t="str">
        <f t="shared" si="0"/>
        <v>__62</v>
      </c>
    </row>
    <row r="63" spans="1:16" x14ac:dyDescent="0.25">
      <c r="A63" s="58"/>
      <c r="C63" s="18"/>
      <c r="E63" s="38"/>
      <c r="F63" s="51"/>
      <c r="G63" s="39"/>
      <c r="H63" s="18"/>
      <c r="I63" s="18"/>
      <c r="L63" s="47"/>
      <c r="N63" s="18"/>
      <c r="P63" s="114" t="str">
        <f t="shared" si="0"/>
        <v>__63</v>
      </c>
    </row>
    <row r="64" spans="1:16" x14ac:dyDescent="0.25">
      <c r="A64" s="58"/>
      <c r="C64" s="18"/>
      <c r="E64" s="38"/>
      <c r="F64" s="51"/>
      <c r="G64" s="39"/>
      <c r="H64" s="18"/>
      <c r="I64" s="18"/>
      <c r="L64" s="47"/>
      <c r="N64" s="18"/>
      <c r="P64" s="114" t="str">
        <f t="shared" si="0"/>
        <v>__64</v>
      </c>
    </row>
    <row r="65" spans="1:16" x14ac:dyDescent="0.25">
      <c r="A65" s="58"/>
      <c r="C65" s="18"/>
      <c r="E65" s="38"/>
      <c r="F65" s="51"/>
      <c r="G65" s="39"/>
      <c r="H65" s="18"/>
      <c r="I65" s="18"/>
      <c r="L65" s="47"/>
      <c r="N65" s="18"/>
      <c r="P65" s="114" t="str">
        <f t="shared" si="0"/>
        <v>__65</v>
      </c>
    </row>
    <row r="66" spans="1:16" x14ac:dyDescent="0.25">
      <c r="A66" s="58"/>
      <c r="C66" s="18"/>
      <c r="E66" s="38"/>
      <c r="F66" s="51"/>
      <c r="G66" s="39"/>
      <c r="H66" s="18"/>
      <c r="I66" s="18"/>
      <c r="L66" s="47"/>
      <c r="N66" s="18"/>
      <c r="P66" s="114" t="str">
        <f t="shared" si="0"/>
        <v>__66</v>
      </c>
    </row>
    <row r="67" spans="1:16" x14ac:dyDescent="0.25">
      <c r="A67" s="58"/>
      <c r="C67" s="18"/>
      <c r="E67" s="38"/>
      <c r="F67" s="51"/>
      <c r="G67" s="39"/>
      <c r="H67" s="18"/>
      <c r="I67" s="18"/>
      <c r="L67" s="47"/>
      <c r="N67" s="18"/>
      <c r="P67" s="114" t="str">
        <f t="shared" ref="P67:P97" si="1">CONCATENATE(F67,"_", E67, "_", ROW())</f>
        <v>__67</v>
      </c>
    </row>
    <row r="68" spans="1:16" x14ac:dyDescent="0.25">
      <c r="A68" s="58"/>
      <c r="C68" s="18"/>
      <c r="E68" s="38"/>
      <c r="F68" s="51"/>
      <c r="G68" s="39"/>
      <c r="H68" s="18"/>
      <c r="I68" s="18"/>
      <c r="L68" s="47"/>
      <c r="N68" s="18"/>
      <c r="P68" s="114" t="str">
        <f t="shared" si="1"/>
        <v>__68</v>
      </c>
    </row>
    <row r="69" spans="1:16" x14ac:dyDescent="0.25">
      <c r="A69" s="58"/>
      <c r="C69" s="18"/>
      <c r="E69" s="38"/>
      <c r="F69" s="51"/>
      <c r="G69" s="39"/>
      <c r="H69" s="18"/>
      <c r="I69" s="18"/>
      <c r="L69" s="47"/>
      <c r="N69" s="18"/>
      <c r="P69" s="114" t="str">
        <f t="shared" si="1"/>
        <v>__69</v>
      </c>
    </row>
    <row r="70" spans="1:16" x14ac:dyDescent="0.25">
      <c r="A70" s="58"/>
      <c r="C70" s="18"/>
      <c r="E70" s="38"/>
      <c r="F70" s="51"/>
      <c r="G70" s="39"/>
      <c r="H70" s="18"/>
      <c r="I70" s="18"/>
      <c r="L70" s="47"/>
      <c r="N70" s="18"/>
      <c r="P70" s="114" t="str">
        <f t="shared" si="1"/>
        <v>__70</v>
      </c>
    </row>
    <row r="71" spans="1:16" x14ac:dyDescent="0.25">
      <c r="A71" s="58"/>
      <c r="C71" s="18"/>
      <c r="E71" s="38"/>
      <c r="F71" s="51"/>
      <c r="G71" s="39"/>
      <c r="H71" s="18"/>
      <c r="I71" s="18"/>
      <c r="L71" s="47"/>
      <c r="N71" s="18"/>
      <c r="P71" s="114" t="str">
        <f t="shared" si="1"/>
        <v>__71</v>
      </c>
    </row>
    <row r="72" spans="1:16" x14ac:dyDescent="0.25">
      <c r="A72" s="58"/>
      <c r="C72" s="18"/>
      <c r="E72" s="38"/>
      <c r="F72" s="51"/>
      <c r="G72" s="39"/>
      <c r="H72" s="18"/>
      <c r="I72" s="18"/>
      <c r="L72" s="47"/>
      <c r="N72" s="18"/>
      <c r="P72" s="114" t="str">
        <f t="shared" si="1"/>
        <v>__72</v>
      </c>
    </row>
    <row r="73" spans="1:16" x14ac:dyDescent="0.25">
      <c r="A73" s="58"/>
      <c r="C73" s="18"/>
      <c r="E73" s="38"/>
      <c r="F73" s="51"/>
      <c r="G73" s="39"/>
      <c r="H73" s="18"/>
      <c r="I73" s="18"/>
      <c r="L73" s="47"/>
      <c r="N73" s="18"/>
      <c r="P73" s="114" t="str">
        <f t="shared" si="1"/>
        <v>__73</v>
      </c>
    </row>
    <row r="74" spans="1:16" x14ac:dyDescent="0.25">
      <c r="A74" s="58"/>
      <c r="C74" s="18"/>
      <c r="E74" s="38"/>
      <c r="F74" s="51"/>
      <c r="G74" s="39"/>
      <c r="H74" s="18"/>
      <c r="I74" s="18"/>
      <c r="L74" s="47"/>
      <c r="N74" s="18"/>
      <c r="P74" s="114" t="str">
        <f t="shared" si="1"/>
        <v>__74</v>
      </c>
    </row>
    <row r="75" spans="1:16" x14ac:dyDescent="0.25">
      <c r="A75" s="58"/>
      <c r="C75" s="18"/>
      <c r="E75" s="38"/>
      <c r="F75" s="51"/>
      <c r="G75" s="39"/>
      <c r="H75" s="18"/>
      <c r="I75" s="18"/>
      <c r="L75" s="47"/>
      <c r="N75" s="18"/>
      <c r="P75" s="114" t="str">
        <f t="shared" si="1"/>
        <v>__75</v>
      </c>
    </row>
    <row r="76" spans="1:16" x14ac:dyDescent="0.25">
      <c r="A76" s="58"/>
      <c r="C76" s="18"/>
      <c r="E76" s="38"/>
      <c r="F76" s="51"/>
      <c r="G76" s="39"/>
      <c r="H76" s="18"/>
      <c r="I76" s="18"/>
      <c r="L76" s="47"/>
      <c r="N76" s="18"/>
      <c r="P76" s="114" t="str">
        <f t="shared" si="1"/>
        <v>__76</v>
      </c>
    </row>
    <row r="77" spans="1:16" x14ac:dyDescent="0.25">
      <c r="A77" s="58"/>
      <c r="C77" s="18"/>
      <c r="E77" s="38"/>
      <c r="F77" s="51"/>
      <c r="G77" s="39"/>
      <c r="H77" s="18"/>
      <c r="I77" s="18"/>
      <c r="L77" s="47"/>
      <c r="N77" s="18"/>
      <c r="P77" s="114" t="str">
        <f t="shared" si="1"/>
        <v>__77</v>
      </c>
    </row>
    <row r="78" spans="1:16" x14ac:dyDescent="0.25">
      <c r="A78" s="58"/>
      <c r="C78" s="18"/>
      <c r="E78" s="38"/>
      <c r="F78" s="51"/>
      <c r="G78" s="39"/>
      <c r="H78" s="18"/>
      <c r="I78" s="18"/>
      <c r="L78" s="47"/>
      <c r="N78" s="18"/>
      <c r="P78" s="114" t="str">
        <f t="shared" si="1"/>
        <v>__78</v>
      </c>
    </row>
    <row r="79" spans="1:16" x14ac:dyDescent="0.25">
      <c r="A79" s="58"/>
      <c r="C79" s="18"/>
      <c r="E79" s="38"/>
      <c r="F79" s="51"/>
      <c r="G79" s="39"/>
      <c r="H79" s="18"/>
      <c r="I79" s="18"/>
      <c r="L79" s="47"/>
      <c r="N79" s="18"/>
      <c r="P79" s="114" t="str">
        <f t="shared" si="1"/>
        <v>__79</v>
      </c>
    </row>
    <row r="80" spans="1:16" x14ac:dyDescent="0.25">
      <c r="A80" s="58"/>
      <c r="C80" s="18"/>
      <c r="E80" s="38"/>
      <c r="F80" s="51"/>
      <c r="G80" s="39"/>
      <c r="H80" s="18"/>
      <c r="I80" s="18"/>
      <c r="L80" s="47"/>
      <c r="N80" s="18"/>
      <c r="P80" s="114" t="str">
        <f t="shared" si="1"/>
        <v>__80</v>
      </c>
    </row>
    <row r="81" spans="1:16" x14ac:dyDescent="0.25">
      <c r="A81" s="58"/>
      <c r="C81" s="18"/>
      <c r="E81" s="38"/>
      <c r="F81" s="51"/>
      <c r="G81" s="39"/>
      <c r="H81" s="18"/>
      <c r="I81" s="18"/>
      <c r="L81" s="47"/>
      <c r="N81" s="18"/>
      <c r="P81" s="114" t="str">
        <f t="shared" si="1"/>
        <v>__81</v>
      </c>
    </row>
    <row r="82" spans="1:16" x14ac:dyDescent="0.25">
      <c r="A82" s="58"/>
      <c r="C82" s="18"/>
      <c r="E82" s="38"/>
      <c r="F82" s="51"/>
      <c r="G82" s="39"/>
      <c r="H82" s="18"/>
      <c r="I82" s="18"/>
      <c r="L82" s="47"/>
      <c r="N82" s="18"/>
      <c r="P82" s="114" t="str">
        <f t="shared" si="1"/>
        <v>__82</v>
      </c>
    </row>
    <row r="83" spans="1:16" x14ac:dyDescent="0.25">
      <c r="A83" s="58"/>
      <c r="C83" s="18"/>
      <c r="E83" s="38"/>
      <c r="F83" s="51"/>
      <c r="G83" s="39"/>
      <c r="H83" s="18"/>
      <c r="I83" s="18"/>
      <c r="L83" s="47"/>
      <c r="N83" s="18"/>
      <c r="P83" s="114" t="str">
        <f t="shared" si="1"/>
        <v>__83</v>
      </c>
    </row>
    <row r="84" spans="1:16" x14ac:dyDescent="0.25">
      <c r="A84" s="58"/>
      <c r="C84" s="18"/>
      <c r="E84" s="38"/>
      <c r="F84" s="51"/>
      <c r="G84" s="39"/>
      <c r="H84" s="18"/>
      <c r="I84" s="18"/>
      <c r="L84" s="47"/>
      <c r="N84" s="18"/>
      <c r="P84" s="114" t="str">
        <f t="shared" si="1"/>
        <v>__84</v>
      </c>
    </row>
    <row r="85" spans="1:16" x14ac:dyDescent="0.25">
      <c r="A85" s="58"/>
      <c r="C85" s="18"/>
      <c r="E85" s="38"/>
      <c r="F85" s="51"/>
      <c r="G85" s="39"/>
      <c r="H85" s="18"/>
      <c r="I85" s="18"/>
      <c r="L85" s="47"/>
      <c r="N85" s="18"/>
      <c r="P85" s="114" t="str">
        <f t="shared" si="1"/>
        <v>__85</v>
      </c>
    </row>
    <row r="86" spans="1:16" x14ac:dyDescent="0.25">
      <c r="A86" s="58"/>
      <c r="C86" s="18"/>
      <c r="E86" s="38"/>
      <c r="F86" s="51"/>
      <c r="G86" s="39"/>
      <c r="H86" s="18"/>
      <c r="I86" s="18"/>
      <c r="L86" s="47"/>
      <c r="N86" s="18"/>
      <c r="P86" s="114" t="str">
        <f t="shared" si="1"/>
        <v>__86</v>
      </c>
    </row>
    <row r="87" spans="1:16" x14ac:dyDescent="0.25">
      <c r="A87" s="58"/>
      <c r="C87" s="18"/>
      <c r="E87" s="38"/>
      <c r="F87" s="51"/>
      <c r="G87" s="39"/>
      <c r="H87" s="18"/>
      <c r="I87" s="18"/>
      <c r="L87" s="47"/>
      <c r="N87" s="18"/>
      <c r="P87" s="114" t="str">
        <f t="shared" si="1"/>
        <v>__87</v>
      </c>
    </row>
    <row r="88" spans="1:16" x14ac:dyDescent="0.25">
      <c r="A88" s="58"/>
      <c r="C88" s="18"/>
      <c r="E88" s="38"/>
      <c r="F88" s="51"/>
      <c r="G88" s="39"/>
      <c r="H88" s="18"/>
      <c r="I88" s="18"/>
      <c r="L88" s="47"/>
      <c r="N88" s="18"/>
      <c r="P88" s="114" t="str">
        <f t="shared" si="1"/>
        <v>__88</v>
      </c>
    </row>
    <row r="89" spans="1:16" x14ac:dyDescent="0.25">
      <c r="A89" s="58"/>
      <c r="C89" s="18"/>
      <c r="E89" s="38"/>
      <c r="F89" s="51"/>
      <c r="G89" s="39"/>
      <c r="H89" s="18"/>
      <c r="I89" s="18"/>
      <c r="L89" s="47"/>
      <c r="N89" s="18"/>
      <c r="P89" s="114" t="str">
        <f t="shared" si="1"/>
        <v>__89</v>
      </c>
    </row>
    <row r="90" spans="1:16" x14ac:dyDescent="0.25">
      <c r="A90" s="58"/>
      <c r="C90" s="18"/>
      <c r="E90" s="38"/>
      <c r="F90" s="51"/>
      <c r="G90" s="39"/>
      <c r="H90" s="18"/>
      <c r="I90" s="18"/>
      <c r="L90" s="47"/>
      <c r="N90" s="18"/>
      <c r="P90" s="114" t="str">
        <f t="shared" si="1"/>
        <v>__90</v>
      </c>
    </row>
    <row r="91" spans="1:16" x14ac:dyDescent="0.25">
      <c r="A91" s="58"/>
      <c r="C91" s="18"/>
      <c r="E91" s="38"/>
      <c r="F91" s="51"/>
      <c r="G91" s="39"/>
      <c r="H91" s="18"/>
      <c r="I91" s="18"/>
      <c r="L91" s="47"/>
      <c r="N91" s="18"/>
      <c r="P91" s="114" t="str">
        <f t="shared" si="1"/>
        <v>__91</v>
      </c>
    </row>
    <row r="92" spans="1:16" x14ac:dyDescent="0.25">
      <c r="A92" s="58"/>
      <c r="C92" s="18"/>
      <c r="E92" s="38"/>
      <c r="F92" s="51"/>
      <c r="G92" s="39"/>
      <c r="H92" s="18"/>
      <c r="I92" s="18"/>
      <c r="L92" s="47"/>
      <c r="N92" s="18"/>
      <c r="P92" s="114" t="str">
        <f t="shared" si="1"/>
        <v>__92</v>
      </c>
    </row>
    <row r="93" spans="1:16" x14ac:dyDescent="0.25">
      <c r="A93" s="58"/>
      <c r="C93" s="18"/>
      <c r="E93" s="38"/>
      <c r="F93" s="51"/>
      <c r="G93" s="39"/>
      <c r="H93" s="18"/>
      <c r="I93" s="18"/>
      <c r="L93" s="47"/>
      <c r="N93" s="18"/>
      <c r="P93" s="114" t="str">
        <f t="shared" si="1"/>
        <v>__93</v>
      </c>
    </row>
    <row r="94" spans="1:16" x14ac:dyDescent="0.25">
      <c r="A94" s="58"/>
      <c r="C94" s="18"/>
      <c r="E94" s="38"/>
      <c r="F94" s="51"/>
      <c r="G94" s="39"/>
      <c r="H94" s="18"/>
      <c r="I94" s="18"/>
      <c r="L94" s="47"/>
      <c r="N94" s="18"/>
      <c r="P94" s="114" t="str">
        <f t="shared" si="1"/>
        <v>__94</v>
      </c>
    </row>
    <row r="95" spans="1:16" x14ac:dyDescent="0.25">
      <c r="A95" s="58"/>
      <c r="C95" s="18"/>
      <c r="E95" s="38"/>
      <c r="F95" s="51"/>
      <c r="G95" s="39"/>
      <c r="H95" s="18"/>
      <c r="I95" s="18"/>
      <c r="L95" s="47"/>
      <c r="N95" s="18"/>
      <c r="P95" s="114" t="str">
        <f t="shared" si="1"/>
        <v>__95</v>
      </c>
    </row>
    <row r="96" spans="1:16" x14ac:dyDescent="0.25">
      <c r="A96" s="58"/>
      <c r="C96" s="18"/>
      <c r="E96" s="38"/>
      <c r="F96" s="51"/>
      <c r="G96" s="39"/>
      <c r="H96" s="18"/>
      <c r="I96" s="18"/>
      <c r="L96" s="47"/>
      <c r="N96" s="18"/>
      <c r="P96" s="114" t="str">
        <f t="shared" si="1"/>
        <v>__96</v>
      </c>
    </row>
    <row r="97" spans="1:16" x14ac:dyDescent="0.25">
      <c r="A97" s="58"/>
      <c r="C97" s="18"/>
      <c r="E97" s="38"/>
      <c r="F97" s="51"/>
      <c r="G97" s="39"/>
      <c r="H97" s="18"/>
      <c r="I97" s="18"/>
      <c r="L97" s="47"/>
      <c r="N97" s="18"/>
      <c r="P97" s="114" t="str">
        <f t="shared" si="1"/>
        <v>__97</v>
      </c>
    </row>
  </sheetData>
  <autoFilter ref="A1:O2">
    <sortState ref="A2:O60">
      <sortCondition descending="1" ref="F1:F56"/>
    </sortState>
  </autoFilter>
  <conditionalFormatting sqref="B2">
    <cfRule type="cellIs" dxfId="495" priority="13" operator="equal">
      <formula>"Y"</formula>
    </cfRule>
    <cfRule type="cellIs" dxfId="494" priority="14" operator="equal">
      <formula>"N"</formula>
    </cfRule>
  </conditionalFormatting>
  <conditionalFormatting sqref="A2">
    <cfRule type="cellIs" dxfId="493" priority="9" operator="equal">
      <formula>"Y"</formula>
    </cfRule>
    <cfRule type="cellIs" dxfId="492" priority="10" operator="equal">
      <formula>"N"</formula>
    </cfRule>
  </conditionalFormatting>
  <conditionalFormatting sqref="A3:A10">
    <cfRule type="cellIs" dxfId="491" priority="1" operator="equal">
      <formula>"Y"</formula>
    </cfRule>
    <cfRule type="cellIs" dxfId="490" priority="2" operator="equal">
      <formula>"N"</formula>
    </cfRule>
  </conditionalFormatting>
  <conditionalFormatting sqref="B3:B10">
    <cfRule type="cellIs" dxfId="489" priority="5" operator="equal">
      <formula>"Y"</formula>
    </cfRule>
    <cfRule type="cellIs" dxfId="488"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41"/>
  <sheetViews>
    <sheetView topLeftCell="G1" zoomScale="80" zoomScaleNormal="80" workbookViewId="0">
      <pane ySplit="1" topLeftCell="A2" activePane="bottomLeft" state="frozen"/>
      <selection activeCell="T2" sqref="T2"/>
      <selection pane="bottomLeft" activeCell="T2" sqref="T2"/>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9" width="9.140625" style="18"/>
    <col min="20" max="20" width="27.140625" style="18" customWidth="1"/>
    <col min="21" max="16384" width="9.140625" style="18"/>
  </cols>
  <sheetData>
    <row r="1" spans="1:18" s="21" customFormat="1" ht="46.5" customHeight="1" x14ac:dyDescent="0.25">
      <c r="A1" s="19" t="s">
        <v>499</v>
      </c>
      <c r="B1" s="19" t="s">
        <v>63</v>
      </c>
      <c r="C1" s="19" t="s">
        <v>6</v>
      </c>
      <c r="D1" s="19" t="s">
        <v>7</v>
      </c>
      <c r="E1" s="49" t="s">
        <v>0</v>
      </c>
      <c r="F1" s="20" t="s">
        <v>71</v>
      </c>
      <c r="G1" s="23" t="s">
        <v>18</v>
      </c>
      <c r="H1" s="19" t="s">
        <v>51</v>
      </c>
      <c r="I1" s="19" t="s">
        <v>8</v>
      </c>
      <c r="J1" s="19" t="s">
        <v>11</v>
      </c>
      <c r="K1" s="19" t="s">
        <v>1</v>
      </c>
      <c r="L1" s="45" t="s">
        <v>445</v>
      </c>
      <c r="M1" s="19" t="s">
        <v>444</v>
      </c>
      <c r="N1" s="19" t="s">
        <v>12</v>
      </c>
      <c r="O1" s="19" t="s">
        <v>443</v>
      </c>
      <c r="P1" s="113" t="s">
        <v>510</v>
      </c>
    </row>
    <row r="2" spans="1:18" s="9" customFormat="1" ht="45" x14ac:dyDescent="0.25">
      <c r="A2" s="60">
        <v>2</v>
      </c>
      <c r="B2" s="30" t="s">
        <v>66</v>
      </c>
      <c r="C2" s="2" t="s">
        <v>495</v>
      </c>
      <c r="D2" s="43" t="s">
        <v>47</v>
      </c>
      <c r="E2" s="52">
        <v>42612</v>
      </c>
      <c r="F2" s="50" t="s">
        <v>159</v>
      </c>
      <c r="G2" s="22" t="s">
        <v>341</v>
      </c>
      <c r="H2" s="2" t="s">
        <v>496</v>
      </c>
      <c r="I2" s="5" t="s">
        <v>3</v>
      </c>
      <c r="J2" s="6"/>
      <c r="K2" s="29" t="s">
        <v>497</v>
      </c>
      <c r="L2" s="46">
        <v>1</v>
      </c>
      <c r="M2" s="27">
        <v>1900</v>
      </c>
      <c r="N2" s="7">
        <v>12</v>
      </c>
      <c r="O2" s="7"/>
      <c r="P2" s="114" t="str">
        <f>CONCATENATE(F2,"_", E2, "_", ROW())</f>
        <v>Vancouver_42612_2</v>
      </c>
      <c r="R2" s="9" t="str">
        <f>CONCATENATE(F2,"_", E2, "_", ROW())</f>
        <v>Vancouver_42612_2</v>
      </c>
    </row>
    <row r="3" spans="1:18" s="9" customFormat="1" x14ac:dyDescent="0.25">
      <c r="A3" s="60"/>
      <c r="B3" s="30"/>
      <c r="C3" s="2"/>
      <c r="D3" s="43"/>
      <c r="E3" s="52"/>
      <c r="F3" s="50"/>
      <c r="G3" s="22"/>
      <c r="H3" s="2"/>
      <c r="I3" s="5"/>
      <c r="J3" s="6"/>
      <c r="K3" s="29"/>
      <c r="L3" s="46"/>
      <c r="M3" s="27"/>
      <c r="N3" s="7"/>
      <c r="O3" s="7"/>
      <c r="P3" s="114" t="str">
        <f t="shared" ref="P3:P66" si="0">CONCATENATE(F3,"_", E3, "_", ROW())</f>
        <v>__3</v>
      </c>
      <c r="R3" s="9" t="str">
        <f t="shared" ref="R3:R66" si="1">CONCATENATE(F3,"_", E3, "_", ROW())</f>
        <v>__3</v>
      </c>
    </row>
    <row r="4" spans="1:18" s="9" customFormat="1" x14ac:dyDescent="0.25">
      <c r="A4" s="60"/>
      <c r="B4" s="30"/>
      <c r="C4" s="2"/>
      <c r="D4" s="43"/>
      <c r="E4" s="52"/>
      <c r="F4" s="50"/>
      <c r="G4" s="22"/>
      <c r="H4" s="2"/>
      <c r="I4" s="5"/>
      <c r="J4" s="6"/>
      <c r="K4" s="29"/>
      <c r="L4" s="46"/>
      <c r="M4" s="27"/>
      <c r="N4" s="7"/>
      <c r="O4" s="7"/>
      <c r="P4" s="114" t="str">
        <f t="shared" si="0"/>
        <v>__4</v>
      </c>
      <c r="R4" s="9" t="str">
        <f t="shared" si="1"/>
        <v>__4</v>
      </c>
    </row>
    <row r="5" spans="1:18" s="9" customFormat="1" x14ac:dyDescent="0.25">
      <c r="A5" s="60"/>
      <c r="B5" s="30"/>
      <c r="C5" s="2"/>
      <c r="D5" s="43"/>
      <c r="E5" s="52"/>
      <c r="F5" s="50"/>
      <c r="G5" s="22"/>
      <c r="H5" s="2"/>
      <c r="I5" s="5"/>
      <c r="J5" s="6"/>
      <c r="K5" s="29"/>
      <c r="L5" s="46"/>
      <c r="M5" s="27"/>
      <c r="N5" s="7"/>
      <c r="O5" s="7"/>
      <c r="P5" s="114" t="str">
        <f t="shared" si="0"/>
        <v>__5</v>
      </c>
      <c r="R5" s="9" t="str">
        <f t="shared" si="1"/>
        <v>__5</v>
      </c>
    </row>
    <row r="6" spans="1:18" s="9" customFormat="1" x14ac:dyDescent="0.25">
      <c r="A6" s="60"/>
      <c r="B6" s="30"/>
      <c r="C6" s="2"/>
      <c r="D6" s="43"/>
      <c r="E6" s="52"/>
      <c r="F6" s="50"/>
      <c r="G6" s="22"/>
      <c r="H6" s="2"/>
      <c r="I6" s="5"/>
      <c r="J6" s="6"/>
      <c r="K6" s="29"/>
      <c r="L6" s="46"/>
      <c r="M6" s="27"/>
      <c r="N6" s="7"/>
      <c r="O6" s="7"/>
      <c r="P6" s="114" t="str">
        <f t="shared" si="0"/>
        <v>__6</v>
      </c>
      <c r="R6" s="9" t="str">
        <f t="shared" si="1"/>
        <v>__6</v>
      </c>
    </row>
    <row r="7" spans="1:18" s="9" customFormat="1" x14ac:dyDescent="0.25">
      <c r="A7" s="60"/>
      <c r="B7" s="30"/>
      <c r="C7" s="2"/>
      <c r="D7" s="43"/>
      <c r="E7" s="52"/>
      <c r="F7" s="50"/>
      <c r="G7" s="22"/>
      <c r="H7" s="2"/>
      <c r="I7" s="5"/>
      <c r="J7" s="6"/>
      <c r="K7" s="29"/>
      <c r="L7" s="46"/>
      <c r="M7" s="27"/>
      <c r="N7" s="7"/>
      <c r="O7" s="7"/>
      <c r="P7" s="114" t="str">
        <f t="shared" si="0"/>
        <v>__7</v>
      </c>
      <c r="R7" s="9" t="str">
        <f t="shared" si="1"/>
        <v>__7</v>
      </c>
    </row>
    <row r="8" spans="1:18" s="9" customFormat="1" x14ac:dyDescent="0.25">
      <c r="A8" s="60"/>
      <c r="B8" s="30"/>
      <c r="C8" s="2"/>
      <c r="D8" s="43"/>
      <c r="E8" s="52"/>
      <c r="F8" s="50"/>
      <c r="G8" s="22"/>
      <c r="H8" s="2"/>
      <c r="I8" s="5"/>
      <c r="J8" s="6"/>
      <c r="K8" s="29"/>
      <c r="L8" s="46"/>
      <c r="M8" s="27"/>
      <c r="N8" s="7"/>
      <c r="O8" s="7"/>
      <c r="P8" s="114" t="str">
        <f t="shared" si="0"/>
        <v>__8</v>
      </c>
      <c r="R8" s="9" t="str">
        <f t="shared" si="1"/>
        <v>__8</v>
      </c>
    </row>
    <row r="9" spans="1:18" s="9" customFormat="1" x14ac:dyDescent="0.25">
      <c r="A9" s="60"/>
      <c r="B9" s="30"/>
      <c r="C9" s="2"/>
      <c r="D9" s="43"/>
      <c r="E9" s="52"/>
      <c r="F9" s="50"/>
      <c r="G9" s="22"/>
      <c r="H9" s="2"/>
      <c r="I9" s="5"/>
      <c r="J9" s="6"/>
      <c r="K9" s="29"/>
      <c r="L9" s="46"/>
      <c r="M9" s="27"/>
      <c r="N9" s="7"/>
      <c r="O9" s="7"/>
      <c r="P9" s="114" t="str">
        <f t="shared" si="0"/>
        <v>__9</v>
      </c>
      <c r="R9" s="9" t="str">
        <f t="shared" si="1"/>
        <v>__9</v>
      </c>
    </row>
    <row r="10" spans="1:18" s="9" customFormat="1" x14ac:dyDescent="0.25">
      <c r="A10" s="60"/>
      <c r="B10" s="30"/>
      <c r="C10" s="2"/>
      <c r="D10" s="43"/>
      <c r="E10" s="52"/>
      <c r="F10" s="50"/>
      <c r="G10" s="22"/>
      <c r="H10" s="2"/>
      <c r="I10" s="5"/>
      <c r="J10" s="6"/>
      <c r="K10" s="29"/>
      <c r="L10" s="46"/>
      <c r="M10" s="27"/>
      <c r="N10" s="7"/>
      <c r="O10" s="7"/>
      <c r="P10" s="114" t="str">
        <f t="shared" si="0"/>
        <v>__10</v>
      </c>
      <c r="R10" s="9" t="str">
        <f t="shared" si="1"/>
        <v>__10</v>
      </c>
    </row>
    <row r="11" spans="1:18" x14ac:dyDescent="0.25">
      <c r="A11" s="58"/>
      <c r="C11" s="18"/>
      <c r="E11" s="38"/>
      <c r="F11" s="51"/>
      <c r="G11" s="39"/>
      <c r="H11" s="18"/>
      <c r="I11" s="18"/>
      <c r="L11" s="47"/>
      <c r="N11" s="18"/>
      <c r="P11" s="114" t="str">
        <f t="shared" si="0"/>
        <v>__11</v>
      </c>
      <c r="R11" s="9" t="str">
        <f t="shared" si="1"/>
        <v>__11</v>
      </c>
    </row>
    <row r="12" spans="1:18" x14ac:dyDescent="0.25">
      <c r="A12" s="58"/>
      <c r="C12" s="18"/>
      <c r="E12" s="38"/>
      <c r="F12" s="51"/>
      <c r="G12" s="39"/>
      <c r="H12" s="18"/>
      <c r="I12" s="18"/>
      <c r="L12" s="47"/>
      <c r="N12" s="18"/>
      <c r="P12" s="114" t="str">
        <f t="shared" si="0"/>
        <v>__12</v>
      </c>
      <c r="R12" s="9" t="str">
        <f t="shared" si="1"/>
        <v>__12</v>
      </c>
    </row>
    <row r="13" spans="1:18" x14ac:dyDescent="0.25">
      <c r="A13" s="58"/>
      <c r="C13" s="18"/>
      <c r="E13" s="38"/>
      <c r="F13" s="51"/>
      <c r="G13" s="39"/>
      <c r="H13" s="18"/>
      <c r="I13" s="18"/>
      <c r="L13" s="47"/>
      <c r="N13" s="18"/>
      <c r="P13" s="114" t="str">
        <f t="shared" si="0"/>
        <v>__13</v>
      </c>
      <c r="R13" s="9" t="str">
        <f t="shared" si="1"/>
        <v>__13</v>
      </c>
    </row>
    <row r="14" spans="1:18" x14ac:dyDescent="0.25">
      <c r="A14" s="58"/>
      <c r="C14" s="18"/>
      <c r="E14" s="38"/>
      <c r="F14" s="51"/>
      <c r="G14" s="39"/>
      <c r="H14" s="18"/>
      <c r="I14" s="18"/>
      <c r="L14" s="47"/>
      <c r="N14" s="18"/>
      <c r="P14" s="114" t="str">
        <f t="shared" si="0"/>
        <v>__14</v>
      </c>
      <c r="R14" s="9" t="str">
        <f t="shared" si="1"/>
        <v>__14</v>
      </c>
    </row>
    <row r="15" spans="1:18" x14ac:dyDescent="0.25">
      <c r="A15" s="58"/>
      <c r="C15" s="18"/>
      <c r="E15" s="38"/>
      <c r="F15" s="51"/>
      <c r="G15" s="39"/>
      <c r="H15" s="18"/>
      <c r="I15" s="18"/>
      <c r="L15" s="47"/>
      <c r="N15" s="18"/>
      <c r="P15" s="114" t="str">
        <f t="shared" si="0"/>
        <v>__15</v>
      </c>
      <c r="R15" s="9" t="str">
        <f t="shared" si="1"/>
        <v>__15</v>
      </c>
    </row>
    <row r="16" spans="1:18" x14ac:dyDescent="0.25">
      <c r="A16" s="58"/>
      <c r="C16" s="18"/>
      <c r="E16" s="38"/>
      <c r="F16" s="51"/>
      <c r="G16" s="39"/>
      <c r="H16" s="18"/>
      <c r="I16" s="18"/>
      <c r="L16" s="47"/>
      <c r="N16" s="18"/>
      <c r="P16" s="114" t="str">
        <f t="shared" si="0"/>
        <v>__16</v>
      </c>
      <c r="R16" s="9" t="str">
        <f t="shared" si="1"/>
        <v>__16</v>
      </c>
    </row>
    <row r="17" spans="1:18" x14ac:dyDescent="0.25">
      <c r="A17" s="58"/>
      <c r="C17" s="18"/>
      <c r="E17" s="38"/>
      <c r="F17" s="51"/>
      <c r="G17" s="39"/>
      <c r="H17" s="18"/>
      <c r="I17" s="18"/>
      <c r="L17" s="47"/>
      <c r="N17" s="18"/>
      <c r="P17" s="114" t="str">
        <f t="shared" si="0"/>
        <v>__17</v>
      </c>
      <c r="R17" s="9" t="str">
        <f t="shared" si="1"/>
        <v>__17</v>
      </c>
    </row>
    <row r="18" spans="1:18" x14ac:dyDescent="0.25">
      <c r="A18" s="58"/>
      <c r="C18" s="18"/>
      <c r="E18" s="38"/>
      <c r="F18" s="51"/>
      <c r="G18" s="39"/>
      <c r="H18" s="18"/>
      <c r="I18" s="18"/>
      <c r="L18" s="47"/>
      <c r="N18" s="18"/>
      <c r="P18" s="114" t="str">
        <f t="shared" si="0"/>
        <v>__18</v>
      </c>
      <c r="R18" s="9" t="str">
        <f t="shared" si="1"/>
        <v>__18</v>
      </c>
    </row>
    <row r="19" spans="1:18" x14ac:dyDescent="0.25">
      <c r="A19" s="58"/>
      <c r="C19" s="18"/>
      <c r="E19" s="38"/>
      <c r="F19" s="51"/>
      <c r="G19" s="39"/>
      <c r="H19" s="18"/>
      <c r="I19" s="18"/>
      <c r="L19" s="47"/>
      <c r="N19" s="18"/>
      <c r="P19" s="114" t="str">
        <f t="shared" si="0"/>
        <v>__19</v>
      </c>
      <c r="R19" s="9" t="str">
        <f t="shared" si="1"/>
        <v>__19</v>
      </c>
    </row>
    <row r="20" spans="1:18" x14ac:dyDescent="0.25">
      <c r="A20" s="58"/>
      <c r="C20" s="18"/>
      <c r="E20" s="38"/>
      <c r="F20" s="51"/>
      <c r="G20" s="39"/>
      <c r="H20" s="18"/>
      <c r="I20" s="18"/>
      <c r="L20" s="47"/>
      <c r="N20" s="18"/>
      <c r="P20" s="114" t="str">
        <f t="shared" si="0"/>
        <v>__20</v>
      </c>
      <c r="R20" s="9" t="str">
        <f t="shared" si="1"/>
        <v>__20</v>
      </c>
    </row>
    <row r="21" spans="1:18" x14ac:dyDescent="0.25">
      <c r="A21" s="58"/>
      <c r="C21" s="18"/>
      <c r="E21" s="38"/>
      <c r="F21" s="51"/>
      <c r="G21" s="39"/>
      <c r="H21" s="18"/>
      <c r="I21" s="18"/>
      <c r="L21" s="47"/>
      <c r="N21" s="18"/>
      <c r="P21" s="114" t="str">
        <f t="shared" si="0"/>
        <v>__21</v>
      </c>
      <c r="R21" s="9" t="str">
        <f t="shared" si="1"/>
        <v>__21</v>
      </c>
    </row>
    <row r="22" spans="1:18" x14ac:dyDescent="0.25">
      <c r="A22" s="58"/>
      <c r="C22" s="18"/>
      <c r="E22" s="38"/>
      <c r="F22" s="51"/>
      <c r="G22" s="39"/>
      <c r="H22" s="18"/>
      <c r="I22" s="18"/>
      <c r="L22" s="47"/>
      <c r="N22" s="18"/>
      <c r="P22" s="114" t="str">
        <f t="shared" si="0"/>
        <v>__22</v>
      </c>
      <c r="R22" s="9" t="str">
        <f t="shared" si="1"/>
        <v>__22</v>
      </c>
    </row>
    <row r="23" spans="1:18" x14ac:dyDescent="0.25">
      <c r="A23" s="58"/>
      <c r="C23" s="18"/>
      <c r="E23" s="38"/>
      <c r="F23" s="51"/>
      <c r="G23" s="39"/>
      <c r="H23" s="18"/>
      <c r="I23" s="18"/>
      <c r="L23" s="47"/>
      <c r="N23" s="18"/>
      <c r="P23" s="114" t="str">
        <f t="shared" si="0"/>
        <v>__23</v>
      </c>
      <c r="R23" s="9" t="str">
        <f t="shared" si="1"/>
        <v>__23</v>
      </c>
    </row>
    <row r="24" spans="1:18" x14ac:dyDescent="0.25">
      <c r="A24" s="58"/>
      <c r="C24" s="18"/>
      <c r="E24" s="38"/>
      <c r="F24" s="51"/>
      <c r="G24" s="39"/>
      <c r="H24" s="18"/>
      <c r="I24" s="18"/>
      <c r="L24" s="47"/>
      <c r="N24" s="18"/>
      <c r="P24" s="114" t="str">
        <f t="shared" si="0"/>
        <v>__24</v>
      </c>
      <c r="R24" s="9" t="str">
        <f t="shared" si="1"/>
        <v>__24</v>
      </c>
    </row>
    <row r="25" spans="1:18" x14ac:dyDescent="0.25">
      <c r="A25" s="58"/>
      <c r="C25" s="18"/>
      <c r="E25" s="38"/>
      <c r="F25" s="51"/>
      <c r="G25" s="39"/>
      <c r="H25" s="18"/>
      <c r="I25" s="18"/>
      <c r="L25" s="47"/>
      <c r="N25" s="18"/>
      <c r="P25" s="114" t="str">
        <f t="shared" si="0"/>
        <v>__25</v>
      </c>
      <c r="R25" s="9" t="str">
        <f t="shared" si="1"/>
        <v>__25</v>
      </c>
    </row>
    <row r="26" spans="1:18" x14ac:dyDescent="0.25">
      <c r="A26" s="58"/>
      <c r="C26" s="18"/>
      <c r="E26" s="38"/>
      <c r="F26" s="51"/>
      <c r="G26" s="39"/>
      <c r="H26" s="18"/>
      <c r="I26" s="18"/>
      <c r="L26" s="47"/>
      <c r="N26" s="18"/>
      <c r="P26" s="114" t="str">
        <f t="shared" si="0"/>
        <v>__26</v>
      </c>
      <c r="R26" s="9" t="str">
        <f t="shared" si="1"/>
        <v>__26</v>
      </c>
    </row>
    <row r="27" spans="1:18" x14ac:dyDescent="0.25">
      <c r="A27" s="58"/>
      <c r="C27" s="18"/>
      <c r="E27" s="38"/>
      <c r="F27" s="51"/>
      <c r="G27" s="39"/>
      <c r="H27" s="18"/>
      <c r="I27" s="18"/>
      <c r="L27" s="47"/>
      <c r="N27" s="18"/>
      <c r="P27" s="114" t="str">
        <f t="shared" si="0"/>
        <v>__27</v>
      </c>
      <c r="R27" s="9" t="str">
        <f t="shared" si="1"/>
        <v>__27</v>
      </c>
    </row>
    <row r="28" spans="1:18" x14ac:dyDescent="0.25">
      <c r="A28" s="58"/>
      <c r="C28" s="18"/>
      <c r="E28" s="38"/>
      <c r="F28" s="51"/>
      <c r="G28" s="39"/>
      <c r="H28" s="18"/>
      <c r="I28" s="18"/>
      <c r="L28" s="47"/>
      <c r="N28" s="18"/>
      <c r="P28" s="114" t="str">
        <f t="shared" si="0"/>
        <v>__28</v>
      </c>
      <c r="R28" s="9" t="str">
        <f t="shared" si="1"/>
        <v>__28</v>
      </c>
    </row>
    <row r="29" spans="1:18" x14ac:dyDescent="0.25">
      <c r="A29" s="58"/>
      <c r="C29" s="18"/>
      <c r="E29" s="38"/>
      <c r="F29" s="51"/>
      <c r="G29" s="39"/>
      <c r="H29" s="18"/>
      <c r="I29" s="18"/>
      <c r="L29" s="47"/>
      <c r="N29" s="18"/>
      <c r="P29" s="114" t="str">
        <f t="shared" si="0"/>
        <v>__29</v>
      </c>
      <c r="R29" s="9" t="str">
        <f t="shared" si="1"/>
        <v>__29</v>
      </c>
    </row>
    <row r="30" spans="1:18" x14ac:dyDescent="0.25">
      <c r="A30" s="58"/>
      <c r="C30" s="18"/>
      <c r="E30" s="38"/>
      <c r="F30" s="51"/>
      <c r="G30" s="39"/>
      <c r="H30" s="18"/>
      <c r="I30" s="18"/>
      <c r="L30" s="47"/>
      <c r="N30" s="18"/>
      <c r="P30" s="114" t="str">
        <f t="shared" si="0"/>
        <v>__30</v>
      </c>
      <c r="R30" s="9" t="str">
        <f t="shared" si="1"/>
        <v>__30</v>
      </c>
    </row>
    <row r="31" spans="1:18" x14ac:dyDescent="0.25">
      <c r="A31" s="58"/>
      <c r="C31" s="18"/>
      <c r="E31" s="38"/>
      <c r="F31" s="51"/>
      <c r="G31" s="39"/>
      <c r="H31" s="18"/>
      <c r="I31" s="18"/>
      <c r="L31" s="47"/>
      <c r="N31" s="18"/>
      <c r="P31" s="114" t="str">
        <f t="shared" si="0"/>
        <v>__31</v>
      </c>
      <c r="R31" s="9" t="str">
        <f t="shared" si="1"/>
        <v>__31</v>
      </c>
    </row>
    <row r="32" spans="1:18" x14ac:dyDescent="0.25">
      <c r="A32" s="58"/>
      <c r="C32" s="18"/>
      <c r="E32" s="38"/>
      <c r="F32" s="51"/>
      <c r="G32" s="39"/>
      <c r="H32" s="18"/>
      <c r="I32" s="18"/>
      <c r="L32" s="47"/>
      <c r="N32" s="18"/>
      <c r="P32" s="114" t="str">
        <f t="shared" si="0"/>
        <v>__32</v>
      </c>
      <c r="R32" s="9" t="str">
        <f t="shared" si="1"/>
        <v>__32</v>
      </c>
    </row>
    <row r="33" spans="1:18" x14ac:dyDescent="0.25">
      <c r="A33" s="58"/>
      <c r="C33" s="18"/>
      <c r="E33" s="38"/>
      <c r="F33" s="51"/>
      <c r="G33" s="39"/>
      <c r="H33" s="18"/>
      <c r="I33" s="18"/>
      <c r="L33" s="47"/>
      <c r="N33" s="18"/>
      <c r="P33" s="114" t="str">
        <f t="shared" si="0"/>
        <v>__33</v>
      </c>
      <c r="R33" s="9" t="str">
        <f t="shared" si="1"/>
        <v>__33</v>
      </c>
    </row>
    <row r="34" spans="1:18" x14ac:dyDescent="0.25">
      <c r="A34" s="58"/>
      <c r="C34" s="18"/>
      <c r="E34" s="38"/>
      <c r="F34" s="51"/>
      <c r="G34" s="39"/>
      <c r="H34" s="18"/>
      <c r="I34" s="18"/>
      <c r="L34" s="47"/>
      <c r="N34" s="18"/>
      <c r="P34" s="114" t="str">
        <f t="shared" si="0"/>
        <v>__34</v>
      </c>
      <c r="R34" s="9" t="str">
        <f t="shared" si="1"/>
        <v>__34</v>
      </c>
    </row>
    <row r="35" spans="1:18" x14ac:dyDescent="0.25">
      <c r="A35" s="58"/>
      <c r="C35" s="18"/>
      <c r="E35" s="38"/>
      <c r="F35" s="51"/>
      <c r="G35" s="39"/>
      <c r="H35" s="18"/>
      <c r="I35" s="18"/>
      <c r="L35" s="47"/>
      <c r="N35" s="18"/>
      <c r="P35" s="114" t="str">
        <f t="shared" si="0"/>
        <v>__35</v>
      </c>
      <c r="R35" s="9" t="str">
        <f t="shared" si="1"/>
        <v>__35</v>
      </c>
    </row>
    <row r="36" spans="1:18" x14ac:dyDescent="0.25">
      <c r="A36" s="58"/>
      <c r="C36" s="18"/>
      <c r="E36" s="38"/>
      <c r="F36" s="51"/>
      <c r="G36" s="39"/>
      <c r="H36" s="18"/>
      <c r="I36" s="18"/>
      <c r="L36" s="47"/>
      <c r="N36" s="18"/>
      <c r="P36" s="114" t="str">
        <f t="shared" si="0"/>
        <v>__36</v>
      </c>
      <c r="R36" s="9" t="str">
        <f t="shared" si="1"/>
        <v>__36</v>
      </c>
    </row>
    <row r="37" spans="1:18" x14ac:dyDescent="0.25">
      <c r="A37" s="58"/>
      <c r="C37" s="18"/>
      <c r="E37" s="38"/>
      <c r="F37" s="51"/>
      <c r="G37" s="39"/>
      <c r="H37" s="18"/>
      <c r="I37" s="18"/>
      <c r="L37" s="47"/>
      <c r="N37" s="18"/>
      <c r="P37" s="114" t="str">
        <f t="shared" si="0"/>
        <v>__37</v>
      </c>
      <c r="R37" s="9" t="str">
        <f t="shared" si="1"/>
        <v>__37</v>
      </c>
    </row>
    <row r="38" spans="1:18" x14ac:dyDescent="0.25">
      <c r="A38" s="58"/>
      <c r="C38" s="18"/>
      <c r="E38" s="38"/>
      <c r="F38" s="51"/>
      <c r="G38" s="39"/>
      <c r="H38" s="18"/>
      <c r="I38" s="18"/>
      <c r="L38" s="47"/>
      <c r="N38" s="18"/>
      <c r="P38" s="114" t="str">
        <f t="shared" si="0"/>
        <v>__38</v>
      </c>
      <c r="R38" s="9" t="str">
        <f t="shared" si="1"/>
        <v>__38</v>
      </c>
    </row>
    <row r="39" spans="1:18" x14ac:dyDescent="0.25">
      <c r="A39" s="58"/>
      <c r="C39" s="18"/>
      <c r="E39" s="38"/>
      <c r="F39" s="51"/>
      <c r="G39" s="39"/>
      <c r="H39" s="18"/>
      <c r="I39" s="18"/>
      <c r="L39" s="47"/>
      <c r="N39" s="18"/>
      <c r="P39" s="114" t="str">
        <f t="shared" si="0"/>
        <v>__39</v>
      </c>
      <c r="R39" s="9" t="str">
        <f t="shared" si="1"/>
        <v>__39</v>
      </c>
    </row>
    <row r="40" spans="1:18" x14ac:dyDescent="0.25">
      <c r="A40" s="58"/>
      <c r="C40" s="18"/>
      <c r="E40" s="38"/>
      <c r="F40" s="51"/>
      <c r="G40" s="39"/>
      <c r="H40" s="18"/>
      <c r="I40" s="18"/>
      <c r="L40" s="47"/>
      <c r="N40" s="18"/>
      <c r="P40" s="114" t="str">
        <f t="shared" si="0"/>
        <v>__40</v>
      </c>
      <c r="R40" s="9" t="str">
        <f t="shared" si="1"/>
        <v>__40</v>
      </c>
    </row>
    <row r="41" spans="1:18" x14ac:dyDescent="0.25">
      <c r="A41" s="58"/>
      <c r="C41" s="18"/>
      <c r="E41" s="38"/>
      <c r="F41" s="51"/>
      <c r="G41" s="39"/>
      <c r="H41" s="18"/>
      <c r="I41" s="18"/>
      <c r="L41" s="47"/>
      <c r="N41" s="18"/>
      <c r="P41" s="114" t="str">
        <f t="shared" si="0"/>
        <v>__41</v>
      </c>
      <c r="R41" s="9" t="str">
        <f t="shared" si="1"/>
        <v>__41</v>
      </c>
    </row>
    <row r="42" spans="1:18" x14ac:dyDescent="0.25">
      <c r="A42" s="58"/>
      <c r="C42" s="18"/>
      <c r="E42" s="38"/>
      <c r="F42" s="51"/>
      <c r="G42" s="39"/>
      <c r="H42" s="18"/>
      <c r="I42" s="18"/>
      <c r="L42" s="47"/>
      <c r="N42" s="18"/>
      <c r="P42" s="114" t="str">
        <f t="shared" si="0"/>
        <v>__42</v>
      </c>
      <c r="R42" s="9" t="str">
        <f t="shared" si="1"/>
        <v>__42</v>
      </c>
    </row>
    <row r="43" spans="1:18" x14ac:dyDescent="0.25">
      <c r="A43" s="58"/>
      <c r="C43" s="18"/>
      <c r="E43" s="38"/>
      <c r="F43" s="51"/>
      <c r="G43" s="39"/>
      <c r="H43" s="18"/>
      <c r="I43" s="18"/>
      <c r="L43" s="47"/>
      <c r="N43" s="18"/>
      <c r="P43" s="114" t="str">
        <f t="shared" si="0"/>
        <v>__43</v>
      </c>
      <c r="R43" s="9" t="str">
        <f t="shared" si="1"/>
        <v>__43</v>
      </c>
    </row>
    <row r="44" spans="1:18" x14ac:dyDescent="0.25">
      <c r="A44" s="58"/>
      <c r="C44" s="18"/>
      <c r="E44" s="38"/>
      <c r="F44" s="51"/>
      <c r="G44" s="39"/>
      <c r="H44" s="18"/>
      <c r="I44" s="18"/>
      <c r="L44" s="47"/>
      <c r="N44" s="18"/>
      <c r="P44" s="114" t="str">
        <f t="shared" si="0"/>
        <v>__44</v>
      </c>
      <c r="R44" s="9" t="str">
        <f t="shared" si="1"/>
        <v>__44</v>
      </c>
    </row>
    <row r="45" spans="1:18" x14ac:dyDescent="0.25">
      <c r="A45" s="58"/>
      <c r="C45" s="18"/>
      <c r="E45" s="38"/>
      <c r="F45" s="51"/>
      <c r="G45" s="39"/>
      <c r="H45" s="18"/>
      <c r="I45" s="18"/>
      <c r="L45" s="47"/>
      <c r="N45" s="18"/>
      <c r="P45" s="114" t="str">
        <f t="shared" si="0"/>
        <v>__45</v>
      </c>
      <c r="R45" s="9" t="str">
        <f t="shared" si="1"/>
        <v>__45</v>
      </c>
    </row>
    <row r="46" spans="1:18" x14ac:dyDescent="0.25">
      <c r="A46" s="58"/>
      <c r="C46" s="18"/>
      <c r="E46" s="38"/>
      <c r="F46" s="51"/>
      <c r="G46" s="39"/>
      <c r="H46" s="18"/>
      <c r="I46" s="18"/>
      <c r="L46" s="47"/>
      <c r="N46" s="18"/>
      <c r="P46" s="114" t="str">
        <f t="shared" si="0"/>
        <v>__46</v>
      </c>
      <c r="R46" s="9" t="str">
        <f t="shared" si="1"/>
        <v>__46</v>
      </c>
    </row>
    <row r="47" spans="1:18" x14ac:dyDescent="0.25">
      <c r="A47" s="58"/>
      <c r="C47" s="18"/>
      <c r="E47" s="38"/>
      <c r="F47" s="51"/>
      <c r="G47" s="39"/>
      <c r="H47" s="18"/>
      <c r="I47" s="18"/>
      <c r="L47" s="47"/>
      <c r="N47" s="18"/>
      <c r="P47" s="114" t="str">
        <f t="shared" si="0"/>
        <v>__47</v>
      </c>
      <c r="R47" s="9" t="str">
        <f t="shared" si="1"/>
        <v>__47</v>
      </c>
    </row>
    <row r="48" spans="1:18" x14ac:dyDescent="0.25">
      <c r="A48" s="58"/>
      <c r="C48" s="18"/>
      <c r="E48" s="38"/>
      <c r="F48" s="51"/>
      <c r="G48" s="39"/>
      <c r="H48" s="18"/>
      <c r="I48" s="18"/>
      <c r="L48" s="47"/>
      <c r="N48" s="18"/>
      <c r="P48" s="114" t="str">
        <f t="shared" si="0"/>
        <v>__48</v>
      </c>
      <c r="R48" s="9" t="str">
        <f t="shared" si="1"/>
        <v>__48</v>
      </c>
    </row>
    <row r="49" spans="1:18" x14ac:dyDescent="0.25">
      <c r="A49" s="58"/>
      <c r="C49" s="18"/>
      <c r="E49" s="38"/>
      <c r="F49" s="51"/>
      <c r="G49" s="39"/>
      <c r="H49" s="18"/>
      <c r="I49" s="18"/>
      <c r="L49" s="47"/>
      <c r="N49" s="18"/>
      <c r="P49" s="114" t="str">
        <f t="shared" si="0"/>
        <v>__49</v>
      </c>
      <c r="R49" s="9" t="str">
        <f t="shared" si="1"/>
        <v>__49</v>
      </c>
    </row>
    <row r="50" spans="1:18" x14ac:dyDescent="0.25">
      <c r="A50" s="58"/>
      <c r="C50" s="18"/>
      <c r="E50" s="38"/>
      <c r="F50" s="51"/>
      <c r="G50" s="39"/>
      <c r="H50" s="18"/>
      <c r="I50" s="18"/>
      <c r="L50" s="47"/>
      <c r="N50" s="18"/>
      <c r="P50" s="114" t="str">
        <f t="shared" si="0"/>
        <v>__50</v>
      </c>
      <c r="R50" s="9" t="str">
        <f t="shared" si="1"/>
        <v>__50</v>
      </c>
    </row>
    <row r="51" spans="1:18" x14ac:dyDescent="0.25">
      <c r="A51" s="58"/>
      <c r="C51" s="18"/>
      <c r="E51" s="38"/>
      <c r="F51" s="51"/>
      <c r="G51" s="39"/>
      <c r="H51" s="18"/>
      <c r="I51" s="18"/>
      <c r="L51" s="47"/>
      <c r="N51" s="18"/>
      <c r="P51" s="114" t="str">
        <f t="shared" si="0"/>
        <v>__51</v>
      </c>
      <c r="R51" s="9" t="str">
        <f t="shared" si="1"/>
        <v>__51</v>
      </c>
    </row>
    <row r="52" spans="1:18" x14ac:dyDescent="0.25">
      <c r="A52" s="58"/>
      <c r="C52" s="18"/>
      <c r="E52" s="38"/>
      <c r="F52" s="51"/>
      <c r="G52" s="39"/>
      <c r="H52" s="18"/>
      <c r="I52" s="18"/>
      <c r="L52" s="47"/>
      <c r="N52" s="18"/>
      <c r="P52" s="114" t="str">
        <f t="shared" si="0"/>
        <v>__52</v>
      </c>
      <c r="R52" s="9" t="str">
        <f t="shared" si="1"/>
        <v>__52</v>
      </c>
    </row>
    <row r="53" spans="1:18" x14ac:dyDescent="0.25">
      <c r="A53" s="58"/>
      <c r="C53" s="18"/>
      <c r="E53" s="38"/>
      <c r="F53" s="51"/>
      <c r="G53" s="39"/>
      <c r="H53" s="18"/>
      <c r="I53" s="18"/>
      <c r="L53" s="47"/>
      <c r="N53" s="18"/>
      <c r="P53" s="114" t="str">
        <f t="shared" si="0"/>
        <v>__53</v>
      </c>
      <c r="R53" s="9" t="str">
        <f t="shared" si="1"/>
        <v>__53</v>
      </c>
    </row>
    <row r="54" spans="1:18" x14ac:dyDescent="0.25">
      <c r="A54" s="58"/>
      <c r="C54" s="18"/>
      <c r="E54" s="38"/>
      <c r="F54" s="51"/>
      <c r="G54" s="39"/>
      <c r="H54" s="18"/>
      <c r="I54" s="18"/>
      <c r="L54" s="47"/>
      <c r="N54" s="18"/>
      <c r="P54" s="114" t="str">
        <f t="shared" si="0"/>
        <v>__54</v>
      </c>
      <c r="R54" s="9" t="str">
        <f t="shared" si="1"/>
        <v>__54</v>
      </c>
    </row>
    <row r="55" spans="1:18" x14ac:dyDescent="0.25">
      <c r="A55" s="58"/>
      <c r="C55" s="18"/>
      <c r="E55" s="38"/>
      <c r="F55" s="51"/>
      <c r="G55" s="39"/>
      <c r="H55" s="18"/>
      <c r="I55" s="18"/>
      <c r="L55" s="47"/>
      <c r="N55" s="18"/>
      <c r="P55" s="114" t="str">
        <f t="shared" si="0"/>
        <v>__55</v>
      </c>
      <c r="R55" s="9" t="str">
        <f t="shared" si="1"/>
        <v>__55</v>
      </c>
    </row>
    <row r="56" spans="1:18" x14ac:dyDescent="0.25">
      <c r="A56" s="58"/>
      <c r="C56" s="18"/>
      <c r="E56" s="38"/>
      <c r="F56" s="51"/>
      <c r="G56" s="39"/>
      <c r="H56" s="18"/>
      <c r="I56" s="18"/>
      <c r="L56" s="47"/>
      <c r="N56" s="18"/>
      <c r="P56" s="114" t="str">
        <f t="shared" si="0"/>
        <v>__56</v>
      </c>
      <c r="R56" s="9" t="str">
        <f t="shared" si="1"/>
        <v>__56</v>
      </c>
    </row>
    <row r="57" spans="1:18" x14ac:dyDescent="0.25">
      <c r="A57" s="58"/>
      <c r="C57" s="18"/>
      <c r="E57" s="38"/>
      <c r="F57" s="51"/>
      <c r="G57" s="39"/>
      <c r="H57" s="18"/>
      <c r="I57" s="18"/>
      <c r="L57" s="47"/>
      <c r="N57" s="18"/>
      <c r="P57" s="114" t="str">
        <f t="shared" si="0"/>
        <v>__57</v>
      </c>
      <c r="R57" s="9" t="str">
        <f t="shared" si="1"/>
        <v>__57</v>
      </c>
    </row>
    <row r="58" spans="1:18" x14ac:dyDescent="0.25">
      <c r="A58" s="58"/>
      <c r="C58" s="18"/>
      <c r="E58" s="38"/>
      <c r="F58" s="51"/>
      <c r="G58" s="39"/>
      <c r="H58" s="18"/>
      <c r="I58" s="18"/>
      <c r="L58" s="47"/>
      <c r="N58" s="18"/>
      <c r="P58" s="114" t="str">
        <f t="shared" si="0"/>
        <v>__58</v>
      </c>
      <c r="R58" s="9" t="str">
        <f t="shared" si="1"/>
        <v>__58</v>
      </c>
    </row>
    <row r="59" spans="1:18" x14ac:dyDescent="0.25">
      <c r="A59" s="58"/>
      <c r="C59" s="18"/>
      <c r="E59" s="38"/>
      <c r="F59" s="51"/>
      <c r="G59" s="39"/>
      <c r="H59" s="18"/>
      <c r="I59" s="18"/>
      <c r="L59" s="47"/>
      <c r="N59" s="18"/>
      <c r="P59" s="114" t="str">
        <f t="shared" si="0"/>
        <v>__59</v>
      </c>
      <c r="R59" s="9" t="str">
        <f t="shared" si="1"/>
        <v>__59</v>
      </c>
    </row>
    <row r="60" spans="1:18" x14ac:dyDescent="0.25">
      <c r="A60" s="58"/>
      <c r="C60" s="18"/>
      <c r="E60" s="38"/>
      <c r="F60" s="51"/>
      <c r="G60" s="39"/>
      <c r="H60" s="18"/>
      <c r="I60" s="18"/>
      <c r="L60" s="47"/>
      <c r="N60" s="18"/>
      <c r="P60" s="114" t="str">
        <f t="shared" si="0"/>
        <v>__60</v>
      </c>
      <c r="R60" s="9" t="str">
        <f t="shared" si="1"/>
        <v>__60</v>
      </c>
    </row>
    <row r="61" spans="1:18" x14ac:dyDescent="0.25">
      <c r="A61" s="58"/>
      <c r="C61" s="18"/>
      <c r="E61" s="38"/>
      <c r="F61" s="51"/>
      <c r="G61" s="39"/>
      <c r="H61" s="18"/>
      <c r="I61" s="18"/>
      <c r="L61" s="47"/>
      <c r="N61" s="18"/>
      <c r="P61" s="114" t="str">
        <f t="shared" si="0"/>
        <v>__61</v>
      </c>
      <c r="R61" s="9" t="str">
        <f t="shared" si="1"/>
        <v>__61</v>
      </c>
    </row>
    <row r="62" spans="1:18" x14ac:dyDescent="0.25">
      <c r="A62" s="58"/>
      <c r="C62" s="18"/>
      <c r="E62" s="38"/>
      <c r="F62" s="51"/>
      <c r="G62" s="39"/>
      <c r="H62" s="18"/>
      <c r="I62" s="18"/>
      <c r="L62" s="47"/>
      <c r="N62" s="18"/>
      <c r="P62" s="114" t="str">
        <f t="shared" si="0"/>
        <v>__62</v>
      </c>
      <c r="R62" s="9" t="str">
        <f t="shared" si="1"/>
        <v>__62</v>
      </c>
    </row>
    <row r="63" spans="1:18" x14ac:dyDescent="0.25">
      <c r="A63" s="58"/>
      <c r="C63" s="18"/>
      <c r="E63" s="38"/>
      <c r="F63" s="51"/>
      <c r="G63" s="39"/>
      <c r="H63" s="18"/>
      <c r="I63" s="18"/>
      <c r="L63" s="47"/>
      <c r="N63" s="18"/>
      <c r="P63" s="114" t="str">
        <f t="shared" si="0"/>
        <v>__63</v>
      </c>
      <c r="R63" s="9" t="str">
        <f t="shared" si="1"/>
        <v>__63</v>
      </c>
    </row>
    <row r="64" spans="1:18" x14ac:dyDescent="0.25">
      <c r="A64" s="58"/>
      <c r="C64" s="18"/>
      <c r="E64" s="38"/>
      <c r="F64" s="51"/>
      <c r="G64" s="39"/>
      <c r="H64" s="18"/>
      <c r="I64" s="18"/>
      <c r="L64" s="47"/>
      <c r="N64" s="18"/>
      <c r="P64" s="114" t="str">
        <f t="shared" si="0"/>
        <v>__64</v>
      </c>
      <c r="R64" s="9" t="str">
        <f t="shared" si="1"/>
        <v>__64</v>
      </c>
    </row>
    <row r="65" spans="1:18" x14ac:dyDescent="0.25">
      <c r="A65" s="58"/>
      <c r="C65" s="18"/>
      <c r="E65" s="38"/>
      <c r="F65" s="51"/>
      <c r="G65" s="39"/>
      <c r="H65" s="18"/>
      <c r="I65" s="18"/>
      <c r="L65" s="47"/>
      <c r="N65" s="18"/>
      <c r="P65" s="114" t="str">
        <f t="shared" si="0"/>
        <v>__65</v>
      </c>
      <c r="R65" s="9" t="str">
        <f t="shared" si="1"/>
        <v>__65</v>
      </c>
    </row>
    <row r="66" spans="1:18" x14ac:dyDescent="0.25">
      <c r="A66" s="58"/>
      <c r="C66" s="18"/>
      <c r="E66" s="38"/>
      <c r="F66" s="51"/>
      <c r="G66" s="39"/>
      <c r="H66" s="18"/>
      <c r="I66" s="18"/>
      <c r="L66" s="47"/>
      <c r="N66" s="18"/>
      <c r="P66" s="114" t="str">
        <f t="shared" si="0"/>
        <v>__66</v>
      </c>
      <c r="R66" s="9" t="str">
        <f t="shared" si="1"/>
        <v>__66</v>
      </c>
    </row>
    <row r="67" spans="1:18" x14ac:dyDescent="0.25">
      <c r="A67" s="58"/>
      <c r="C67" s="18"/>
      <c r="E67" s="38"/>
      <c r="F67" s="51"/>
      <c r="G67" s="39"/>
      <c r="H67" s="18"/>
      <c r="I67" s="18"/>
      <c r="L67" s="47"/>
      <c r="N67" s="18"/>
      <c r="P67" s="114" t="str">
        <f t="shared" ref="P67:P97" si="2">CONCATENATE(F67,"_", E67, "_", ROW())</f>
        <v>__67</v>
      </c>
      <c r="R67" s="9" t="str">
        <f t="shared" ref="R67:R130" si="3">CONCATENATE(F67,"_", E67, "_", ROW())</f>
        <v>__67</v>
      </c>
    </row>
    <row r="68" spans="1:18" x14ac:dyDescent="0.25">
      <c r="A68" s="58"/>
      <c r="C68" s="18"/>
      <c r="E68" s="38"/>
      <c r="F68" s="51"/>
      <c r="G68" s="39"/>
      <c r="H68" s="18"/>
      <c r="I68" s="18"/>
      <c r="L68" s="47"/>
      <c r="N68" s="18"/>
      <c r="P68" s="114" t="str">
        <f t="shared" si="2"/>
        <v>__68</v>
      </c>
      <c r="R68" s="9" t="str">
        <f t="shared" si="3"/>
        <v>__68</v>
      </c>
    </row>
    <row r="69" spans="1:18" x14ac:dyDescent="0.25">
      <c r="A69" s="58"/>
      <c r="C69" s="18"/>
      <c r="E69" s="38"/>
      <c r="F69" s="51"/>
      <c r="G69" s="39"/>
      <c r="H69" s="18"/>
      <c r="I69" s="18"/>
      <c r="L69" s="47"/>
      <c r="N69" s="18"/>
      <c r="P69" s="114" t="str">
        <f t="shared" si="2"/>
        <v>__69</v>
      </c>
      <c r="R69" s="9" t="str">
        <f t="shared" si="3"/>
        <v>__69</v>
      </c>
    </row>
    <row r="70" spans="1:18" x14ac:dyDescent="0.25">
      <c r="A70" s="58"/>
      <c r="C70" s="18"/>
      <c r="E70" s="38"/>
      <c r="F70" s="51"/>
      <c r="G70" s="39"/>
      <c r="H70" s="18"/>
      <c r="I70" s="18"/>
      <c r="L70" s="47"/>
      <c r="N70" s="18"/>
      <c r="P70" s="114" t="str">
        <f t="shared" si="2"/>
        <v>__70</v>
      </c>
      <c r="R70" s="9" t="str">
        <f t="shared" si="3"/>
        <v>__70</v>
      </c>
    </row>
    <row r="71" spans="1:18" x14ac:dyDescent="0.25">
      <c r="A71" s="58"/>
      <c r="C71" s="18"/>
      <c r="E71" s="38"/>
      <c r="F71" s="51"/>
      <c r="G71" s="39"/>
      <c r="H71" s="18"/>
      <c r="I71" s="18"/>
      <c r="L71" s="47"/>
      <c r="N71" s="18"/>
      <c r="P71" s="114" t="str">
        <f t="shared" si="2"/>
        <v>__71</v>
      </c>
      <c r="R71" s="9" t="str">
        <f t="shared" si="3"/>
        <v>__71</v>
      </c>
    </row>
    <row r="72" spans="1:18" x14ac:dyDescent="0.25">
      <c r="A72" s="58"/>
      <c r="C72" s="18"/>
      <c r="E72" s="38"/>
      <c r="F72" s="51"/>
      <c r="G72" s="39"/>
      <c r="H72" s="18"/>
      <c r="I72" s="18"/>
      <c r="L72" s="47"/>
      <c r="N72" s="18"/>
      <c r="P72" s="114" t="str">
        <f t="shared" si="2"/>
        <v>__72</v>
      </c>
      <c r="R72" s="9" t="str">
        <f t="shared" si="3"/>
        <v>__72</v>
      </c>
    </row>
    <row r="73" spans="1:18" x14ac:dyDescent="0.25">
      <c r="A73" s="58"/>
      <c r="C73" s="18"/>
      <c r="E73" s="38"/>
      <c r="F73" s="51"/>
      <c r="G73" s="39"/>
      <c r="H73" s="18"/>
      <c r="I73" s="18"/>
      <c r="L73" s="47"/>
      <c r="N73" s="18"/>
      <c r="P73" s="114" t="str">
        <f t="shared" si="2"/>
        <v>__73</v>
      </c>
      <c r="R73" s="9" t="str">
        <f t="shared" si="3"/>
        <v>__73</v>
      </c>
    </row>
    <row r="74" spans="1:18" x14ac:dyDescent="0.25">
      <c r="A74" s="58"/>
      <c r="C74" s="18"/>
      <c r="E74" s="38"/>
      <c r="F74" s="51"/>
      <c r="G74" s="39"/>
      <c r="H74" s="18"/>
      <c r="I74" s="18"/>
      <c r="L74" s="47"/>
      <c r="N74" s="18"/>
      <c r="P74" s="114" t="str">
        <f t="shared" si="2"/>
        <v>__74</v>
      </c>
      <c r="R74" s="9" t="str">
        <f t="shared" si="3"/>
        <v>__74</v>
      </c>
    </row>
    <row r="75" spans="1:18" x14ac:dyDescent="0.25">
      <c r="A75" s="58"/>
      <c r="C75" s="18"/>
      <c r="E75" s="38"/>
      <c r="F75" s="51"/>
      <c r="G75" s="39"/>
      <c r="H75" s="18"/>
      <c r="I75" s="18"/>
      <c r="L75" s="47"/>
      <c r="N75" s="18"/>
      <c r="P75" s="114" t="str">
        <f t="shared" si="2"/>
        <v>__75</v>
      </c>
      <c r="R75" s="9" t="str">
        <f t="shared" si="3"/>
        <v>__75</v>
      </c>
    </row>
    <row r="76" spans="1:18" x14ac:dyDescent="0.25">
      <c r="A76" s="58"/>
      <c r="C76" s="18"/>
      <c r="E76" s="38"/>
      <c r="F76" s="51"/>
      <c r="G76" s="39"/>
      <c r="H76" s="18"/>
      <c r="I76" s="18"/>
      <c r="L76" s="47"/>
      <c r="N76" s="18"/>
      <c r="P76" s="114" t="str">
        <f t="shared" si="2"/>
        <v>__76</v>
      </c>
      <c r="R76" s="9" t="str">
        <f t="shared" si="3"/>
        <v>__76</v>
      </c>
    </row>
    <row r="77" spans="1:18" x14ac:dyDescent="0.25">
      <c r="A77" s="58"/>
      <c r="C77" s="18"/>
      <c r="E77" s="38"/>
      <c r="F77" s="51"/>
      <c r="G77" s="39"/>
      <c r="H77" s="18"/>
      <c r="I77" s="18"/>
      <c r="L77" s="47"/>
      <c r="N77" s="18"/>
      <c r="P77" s="114" t="str">
        <f t="shared" si="2"/>
        <v>__77</v>
      </c>
      <c r="R77" s="9" t="str">
        <f t="shared" si="3"/>
        <v>__77</v>
      </c>
    </row>
    <row r="78" spans="1:18" x14ac:dyDescent="0.25">
      <c r="A78" s="58"/>
      <c r="C78" s="18"/>
      <c r="E78" s="38"/>
      <c r="F78" s="51"/>
      <c r="G78" s="39"/>
      <c r="H78" s="18"/>
      <c r="I78" s="18"/>
      <c r="L78" s="47"/>
      <c r="N78" s="18"/>
      <c r="P78" s="114" t="str">
        <f t="shared" si="2"/>
        <v>__78</v>
      </c>
      <c r="R78" s="9" t="str">
        <f t="shared" si="3"/>
        <v>__78</v>
      </c>
    </row>
    <row r="79" spans="1:18" x14ac:dyDescent="0.25">
      <c r="A79" s="58"/>
      <c r="C79" s="18"/>
      <c r="E79" s="38"/>
      <c r="F79" s="51"/>
      <c r="G79" s="39"/>
      <c r="H79" s="18"/>
      <c r="I79" s="18"/>
      <c r="L79" s="47"/>
      <c r="N79" s="18"/>
      <c r="P79" s="114" t="str">
        <f t="shared" si="2"/>
        <v>__79</v>
      </c>
      <c r="R79" s="9" t="str">
        <f t="shared" si="3"/>
        <v>__79</v>
      </c>
    </row>
    <row r="80" spans="1:18" x14ac:dyDescent="0.25">
      <c r="A80" s="58"/>
      <c r="C80" s="18"/>
      <c r="E80" s="38"/>
      <c r="F80" s="51"/>
      <c r="G80" s="39"/>
      <c r="H80" s="18"/>
      <c r="I80" s="18"/>
      <c r="L80" s="47"/>
      <c r="N80" s="18"/>
      <c r="P80" s="114" t="str">
        <f t="shared" si="2"/>
        <v>__80</v>
      </c>
      <c r="R80" s="9" t="str">
        <f t="shared" si="3"/>
        <v>__80</v>
      </c>
    </row>
    <row r="81" spans="1:18" x14ac:dyDescent="0.25">
      <c r="A81" s="58"/>
      <c r="C81" s="18"/>
      <c r="E81" s="38"/>
      <c r="F81" s="51"/>
      <c r="G81" s="39"/>
      <c r="H81" s="18"/>
      <c r="I81" s="18"/>
      <c r="L81" s="47"/>
      <c r="N81" s="18"/>
      <c r="P81" s="114" t="str">
        <f t="shared" si="2"/>
        <v>__81</v>
      </c>
      <c r="R81" s="9" t="str">
        <f t="shared" si="3"/>
        <v>__81</v>
      </c>
    </row>
    <row r="82" spans="1:18" x14ac:dyDescent="0.25">
      <c r="A82" s="58"/>
      <c r="C82" s="18"/>
      <c r="E82" s="38"/>
      <c r="F82" s="51"/>
      <c r="G82" s="39"/>
      <c r="H82" s="18"/>
      <c r="I82" s="18"/>
      <c r="L82" s="47"/>
      <c r="N82" s="18"/>
      <c r="P82" s="114" t="str">
        <f t="shared" si="2"/>
        <v>__82</v>
      </c>
      <c r="R82" s="9" t="str">
        <f t="shared" si="3"/>
        <v>__82</v>
      </c>
    </row>
    <row r="83" spans="1:18" x14ac:dyDescent="0.25">
      <c r="A83" s="58"/>
      <c r="C83" s="18"/>
      <c r="E83" s="38"/>
      <c r="F83" s="51"/>
      <c r="G83" s="39"/>
      <c r="H83" s="18"/>
      <c r="I83" s="18"/>
      <c r="L83" s="47"/>
      <c r="N83" s="18"/>
      <c r="P83" s="114" t="str">
        <f t="shared" si="2"/>
        <v>__83</v>
      </c>
      <c r="R83" s="9" t="str">
        <f t="shared" si="3"/>
        <v>__83</v>
      </c>
    </row>
    <row r="84" spans="1:18" x14ac:dyDescent="0.25">
      <c r="A84" s="58"/>
      <c r="C84" s="18"/>
      <c r="E84" s="38"/>
      <c r="F84" s="51"/>
      <c r="G84" s="39"/>
      <c r="H84" s="18"/>
      <c r="I84" s="18"/>
      <c r="L84" s="47"/>
      <c r="N84" s="18"/>
      <c r="P84" s="114" t="str">
        <f t="shared" si="2"/>
        <v>__84</v>
      </c>
      <c r="R84" s="9" t="str">
        <f t="shared" si="3"/>
        <v>__84</v>
      </c>
    </row>
    <row r="85" spans="1:18" x14ac:dyDescent="0.25">
      <c r="A85" s="58"/>
      <c r="C85" s="18"/>
      <c r="E85" s="38"/>
      <c r="F85" s="51"/>
      <c r="G85" s="39"/>
      <c r="H85" s="18"/>
      <c r="I85" s="18"/>
      <c r="L85" s="47"/>
      <c r="N85" s="18"/>
      <c r="P85" s="114" t="str">
        <f t="shared" si="2"/>
        <v>__85</v>
      </c>
      <c r="R85" s="9" t="str">
        <f t="shared" si="3"/>
        <v>__85</v>
      </c>
    </row>
    <row r="86" spans="1:18" x14ac:dyDescent="0.25">
      <c r="A86" s="58"/>
      <c r="C86" s="18"/>
      <c r="E86" s="38"/>
      <c r="F86" s="51"/>
      <c r="G86" s="39"/>
      <c r="H86" s="18"/>
      <c r="I86" s="18"/>
      <c r="L86" s="47"/>
      <c r="N86" s="18"/>
      <c r="P86" s="114" t="str">
        <f t="shared" si="2"/>
        <v>__86</v>
      </c>
      <c r="R86" s="9" t="str">
        <f t="shared" si="3"/>
        <v>__86</v>
      </c>
    </row>
    <row r="87" spans="1:18" x14ac:dyDescent="0.25">
      <c r="A87" s="58"/>
      <c r="C87" s="18"/>
      <c r="E87" s="38"/>
      <c r="F87" s="51"/>
      <c r="G87" s="39"/>
      <c r="H87" s="18"/>
      <c r="I87" s="18"/>
      <c r="L87" s="47"/>
      <c r="N87" s="18"/>
      <c r="P87" s="114" t="str">
        <f t="shared" si="2"/>
        <v>__87</v>
      </c>
      <c r="R87" s="9" t="str">
        <f t="shared" si="3"/>
        <v>__87</v>
      </c>
    </row>
    <row r="88" spans="1:18" x14ac:dyDescent="0.25">
      <c r="A88" s="58"/>
      <c r="C88" s="18"/>
      <c r="E88" s="38"/>
      <c r="F88" s="51"/>
      <c r="G88" s="39"/>
      <c r="H88" s="18"/>
      <c r="I88" s="18"/>
      <c r="L88" s="47"/>
      <c r="N88" s="18"/>
      <c r="P88" s="114" t="str">
        <f t="shared" si="2"/>
        <v>__88</v>
      </c>
      <c r="R88" s="9" t="str">
        <f t="shared" si="3"/>
        <v>__88</v>
      </c>
    </row>
    <row r="89" spans="1:18" x14ac:dyDescent="0.25">
      <c r="A89" s="58"/>
      <c r="C89" s="18"/>
      <c r="E89" s="38"/>
      <c r="F89" s="51"/>
      <c r="G89" s="39"/>
      <c r="H89" s="18"/>
      <c r="I89" s="18"/>
      <c r="L89" s="47"/>
      <c r="N89" s="18"/>
      <c r="P89" s="114" t="str">
        <f t="shared" si="2"/>
        <v>__89</v>
      </c>
      <c r="R89" s="9" t="str">
        <f t="shared" si="3"/>
        <v>__89</v>
      </c>
    </row>
    <row r="90" spans="1:18" x14ac:dyDescent="0.25">
      <c r="A90" s="58"/>
      <c r="C90" s="18"/>
      <c r="E90" s="38"/>
      <c r="F90" s="51"/>
      <c r="G90" s="39"/>
      <c r="H90" s="18"/>
      <c r="I90" s="18"/>
      <c r="L90" s="47"/>
      <c r="N90" s="18"/>
      <c r="P90" s="114" t="str">
        <f t="shared" si="2"/>
        <v>__90</v>
      </c>
      <c r="R90" s="9" t="str">
        <f t="shared" si="3"/>
        <v>__90</v>
      </c>
    </row>
    <row r="91" spans="1:18" x14ac:dyDescent="0.25">
      <c r="A91" s="58"/>
      <c r="C91" s="18"/>
      <c r="E91" s="38"/>
      <c r="F91" s="51"/>
      <c r="G91" s="39"/>
      <c r="H91" s="18"/>
      <c r="I91" s="18"/>
      <c r="L91" s="47"/>
      <c r="N91" s="18"/>
      <c r="P91" s="114" t="str">
        <f t="shared" si="2"/>
        <v>__91</v>
      </c>
      <c r="R91" s="9" t="str">
        <f t="shared" si="3"/>
        <v>__91</v>
      </c>
    </row>
    <row r="92" spans="1:18" x14ac:dyDescent="0.25">
      <c r="A92" s="58"/>
      <c r="C92" s="18"/>
      <c r="E92" s="38"/>
      <c r="F92" s="51"/>
      <c r="G92" s="39"/>
      <c r="H92" s="18"/>
      <c r="I92" s="18"/>
      <c r="L92" s="47"/>
      <c r="N92" s="18"/>
      <c r="P92" s="114" t="str">
        <f t="shared" si="2"/>
        <v>__92</v>
      </c>
      <c r="R92" s="9" t="str">
        <f t="shared" si="3"/>
        <v>__92</v>
      </c>
    </row>
    <row r="93" spans="1:18" x14ac:dyDescent="0.25">
      <c r="A93" s="58"/>
      <c r="C93" s="18"/>
      <c r="E93" s="38"/>
      <c r="F93" s="51"/>
      <c r="G93" s="39"/>
      <c r="H93" s="18"/>
      <c r="I93" s="18"/>
      <c r="L93" s="47"/>
      <c r="N93" s="18"/>
      <c r="P93" s="114" t="str">
        <f t="shared" si="2"/>
        <v>__93</v>
      </c>
      <c r="R93" s="9" t="str">
        <f t="shared" si="3"/>
        <v>__93</v>
      </c>
    </row>
    <row r="94" spans="1:18" x14ac:dyDescent="0.25">
      <c r="A94" s="58"/>
      <c r="C94" s="18"/>
      <c r="E94" s="38"/>
      <c r="F94" s="51"/>
      <c r="G94" s="39"/>
      <c r="H94" s="18"/>
      <c r="I94" s="18"/>
      <c r="L94" s="47"/>
      <c r="N94" s="18"/>
      <c r="P94" s="114" t="str">
        <f t="shared" si="2"/>
        <v>__94</v>
      </c>
      <c r="R94" s="9" t="str">
        <f t="shared" si="3"/>
        <v>__94</v>
      </c>
    </row>
    <row r="95" spans="1:18" x14ac:dyDescent="0.25">
      <c r="A95" s="58"/>
      <c r="C95" s="18"/>
      <c r="E95" s="38"/>
      <c r="F95" s="51"/>
      <c r="G95" s="39"/>
      <c r="H95" s="18"/>
      <c r="I95" s="18"/>
      <c r="L95" s="47"/>
      <c r="N95" s="18"/>
      <c r="P95" s="114" t="str">
        <f t="shared" si="2"/>
        <v>__95</v>
      </c>
      <c r="R95" s="9" t="str">
        <f t="shared" si="3"/>
        <v>__95</v>
      </c>
    </row>
    <row r="96" spans="1:18" x14ac:dyDescent="0.25">
      <c r="A96" s="58"/>
      <c r="C96" s="18"/>
      <c r="E96" s="38"/>
      <c r="F96" s="51"/>
      <c r="G96" s="39"/>
      <c r="H96" s="18"/>
      <c r="I96" s="18"/>
      <c r="L96" s="47"/>
      <c r="N96" s="18"/>
      <c r="P96" s="114" t="str">
        <f t="shared" si="2"/>
        <v>__96</v>
      </c>
      <c r="R96" s="9" t="str">
        <f t="shared" si="3"/>
        <v>__96</v>
      </c>
    </row>
    <row r="97" spans="1:18" x14ac:dyDescent="0.25">
      <c r="A97" s="58"/>
      <c r="C97" s="18"/>
      <c r="E97" s="38"/>
      <c r="F97" s="51"/>
      <c r="G97" s="39"/>
      <c r="H97" s="18"/>
      <c r="I97" s="18"/>
      <c r="L97" s="47"/>
      <c r="N97" s="18"/>
      <c r="P97" s="114" t="str">
        <f t="shared" si="2"/>
        <v>__97</v>
      </c>
      <c r="R97" s="9" t="str">
        <f t="shared" si="3"/>
        <v>__97</v>
      </c>
    </row>
    <row r="98" spans="1:18" x14ac:dyDescent="0.25">
      <c r="A98" s="58"/>
      <c r="C98" s="18"/>
      <c r="E98" s="38"/>
      <c r="F98" s="51"/>
      <c r="G98" s="39"/>
      <c r="H98" s="18"/>
      <c r="I98" s="18"/>
      <c r="L98" s="47"/>
      <c r="N98" s="18"/>
      <c r="R98" s="9" t="str">
        <f t="shared" si="3"/>
        <v>__98</v>
      </c>
    </row>
    <row r="99" spans="1:18" x14ac:dyDescent="0.25">
      <c r="A99" s="58"/>
      <c r="C99" s="18"/>
      <c r="E99" s="38"/>
      <c r="F99" s="51"/>
      <c r="G99" s="39"/>
      <c r="H99" s="18"/>
      <c r="I99" s="18"/>
      <c r="L99" s="47"/>
      <c r="N99" s="18"/>
      <c r="R99" s="9" t="str">
        <f t="shared" si="3"/>
        <v>__99</v>
      </c>
    </row>
    <row r="100" spans="1:18" x14ac:dyDescent="0.25">
      <c r="A100" s="58"/>
      <c r="C100" s="18"/>
      <c r="E100" s="38"/>
      <c r="F100" s="51"/>
      <c r="G100" s="39"/>
      <c r="H100" s="18"/>
      <c r="I100" s="18"/>
      <c r="L100" s="47"/>
      <c r="N100" s="18"/>
      <c r="R100" s="9" t="str">
        <f t="shared" si="3"/>
        <v>__100</v>
      </c>
    </row>
    <row r="101" spans="1:18" x14ac:dyDescent="0.25">
      <c r="A101" s="58"/>
      <c r="C101" s="18"/>
      <c r="E101" s="38"/>
      <c r="F101" s="51"/>
      <c r="G101" s="39"/>
      <c r="H101" s="18"/>
      <c r="I101" s="18"/>
      <c r="L101" s="47"/>
      <c r="N101" s="18"/>
      <c r="R101" s="9" t="str">
        <f t="shared" si="3"/>
        <v>__101</v>
      </c>
    </row>
    <row r="102" spans="1:18" x14ac:dyDescent="0.25">
      <c r="A102" s="58"/>
      <c r="C102" s="18"/>
      <c r="E102" s="38"/>
      <c r="F102" s="51"/>
      <c r="G102" s="39"/>
      <c r="H102" s="18"/>
      <c r="I102" s="18"/>
      <c r="L102" s="47"/>
      <c r="N102" s="18"/>
      <c r="R102" s="9" t="str">
        <f t="shared" si="3"/>
        <v>__102</v>
      </c>
    </row>
    <row r="103" spans="1:18" x14ac:dyDescent="0.25">
      <c r="A103" s="58"/>
      <c r="C103" s="18"/>
      <c r="E103" s="38"/>
      <c r="F103" s="51"/>
      <c r="G103" s="39"/>
      <c r="H103" s="18"/>
      <c r="I103" s="18"/>
      <c r="L103" s="47"/>
      <c r="N103" s="18"/>
      <c r="R103" s="9" t="str">
        <f t="shared" si="3"/>
        <v>__103</v>
      </c>
    </row>
    <row r="104" spans="1:18" x14ac:dyDescent="0.25">
      <c r="A104" s="58"/>
      <c r="C104" s="18"/>
      <c r="E104" s="38"/>
      <c r="F104" s="51"/>
      <c r="G104" s="39"/>
      <c r="H104" s="18"/>
      <c r="I104" s="18"/>
      <c r="L104" s="47"/>
      <c r="N104" s="18"/>
      <c r="R104" s="9" t="str">
        <f t="shared" si="3"/>
        <v>__104</v>
      </c>
    </row>
    <row r="105" spans="1:18" x14ac:dyDescent="0.25">
      <c r="A105" s="58"/>
      <c r="C105" s="18"/>
      <c r="E105" s="38"/>
      <c r="F105" s="51"/>
      <c r="G105" s="39"/>
      <c r="H105" s="18"/>
      <c r="I105" s="18"/>
      <c r="L105" s="47"/>
      <c r="N105" s="18"/>
      <c r="R105" s="9" t="str">
        <f t="shared" si="3"/>
        <v>__105</v>
      </c>
    </row>
    <row r="106" spans="1:18" x14ac:dyDescent="0.25">
      <c r="A106" s="58"/>
      <c r="C106" s="18"/>
      <c r="E106" s="38"/>
      <c r="F106" s="51"/>
      <c r="G106" s="39"/>
      <c r="H106" s="18"/>
      <c r="I106" s="18"/>
      <c r="L106" s="47"/>
      <c r="N106" s="18"/>
      <c r="R106" s="9" t="str">
        <f t="shared" si="3"/>
        <v>__106</v>
      </c>
    </row>
    <row r="107" spans="1:18" x14ac:dyDescent="0.25">
      <c r="A107" s="58"/>
      <c r="C107" s="18"/>
      <c r="E107" s="38"/>
      <c r="F107" s="51"/>
      <c r="G107" s="39"/>
      <c r="H107" s="18"/>
      <c r="I107" s="18"/>
      <c r="L107" s="47"/>
      <c r="N107" s="18"/>
      <c r="R107" s="9" t="str">
        <f t="shared" si="3"/>
        <v>__107</v>
      </c>
    </row>
    <row r="108" spans="1:18" x14ac:dyDescent="0.25">
      <c r="A108" s="58"/>
      <c r="C108" s="18"/>
      <c r="E108" s="38"/>
      <c r="F108" s="51"/>
      <c r="G108" s="39"/>
      <c r="H108" s="18"/>
      <c r="I108" s="18"/>
      <c r="L108" s="47"/>
      <c r="N108" s="18"/>
      <c r="R108" s="9" t="str">
        <f t="shared" si="3"/>
        <v>__108</v>
      </c>
    </row>
    <row r="109" spans="1:18" x14ac:dyDescent="0.25">
      <c r="A109" s="58"/>
      <c r="C109" s="18"/>
      <c r="E109" s="38"/>
      <c r="F109" s="51"/>
      <c r="G109" s="39"/>
      <c r="H109" s="18"/>
      <c r="I109" s="18"/>
      <c r="L109" s="47"/>
      <c r="N109" s="18"/>
      <c r="R109" s="9" t="str">
        <f t="shared" si="3"/>
        <v>__109</v>
      </c>
    </row>
    <row r="110" spans="1:18" x14ac:dyDescent="0.25">
      <c r="A110" s="58"/>
      <c r="C110" s="18"/>
      <c r="E110" s="38"/>
      <c r="F110" s="51"/>
      <c r="G110" s="39"/>
      <c r="H110" s="18"/>
      <c r="I110" s="18"/>
      <c r="L110" s="47"/>
      <c r="N110" s="18"/>
      <c r="R110" s="9" t="str">
        <f t="shared" si="3"/>
        <v>__110</v>
      </c>
    </row>
    <row r="111" spans="1:18" x14ac:dyDescent="0.25">
      <c r="A111" s="58"/>
      <c r="C111" s="18"/>
      <c r="E111" s="38"/>
      <c r="F111" s="51"/>
      <c r="G111" s="39"/>
      <c r="H111" s="18"/>
      <c r="I111" s="18"/>
      <c r="L111" s="47"/>
      <c r="N111" s="18"/>
      <c r="R111" s="9" t="str">
        <f t="shared" si="3"/>
        <v>__111</v>
      </c>
    </row>
    <row r="112" spans="1:18" x14ac:dyDescent="0.25">
      <c r="A112" s="58"/>
      <c r="C112" s="18"/>
      <c r="E112" s="38"/>
      <c r="F112" s="51"/>
      <c r="G112" s="39"/>
      <c r="H112" s="18"/>
      <c r="I112" s="18"/>
      <c r="L112" s="47"/>
      <c r="N112" s="18"/>
      <c r="R112" s="9" t="str">
        <f t="shared" si="3"/>
        <v>__112</v>
      </c>
    </row>
    <row r="113" spans="1:18" x14ac:dyDescent="0.25">
      <c r="A113" s="58"/>
      <c r="C113" s="18"/>
      <c r="E113" s="38"/>
      <c r="F113" s="51"/>
      <c r="G113" s="39"/>
      <c r="H113" s="18"/>
      <c r="I113" s="18"/>
      <c r="L113" s="47"/>
      <c r="N113" s="18"/>
      <c r="R113" s="9" t="str">
        <f t="shared" si="3"/>
        <v>__113</v>
      </c>
    </row>
    <row r="114" spans="1:18" x14ac:dyDescent="0.25">
      <c r="A114" s="58"/>
      <c r="C114" s="18"/>
      <c r="E114" s="38"/>
      <c r="F114" s="51"/>
      <c r="G114" s="39"/>
      <c r="H114" s="18"/>
      <c r="I114" s="18"/>
      <c r="L114" s="47"/>
      <c r="N114" s="18"/>
      <c r="R114" s="9" t="str">
        <f t="shared" si="3"/>
        <v>__114</v>
      </c>
    </row>
    <row r="115" spans="1:18" x14ac:dyDescent="0.25">
      <c r="A115" s="58"/>
      <c r="C115" s="18"/>
      <c r="E115" s="38"/>
      <c r="F115" s="51"/>
      <c r="G115" s="39"/>
      <c r="H115" s="18"/>
      <c r="I115" s="18"/>
      <c r="L115" s="47"/>
      <c r="N115" s="18"/>
      <c r="R115" s="9" t="str">
        <f t="shared" si="3"/>
        <v>__115</v>
      </c>
    </row>
    <row r="116" spans="1:18" x14ac:dyDescent="0.25">
      <c r="A116" s="58"/>
      <c r="C116" s="18"/>
      <c r="E116" s="38"/>
      <c r="F116" s="51"/>
      <c r="G116" s="39"/>
      <c r="H116" s="18"/>
      <c r="I116" s="18"/>
      <c r="L116" s="47"/>
      <c r="N116" s="18"/>
      <c r="R116" s="9" t="str">
        <f t="shared" si="3"/>
        <v>__116</v>
      </c>
    </row>
    <row r="117" spans="1:18" x14ac:dyDescent="0.25">
      <c r="A117" s="58"/>
      <c r="C117" s="18"/>
      <c r="E117" s="38"/>
      <c r="F117" s="51"/>
      <c r="G117" s="39"/>
      <c r="H117" s="18"/>
      <c r="I117" s="18"/>
      <c r="L117" s="47"/>
      <c r="N117" s="18"/>
      <c r="R117" s="9" t="str">
        <f t="shared" si="3"/>
        <v>__117</v>
      </c>
    </row>
    <row r="118" spans="1:18" x14ac:dyDescent="0.25">
      <c r="A118" s="58"/>
      <c r="C118" s="18"/>
      <c r="E118" s="38"/>
      <c r="F118" s="51"/>
      <c r="G118" s="39"/>
      <c r="H118" s="18"/>
      <c r="I118" s="18"/>
      <c r="L118" s="47"/>
      <c r="N118" s="18"/>
      <c r="R118" s="9" t="str">
        <f t="shared" si="3"/>
        <v>__118</v>
      </c>
    </row>
    <row r="119" spans="1:18" x14ac:dyDescent="0.25">
      <c r="A119" s="58"/>
      <c r="C119" s="18"/>
      <c r="E119" s="38"/>
      <c r="F119" s="51"/>
      <c r="G119" s="39"/>
      <c r="H119" s="18"/>
      <c r="I119" s="18"/>
      <c r="L119" s="47"/>
      <c r="N119" s="18"/>
      <c r="R119" s="9" t="str">
        <f t="shared" si="3"/>
        <v>__119</v>
      </c>
    </row>
    <row r="120" spans="1:18" x14ac:dyDescent="0.25">
      <c r="A120" s="58"/>
      <c r="C120" s="18"/>
      <c r="E120" s="38"/>
      <c r="F120" s="51"/>
      <c r="G120" s="39"/>
      <c r="H120" s="18"/>
      <c r="I120" s="18"/>
      <c r="L120" s="47"/>
      <c r="N120" s="18"/>
      <c r="R120" s="9" t="str">
        <f t="shared" si="3"/>
        <v>__120</v>
      </c>
    </row>
    <row r="121" spans="1:18" x14ac:dyDescent="0.25">
      <c r="A121" s="58"/>
      <c r="C121" s="18"/>
      <c r="E121" s="38"/>
      <c r="F121" s="51"/>
      <c r="G121" s="39"/>
      <c r="H121" s="18"/>
      <c r="I121" s="18"/>
      <c r="L121" s="47"/>
      <c r="N121" s="18"/>
      <c r="R121" s="9" t="str">
        <f t="shared" si="3"/>
        <v>__121</v>
      </c>
    </row>
    <row r="122" spans="1:18" x14ac:dyDescent="0.25">
      <c r="A122" s="58"/>
      <c r="C122" s="18"/>
      <c r="E122" s="38"/>
      <c r="F122" s="51"/>
      <c r="G122" s="39"/>
      <c r="H122" s="18"/>
      <c r="I122" s="18"/>
      <c r="L122" s="47"/>
      <c r="N122" s="18"/>
      <c r="R122" s="9" t="str">
        <f t="shared" si="3"/>
        <v>__122</v>
      </c>
    </row>
    <row r="123" spans="1:18" x14ac:dyDescent="0.25">
      <c r="A123" s="58"/>
      <c r="C123" s="18"/>
      <c r="E123" s="38"/>
      <c r="F123" s="51"/>
      <c r="G123" s="39"/>
      <c r="H123" s="18"/>
      <c r="I123" s="18"/>
      <c r="L123" s="47"/>
      <c r="N123" s="18"/>
      <c r="R123" s="9" t="str">
        <f t="shared" si="3"/>
        <v>__123</v>
      </c>
    </row>
    <row r="124" spans="1:18" x14ac:dyDescent="0.25">
      <c r="A124" s="58"/>
      <c r="C124" s="18"/>
      <c r="E124" s="38"/>
      <c r="F124" s="51"/>
      <c r="G124" s="39"/>
      <c r="H124" s="18"/>
      <c r="I124" s="18"/>
      <c r="L124" s="47"/>
      <c r="N124" s="18"/>
      <c r="R124" s="9" t="str">
        <f t="shared" si="3"/>
        <v>__124</v>
      </c>
    </row>
    <row r="125" spans="1:18" x14ac:dyDescent="0.25">
      <c r="A125" s="58"/>
      <c r="C125" s="18"/>
      <c r="E125" s="38"/>
      <c r="F125" s="51"/>
      <c r="G125" s="39"/>
      <c r="H125" s="18"/>
      <c r="I125" s="18"/>
      <c r="L125" s="47"/>
      <c r="N125" s="18"/>
      <c r="R125" s="9" t="str">
        <f t="shared" si="3"/>
        <v>__125</v>
      </c>
    </row>
    <row r="126" spans="1:18" x14ac:dyDescent="0.25">
      <c r="A126" s="58"/>
      <c r="C126" s="18"/>
      <c r="E126" s="38"/>
      <c r="F126" s="51"/>
      <c r="G126" s="39"/>
      <c r="H126" s="18"/>
      <c r="I126" s="18"/>
      <c r="L126" s="47"/>
      <c r="N126" s="18"/>
      <c r="R126" s="9" t="str">
        <f t="shared" si="3"/>
        <v>__126</v>
      </c>
    </row>
    <row r="127" spans="1:18" x14ac:dyDescent="0.25">
      <c r="A127" s="58"/>
      <c r="C127" s="18"/>
      <c r="E127" s="38"/>
      <c r="F127" s="51"/>
      <c r="G127" s="39"/>
      <c r="H127" s="18"/>
      <c r="I127" s="18"/>
      <c r="L127" s="47"/>
      <c r="N127" s="18"/>
      <c r="R127" s="9" t="str">
        <f t="shared" si="3"/>
        <v>__127</v>
      </c>
    </row>
    <row r="128" spans="1:18" x14ac:dyDescent="0.25">
      <c r="A128" s="58"/>
      <c r="C128" s="18"/>
      <c r="E128" s="38"/>
      <c r="F128" s="51"/>
      <c r="G128" s="39"/>
      <c r="H128" s="18"/>
      <c r="I128" s="18"/>
      <c r="L128" s="47"/>
      <c r="N128" s="18"/>
      <c r="R128" s="9" t="str">
        <f t="shared" si="3"/>
        <v>__128</v>
      </c>
    </row>
    <row r="129" spans="1:18" x14ac:dyDescent="0.25">
      <c r="A129" s="58"/>
      <c r="C129" s="18"/>
      <c r="E129" s="38"/>
      <c r="F129" s="51"/>
      <c r="G129" s="39"/>
      <c r="H129" s="18"/>
      <c r="I129" s="18"/>
      <c r="L129" s="47"/>
      <c r="N129" s="18"/>
      <c r="R129" s="9" t="str">
        <f t="shared" si="3"/>
        <v>__129</v>
      </c>
    </row>
    <row r="130" spans="1:18" x14ac:dyDescent="0.25">
      <c r="A130" s="58"/>
      <c r="C130" s="18"/>
      <c r="E130" s="38"/>
      <c r="F130" s="51"/>
      <c r="G130" s="39"/>
      <c r="H130" s="18"/>
      <c r="I130" s="18"/>
      <c r="L130" s="47"/>
      <c r="N130" s="18"/>
      <c r="R130" s="9" t="str">
        <f t="shared" si="3"/>
        <v>__130</v>
      </c>
    </row>
    <row r="131" spans="1:18" x14ac:dyDescent="0.25">
      <c r="A131" s="58"/>
      <c r="C131" s="18"/>
      <c r="E131" s="38"/>
      <c r="F131" s="51"/>
      <c r="G131" s="39"/>
      <c r="H131" s="18"/>
      <c r="I131" s="18"/>
      <c r="L131" s="47"/>
      <c r="N131" s="18"/>
      <c r="R131" s="9" t="str">
        <f t="shared" ref="R131:R141" si="4">CONCATENATE(F131,"_", E131, "_", ROW())</f>
        <v>__131</v>
      </c>
    </row>
    <row r="132" spans="1:18" x14ac:dyDescent="0.25">
      <c r="A132" s="58"/>
      <c r="C132" s="18"/>
      <c r="E132" s="38"/>
      <c r="F132" s="51"/>
      <c r="G132" s="39"/>
      <c r="H132" s="18"/>
      <c r="I132" s="18"/>
      <c r="L132" s="47"/>
      <c r="N132" s="18"/>
      <c r="R132" s="9" t="str">
        <f t="shared" si="4"/>
        <v>__132</v>
      </c>
    </row>
    <row r="133" spans="1:18" x14ac:dyDescent="0.25">
      <c r="A133" s="58"/>
      <c r="C133" s="18"/>
      <c r="E133" s="38"/>
      <c r="F133" s="51"/>
      <c r="G133" s="39"/>
      <c r="H133" s="18"/>
      <c r="I133" s="18"/>
      <c r="L133" s="47"/>
      <c r="N133" s="18"/>
      <c r="R133" s="9" t="str">
        <f t="shared" si="4"/>
        <v>__133</v>
      </c>
    </row>
    <row r="134" spans="1:18" x14ac:dyDescent="0.25">
      <c r="A134" s="58"/>
      <c r="C134" s="18"/>
      <c r="E134" s="38"/>
      <c r="F134" s="51"/>
      <c r="G134" s="39"/>
      <c r="H134" s="18"/>
      <c r="I134" s="18"/>
      <c r="L134" s="47"/>
      <c r="N134" s="18"/>
      <c r="R134" s="9" t="str">
        <f t="shared" si="4"/>
        <v>__134</v>
      </c>
    </row>
    <row r="135" spans="1:18" x14ac:dyDescent="0.25">
      <c r="A135" s="58"/>
      <c r="C135" s="18"/>
      <c r="E135" s="38"/>
      <c r="F135" s="51"/>
      <c r="G135" s="39"/>
      <c r="H135" s="18"/>
      <c r="I135" s="18"/>
      <c r="L135" s="47"/>
      <c r="N135" s="18"/>
      <c r="R135" s="9" t="str">
        <f t="shared" si="4"/>
        <v>__135</v>
      </c>
    </row>
    <row r="136" spans="1:18" x14ac:dyDescent="0.25">
      <c r="A136" s="58"/>
      <c r="C136" s="18"/>
      <c r="E136" s="38"/>
      <c r="F136" s="51"/>
      <c r="G136" s="39"/>
      <c r="H136" s="18"/>
      <c r="I136" s="18"/>
      <c r="L136" s="47"/>
      <c r="N136" s="18"/>
      <c r="R136" s="9" t="str">
        <f t="shared" si="4"/>
        <v>__136</v>
      </c>
    </row>
    <row r="137" spans="1:18" x14ac:dyDescent="0.25">
      <c r="A137" s="58"/>
      <c r="C137" s="18"/>
      <c r="E137" s="38"/>
      <c r="F137" s="51"/>
      <c r="G137" s="39"/>
      <c r="H137" s="18"/>
      <c r="I137" s="18"/>
      <c r="L137" s="47"/>
      <c r="N137" s="18"/>
      <c r="R137" s="9" t="str">
        <f t="shared" si="4"/>
        <v>__137</v>
      </c>
    </row>
    <row r="138" spans="1:18" x14ac:dyDescent="0.25">
      <c r="A138" s="58"/>
      <c r="C138" s="18"/>
      <c r="E138" s="38"/>
      <c r="F138" s="51"/>
      <c r="G138" s="39"/>
      <c r="H138" s="18"/>
      <c r="I138" s="18"/>
      <c r="L138" s="47"/>
      <c r="N138" s="18"/>
      <c r="R138" s="9" t="str">
        <f t="shared" si="4"/>
        <v>__138</v>
      </c>
    </row>
    <row r="139" spans="1:18" x14ac:dyDescent="0.25">
      <c r="A139" s="58"/>
      <c r="C139" s="18"/>
      <c r="E139" s="38"/>
      <c r="F139" s="51"/>
      <c r="G139" s="39"/>
      <c r="H139" s="18"/>
      <c r="I139" s="18"/>
      <c r="L139" s="47"/>
      <c r="N139" s="18"/>
      <c r="R139" s="9" t="str">
        <f t="shared" si="4"/>
        <v>__139</v>
      </c>
    </row>
    <row r="140" spans="1:18" x14ac:dyDescent="0.25">
      <c r="A140" s="58"/>
      <c r="C140" s="18"/>
      <c r="E140" s="38"/>
      <c r="F140" s="51"/>
      <c r="G140" s="39"/>
      <c r="H140" s="18"/>
      <c r="I140" s="18"/>
      <c r="L140" s="47"/>
      <c r="N140" s="18"/>
      <c r="R140" s="9" t="str">
        <f t="shared" si="4"/>
        <v>__140</v>
      </c>
    </row>
    <row r="141" spans="1:18" x14ac:dyDescent="0.25">
      <c r="A141" s="58"/>
      <c r="C141" s="18"/>
      <c r="E141" s="38"/>
      <c r="F141" s="51"/>
      <c r="G141" s="39"/>
      <c r="H141" s="18"/>
      <c r="I141" s="18"/>
      <c r="L141" s="47"/>
      <c r="N141" s="18"/>
      <c r="R141" s="9" t="str">
        <f t="shared" si="4"/>
        <v>__141</v>
      </c>
    </row>
  </sheetData>
  <autoFilter ref="A1:O2">
    <sortState ref="A2:O60">
      <sortCondition descending="1" ref="F1:F56"/>
    </sortState>
  </autoFilter>
  <conditionalFormatting sqref="B2">
    <cfRule type="cellIs" dxfId="487" priority="13" operator="equal">
      <formula>"Y"</formula>
    </cfRule>
    <cfRule type="cellIs" dxfId="486" priority="14" operator="equal">
      <formula>"N"</formula>
    </cfRule>
  </conditionalFormatting>
  <conditionalFormatting sqref="A2">
    <cfRule type="cellIs" dxfId="485" priority="9" operator="equal">
      <formula>"Y"</formula>
    </cfRule>
    <cfRule type="cellIs" dxfId="484" priority="10" operator="equal">
      <formula>"N"</formula>
    </cfRule>
  </conditionalFormatting>
  <conditionalFormatting sqref="A3:A10">
    <cfRule type="cellIs" dxfId="483" priority="1" operator="equal">
      <formula>"Y"</formula>
    </cfRule>
    <cfRule type="cellIs" dxfId="482" priority="2" operator="equal">
      <formula>"N"</formula>
    </cfRule>
  </conditionalFormatting>
  <conditionalFormatting sqref="B3:B10">
    <cfRule type="cellIs" dxfId="481" priority="5" operator="equal">
      <formula>"Y"</formula>
    </cfRule>
    <cfRule type="cellIs" dxfId="480"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41"/>
  <sheetViews>
    <sheetView topLeftCell="H1" zoomScale="80" zoomScaleNormal="80" workbookViewId="0">
      <pane ySplit="1" topLeftCell="A2" activePane="bottomLeft" state="frozen"/>
      <selection activeCell="T2" sqref="T2"/>
      <selection pane="bottomLeft" activeCell="J17" sqref="J17"/>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9" width="9.140625" style="18"/>
    <col min="20" max="20" width="27.140625" style="18" customWidth="1"/>
    <col min="21" max="16384" width="9.140625" style="18"/>
  </cols>
  <sheetData>
    <row r="1" spans="1:18" s="21" customFormat="1" ht="46.5" customHeight="1" x14ac:dyDescent="0.25">
      <c r="A1" s="19" t="s">
        <v>499</v>
      </c>
      <c r="B1" s="19" t="s">
        <v>63</v>
      </c>
      <c r="C1" s="19" t="s">
        <v>6</v>
      </c>
      <c r="D1" s="19" t="s">
        <v>7</v>
      </c>
      <c r="E1" s="49" t="s">
        <v>0</v>
      </c>
      <c r="F1" s="20" t="s">
        <v>71</v>
      </c>
      <c r="G1" s="23" t="s">
        <v>18</v>
      </c>
      <c r="H1" s="19" t="s">
        <v>51</v>
      </c>
      <c r="I1" s="19" t="s">
        <v>8</v>
      </c>
      <c r="J1" s="19" t="s">
        <v>11</v>
      </c>
      <c r="K1" s="19" t="s">
        <v>1</v>
      </c>
      <c r="L1" s="45" t="s">
        <v>445</v>
      </c>
      <c r="M1" s="19" t="s">
        <v>444</v>
      </c>
      <c r="N1" s="19" t="s">
        <v>12</v>
      </c>
      <c r="O1" s="19" t="s">
        <v>443</v>
      </c>
      <c r="P1" s="113" t="s">
        <v>510</v>
      </c>
    </row>
    <row r="2" spans="1:18" s="9" customFormat="1" ht="45" x14ac:dyDescent="0.25">
      <c r="A2" s="60">
        <v>2</v>
      </c>
      <c r="B2" s="30" t="s">
        <v>66</v>
      </c>
      <c r="C2" s="2" t="s">
        <v>495</v>
      </c>
      <c r="D2" s="43" t="s">
        <v>47</v>
      </c>
      <c r="E2" s="52">
        <v>42612</v>
      </c>
      <c r="F2" s="50" t="s">
        <v>159</v>
      </c>
      <c r="G2" s="22" t="s">
        <v>341</v>
      </c>
      <c r="H2" s="2" t="s">
        <v>496</v>
      </c>
      <c r="I2" s="5" t="s">
        <v>3</v>
      </c>
      <c r="J2" s="6"/>
      <c r="K2" s="29" t="s">
        <v>497</v>
      </c>
      <c r="L2" s="46">
        <v>1</v>
      </c>
      <c r="M2" s="27">
        <v>1900</v>
      </c>
      <c r="N2" s="7">
        <v>12</v>
      </c>
      <c r="O2" s="7"/>
      <c r="P2" s="114" t="str">
        <f>CONCATENATE(F2,"_", E2, "_", ROW())</f>
        <v>Vancouver_42612_2</v>
      </c>
      <c r="R2" s="9" t="str">
        <f>CONCATENATE(F2,"_", E2, "_", ROW())</f>
        <v>Vancouver_42612_2</v>
      </c>
    </row>
    <row r="3" spans="1:18" s="9" customFormat="1" x14ac:dyDescent="0.25">
      <c r="A3" s="60"/>
      <c r="B3" s="30"/>
      <c r="C3" s="2"/>
      <c r="D3" s="43"/>
      <c r="E3" s="52"/>
      <c r="F3" s="50"/>
      <c r="G3" s="22"/>
      <c r="H3" s="2"/>
      <c r="I3" s="5"/>
      <c r="J3" s="6"/>
      <c r="K3" s="29"/>
      <c r="L3" s="46"/>
      <c r="M3" s="27"/>
      <c r="N3" s="7"/>
      <c r="O3" s="7"/>
      <c r="P3" s="114" t="str">
        <f t="shared" ref="P3:P66" si="0">CONCATENATE(F3,"_", E3, "_", ROW())</f>
        <v>__3</v>
      </c>
      <c r="R3" s="9" t="str">
        <f t="shared" ref="R3:R66" si="1">CONCATENATE(F3,"_", E3, "_", ROW())</f>
        <v>__3</v>
      </c>
    </row>
    <row r="4" spans="1:18" s="9" customFormat="1" x14ac:dyDescent="0.25">
      <c r="A4" s="60"/>
      <c r="B4" s="30"/>
      <c r="C4" s="2"/>
      <c r="D4" s="43"/>
      <c r="E4" s="52"/>
      <c r="F4" s="50"/>
      <c r="G4" s="22"/>
      <c r="H4" s="2"/>
      <c r="I4" s="5"/>
      <c r="J4" s="6"/>
      <c r="K4" s="29"/>
      <c r="L4" s="46"/>
      <c r="M4" s="27"/>
      <c r="N4" s="7"/>
      <c r="O4" s="7"/>
      <c r="P4" s="114" t="str">
        <f t="shared" si="0"/>
        <v>__4</v>
      </c>
      <c r="R4" s="9" t="str">
        <f t="shared" si="1"/>
        <v>__4</v>
      </c>
    </row>
    <row r="5" spans="1:18" s="9" customFormat="1" x14ac:dyDescent="0.25">
      <c r="A5" s="60"/>
      <c r="B5" s="30"/>
      <c r="C5" s="2"/>
      <c r="D5" s="43"/>
      <c r="E5" s="52"/>
      <c r="F5" s="50"/>
      <c r="G5" s="22"/>
      <c r="H5" s="2"/>
      <c r="I5" s="5"/>
      <c r="J5" s="6"/>
      <c r="K5" s="29"/>
      <c r="L5" s="46"/>
      <c r="M5" s="27"/>
      <c r="N5" s="7"/>
      <c r="O5" s="7"/>
      <c r="P5" s="114" t="str">
        <f t="shared" si="0"/>
        <v>__5</v>
      </c>
      <c r="R5" s="9" t="str">
        <f t="shared" si="1"/>
        <v>__5</v>
      </c>
    </row>
    <row r="6" spans="1:18" s="9" customFormat="1" x14ac:dyDescent="0.25">
      <c r="A6" s="60"/>
      <c r="B6" s="30"/>
      <c r="C6" s="2"/>
      <c r="D6" s="43"/>
      <c r="E6" s="52"/>
      <c r="F6" s="50"/>
      <c r="G6" s="22"/>
      <c r="H6" s="2"/>
      <c r="I6" s="5"/>
      <c r="J6" s="6"/>
      <c r="K6" s="29"/>
      <c r="L6" s="46"/>
      <c r="M6" s="27"/>
      <c r="N6" s="7"/>
      <c r="O6" s="7"/>
      <c r="P6" s="114" t="str">
        <f t="shared" si="0"/>
        <v>__6</v>
      </c>
      <c r="R6" s="9" t="str">
        <f t="shared" si="1"/>
        <v>__6</v>
      </c>
    </row>
    <row r="7" spans="1:18" s="9" customFormat="1" x14ac:dyDescent="0.25">
      <c r="A7" s="60"/>
      <c r="B7" s="30"/>
      <c r="C7" s="2"/>
      <c r="D7" s="43"/>
      <c r="E7" s="52"/>
      <c r="F7" s="50"/>
      <c r="G7" s="22"/>
      <c r="H7" s="2"/>
      <c r="I7" s="5"/>
      <c r="J7" s="6"/>
      <c r="K7" s="29"/>
      <c r="L7" s="46"/>
      <c r="M7" s="27"/>
      <c r="N7" s="7"/>
      <c r="O7" s="7"/>
      <c r="P7" s="114" t="str">
        <f t="shared" si="0"/>
        <v>__7</v>
      </c>
      <c r="R7" s="9" t="str">
        <f t="shared" si="1"/>
        <v>__7</v>
      </c>
    </row>
    <row r="8" spans="1:18" s="9" customFormat="1" x14ac:dyDescent="0.25">
      <c r="A8" s="60"/>
      <c r="B8" s="30"/>
      <c r="C8" s="2"/>
      <c r="D8" s="43"/>
      <c r="E8" s="52"/>
      <c r="F8" s="50"/>
      <c r="G8" s="22"/>
      <c r="H8" s="2"/>
      <c r="I8" s="5"/>
      <c r="J8" s="6"/>
      <c r="K8" s="29"/>
      <c r="L8" s="46"/>
      <c r="M8" s="27"/>
      <c r="N8" s="7"/>
      <c r="O8" s="7"/>
      <c r="P8" s="114" t="str">
        <f t="shared" si="0"/>
        <v>__8</v>
      </c>
      <c r="R8" s="9" t="str">
        <f t="shared" si="1"/>
        <v>__8</v>
      </c>
    </row>
    <row r="9" spans="1:18" s="9" customFormat="1" x14ac:dyDescent="0.25">
      <c r="A9" s="60"/>
      <c r="B9" s="30"/>
      <c r="C9" s="2"/>
      <c r="D9" s="43"/>
      <c r="E9" s="52"/>
      <c r="F9" s="50"/>
      <c r="G9" s="22"/>
      <c r="H9" s="2"/>
      <c r="I9" s="5"/>
      <c r="J9" s="6"/>
      <c r="K9" s="29"/>
      <c r="L9" s="46"/>
      <c r="M9" s="27"/>
      <c r="N9" s="7"/>
      <c r="O9" s="7"/>
      <c r="P9" s="114" t="str">
        <f t="shared" si="0"/>
        <v>__9</v>
      </c>
      <c r="R9" s="9" t="str">
        <f t="shared" si="1"/>
        <v>__9</v>
      </c>
    </row>
    <row r="10" spans="1:18" s="9" customFormat="1" x14ac:dyDescent="0.25">
      <c r="A10" s="60"/>
      <c r="B10" s="30"/>
      <c r="C10" s="2"/>
      <c r="D10" s="43"/>
      <c r="E10" s="52"/>
      <c r="F10" s="50"/>
      <c r="G10" s="22"/>
      <c r="H10" s="2"/>
      <c r="I10" s="5"/>
      <c r="J10" s="6"/>
      <c r="K10" s="29"/>
      <c r="L10" s="46"/>
      <c r="M10" s="27"/>
      <c r="N10" s="7"/>
      <c r="O10" s="7"/>
      <c r="P10" s="114" t="str">
        <f t="shared" si="0"/>
        <v>__10</v>
      </c>
      <c r="R10" s="9" t="str">
        <f t="shared" si="1"/>
        <v>__10</v>
      </c>
    </row>
    <row r="11" spans="1:18" x14ac:dyDescent="0.25">
      <c r="A11" s="58"/>
      <c r="C11" s="18"/>
      <c r="E11" s="38"/>
      <c r="F11" s="51"/>
      <c r="G11" s="39"/>
      <c r="H11" s="18"/>
      <c r="I11" s="18"/>
      <c r="L11" s="47"/>
      <c r="N11" s="18"/>
      <c r="P11" s="114" t="str">
        <f t="shared" si="0"/>
        <v>__11</v>
      </c>
      <c r="R11" s="9" t="str">
        <f t="shared" si="1"/>
        <v>__11</v>
      </c>
    </row>
    <row r="12" spans="1:18" x14ac:dyDescent="0.25">
      <c r="A12" s="58"/>
      <c r="C12" s="18"/>
      <c r="E12" s="38"/>
      <c r="F12" s="51"/>
      <c r="G12" s="39"/>
      <c r="H12" s="18"/>
      <c r="I12" s="18"/>
      <c r="L12" s="47"/>
      <c r="N12" s="18"/>
      <c r="P12" s="114" t="str">
        <f t="shared" si="0"/>
        <v>__12</v>
      </c>
      <c r="R12" s="9" t="str">
        <f t="shared" si="1"/>
        <v>__12</v>
      </c>
    </row>
    <row r="13" spans="1:18" x14ac:dyDescent="0.25">
      <c r="A13" s="58"/>
      <c r="C13" s="18"/>
      <c r="E13" s="38"/>
      <c r="F13" s="51"/>
      <c r="G13" s="39"/>
      <c r="H13" s="18"/>
      <c r="I13" s="18"/>
      <c r="L13" s="47"/>
      <c r="N13" s="18"/>
      <c r="P13" s="114" t="str">
        <f t="shared" si="0"/>
        <v>__13</v>
      </c>
      <c r="R13" s="9" t="str">
        <f t="shared" si="1"/>
        <v>__13</v>
      </c>
    </row>
    <row r="14" spans="1:18" x14ac:dyDescent="0.25">
      <c r="A14" s="58"/>
      <c r="C14" s="18"/>
      <c r="E14" s="38"/>
      <c r="F14" s="51"/>
      <c r="G14" s="39"/>
      <c r="H14" s="18"/>
      <c r="I14" s="18"/>
      <c r="L14" s="47"/>
      <c r="N14" s="18"/>
      <c r="P14" s="114" t="str">
        <f t="shared" si="0"/>
        <v>__14</v>
      </c>
      <c r="R14" s="9" t="str">
        <f t="shared" si="1"/>
        <v>__14</v>
      </c>
    </row>
    <row r="15" spans="1:18" x14ac:dyDescent="0.25">
      <c r="A15" s="58"/>
      <c r="C15" s="18"/>
      <c r="E15" s="38"/>
      <c r="F15" s="51"/>
      <c r="G15" s="39"/>
      <c r="H15" s="18"/>
      <c r="I15" s="18"/>
      <c r="L15" s="47"/>
      <c r="N15" s="18"/>
      <c r="P15" s="114" t="str">
        <f t="shared" si="0"/>
        <v>__15</v>
      </c>
      <c r="R15" s="9" t="str">
        <f t="shared" si="1"/>
        <v>__15</v>
      </c>
    </row>
    <row r="16" spans="1:18" x14ac:dyDescent="0.25">
      <c r="A16" s="58"/>
      <c r="C16" s="18"/>
      <c r="E16" s="38"/>
      <c r="F16" s="51"/>
      <c r="G16" s="39"/>
      <c r="H16" s="18"/>
      <c r="I16" s="18"/>
      <c r="L16" s="47"/>
      <c r="N16" s="18"/>
      <c r="P16" s="114" t="str">
        <f t="shared" si="0"/>
        <v>__16</v>
      </c>
      <c r="R16" s="9" t="str">
        <f t="shared" si="1"/>
        <v>__16</v>
      </c>
    </row>
    <row r="17" spans="1:18" x14ac:dyDescent="0.25">
      <c r="A17" s="58"/>
      <c r="C17" s="18"/>
      <c r="E17" s="38"/>
      <c r="F17" s="51"/>
      <c r="G17" s="39"/>
      <c r="H17" s="18"/>
      <c r="I17" s="18"/>
      <c r="L17" s="47"/>
      <c r="N17" s="18"/>
      <c r="P17" s="114" t="str">
        <f t="shared" si="0"/>
        <v>__17</v>
      </c>
      <c r="R17" s="9" t="str">
        <f t="shared" si="1"/>
        <v>__17</v>
      </c>
    </row>
    <row r="18" spans="1:18" x14ac:dyDescent="0.25">
      <c r="A18" s="58"/>
      <c r="C18" s="18"/>
      <c r="E18" s="38"/>
      <c r="F18" s="51"/>
      <c r="G18" s="39"/>
      <c r="H18" s="18"/>
      <c r="I18" s="18"/>
      <c r="L18" s="47"/>
      <c r="N18" s="18"/>
      <c r="P18" s="114" t="str">
        <f t="shared" si="0"/>
        <v>__18</v>
      </c>
      <c r="R18" s="9" t="str">
        <f t="shared" si="1"/>
        <v>__18</v>
      </c>
    </row>
    <row r="19" spans="1:18" x14ac:dyDescent="0.25">
      <c r="A19" s="58"/>
      <c r="C19" s="18"/>
      <c r="E19" s="38"/>
      <c r="F19" s="51"/>
      <c r="G19" s="39"/>
      <c r="H19" s="18"/>
      <c r="I19" s="18"/>
      <c r="L19" s="47"/>
      <c r="N19" s="18"/>
      <c r="P19" s="114" t="str">
        <f t="shared" si="0"/>
        <v>__19</v>
      </c>
      <c r="R19" s="9" t="str">
        <f t="shared" si="1"/>
        <v>__19</v>
      </c>
    </row>
    <row r="20" spans="1:18" x14ac:dyDescent="0.25">
      <c r="A20" s="58"/>
      <c r="C20" s="18"/>
      <c r="E20" s="38"/>
      <c r="F20" s="51"/>
      <c r="G20" s="39"/>
      <c r="H20" s="18"/>
      <c r="I20" s="18"/>
      <c r="L20" s="47"/>
      <c r="N20" s="18"/>
      <c r="P20" s="114" t="str">
        <f t="shared" si="0"/>
        <v>__20</v>
      </c>
      <c r="R20" s="9" t="str">
        <f t="shared" si="1"/>
        <v>__20</v>
      </c>
    </row>
    <row r="21" spans="1:18" x14ac:dyDescent="0.25">
      <c r="A21" s="58"/>
      <c r="C21" s="18"/>
      <c r="E21" s="38"/>
      <c r="F21" s="51"/>
      <c r="G21" s="39"/>
      <c r="H21" s="18"/>
      <c r="I21" s="18"/>
      <c r="L21" s="47"/>
      <c r="N21" s="18"/>
      <c r="P21" s="114" t="str">
        <f t="shared" si="0"/>
        <v>__21</v>
      </c>
      <c r="R21" s="9" t="str">
        <f t="shared" si="1"/>
        <v>__21</v>
      </c>
    </row>
    <row r="22" spans="1:18" x14ac:dyDescent="0.25">
      <c r="A22" s="58"/>
      <c r="C22" s="18"/>
      <c r="E22" s="38"/>
      <c r="F22" s="51"/>
      <c r="G22" s="39"/>
      <c r="H22" s="18"/>
      <c r="I22" s="18"/>
      <c r="L22" s="47"/>
      <c r="N22" s="18"/>
      <c r="P22" s="114" t="str">
        <f t="shared" si="0"/>
        <v>__22</v>
      </c>
      <c r="R22" s="9" t="str">
        <f t="shared" si="1"/>
        <v>__22</v>
      </c>
    </row>
    <row r="23" spans="1:18" x14ac:dyDescent="0.25">
      <c r="A23" s="58"/>
      <c r="C23" s="18"/>
      <c r="E23" s="38"/>
      <c r="F23" s="51"/>
      <c r="G23" s="39"/>
      <c r="H23" s="18"/>
      <c r="I23" s="18"/>
      <c r="L23" s="47"/>
      <c r="N23" s="18"/>
      <c r="P23" s="114" t="str">
        <f t="shared" si="0"/>
        <v>__23</v>
      </c>
      <c r="R23" s="9" t="str">
        <f t="shared" si="1"/>
        <v>__23</v>
      </c>
    </row>
    <row r="24" spans="1:18" x14ac:dyDescent="0.25">
      <c r="A24" s="58"/>
      <c r="C24" s="18"/>
      <c r="E24" s="38"/>
      <c r="F24" s="51"/>
      <c r="G24" s="39"/>
      <c r="H24" s="18"/>
      <c r="I24" s="18"/>
      <c r="L24" s="47"/>
      <c r="N24" s="18"/>
      <c r="P24" s="114" t="str">
        <f t="shared" si="0"/>
        <v>__24</v>
      </c>
      <c r="R24" s="9" t="str">
        <f t="shared" si="1"/>
        <v>__24</v>
      </c>
    </row>
    <row r="25" spans="1:18" x14ac:dyDescent="0.25">
      <c r="A25" s="58"/>
      <c r="C25" s="18"/>
      <c r="E25" s="38"/>
      <c r="F25" s="51"/>
      <c r="G25" s="39"/>
      <c r="H25" s="18"/>
      <c r="I25" s="18"/>
      <c r="L25" s="47"/>
      <c r="N25" s="18"/>
      <c r="P25" s="114" t="str">
        <f t="shared" si="0"/>
        <v>__25</v>
      </c>
      <c r="R25" s="9" t="str">
        <f t="shared" si="1"/>
        <v>__25</v>
      </c>
    </row>
    <row r="26" spans="1:18" x14ac:dyDescent="0.25">
      <c r="A26" s="58"/>
      <c r="C26" s="18"/>
      <c r="E26" s="38"/>
      <c r="F26" s="51"/>
      <c r="G26" s="39"/>
      <c r="H26" s="18"/>
      <c r="I26" s="18"/>
      <c r="L26" s="47"/>
      <c r="N26" s="18"/>
      <c r="P26" s="114" t="str">
        <f t="shared" si="0"/>
        <v>__26</v>
      </c>
      <c r="R26" s="9" t="str">
        <f t="shared" si="1"/>
        <v>__26</v>
      </c>
    </row>
    <row r="27" spans="1:18" x14ac:dyDescent="0.25">
      <c r="A27" s="58"/>
      <c r="C27" s="18"/>
      <c r="E27" s="38"/>
      <c r="F27" s="51"/>
      <c r="G27" s="39"/>
      <c r="H27" s="18"/>
      <c r="I27" s="18"/>
      <c r="L27" s="47"/>
      <c r="N27" s="18"/>
      <c r="P27" s="114" t="str">
        <f t="shared" si="0"/>
        <v>__27</v>
      </c>
      <c r="R27" s="9" t="str">
        <f t="shared" si="1"/>
        <v>__27</v>
      </c>
    </row>
    <row r="28" spans="1:18" x14ac:dyDescent="0.25">
      <c r="A28" s="58"/>
      <c r="C28" s="18"/>
      <c r="E28" s="38"/>
      <c r="F28" s="51"/>
      <c r="G28" s="39"/>
      <c r="H28" s="18"/>
      <c r="I28" s="18"/>
      <c r="L28" s="47"/>
      <c r="N28" s="18"/>
      <c r="P28" s="114" t="str">
        <f t="shared" si="0"/>
        <v>__28</v>
      </c>
      <c r="R28" s="9" t="str">
        <f t="shared" si="1"/>
        <v>__28</v>
      </c>
    </row>
    <row r="29" spans="1:18" x14ac:dyDescent="0.25">
      <c r="A29" s="58"/>
      <c r="C29" s="18"/>
      <c r="E29" s="38"/>
      <c r="F29" s="51"/>
      <c r="G29" s="39"/>
      <c r="H29" s="18"/>
      <c r="I29" s="18"/>
      <c r="L29" s="47"/>
      <c r="N29" s="18"/>
      <c r="P29" s="114" t="str">
        <f t="shared" si="0"/>
        <v>__29</v>
      </c>
      <c r="R29" s="9" t="str">
        <f t="shared" si="1"/>
        <v>__29</v>
      </c>
    </row>
    <row r="30" spans="1:18" x14ac:dyDescent="0.25">
      <c r="A30" s="58"/>
      <c r="C30" s="18"/>
      <c r="E30" s="38"/>
      <c r="F30" s="51"/>
      <c r="G30" s="39"/>
      <c r="H30" s="18"/>
      <c r="I30" s="18"/>
      <c r="L30" s="47"/>
      <c r="N30" s="18"/>
      <c r="P30" s="114" t="str">
        <f t="shared" si="0"/>
        <v>__30</v>
      </c>
      <c r="R30" s="9" t="str">
        <f t="shared" si="1"/>
        <v>__30</v>
      </c>
    </row>
    <row r="31" spans="1:18" x14ac:dyDescent="0.25">
      <c r="A31" s="58"/>
      <c r="C31" s="18"/>
      <c r="E31" s="38"/>
      <c r="F31" s="51"/>
      <c r="G31" s="39"/>
      <c r="H31" s="18"/>
      <c r="I31" s="18"/>
      <c r="L31" s="47"/>
      <c r="N31" s="18"/>
      <c r="P31" s="114" t="str">
        <f t="shared" si="0"/>
        <v>__31</v>
      </c>
      <c r="R31" s="9" t="str">
        <f t="shared" si="1"/>
        <v>__31</v>
      </c>
    </row>
    <row r="32" spans="1:18" x14ac:dyDescent="0.25">
      <c r="A32" s="58"/>
      <c r="C32" s="18"/>
      <c r="E32" s="38"/>
      <c r="F32" s="51"/>
      <c r="G32" s="39"/>
      <c r="H32" s="18"/>
      <c r="I32" s="18"/>
      <c r="L32" s="47"/>
      <c r="N32" s="18"/>
      <c r="P32" s="114" t="str">
        <f t="shared" si="0"/>
        <v>__32</v>
      </c>
      <c r="R32" s="9" t="str">
        <f t="shared" si="1"/>
        <v>__32</v>
      </c>
    </row>
    <row r="33" spans="1:18" x14ac:dyDescent="0.25">
      <c r="A33" s="58"/>
      <c r="C33" s="18"/>
      <c r="E33" s="38"/>
      <c r="F33" s="51"/>
      <c r="G33" s="39"/>
      <c r="H33" s="18"/>
      <c r="I33" s="18"/>
      <c r="L33" s="47"/>
      <c r="N33" s="18"/>
      <c r="P33" s="114" t="str">
        <f t="shared" si="0"/>
        <v>__33</v>
      </c>
      <c r="R33" s="9" t="str">
        <f t="shared" si="1"/>
        <v>__33</v>
      </c>
    </row>
    <row r="34" spans="1:18" x14ac:dyDescent="0.25">
      <c r="A34" s="58"/>
      <c r="C34" s="18"/>
      <c r="E34" s="38"/>
      <c r="F34" s="51"/>
      <c r="G34" s="39"/>
      <c r="H34" s="18"/>
      <c r="I34" s="18"/>
      <c r="L34" s="47"/>
      <c r="N34" s="18"/>
      <c r="P34" s="114" t="str">
        <f t="shared" si="0"/>
        <v>__34</v>
      </c>
      <c r="R34" s="9" t="str">
        <f t="shared" si="1"/>
        <v>__34</v>
      </c>
    </row>
    <row r="35" spans="1:18" x14ac:dyDescent="0.25">
      <c r="A35" s="58"/>
      <c r="C35" s="18"/>
      <c r="E35" s="38"/>
      <c r="F35" s="51"/>
      <c r="G35" s="39"/>
      <c r="H35" s="18"/>
      <c r="I35" s="18"/>
      <c r="L35" s="47"/>
      <c r="N35" s="18"/>
      <c r="P35" s="114" t="str">
        <f t="shared" si="0"/>
        <v>__35</v>
      </c>
      <c r="R35" s="9" t="str">
        <f t="shared" si="1"/>
        <v>__35</v>
      </c>
    </row>
    <row r="36" spans="1:18" x14ac:dyDescent="0.25">
      <c r="A36" s="58"/>
      <c r="C36" s="18"/>
      <c r="E36" s="38"/>
      <c r="F36" s="51"/>
      <c r="G36" s="39"/>
      <c r="H36" s="18"/>
      <c r="I36" s="18"/>
      <c r="L36" s="47"/>
      <c r="N36" s="18"/>
      <c r="P36" s="114" t="str">
        <f t="shared" si="0"/>
        <v>__36</v>
      </c>
      <c r="R36" s="9" t="str">
        <f t="shared" si="1"/>
        <v>__36</v>
      </c>
    </row>
    <row r="37" spans="1:18" x14ac:dyDescent="0.25">
      <c r="A37" s="58"/>
      <c r="C37" s="18"/>
      <c r="E37" s="38"/>
      <c r="F37" s="51"/>
      <c r="G37" s="39"/>
      <c r="H37" s="18"/>
      <c r="I37" s="18"/>
      <c r="L37" s="47"/>
      <c r="N37" s="18"/>
      <c r="P37" s="114" t="str">
        <f t="shared" si="0"/>
        <v>__37</v>
      </c>
      <c r="R37" s="9" t="str">
        <f t="shared" si="1"/>
        <v>__37</v>
      </c>
    </row>
    <row r="38" spans="1:18" x14ac:dyDescent="0.25">
      <c r="A38" s="58"/>
      <c r="C38" s="18"/>
      <c r="E38" s="38"/>
      <c r="F38" s="51"/>
      <c r="G38" s="39"/>
      <c r="H38" s="18"/>
      <c r="I38" s="18"/>
      <c r="L38" s="47"/>
      <c r="N38" s="18"/>
      <c r="P38" s="114" t="str">
        <f t="shared" si="0"/>
        <v>__38</v>
      </c>
      <c r="R38" s="9" t="str">
        <f t="shared" si="1"/>
        <v>__38</v>
      </c>
    </row>
    <row r="39" spans="1:18" x14ac:dyDescent="0.25">
      <c r="A39" s="58"/>
      <c r="C39" s="18"/>
      <c r="E39" s="38"/>
      <c r="F39" s="51"/>
      <c r="G39" s="39"/>
      <c r="H39" s="18"/>
      <c r="I39" s="18"/>
      <c r="L39" s="47"/>
      <c r="N39" s="18"/>
      <c r="P39" s="114" t="str">
        <f t="shared" si="0"/>
        <v>__39</v>
      </c>
      <c r="R39" s="9" t="str">
        <f t="shared" si="1"/>
        <v>__39</v>
      </c>
    </row>
    <row r="40" spans="1:18" x14ac:dyDescent="0.25">
      <c r="A40" s="58"/>
      <c r="C40" s="18"/>
      <c r="E40" s="38"/>
      <c r="F40" s="51"/>
      <c r="G40" s="39"/>
      <c r="H40" s="18"/>
      <c r="I40" s="18"/>
      <c r="L40" s="47"/>
      <c r="N40" s="18"/>
      <c r="P40" s="114" t="str">
        <f t="shared" si="0"/>
        <v>__40</v>
      </c>
      <c r="R40" s="9" t="str">
        <f t="shared" si="1"/>
        <v>__40</v>
      </c>
    </row>
    <row r="41" spans="1:18" x14ac:dyDescent="0.25">
      <c r="A41" s="58"/>
      <c r="C41" s="18"/>
      <c r="E41" s="38"/>
      <c r="F41" s="51"/>
      <c r="G41" s="39"/>
      <c r="H41" s="18"/>
      <c r="I41" s="18"/>
      <c r="L41" s="47"/>
      <c r="N41" s="18"/>
      <c r="P41" s="114" t="str">
        <f t="shared" si="0"/>
        <v>__41</v>
      </c>
      <c r="R41" s="9" t="str">
        <f t="shared" si="1"/>
        <v>__41</v>
      </c>
    </row>
    <row r="42" spans="1:18" x14ac:dyDescent="0.25">
      <c r="A42" s="58"/>
      <c r="C42" s="18"/>
      <c r="E42" s="38"/>
      <c r="F42" s="51"/>
      <c r="G42" s="39"/>
      <c r="H42" s="18"/>
      <c r="I42" s="18"/>
      <c r="L42" s="47"/>
      <c r="N42" s="18"/>
      <c r="P42" s="114" t="str">
        <f t="shared" si="0"/>
        <v>__42</v>
      </c>
      <c r="R42" s="9" t="str">
        <f t="shared" si="1"/>
        <v>__42</v>
      </c>
    </row>
    <row r="43" spans="1:18" x14ac:dyDescent="0.25">
      <c r="A43" s="58"/>
      <c r="C43" s="18"/>
      <c r="E43" s="38"/>
      <c r="F43" s="51"/>
      <c r="G43" s="39"/>
      <c r="H43" s="18"/>
      <c r="I43" s="18"/>
      <c r="L43" s="47"/>
      <c r="N43" s="18"/>
      <c r="P43" s="114" t="str">
        <f t="shared" si="0"/>
        <v>__43</v>
      </c>
      <c r="R43" s="9" t="str">
        <f t="shared" si="1"/>
        <v>__43</v>
      </c>
    </row>
    <row r="44" spans="1:18" x14ac:dyDescent="0.25">
      <c r="A44" s="58"/>
      <c r="C44" s="18"/>
      <c r="E44" s="38"/>
      <c r="F44" s="51"/>
      <c r="G44" s="39"/>
      <c r="H44" s="18"/>
      <c r="I44" s="18"/>
      <c r="L44" s="47"/>
      <c r="N44" s="18"/>
      <c r="P44" s="114" t="str">
        <f t="shared" si="0"/>
        <v>__44</v>
      </c>
      <c r="R44" s="9" t="str">
        <f t="shared" si="1"/>
        <v>__44</v>
      </c>
    </row>
    <row r="45" spans="1:18" x14ac:dyDescent="0.25">
      <c r="A45" s="58"/>
      <c r="C45" s="18"/>
      <c r="E45" s="38"/>
      <c r="F45" s="51"/>
      <c r="G45" s="39"/>
      <c r="H45" s="18"/>
      <c r="I45" s="18"/>
      <c r="L45" s="47"/>
      <c r="N45" s="18"/>
      <c r="P45" s="114" t="str">
        <f t="shared" si="0"/>
        <v>__45</v>
      </c>
      <c r="R45" s="9" t="str">
        <f t="shared" si="1"/>
        <v>__45</v>
      </c>
    </row>
    <row r="46" spans="1:18" x14ac:dyDescent="0.25">
      <c r="A46" s="58"/>
      <c r="C46" s="18"/>
      <c r="E46" s="38"/>
      <c r="F46" s="51"/>
      <c r="G46" s="39"/>
      <c r="H46" s="18"/>
      <c r="I46" s="18"/>
      <c r="L46" s="47"/>
      <c r="N46" s="18"/>
      <c r="P46" s="114" t="str">
        <f t="shared" si="0"/>
        <v>__46</v>
      </c>
      <c r="R46" s="9" t="str">
        <f t="shared" si="1"/>
        <v>__46</v>
      </c>
    </row>
    <row r="47" spans="1:18" x14ac:dyDescent="0.25">
      <c r="A47" s="58"/>
      <c r="C47" s="18"/>
      <c r="E47" s="38"/>
      <c r="F47" s="51"/>
      <c r="G47" s="39"/>
      <c r="H47" s="18"/>
      <c r="I47" s="18"/>
      <c r="L47" s="47"/>
      <c r="N47" s="18"/>
      <c r="P47" s="114" t="str">
        <f t="shared" si="0"/>
        <v>__47</v>
      </c>
      <c r="R47" s="9" t="str">
        <f t="shared" si="1"/>
        <v>__47</v>
      </c>
    </row>
    <row r="48" spans="1:18" x14ac:dyDescent="0.25">
      <c r="A48" s="58"/>
      <c r="C48" s="18"/>
      <c r="E48" s="38"/>
      <c r="F48" s="51"/>
      <c r="G48" s="39"/>
      <c r="H48" s="18"/>
      <c r="I48" s="18"/>
      <c r="L48" s="47"/>
      <c r="N48" s="18"/>
      <c r="P48" s="114" t="str">
        <f t="shared" si="0"/>
        <v>__48</v>
      </c>
      <c r="R48" s="9" t="str">
        <f t="shared" si="1"/>
        <v>__48</v>
      </c>
    </row>
    <row r="49" spans="1:18" x14ac:dyDescent="0.25">
      <c r="A49" s="58"/>
      <c r="C49" s="18"/>
      <c r="E49" s="38"/>
      <c r="F49" s="51"/>
      <c r="G49" s="39"/>
      <c r="H49" s="18"/>
      <c r="I49" s="18"/>
      <c r="L49" s="47"/>
      <c r="N49" s="18"/>
      <c r="P49" s="114" t="str">
        <f t="shared" si="0"/>
        <v>__49</v>
      </c>
      <c r="R49" s="9" t="str">
        <f t="shared" si="1"/>
        <v>__49</v>
      </c>
    </row>
    <row r="50" spans="1:18" x14ac:dyDescent="0.25">
      <c r="A50" s="58"/>
      <c r="C50" s="18"/>
      <c r="E50" s="38"/>
      <c r="F50" s="51"/>
      <c r="G50" s="39"/>
      <c r="H50" s="18"/>
      <c r="I50" s="18"/>
      <c r="L50" s="47"/>
      <c r="N50" s="18"/>
      <c r="P50" s="114" t="str">
        <f t="shared" si="0"/>
        <v>__50</v>
      </c>
      <c r="R50" s="9" t="str">
        <f t="shared" si="1"/>
        <v>__50</v>
      </c>
    </row>
    <row r="51" spans="1:18" x14ac:dyDescent="0.25">
      <c r="A51" s="58"/>
      <c r="C51" s="18"/>
      <c r="E51" s="38"/>
      <c r="F51" s="51"/>
      <c r="G51" s="39"/>
      <c r="H51" s="18"/>
      <c r="I51" s="18"/>
      <c r="L51" s="47"/>
      <c r="N51" s="18"/>
      <c r="P51" s="114" t="str">
        <f t="shared" si="0"/>
        <v>__51</v>
      </c>
      <c r="R51" s="9" t="str">
        <f t="shared" si="1"/>
        <v>__51</v>
      </c>
    </row>
    <row r="52" spans="1:18" x14ac:dyDescent="0.25">
      <c r="A52" s="58"/>
      <c r="C52" s="18"/>
      <c r="E52" s="38"/>
      <c r="F52" s="51"/>
      <c r="G52" s="39"/>
      <c r="H52" s="18"/>
      <c r="I52" s="18"/>
      <c r="L52" s="47"/>
      <c r="N52" s="18"/>
      <c r="P52" s="114" t="str">
        <f t="shared" si="0"/>
        <v>__52</v>
      </c>
      <c r="R52" s="9" t="str">
        <f t="shared" si="1"/>
        <v>__52</v>
      </c>
    </row>
    <row r="53" spans="1:18" x14ac:dyDescent="0.25">
      <c r="A53" s="58"/>
      <c r="C53" s="18"/>
      <c r="E53" s="38"/>
      <c r="F53" s="51"/>
      <c r="G53" s="39"/>
      <c r="H53" s="18"/>
      <c r="I53" s="18"/>
      <c r="L53" s="47"/>
      <c r="N53" s="18"/>
      <c r="P53" s="114" t="str">
        <f t="shared" si="0"/>
        <v>__53</v>
      </c>
      <c r="R53" s="9" t="str">
        <f t="shared" si="1"/>
        <v>__53</v>
      </c>
    </row>
    <row r="54" spans="1:18" x14ac:dyDescent="0.25">
      <c r="A54" s="58"/>
      <c r="C54" s="18"/>
      <c r="E54" s="38"/>
      <c r="F54" s="51"/>
      <c r="G54" s="39"/>
      <c r="H54" s="18"/>
      <c r="I54" s="18"/>
      <c r="L54" s="47"/>
      <c r="N54" s="18"/>
      <c r="P54" s="114" t="str">
        <f t="shared" si="0"/>
        <v>__54</v>
      </c>
      <c r="R54" s="9" t="str">
        <f t="shared" si="1"/>
        <v>__54</v>
      </c>
    </row>
    <row r="55" spans="1:18" x14ac:dyDescent="0.25">
      <c r="A55" s="58"/>
      <c r="C55" s="18"/>
      <c r="E55" s="38"/>
      <c r="F55" s="51"/>
      <c r="G55" s="39"/>
      <c r="H55" s="18"/>
      <c r="I55" s="18"/>
      <c r="L55" s="47"/>
      <c r="N55" s="18"/>
      <c r="P55" s="114" t="str">
        <f t="shared" si="0"/>
        <v>__55</v>
      </c>
      <c r="R55" s="9" t="str">
        <f t="shared" si="1"/>
        <v>__55</v>
      </c>
    </row>
    <row r="56" spans="1:18" x14ac:dyDescent="0.25">
      <c r="A56" s="58"/>
      <c r="C56" s="18"/>
      <c r="E56" s="38"/>
      <c r="F56" s="51"/>
      <c r="G56" s="39"/>
      <c r="H56" s="18"/>
      <c r="I56" s="18"/>
      <c r="L56" s="47"/>
      <c r="N56" s="18"/>
      <c r="P56" s="114" t="str">
        <f t="shared" si="0"/>
        <v>__56</v>
      </c>
      <c r="R56" s="9" t="str">
        <f t="shared" si="1"/>
        <v>__56</v>
      </c>
    </row>
    <row r="57" spans="1:18" x14ac:dyDescent="0.25">
      <c r="A57" s="58"/>
      <c r="C57" s="18"/>
      <c r="E57" s="38"/>
      <c r="F57" s="51"/>
      <c r="G57" s="39"/>
      <c r="H57" s="18"/>
      <c r="I57" s="18"/>
      <c r="L57" s="47"/>
      <c r="N57" s="18"/>
      <c r="P57" s="114" t="str">
        <f t="shared" si="0"/>
        <v>__57</v>
      </c>
      <c r="R57" s="9" t="str">
        <f t="shared" si="1"/>
        <v>__57</v>
      </c>
    </row>
    <row r="58" spans="1:18" x14ac:dyDescent="0.25">
      <c r="A58" s="58"/>
      <c r="C58" s="18"/>
      <c r="E58" s="38"/>
      <c r="F58" s="51"/>
      <c r="G58" s="39"/>
      <c r="H58" s="18"/>
      <c r="I58" s="18"/>
      <c r="L58" s="47"/>
      <c r="N58" s="18"/>
      <c r="P58" s="114" t="str">
        <f t="shared" si="0"/>
        <v>__58</v>
      </c>
      <c r="R58" s="9" t="str">
        <f t="shared" si="1"/>
        <v>__58</v>
      </c>
    </row>
    <row r="59" spans="1:18" x14ac:dyDescent="0.25">
      <c r="A59" s="58"/>
      <c r="C59" s="18"/>
      <c r="E59" s="38"/>
      <c r="F59" s="51"/>
      <c r="G59" s="39"/>
      <c r="H59" s="18"/>
      <c r="I59" s="18"/>
      <c r="L59" s="47"/>
      <c r="N59" s="18"/>
      <c r="P59" s="114" t="str">
        <f t="shared" si="0"/>
        <v>__59</v>
      </c>
      <c r="R59" s="9" t="str">
        <f t="shared" si="1"/>
        <v>__59</v>
      </c>
    </row>
    <row r="60" spans="1:18" x14ac:dyDescent="0.25">
      <c r="A60" s="58"/>
      <c r="C60" s="18"/>
      <c r="E60" s="38"/>
      <c r="F60" s="51"/>
      <c r="G60" s="39"/>
      <c r="H60" s="18"/>
      <c r="I60" s="18"/>
      <c r="L60" s="47"/>
      <c r="N60" s="18"/>
      <c r="P60" s="114" t="str">
        <f t="shared" si="0"/>
        <v>__60</v>
      </c>
      <c r="R60" s="9" t="str">
        <f t="shared" si="1"/>
        <v>__60</v>
      </c>
    </row>
    <row r="61" spans="1:18" x14ac:dyDescent="0.25">
      <c r="A61" s="58"/>
      <c r="C61" s="18"/>
      <c r="E61" s="38"/>
      <c r="F61" s="51"/>
      <c r="G61" s="39"/>
      <c r="H61" s="18"/>
      <c r="I61" s="18"/>
      <c r="L61" s="47"/>
      <c r="N61" s="18"/>
      <c r="P61" s="114" t="str">
        <f t="shared" si="0"/>
        <v>__61</v>
      </c>
      <c r="R61" s="9" t="str">
        <f t="shared" si="1"/>
        <v>__61</v>
      </c>
    </row>
    <row r="62" spans="1:18" x14ac:dyDescent="0.25">
      <c r="A62" s="58"/>
      <c r="C62" s="18"/>
      <c r="E62" s="38"/>
      <c r="F62" s="51"/>
      <c r="G62" s="39"/>
      <c r="H62" s="18"/>
      <c r="I62" s="18"/>
      <c r="L62" s="47"/>
      <c r="N62" s="18"/>
      <c r="P62" s="114" t="str">
        <f t="shared" si="0"/>
        <v>__62</v>
      </c>
      <c r="R62" s="9" t="str">
        <f t="shared" si="1"/>
        <v>__62</v>
      </c>
    </row>
    <row r="63" spans="1:18" x14ac:dyDescent="0.25">
      <c r="A63" s="58"/>
      <c r="C63" s="18"/>
      <c r="E63" s="38"/>
      <c r="F63" s="51"/>
      <c r="G63" s="39"/>
      <c r="H63" s="18"/>
      <c r="I63" s="18"/>
      <c r="L63" s="47"/>
      <c r="N63" s="18"/>
      <c r="P63" s="114" t="str">
        <f t="shared" si="0"/>
        <v>__63</v>
      </c>
      <c r="R63" s="9" t="str">
        <f t="shared" si="1"/>
        <v>__63</v>
      </c>
    </row>
    <row r="64" spans="1:18" x14ac:dyDescent="0.25">
      <c r="A64" s="58"/>
      <c r="C64" s="18"/>
      <c r="E64" s="38"/>
      <c r="F64" s="51"/>
      <c r="G64" s="39"/>
      <c r="H64" s="18"/>
      <c r="I64" s="18"/>
      <c r="L64" s="47"/>
      <c r="N64" s="18"/>
      <c r="P64" s="114" t="str">
        <f t="shared" si="0"/>
        <v>__64</v>
      </c>
      <c r="R64" s="9" t="str">
        <f t="shared" si="1"/>
        <v>__64</v>
      </c>
    </row>
    <row r="65" spans="1:18" x14ac:dyDescent="0.25">
      <c r="A65" s="58"/>
      <c r="C65" s="18"/>
      <c r="E65" s="38"/>
      <c r="F65" s="51"/>
      <c r="G65" s="39"/>
      <c r="H65" s="18"/>
      <c r="I65" s="18"/>
      <c r="L65" s="47"/>
      <c r="N65" s="18"/>
      <c r="P65" s="114" t="str">
        <f t="shared" si="0"/>
        <v>__65</v>
      </c>
      <c r="R65" s="9" t="str">
        <f t="shared" si="1"/>
        <v>__65</v>
      </c>
    </row>
    <row r="66" spans="1:18" x14ac:dyDescent="0.25">
      <c r="A66" s="58"/>
      <c r="C66" s="18"/>
      <c r="E66" s="38"/>
      <c r="F66" s="51"/>
      <c r="G66" s="39"/>
      <c r="H66" s="18"/>
      <c r="I66" s="18"/>
      <c r="L66" s="47"/>
      <c r="N66" s="18"/>
      <c r="P66" s="114" t="str">
        <f t="shared" si="0"/>
        <v>__66</v>
      </c>
      <c r="R66" s="9" t="str">
        <f t="shared" si="1"/>
        <v>__66</v>
      </c>
    </row>
    <row r="67" spans="1:18" x14ac:dyDescent="0.25">
      <c r="A67" s="58"/>
      <c r="C67" s="18"/>
      <c r="E67" s="38"/>
      <c r="F67" s="51"/>
      <c r="G67" s="39"/>
      <c r="H67" s="18"/>
      <c r="I67" s="18"/>
      <c r="L67" s="47"/>
      <c r="N67" s="18"/>
      <c r="P67" s="114" t="str">
        <f t="shared" ref="P67:P97" si="2">CONCATENATE(F67,"_", E67, "_", ROW())</f>
        <v>__67</v>
      </c>
      <c r="R67" s="9" t="str">
        <f t="shared" ref="R67:R130" si="3">CONCATENATE(F67,"_", E67, "_", ROW())</f>
        <v>__67</v>
      </c>
    </row>
    <row r="68" spans="1:18" x14ac:dyDescent="0.25">
      <c r="A68" s="58"/>
      <c r="C68" s="18"/>
      <c r="E68" s="38"/>
      <c r="F68" s="51"/>
      <c r="G68" s="39"/>
      <c r="H68" s="18"/>
      <c r="I68" s="18"/>
      <c r="L68" s="47"/>
      <c r="N68" s="18"/>
      <c r="P68" s="114" t="str">
        <f t="shared" si="2"/>
        <v>__68</v>
      </c>
      <c r="R68" s="9" t="str">
        <f t="shared" si="3"/>
        <v>__68</v>
      </c>
    </row>
    <row r="69" spans="1:18" x14ac:dyDescent="0.25">
      <c r="A69" s="58"/>
      <c r="C69" s="18"/>
      <c r="E69" s="38"/>
      <c r="F69" s="51"/>
      <c r="G69" s="39"/>
      <c r="H69" s="18"/>
      <c r="I69" s="18"/>
      <c r="L69" s="47"/>
      <c r="N69" s="18"/>
      <c r="P69" s="114" t="str">
        <f t="shared" si="2"/>
        <v>__69</v>
      </c>
      <c r="R69" s="9" t="str">
        <f t="shared" si="3"/>
        <v>__69</v>
      </c>
    </row>
    <row r="70" spans="1:18" x14ac:dyDescent="0.25">
      <c r="A70" s="58"/>
      <c r="C70" s="18"/>
      <c r="E70" s="38"/>
      <c r="F70" s="51"/>
      <c r="G70" s="39"/>
      <c r="H70" s="18"/>
      <c r="I70" s="18"/>
      <c r="L70" s="47"/>
      <c r="N70" s="18"/>
      <c r="P70" s="114" t="str">
        <f t="shared" si="2"/>
        <v>__70</v>
      </c>
      <c r="R70" s="9" t="str">
        <f t="shared" si="3"/>
        <v>__70</v>
      </c>
    </row>
    <row r="71" spans="1:18" x14ac:dyDescent="0.25">
      <c r="A71" s="58"/>
      <c r="C71" s="18"/>
      <c r="E71" s="38"/>
      <c r="F71" s="51"/>
      <c r="G71" s="39"/>
      <c r="H71" s="18"/>
      <c r="I71" s="18"/>
      <c r="L71" s="47"/>
      <c r="N71" s="18"/>
      <c r="P71" s="114" t="str">
        <f t="shared" si="2"/>
        <v>__71</v>
      </c>
      <c r="R71" s="9" t="str">
        <f t="shared" si="3"/>
        <v>__71</v>
      </c>
    </row>
    <row r="72" spans="1:18" x14ac:dyDescent="0.25">
      <c r="A72" s="58"/>
      <c r="C72" s="18"/>
      <c r="E72" s="38"/>
      <c r="F72" s="51"/>
      <c r="G72" s="39"/>
      <c r="H72" s="18"/>
      <c r="I72" s="18"/>
      <c r="L72" s="47"/>
      <c r="N72" s="18"/>
      <c r="P72" s="114" t="str">
        <f t="shared" si="2"/>
        <v>__72</v>
      </c>
      <c r="R72" s="9" t="str">
        <f t="shared" si="3"/>
        <v>__72</v>
      </c>
    </row>
    <row r="73" spans="1:18" x14ac:dyDescent="0.25">
      <c r="A73" s="58"/>
      <c r="C73" s="18"/>
      <c r="E73" s="38"/>
      <c r="F73" s="51"/>
      <c r="G73" s="39"/>
      <c r="H73" s="18"/>
      <c r="I73" s="18"/>
      <c r="L73" s="47"/>
      <c r="N73" s="18"/>
      <c r="P73" s="114" t="str">
        <f t="shared" si="2"/>
        <v>__73</v>
      </c>
      <c r="R73" s="9" t="str">
        <f t="shared" si="3"/>
        <v>__73</v>
      </c>
    </row>
    <row r="74" spans="1:18" x14ac:dyDescent="0.25">
      <c r="A74" s="58"/>
      <c r="C74" s="18"/>
      <c r="E74" s="38"/>
      <c r="F74" s="51"/>
      <c r="G74" s="39"/>
      <c r="H74" s="18"/>
      <c r="I74" s="18"/>
      <c r="L74" s="47"/>
      <c r="N74" s="18"/>
      <c r="P74" s="114" t="str">
        <f t="shared" si="2"/>
        <v>__74</v>
      </c>
      <c r="R74" s="9" t="str">
        <f t="shared" si="3"/>
        <v>__74</v>
      </c>
    </row>
    <row r="75" spans="1:18" x14ac:dyDescent="0.25">
      <c r="A75" s="58"/>
      <c r="C75" s="18"/>
      <c r="E75" s="38"/>
      <c r="F75" s="51"/>
      <c r="G75" s="39"/>
      <c r="H75" s="18"/>
      <c r="I75" s="18"/>
      <c r="L75" s="47"/>
      <c r="N75" s="18"/>
      <c r="P75" s="114" t="str">
        <f t="shared" si="2"/>
        <v>__75</v>
      </c>
      <c r="R75" s="9" t="str">
        <f t="shared" si="3"/>
        <v>__75</v>
      </c>
    </row>
    <row r="76" spans="1:18" x14ac:dyDescent="0.25">
      <c r="A76" s="58"/>
      <c r="C76" s="18"/>
      <c r="E76" s="38"/>
      <c r="F76" s="51"/>
      <c r="G76" s="39"/>
      <c r="H76" s="18"/>
      <c r="I76" s="18"/>
      <c r="L76" s="47"/>
      <c r="N76" s="18"/>
      <c r="P76" s="114" t="str">
        <f t="shared" si="2"/>
        <v>__76</v>
      </c>
      <c r="R76" s="9" t="str">
        <f t="shared" si="3"/>
        <v>__76</v>
      </c>
    </row>
    <row r="77" spans="1:18" x14ac:dyDescent="0.25">
      <c r="A77" s="58"/>
      <c r="C77" s="18"/>
      <c r="E77" s="38"/>
      <c r="F77" s="51"/>
      <c r="G77" s="39"/>
      <c r="H77" s="18"/>
      <c r="I77" s="18"/>
      <c r="L77" s="47"/>
      <c r="N77" s="18"/>
      <c r="P77" s="114" t="str">
        <f t="shared" si="2"/>
        <v>__77</v>
      </c>
      <c r="R77" s="9" t="str">
        <f t="shared" si="3"/>
        <v>__77</v>
      </c>
    </row>
    <row r="78" spans="1:18" x14ac:dyDescent="0.25">
      <c r="A78" s="58"/>
      <c r="C78" s="18"/>
      <c r="E78" s="38"/>
      <c r="F78" s="51"/>
      <c r="G78" s="39"/>
      <c r="H78" s="18"/>
      <c r="I78" s="18"/>
      <c r="L78" s="47"/>
      <c r="N78" s="18"/>
      <c r="P78" s="114" t="str">
        <f t="shared" si="2"/>
        <v>__78</v>
      </c>
      <c r="R78" s="9" t="str">
        <f t="shared" si="3"/>
        <v>__78</v>
      </c>
    </row>
    <row r="79" spans="1:18" x14ac:dyDescent="0.25">
      <c r="A79" s="58"/>
      <c r="C79" s="18"/>
      <c r="E79" s="38"/>
      <c r="F79" s="51"/>
      <c r="G79" s="39"/>
      <c r="H79" s="18"/>
      <c r="I79" s="18"/>
      <c r="L79" s="47"/>
      <c r="N79" s="18"/>
      <c r="P79" s="114" t="str">
        <f t="shared" si="2"/>
        <v>__79</v>
      </c>
      <c r="R79" s="9" t="str">
        <f t="shared" si="3"/>
        <v>__79</v>
      </c>
    </row>
    <row r="80" spans="1:18" x14ac:dyDescent="0.25">
      <c r="A80" s="58"/>
      <c r="C80" s="18"/>
      <c r="E80" s="38"/>
      <c r="F80" s="51"/>
      <c r="G80" s="39"/>
      <c r="H80" s="18"/>
      <c r="I80" s="18"/>
      <c r="L80" s="47"/>
      <c r="N80" s="18"/>
      <c r="P80" s="114" t="str">
        <f t="shared" si="2"/>
        <v>__80</v>
      </c>
      <c r="R80" s="9" t="str">
        <f t="shared" si="3"/>
        <v>__80</v>
      </c>
    </row>
    <row r="81" spans="1:18" x14ac:dyDescent="0.25">
      <c r="A81" s="58"/>
      <c r="C81" s="18"/>
      <c r="E81" s="38"/>
      <c r="F81" s="51"/>
      <c r="G81" s="39"/>
      <c r="H81" s="18"/>
      <c r="I81" s="18"/>
      <c r="L81" s="47"/>
      <c r="N81" s="18"/>
      <c r="P81" s="114" t="str">
        <f t="shared" si="2"/>
        <v>__81</v>
      </c>
      <c r="R81" s="9" t="str">
        <f t="shared" si="3"/>
        <v>__81</v>
      </c>
    </row>
    <row r="82" spans="1:18" x14ac:dyDescent="0.25">
      <c r="A82" s="58"/>
      <c r="C82" s="18"/>
      <c r="E82" s="38"/>
      <c r="F82" s="51"/>
      <c r="G82" s="39"/>
      <c r="H82" s="18"/>
      <c r="I82" s="18"/>
      <c r="L82" s="47"/>
      <c r="N82" s="18"/>
      <c r="P82" s="114" t="str">
        <f t="shared" si="2"/>
        <v>__82</v>
      </c>
      <c r="R82" s="9" t="str">
        <f t="shared" si="3"/>
        <v>__82</v>
      </c>
    </row>
    <row r="83" spans="1:18" x14ac:dyDescent="0.25">
      <c r="A83" s="58"/>
      <c r="C83" s="18"/>
      <c r="E83" s="38"/>
      <c r="F83" s="51"/>
      <c r="G83" s="39"/>
      <c r="H83" s="18"/>
      <c r="I83" s="18"/>
      <c r="L83" s="47"/>
      <c r="N83" s="18"/>
      <c r="P83" s="114" t="str">
        <f t="shared" si="2"/>
        <v>__83</v>
      </c>
      <c r="R83" s="9" t="str">
        <f t="shared" si="3"/>
        <v>__83</v>
      </c>
    </row>
    <row r="84" spans="1:18" x14ac:dyDescent="0.25">
      <c r="A84" s="58"/>
      <c r="C84" s="18"/>
      <c r="E84" s="38"/>
      <c r="F84" s="51"/>
      <c r="G84" s="39"/>
      <c r="H84" s="18"/>
      <c r="I84" s="18"/>
      <c r="L84" s="47"/>
      <c r="N84" s="18"/>
      <c r="P84" s="114" t="str">
        <f t="shared" si="2"/>
        <v>__84</v>
      </c>
      <c r="R84" s="9" t="str">
        <f t="shared" si="3"/>
        <v>__84</v>
      </c>
    </row>
    <row r="85" spans="1:18" x14ac:dyDescent="0.25">
      <c r="A85" s="58"/>
      <c r="C85" s="18"/>
      <c r="E85" s="38"/>
      <c r="F85" s="51"/>
      <c r="G85" s="39"/>
      <c r="H85" s="18"/>
      <c r="I85" s="18"/>
      <c r="L85" s="47"/>
      <c r="N85" s="18"/>
      <c r="P85" s="114" t="str">
        <f t="shared" si="2"/>
        <v>__85</v>
      </c>
      <c r="R85" s="9" t="str">
        <f t="shared" si="3"/>
        <v>__85</v>
      </c>
    </row>
    <row r="86" spans="1:18" x14ac:dyDescent="0.25">
      <c r="A86" s="58"/>
      <c r="C86" s="18"/>
      <c r="E86" s="38"/>
      <c r="F86" s="51"/>
      <c r="G86" s="39"/>
      <c r="H86" s="18"/>
      <c r="I86" s="18"/>
      <c r="L86" s="47"/>
      <c r="N86" s="18"/>
      <c r="P86" s="114" t="str">
        <f t="shared" si="2"/>
        <v>__86</v>
      </c>
      <c r="R86" s="9" t="str">
        <f t="shared" si="3"/>
        <v>__86</v>
      </c>
    </row>
    <row r="87" spans="1:18" x14ac:dyDescent="0.25">
      <c r="A87" s="58"/>
      <c r="C87" s="18"/>
      <c r="E87" s="38"/>
      <c r="F87" s="51"/>
      <c r="G87" s="39"/>
      <c r="H87" s="18"/>
      <c r="I87" s="18"/>
      <c r="L87" s="47"/>
      <c r="N87" s="18"/>
      <c r="P87" s="114" t="str">
        <f t="shared" si="2"/>
        <v>__87</v>
      </c>
      <c r="R87" s="9" t="str">
        <f t="shared" si="3"/>
        <v>__87</v>
      </c>
    </row>
    <row r="88" spans="1:18" x14ac:dyDescent="0.25">
      <c r="A88" s="58"/>
      <c r="C88" s="18"/>
      <c r="E88" s="38"/>
      <c r="F88" s="51"/>
      <c r="G88" s="39"/>
      <c r="H88" s="18"/>
      <c r="I88" s="18"/>
      <c r="L88" s="47"/>
      <c r="N88" s="18"/>
      <c r="P88" s="114" t="str">
        <f t="shared" si="2"/>
        <v>__88</v>
      </c>
      <c r="R88" s="9" t="str">
        <f t="shared" si="3"/>
        <v>__88</v>
      </c>
    </row>
    <row r="89" spans="1:18" x14ac:dyDescent="0.25">
      <c r="A89" s="58"/>
      <c r="C89" s="18"/>
      <c r="E89" s="38"/>
      <c r="F89" s="51"/>
      <c r="G89" s="39"/>
      <c r="H89" s="18"/>
      <c r="I89" s="18"/>
      <c r="L89" s="47"/>
      <c r="N89" s="18"/>
      <c r="P89" s="114" t="str">
        <f t="shared" si="2"/>
        <v>__89</v>
      </c>
      <c r="R89" s="9" t="str">
        <f t="shared" si="3"/>
        <v>__89</v>
      </c>
    </row>
    <row r="90" spans="1:18" x14ac:dyDescent="0.25">
      <c r="A90" s="58"/>
      <c r="C90" s="18"/>
      <c r="E90" s="38"/>
      <c r="F90" s="51"/>
      <c r="G90" s="39"/>
      <c r="H90" s="18"/>
      <c r="I90" s="18"/>
      <c r="L90" s="47"/>
      <c r="N90" s="18"/>
      <c r="P90" s="114" t="str">
        <f t="shared" si="2"/>
        <v>__90</v>
      </c>
      <c r="R90" s="9" t="str">
        <f t="shared" si="3"/>
        <v>__90</v>
      </c>
    </row>
    <row r="91" spans="1:18" x14ac:dyDescent="0.25">
      <c r="A91" s="58"/>
      <c r="C91" s="18"/>
      <c r="E91" s="38"/>
      <c r="F91" s="51"/>
      <c r="G91" s="39"/>
      <c r="H91" s="18"/>
      <c r="I91" s="18"/>
      <c r="L91" s="47"/>
      <c r="N91" s="18"/>
      <c r="P91" s="114" t="str">
        <f t="shared" si="2"/>
        <v>__91</v>
      </c>
      <c r="R91" s="9" t="str">
        <f t="shared" si="3"/>
        <v>__91</v>
      </c>
    </row>
    <row r="92" spans="1:18" x14ac:dyDescent="0.25">
      <c r="A92" s="58"/>
      <c r="C92" s="18"/>
      <c r="E92" s="38"/>
      <c r="F92" s="51"/>
      <c r="G92" s="39"/>
      <c r="H92" s="18"/>
      <c r="I92" s="18"/>
      <c r="L92" s="47"/>
      <c r="N92" s="18"/>
      <c r="P92" s="114" t="str">
        <f t="shared" si="2"/>
        <v>__92</v>
      </c>
      <c r="R92" s="9" t="str">
        <f t="shared" si="3"/>
        <v>__92</v>
      </c>
    </row>
    <row r="93" spans="1:18" x14ac:dyDescent="0.25">
      <c r="A93" s="58"/>
      <c r="C93" s="18"/>
      <c r="E93" s="38"/>
      <c r="F93" s="51"/>
      <c r="G93" s="39"/>
      <c r="H93" s="18"/>
      <c r="I93" s="18"/>
      <c r="L93" s="47"/>
      <c r="N93" s="18"/>
      <c r="P93" s="114" t="str">
        <f t="shared" si="2"/>
        <v>__93</v>
      </c>
      <c r="R93" s="9" t="str">
        <f t="shared" si="3"/>
        <v>__93</v>
      </c>
    </row>
    <row r="94" spans="1:18" x14ac:dyDescent="0.25">
      <c r="A94" s="58"/>
      <c r="C94" s="18"/>
      <c r="E94" s="38"/>
      <c r="F94" s="51"/>
      <c r="G94" s="39"/>
      <c r="H94" s="18"/>
      <c r="I94" s="18"/>
      <c r="L94" s="47"/>
      <c r="N94" s="18"/>
      <c r="P94" s="114" t="str">
        <f t="shared" si="2"/>
        <v>__94</v>
      </c>
      <c r="R94" s="9" t="str">
        <f t="shared" si="3"/>
        <v>__94</v>
      </c>
    </row>
    <row r="95" spans="1:18" x14ac:dyDescent="0.25">
      <c r="A95" s="58"/>
      <c r="C95" s="18"/>
      <c r="E95" s="38"/>
      <c r="F95" s="51"/>
      <c r="G95" s="39"/>
      <c r="H95" s="18"/>
      <c r="I95" s="18"/>
      <c r="L95" s="47"/>
      <c r="N95" s="18"/>
      <c r="P95" s="114" t="str">
        <f t="shared" si="2"/>
        <v>__95</v>
      </c>
      <c r="R95" s="9" t="str">
        <f t="shared" si="3"/>
        <v>__95</v>
      </c>
    </row>
    <row r="96" spans="1:18" x14ac:dyDescent="0.25">
      <c r="A96" s="58"/>
      <c r="C96" s="18"/>
      <c r="E96" s="38"/>
      <c r="F96" s="51"/>
      <c r="G96" s="39"/>
      <c r="H96" s="18"/>
      <c r="I96" s="18"/>
      <c r="L96" s="47"/>
      <c r="N96" s="18"/>
      <c r="P96" s="114" t="str">
        <f t="shared" si="2"/>
        <v>__96</v>
      </c>
      <c r="R96" s="9" t="str">
        <f t="shared" si="3"/>
        <v>__96</v>
      </c>
    </row>
    <row r="97" spans="1:18" x14ac:dyDescent="0.25">
      <c r="A97" s="58"/>
      <c r="C97" s="18"/>
      <c r="E97" s="38"/>
      <c r="F97" s="51"/>
      <c r="G97" s="39"/>
      <c r="H97" s="18"/>
      <c r="I97" s="18"/>
      <c r="L97" s="47"/>
      <c r="N97" s="18"/>
      <c r="P97" s="114" t="str">
        <f t="shared" si="2"/>
        <v>__97</v>
      </c>
      <c r="R97" s="9" t="str">
        <f t="shared" si="3"/>
        <v>__97</v>
      </c>
    </row>
    <row r="98" spans="1:18" x14ac:dyDescent="0.25">
      <c r="A98" s="58"/>
      <c r="C98" s="18"/>
      <c r="E98" s="38"/>
      <c r="F98" s="51"/>
      <c r="G98" s="39"/>
      <c r="H98" s="18"/>
      <c r="I98" s="18"/>
      <c r="L98" s="47"/>
      <c r="N98" s="18"/>
      <c r="R98" s="9" t="str">
        <f t="shared" si="3"/>
        <v>__98</v>
      </c>
    </row>
    <row r="99" spans="1:18" x14ac:dyDescent="0.25">
      <c r="A99" s="58"/>
      <c r="C99" s="18"/>
      <c r="E99" s="38"/>
      <c r="F99" s="51"/>
      <c r="G99" s="39"/>
      <c r="H99" s="18"/>
      <c r="I99" s="18"/>
      <c r="L99" s="47"/>
      <c r="N99" s="18"/>
      <c r="R99" s="9" t="str">
        <f t="shared" si="3"/>
        <v>__99</v>
      </c>
    </row>
    <row r="100" spans="1:18" x14ac:dyDescent="0.25">
      <c r="A100" s="58"/>
      <c r="C100" s="18"/>
      <c r="E100" s="38"/>
      <c r="F100" s="51"/>
      <c r="G100" s="39"/>
      <c r="H100" s="18"/>
      <c r="I100" s="18"/>
      <c r="L100" s="47"/>
      <c r="N100" s="18"/>
      <c r="R100" s="9" t="str">
        <f t="shared" si="3"/>
        <v>__100</v>
      </c>
    </row>
    <row r="101" spans="1:18" x14ac:dyDescent="0.25">
      <c r="A101" s="58"/>
      <c r="C101" s="18"/>
      <c r="E101" s="38"/>
      <c r="F101" s="51"/>
      <c r="G101" s="39"/>
      <c r="H101" s="18"/>
      <c r="I101" s="18"/>
      <c r="L101" s="47"/>
      <c r="N101" s="18"/>
      <c r="R101" s="9" t="str">
        <f t="shared" si="3"/>
        <v>__101</v>
      </c>
    </row>
    <row r="102" spans="1:18" x14ac:dyDescent="0.25">
      <c r="A102" s="58"/>
      <c r="C102" s="18"/>
      <c r="E102" s="38"/>
      <c r="F102" s="51"/>
      <c r="G102" s="39"/>
      <c r="H102" s="18"/>
      <c r="I102" s="18"/>
      <c r="L102" s="47"/>
      <c r="N102" s="18"/>
      <c r="R102" s="9" t="str">
        <f t="shared" si="3"/>
        <v>__102</v>
      </c>
    </row>
    <row r="103" spans="1:18" x14ac:dyDescent="0.25">
      <c r="A103" s="58"/>
      <c r="C103" s="18"/>
      <c r="E103" s="38"/>
      <c r="F103" s="51"/>
      <c r="G103" s="39"/>
      <c r="H103" s="18"/>
      <c r="I103" s="18"/>
      <c r="L103" s="47"/>
      <c r="N103" s="18"/>
      <c r="R103" s="9" t="str">
        <f t="shared" si="3"/>
        <v>__103</v>
      </c>
    </row>
    <row r="104" spans="1:18" x14ac:dyDescent="0.25">
      <c r="A104" s="58"/>
      <c r="C104" s="18"/>
      <c r="E104" s="38"/>
      <c r="F104" s="51"/>
      <c r="G104" s="39"/>
      <c r="H104" s="18"/>
      <c r="I104" s="18"/>
      <c r="L104" s="47"/>
      <c r="N104" s="18"/>
      <c r="R104" s="9" t="str">
        <f t="shared" si="3"/>
        <v>__104</v>
      </c>
    </row>
    <row r="105" spans="1:18" x14ac:dyDescent="0.25">
      <c r="A105" s="58"/>
      <c r="C105" s="18"/>
      <c r="E105" s="38"/>
      <c r="F105" s="51"/>
      <c r="G105" s="39"/>
      <c r="H105" s="18"/>
      <c r="I105" s="18"/>
      <c r="L105" s="47"/>
      <c r="N105" s="18"/>
      <c r="R105" s="9" t="str">
        <f t="shared" si="3"/>
        <v>__105</v>
      </c>
    </row>
    <row r="106" spans="1:18" x14ac:dyDescent="0.25">
      <c r="A106" s="58"/>
      <c r="C106" s="18"/>
      <c r="E106" s="38"/>
      <c r="F106" s="51"/>
      <c r="G106" s="39"/>
      <c r="H106" s="18"/>
      <c r="I106" s="18"/>
      <c r="L106" s="47"/>
      <c r="N106" s="18"/>
      <c r="R106" s="9" t="str">
        <f t="shared" si="3"/>
        <v>__106</v>
      </c>
    </row>
    <row r="107" spans="1:18" x14ac:dyDescent="0.25">
      <c r="A107" s="58"/>
      <c r="C107" s="18"/>
      <c r="E107" s="38"/>
      <c r="F107" s="51"/>
      <c r="G107" s="39"/>
      <c r="H107" s="18"/>
      <c r="I107" s="18"/>
      <c r="L107" s="47"/>
      <c r="N107" s="18"/>
      <c r="R107" s="9" t="str">
        <f t="shared" si="3"/>
        <v>__107</v>
      </c>
    </row>
    <row r="108" spans="1:18" x14ac:dyDescent="0.25">
      <c r="A108" s="58"/>
      <c r="C108" s="18"/>
      <c r="E108" s="38"/>
      <c r="F108" s="51"/>
      <c r="G108" s="39"/>
      <c r="H108" s="18"/>
      <c r="I108" s="18"/>
      <c r="L108" s="47"/>
      <c r="N108" s="18"/>
      <c r="R108" s="9" t="str">
        <f t="shared" si="3"/>
        <v>__108</v>
      </c>
    </row>
    <row r="109" spans="1:18" x14ac:dyDescent="0.25">
      <c r="A109" s="58"/>
      <c r="C109" s="18"/>
      <c r="E109" s="38"/>
      <c r="F109" s="51"/>
      <c r="G109" s="39"/>
      <c r="H109" s="18"/>
      <c r="I109" s="18"/>
      <c r="L109" s="47"/>
      <c r="N109" s="18"/>
      <c r="R109" s="9" t="str">
        <f t="shared" si="3"/>
        <v>__109</v>
      </c>
    </row>
    <row r="110" spans="1:18" x14ac:dyDescent="0.25">
      <c r="A110" s="58"/>
      <c r="C110" s="18"/>
      <c r="E110" s="38"/>
      <c r="F110" s="51"/>
      <c r="G110" s="39"/>
      <c r="H110" s="18"/>
      <c r="I110" s="18"/>
      <c r="L110" s="47"/>
      <c r="N110" s="18"/>
      <c r="R110" s="9" t="str">
        <f t="shared" si="3"/>
        <v>__110</v>
      </c>
    </row>
    <row r="111" spans="1:18" x14ac:dyDescent="0.25">
      <c r="A111" s="58"/>
      <c r="C111" s="18"/>
      <c r="E111" s="38"/>
      <c r="F111" s="51"/>
      <c r="G111" s="39"/>
      <c r="H111" s="18"/>
      <c r="I111" s="18"/>
      <c r="L111" s="47"/>
      <c r="N111" s="18"/>
      <c r="R111" s="9" t="str">
        <f t="shared" si="3"/>
        <v>__111</v>
      </c>
    </row>
    <row r="112" spans="1:18" x14ac:dyDescent="0.25">
      <c r="A112" s="58"/>
      <c r="C112" s="18"/>
      <c r="E112" s="38"/>
      <c r="F112" s="51"/>
      <c r="G112" s="39"/>
      <c r="H112" s="18"/>
      <c r="I112" s="18"/>
      <c r="L112" s="47"/>
      <c r="N112" s="18"/>
      <c r="R112" s="9" t="str">
        <f t="shared" si="3"/>
        <v>__112</v>
      </c>
    </row>
    <row r="113" spans="1:18" x14ac:dyDescent="0.25">
      <c r="A113" s="58"/>
      <c r="C113" s="18"/>
      <c r="E113" s="38"/>
      <c r="F113" s="51"/>
      <c r="G113" s="39"/>
      <c r="H113" s="18"/>
      <c r="I113" s="18"/>
      <c r="L113" s="47"/>
      <c r="N113" s="18"/>
      <c r="R113" s="9" t="str">
        <f t="shared" si="3"/>
        <v>__113</v>
      </c>
    </row>
    <row r="114" spans="1:18" x14ac:dyDescent="0.25">
      <c r="A114" s="58"/>
      <c r="C114" s="18"/>
      <c r="E114" s="38"/>
      <c r="F114" s="51"/>
      <c r="G114" s="39"/>
      <c r="H114" s="18"/>
      <c r="I114" s="18"/>
      <c r="L114" s="47"/>
      <c r="N114" s="18"/>
      <c r="R114" s="9" t="str">
        <f t="shared" si="3"/>
        <v>__114</v>
      </c>
    </row>
    <row r="115" spans="1:18" x14ac:dyDescent="0.25">
      <c r="A115" s="58"/>
      <c r="C115" s="18"/>
      <c r="E115" s="38"/>
      <c r="F115" s="51"/>
      <c r="G115" s="39"/>
      <c r="H115" s="18"/>
      <c r="I115" s="18"/>
      <c r="L115" s="47"/>
      <c r="N115" s="18"/>
      <c r="R115" s="9" t="str">
        <f t="shared" si="3"/>
        <v>__115</v>
      </c>
    </row>
    <row r="116" spans="1:18" x14ac:dyDescent="0.25">
      <c r="A116" s="58"/>
      <c r="C116" s="18"/>
      <c r="E116" s="38"/>
      <c r="F116" s="51"/>
      <c r="G116" s="39"/>
      <c r="H116" s="18"/>
      <c r="I116" s="18"/>
      <c r="L116" s="47"/>
      <c r="N116" s="18"/>
      <c r="R116" s="9" t="str">
        <f t="shared" si="3"/>
        <v>__116</v>
      </c>
    </row>
    <row r="117" spans="1:18" x14ac:dyDescent="0.25">
      <c r="A117" s="58"/>
      <c r="C117" s="18"/>
      <c r="E117" s="38"/>
      <c r="F117" s="51"/>
      <c r="G117" s="39"/>
      <c r="H117" s="18"/>
      <c r="I117" s="18"/>
      <c r="L117" s="47"/>
      <c r="N117" s="18"/>
      <c r="R117" s="9" t="str">
        <f t="shared" si="3"/>
        <v>__117</v>
      </c>
    </row>
    <row r="118" spans="1:18" x14ac:dyDescent="0.25">
      <c r="A118" s="58"/>
      <c r="C118" s="18"/>
      <c r="E118" s="38"/>
      <c r="F118" s="51"/>
      <c r="G118" s="39"/>
      <c r="H118" s="18"/>
      <c r="I118" s="18"/>
      <c r="L118" s="47"/>
      <c r="N118" s="18"/>
      <c r="R118" s="9" t="str">
        <f t="shared" si="3"/>
        <v>__118</v>
      </c>
    </row>
    <row r="119" spans="1:18" x14ac:dyDescent="0.25">
      <c r="A119" s="58"/>
      <c r="C119" s="18"/>
      <c r="E119" s="38"/>
      <c r="F119" s="51"/>
      <c r="G119" s="39"/>
      <c r="H119" s="18"/>
      <c r="I119" s="18"/>
      <c r="L119" s="47"/>
      <c r="N119" s="18"/>
      <c r="R119" s="9" t="str">
        <f t="shared" si="3"/>
        <v>__119</v>
      </c>
    </row>
    <row r="120" spans="1:18" x14ac:dyDescent="0.25">
      <c r="A120" s="58"/>
      <c r="C120" s="18"/>
      <c r="E120" s="38"/>
      <c r="F120" s="51"/>
      <c r="G120" s="39"/>
      <c r="H120" s="18"/>
      <c r="I120" s="18"/>
      <c r="L120" s="47"/>
      <c r="N120" s="18"/>
      <c r="R120" s="9" t="str">
        <f t="shared" si="3"/>
        <v>__120</v>
      </c>
    </row>
    <row r="121" spans="1:18" x14ac:dyDescent="0.25">
      <c r="A121" s="58"/>
      <c r="C121" s="18"/>
      <c r="E121" s="38"/>
      <c r="F121" s="51"/>
      <c r="G121" s="39"/>
      <c r="H121" s="18"/>
      <c r="I121" s="18"/>
      <c r="L121" s="47"/>
      <c r="N121" s="18"/>
      <c r="R121" s="9" t="str">
        <f t="shared" si="3"/>
        <v>__121</v>
      </c>
    </row>
    <row r="122" spans="1:18" x14ac:dyDescent="0.25">
      <c r="A122" s="58"/>
      <c r="C122" s="18"/>
      <c r="E122" s="38"/>
      <c r="F122" s="51"/>
      <c r="G122" s="39"/>
      <c r="H122" s="18"/>
      <c r="I122" s="18"/>
      <c r="L122" s="47"/>
      <c r="N122" s="18"/>
      <c r="R122" s="9" t="str">
        <f t="shared" si="3"/>
        <v>__122</v>
      </c>
    </row>
    <row r="123" spans="1:18" x14ac:dyDescent="0.25">
      <c r="A123" s="58"/>
      <c r="C123" s="18"/>
      <c r="E123" s="38"/>
      <c r="F123" s="51"/>
      <c r="G123" s="39"/>
      <c r="H123" s="18"/>
      <c r="I123" s="18"/>
      <c r="L123" s="47"/>
      <c r="N123" s="18"/>
      <c r="R123" s="9" t="str">
        <f t="shared" si="3"/>
        <v>__123</v>
      </c>
    </row>
    <row r="124" spans="1:18" x14ac:dyDescent="0.25">
      <c r="A124" s="58"/>
      <c r="C124" s="18"/>
      <c r="E124" s="38"/>
      <c r="F124" s="51"/>
      <c r="G124" s="39"/>
      <c r="H124" s="18"/>
      <c r="I124" s="18"/>
      <c r="L124" s="47"/>
      <c r="N124" s="18"/>
      <c r="R124" s="9" t="str">
        <f t="shared" si="3"/>
        <v>__124</v>
      </c>
    </row>
    <row r="125" spans="1:18" x14ac:dyDescent="0.25">
      <c r="A125" s="58"/>
      <c r="C125" s="18"/>
      <c r="E125" s="38"/>
      <c r="F125" s="51"/>
      <c r="G125" s="39"/>
      <c r="H125" s="18"/>
      <c r="I125" s="18"/>
      <c r="L125" s="47"/>
      <c r="N125" s="18"/>
      <c r="R125" s="9" t="str">
        <f t="shared" si="3"/>
        <v>__125</v>
      </c>
    </row>
    <row r="126" spans="1:18" x14ac:dyDescent="0.25">
      <c r="A126" s="58"/>
      <c r="C126" s="18"/>
      <c r="E126" s="38"/>
      <c r="F126" s="51"/>
      <c r="G126" s="39"/>
      <c r="H126" s="18"/>
      <c r="I126" s="18"/>
      <c r="L126" s="47"/>
      <c r="N126" s="18"/>
      <c r="R126" s="9" t="str">
        <f t="shared" si="3"/>
        <v>__126</v>
      </c>
    </row>
    <row r="127" spans="1:18" x14ac:dyDescent="0.25">
      <c r="A127" s="58"/>
      <c r="C127" s="18"/>
      <c r="E127" s="38"/>
      <c r="F127" s="51"/>
      <c r="G127" s="39"/>
      <c r="H127" s="18"/>
      <c r="I127" s="18"/>
      <c r="L127" s="47"/>
      <c r="N127" s="18"/>
      <c r="R127" s="9" t="str">
        <f t="shared" si="3"/>
        <v>__127</v>
      </c>
    </row>
    <row r="128" spans="1:18" x14ac:dyDescent="0.25">
      <c r="A128" s="58"/>
      <c r="C128" s="18"/>
      <c r="E128" s="38"/>
      <c r="F128" s="51"/>
      <c r="G128" s="39"/>
      <c r="H128" s="18"/>
      <c r="I128" s="18"/>
      <c r="L128" s="47"/>
      <c r="N128" s="18"/>
      <c r="R128" s="9" t="str">
        <f t="shared" si="3"/>
        <v>__128</v>
      </c>
    </row>
    <row r="129" spans="1:18" x14ac:dyDescent="0.25">
      <c r="A129" s="58"/>
      <c r="C129" s="18"/>
      <c r="E129" s="38"/>
      <c r="F129" s="51"/>
      <c r="G129" s="39"/>
      <c r="H129" s="18"/>
      <c r="I129" s="18"/>
      <c r="L129" s="47"/>
      <c r="N129" s="18"/>
      <c r="R129" s="9" t="str">
        <f t="shared" si="3"/>
        <v>__129</v>
      </c>
    </row>
    <row r="130" spans="1:18" x14ac:dyDescent="0.25">
      <c r="A130" s="58"/>
      <c r="C130" s="18"/>
      <c r="E130" s="38"/>
      <c r="F130" s="51"/>
      <c r="G130" s="39"/>
      <c r="H130" s="18"/>
      <c r="I130" s="18"/>
      <c r="L130" s="47"/>
      <c r="N130" s="18"/>
      <c r="R130" s="9" t="str">
        <f t="shared" si="3"/>
        <v>__130</v>
      </c>
    </row>
    <row r="131" spans="1:18" x14ac:dyDescent="0.25">
      <c r="A131" s="58"/>
      <c r="C131" s="18"/>
      <c r="E131" s="38"/>
      <c r="F131" s="51"/>
      <c r="G131" s="39"/>
      <c r="H131" s="18"/>
      <c r="I131" s="18"/>
      <c r="L131" s="47"/>
      <c r="N131" s="18"/>
      <c r="R131" s="9" t="str">
        <f t="shared" ref="R131:R141" si="4">CONCATENATE(F131,"_", E131, "_", ROW())</f>
        <v>__131</v>
      </c>
    </row>
    <row r="132" spans="1:18" x14ac:dyDescent="0.25">
      <c r="A132" s="58"/>
      <c r="C132" s="18"/>
      <c r="E132" s="38"/>
      <c r="F132" s="51"/>
      <c r="G132" s="39"/>
      <c r="H132" s="18"/>
      <c r="I132" s="18"/>
      <c r="L132" s="47"/>
      <c r="N132" s="18"/>
      <c r="R132" s="9" t="str">
        <f t="shared" si="4"/>
        <v>__132</v>
      </c>
    </row>
    <row r="133" spans="1:18" x14ac:dyDescent="0.25">
      <c r="A133" s="58"/>
      <c r="C133" s="18"/>
      <c r="E133" s="38"/>
      <c r="F133" s="51"/>
      <c r="G133" s="39"/>
      <c r="H133" s="18"/>
      <c r="I133" s="18"/>
      <c r="L133" s="47"/>
      <c r="N133" s="18"/>
      <c r="R133" s="9" t="str">
        <f t="shared" si="4"/>
        <v>__133</v>
      </c>
    </row>
    <row r="134" spans="1:18" x14ac:dyDescent="0.25">
      <c r="A134" s="58"/>
      <c r="C134" s="18"/>
      <c r="E134" s="38"/>
      <c r="F134" s="51"/>
      <c r="G134" s="39"/>
      <c r="H134" s="18"/>
      <c r="I134" s="18"/>
      <c r="L134" s="47"/>
      <c r="N134" s="18"/>
      <c r="R134" s="9" t="str">
        <f t="shared" si="4"/>
        <v>__134</v>
      </c>
    </row>
    <row r="135" spans="1:18" x14ac:dyDescent="0.25">
      <c r="A135" s="58"/>
      <c r="C135" s="18"/>
      <c r="E135" s="38"/>
      <c r="F135" s="51"/>
      <c r="G135" s="39"/>
      <c r="H135" s="18"/>
      <c r="I135" s="18"/>
      <c r="L135" s="47"/>
      <c r="N135" s="18"/>
      <c r="R135" s="9" t="str">
        <f t="shared" si="4"/>
        <v>__135</v>
      </c>
    </row>
    <row r="136" spans="1:18" x14ac:dyDescent="0.25">
      <c r="A136" s="58"/>
      <c r="C136" s="18"/>
      <c r="E136" s="38"/>
      <c r="F136" s="51"/>
      <c r="G136" s="39"/>
      <c r="H136" s="18"/>
      <c r="I136" s="18"/>
      <c r="L136" s="47"/>
      <c r="N136" s="18"/>
      <c r="R136" s="9" t="str">
        <f t="shared" si="4"/>
        <v>__136</v>
      </c>
    </row>
    <row r="137" spans="1:18" x14ac:dyDescent="0.25">
      <c r="A137" s="58"/>
      <c r="C137" s="18"/>
      <c r="E137" s="38"/>
      <c r="F137" s="51"/>
      <c r="G137" s="39"/>
      <c r="H137" s="18"/>
      <c r="I137" s="18"/>
      <c r="L137" s="47"/>
      <c r="N137" s="18"/>
      <c r="R137" s="9" t="str">
        <f t="shared" si="4"/>
        <v>__137</v>
      </c>
    </row>
    <row r="138" spans="1:18" x14ac:dyDescent="0.25">
      <c r="A138" s="58"/>
      <c r="C138" s="18"/>
      <c r="E138" s="38"/>
      <c r="F138" s="51"/>
      <c r="G138" s="39"/>
      <c r="H138" s="18"/>
      <c r="I138" s="18"/>
      <c r="L138" s="47"/>
      <c r="N138" s="18"/>
      <c r="R138" s="9" t="str">
        <f t="shared" si="4"/>
        <v>__138</v>
      </c>
    </row>
    <row r="139" spans="1:18" x14ac:dyDescent="0.25">
      <c r="A139" s="58"/>
      <c r="C139" s="18"/>
      <c r="E139" s="38"/>
      <c r="F139" s="51"/>
      <c r="G139" s="39"/>
      <c r="H139" s="18"/>
      <c r="I139" s="18"/>
      <c r="L139" s="47"/>
      <c r="N139" s="18"/>
      <c r="R139" s="9" t="str">
        <f t="shared" si="4"/>
        <v>__139</v>
      </c>
    </row>
    <row r="140" spans="1:18" x14ac:dyDescent="0.25">
      <c r="A140" s="58"/>
      <c r="C140" s="18"/>
      <c r="E140" s="38"/>
      <c r="F140" s="51"/>
      <c r="G140" s="39"/>
      <c r="H140" s="18"/>
      <c r="I140" s="18"/>
      <c r="L140" s="47"/>
      <c r="N140" s="18"/>
      <c r="R140" s="9" t="str">
        <f t="shared" si="4"/>
        <v>__140</v>
      </c>
    </row>
    <row r="141" spans="1:18" x14ac:dyDescent="0.25">
      <c r="A141" s="58"/>
      <c r="C141" s="18"/>
      <c r="E141" s="38"/>
      <c r="F141" s="51"/>
      <c r="G141" s="39"/>
      <c r="H141" s="18"/>
      <c r="I141" s="18"/>
      <c r="L141" s="47"/>
      <c r="N141" s="18"/>
      <c r="R141" s="9" t="str">
        <f t="shared" si="4"/>
        <v>__141</v>
      </c>
    </row>
  </sheetData>
  <autoFilter ref="A1:O2">
    <sortState ref="A2:O60">
      <sortCondition descending="1" ref="F1:F56"/>
    </sortState>
  </autoFilter>
  <conditionalFormatting sqref="B2">
    <cfRule type="cellIs" dxfId="479" priority="13" operator="equal">
      <formula>"Y"</formula>
    </cfRule>
    <cfRule type="cellIs" dxfId="478" priority="14" operator="equal">
      <formula>"N"</formula>
    </cfRule>
  </conditionalFormatting>
  <conditionalFormatting sqref="A2">
    <cfRule type="cellIs" dxfId="477" priority="9" operator="equal">
      <formula>"Y"</formula>
    </cfRule>
    <cfRule type="cellIs" dxfId="476" priority="10" operator="equal">
      <formula>"N"</formula>
    </cfRule>
  </conditionalFormatting>
  <conditionalFormatting sqref="A3:A10">
    <cfRule type="cellIs" dxfId="475" priority="1" operator="equal">
      <formula>"Y"</formula>
    </cfRule>
    <cfRule type="cellIs" dxfId="474" priority="2" operator="equal">
      <formula>"N"</formula>
    </cfRule>
  </conditionalFormatting>
  <conditionalFormatting sqref="B3:B10">
    <cfRule type="cellIs" dxfId="473" priority="5" operator="equal">
      <formula>"Y"</formula>
    </cfRule>
    <cfRule type="cellIs" dxfId="472"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41"/>
  <sheetViews>
    <sheetView zoomScale="80" zoomScaleNormal="80" workbookViewId="0">
      <pane ySplit="1" topLeftCell="A2" activePane="bottomLeft" state="frozen"/>
      <selection activeCell="T2" sqref="T2"/>
      <selection pane="bottomLeft" activeCell="T2" sqref="T2"/>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9" width="9.140625" style="18"/>
    <col min="20" max="20" width="27.140625" style="18" customWidth="1"/>
    <col min="21" max="16384" width="9.140625" style="18"/>
  </cols>
  <sheetData>
    <row r="1" spans="1:18" s="21" customFormat="1" ht="46.5" customHeight="1" x14ac:dyDescent="0.25">
      <c r="A1" s="19" t="s">
        <v>499</v>
      </c>
      <c r="B1" s="19" t="s">
        <v>63</v>
      </c>
      <c r="C1" s="19" t="s">
        <v>6</v>
      </c>
      <c r="D1" s="19" t="s">
        <v>7</v>
      </c>
      <c r="E1" s="49" t="s">
        <v>0</v>
      </c>
      <c r="F1" s="20" t="s">
        <v>71</v>
      </c>
      <c r="G1" s="23" t="s">
        <v>18</v>
      </c>
      <c r="H1" s="19" t="s">
        <v>51</v>
      </c>
      <c r="I1" s="19" t="s">
        <v>8</v>
      </c>
      <c r="J1" s="19" t="s">
        <v>11</v>
      </c>
      <c r="K1" s="19" t="s">
        <v>1</v>
      </c>
      <c r="L1" s="45" t="s">
        <v>445</v>
      </c>
      <c r="M1" s="19" t="s">
        <v>444</v>
      </c>
      <c r="N1" s="19" t="s">
        <v>12</v>
      </c>
      <c r="O1" s="19" t="s">
        <v>443</v>
      </c>
      <c r="P1" s="113" t="s">
        <v>510</v>
      </c>
    </row>
    <row r="2" spans="1:18" s="9" customFormat="1" ht="45" x14ac:dyDescent="0.25">
      <c r="A2" s="60">
        <v>2</v>
      </c>
      <c r="B2" s="30" t="s">
        <v>66</v>
      </c>
      <c r="C2" s="2" t="s">
        <v>495</v>
      </c>
      <c r="D2" s="43" t="s">
        <v>47</v>
      </c>
      <c r="E2" s="52">
        <v>42612</v>
      </c>
      <c r="F2" s="50" t="s">
        <v>159</v>
      </c>
      <c r="G2" s="22" t="s">
        <v>341</v>
      </c>
      <c r="H2" s="2" t="s">
        <v>496</v>
      </c>
      <c r="I2" s="5" t="s">
        <v>3</v>
      </c>
      <c r="J2" s="6"/>
      <c r="K2" s="29" t="s">
        <v>497</v>
      </c>
      <c r="L2" s="46">
        <v>1</v>
      </c>
      <c r="M2" s="27">
        <v>1900</v>
      </c>
      <c r="N2" s="7">
        <v>12</v>
      </c>
      <c r="O2" s="7"/>
      <c r="P2" s="114" t="str">
        <f>CONCATENATE(F2,"_", E2, "_", ROW())</f>
        <v>Vancouver_42612_2</v>
      </c>
      <c r="R2" s="9" t="str">
        <f>CONCATENATE(F2,"_", E2, "_", ROW())</f>
        <v>Vancouver_42612_2</v>
      </c>
    </row>
    <row r="3" spans="1:18" s="9" customFormat="1" x14ac:dyDescent="0.25">
      <c r="A3" s="60"/>
      <c r="B3" s="30"/>
      <c r="C3" s="2"/>
      <c r="D3" s="43"/>
      <c r="E3" s="52"/>
      <c r="F3" s="50"/>
      <c r="G3" s="22"/>
      <c r="H3" s="2"/>
      <c r="I3" s="5"/>
      <c r="J3" s="6"/>
      <c r="K3" s="29"/>
      <c r="L3" s="46"/>
      <c r="M3" s="27"/>
      <c r="N3" s="7"/>
      <c r="O3" s="7"/>
      <c r="P3" s="114" t="str">
        <f t="shared" ref="P3:P66" si="0">CONCATENATE(F3,"_", E3, "_", ROW())</f>
        <v>__3</v>
      </c>
      <c r="R3" s="9" t="str">
        <f t="shared" ref="R3:R66" si="1">CONCATENATE(F3,"_", E3, "_", ROW())</f>
        <v>__3</v>
      </c>
    </row>
    <row r="4" spans="1:18" s="9" customFormat="1" x14ac:dyDescent="0.25">
      <c r="A4" s="60"/>
      <c r="B4" s="30"/>
      <c r="C4" s="2"/>
      <c r="D4" s="43"/>
      <c r="E4" s="52"/>
      <c r="F4" s="50"/>
      <c r="G4" s="22"/>
      <c r="H4" s="2"/>
      <c r="I4" s="5"/>
      <c r="J4" s="6"/>
      <c r="K4" s="29"/>
      <c r="L4" s="46"/>
      <c r="M4" s="27"/>
      <c r="N4" s="7"/>
      <c r="O4" s="7"/>
      <c r="P4" s="114" t="str">
        <f t="shared" si="0"/>
        <v>__4</v>
      </c>
      <c r="R4" s="9" t="str">
        <f t="shared" si="1"/>
        <v>__4</v>
      </c>
    </row>
    <row r="5" spans="1:18" s="9" customFormat="1" x14ac:dyDescent="0.25">
      <c r="A5" s="60"/>
      <c r="B5" s="30"/>
      <c r="C5" s="2"/>
      <c r="D5" s="43"/>
      <c r="E5" s="52"/>
      <c r="F5" s="50"/>
      <c r="G5" s="22"/>
      <c r="H5" s="2"/>
      <c r="I5" s="5"/>
      <c r="J5" s="6"/>
      <c r="K5" s="29"/>
      <c r="L5" s="46"/>
      <c r="M5" s="27"/>
      <c r="N5" s="7"/>
      <c r="O5" s="7"/>
      <c r="P5" s="114" t="str">
        <f t="shared" si="0"/>
        <v>__5</v>
      </c>
      <c r="R5" s="9" t="str">
        <f t="shared" si="1"/>
        <v>__5</v>
      </c>
    </row>
    <row r="6" spans="1:18" s="9" customFormat="1" x14ac:dyDescent="0.25">
      <c r="A6" s="60"/>
      <c r="B6" s="30"/>
      <c r="C6" s="2"/>
      <c r="D6" s="43"/>
      <c r="E6" s="52"/>
      <c r="F6" s="50"/>
      <c r="G6" s="22"/>
      <c r="H6" s="2"/>
      <c r="I6" s="5"/>
      <c r="J6" s="6"/>
      <c r="K6" s="29"/>
      <c r="L6" s="46"/>
      <c r="M6" s="27"/>
      <c r="N6" s="7"/>
      <c r="O6" s="7"/>
      <c r="P6" s="114" t="str">
        <f t="shared" si="0"/>
        <v>__6</v>
      </c>
      <c r="R6" s="9" t="str">
        <f t="shared" si="1"/>
        <v>__6</v>
      </c>
    </row>
    <row r="7" spans="1:18" s="9" customFormat="1" x14ac:dyDescent="0.25">
      <c r="A7" s="60"/>
      <c r="B7" s="30"/>
      <c r="C7" s="2"/>
      <c r="D7" s="43"/>
      <c r="E7" s="52"/>
      <c r="F7" s="50"/>
      <c r="G7" s="22"/>
      <c r="H7" s="2"/>
      <c r="I7" s="5"/>
      <c r="J7" s="6"/>
      <c r="K7" s="29"/>
      <c r="L7" s="46"/>
      <c r="M7" s="27"/>
      <c r="N7" s="7"/>
      <c r="O7" s="7"/>
      <c r="P7" s="114" t="str">
        <f t="shared" si="0"/>
        <v>__7</v>
      </c>
      <c r="R7" s="9" t="str">
        <f t="shared" si="1"/>
        <v>__7</v>
      </c>
    </row>
    <row r="8" spans="1:18" s="9" customFormat="1" x14ac:dyDescent="0.25">
      <c r="A8" s="60"/>
      <c r="B8" s="30"/>
      <c r="C8" s="2"/>
      <c r="D8" s="43"/>
      <c r="E8" s="52"/>
      <c r="F8" s="50"/>
      <c r="G8" s="22"/>
      <c r="H8" s="2"/>
      <c r="I8" s="5"/>
      <c r="J8" s="6"/>
      <c r="K8" s="29"/>
      <c r="L8" s="46"/>
      <c r="M8" s="27"/>
      <c r="N8" s="7"/>
      <c r="O8" s="7"/>
      <c r="P8" s="114" t="str">
        <f t="shared" si="0"/>
        <v>__8</v>
      </c>
      <c r="R8" s="9" t="str">
        <f t="shared" si="1"/>
        <v>__8</v>
      </c>
    </row>
    <row r="9" spans="1:18" s="9" customFormat="1" x14ac:dyDescent="0.25">
      <c r="A9" s="60"/>
      <c r="B9" s="30"/>
      <c r="C9" s="2"/>
      <c r="D9" s="43"/>
      <c r="E9" s="52"/>
      <c r="F9" s="50"/>
      <c r="G9" s="22"/>
      <c r="H9" s="2"/>
      <c r="I9" s="5"/>
      <c r="J9" s="6"/>
      <c r="K9" s="29"/>
      <c r="L9" s="46"/>
      <c r="M9" s="27"/>
      <c r="N9" s="7"/>
      <c r="O9" s="7"/>
      <c r="P9" s="114" t="str">
        <f t="shared" si="0"/>
        <v>__9</v>
      </c>
      <c r="R9" s="9" t="str">
        <f t="shared" si="1"/>
        <v>__9</v>
      </c>
    </row>
    <row r="10" spans="1:18" s="9" customFormat="1" x14ac:dyDescent="0.25">
      <c r="A10" s="60"/>
      <c r="B10" s="30"/>
      <c r="C10" s="2"/>
      <c r="D10" s="43"/>
      <c r="E10" s="52"/>
      <c r="F10" s="50"/>
      <c r="G10" s="22"/>
      <c r="H10" s="2"/>
      <c r="I10" s="5"/>
      <c r="J10" s="6"/>
      <c r="K10" s="29"/>
      <c r="L10" s="46"/>
      <c r="M10" s="27"/>
      <c r="N10" s="7"/>
      <c r="O10" s="7"/>
      <c r="P10" s="114" t="str">
        <f t="shared" si="0"/>
        <v>__10</v>
      </c>
      <c r="R10" s="9" t="str">
        <f t="shared" si="1"/>
        <v>__10</v>
      </c>
    </row>
    <row r="11" spans="1:18" x14ac:dyDescent="0.25">
      <c r="A11" s="58"/>
      <c r="C11" s="18"/>
      <c r="E11" s="38"/>
      <c r="F11" s="51"/>
      <c r="G11" s="39"/>
      <c r="H11" s="18"/>
      <c r="I11" s="18"/>
      <c r="L11" s="47"/>
      <c r="N11" s="18"/>
      <c r="P11" s="114" t="str">
        <f t="shared" si="0"/>
        <v>__11</v>
      </c>
      <c r="R11" s="9" t="str">
        <f t="shared" si="1"/>
        <v>__11</v>
      </c>
    </row>
    <row r="12" spans="1:18" x14ac:dyDescent="0.25">
      <c r="A12" s="58"/>
      <c r="C12" s="18"/>
      <c r="E12" s="38"/>
      <c r="F12" s="51"/>
      <c r="G12" s="39"/>
      <c r="H12" s="18"/>
      <c r="I12" s="18"/>
      <c r="L12" s="47"/>
      <c r="N12" s="18"/>
      <c r="P12" s="114" t="str">
        <f t="shared" si="0"/>
        <v>__12</v>
      </c>
      <c r="R12" s="9" t="str">
        <f t="shared" si="1"/>
        <v>__12</v>
      </c>
    </row>
    <row r="13" spans="1:18" x14ac:dyDescent="0.25">
      <c r="A13" s="58"/>
      <c r="C13" s="18"/>
      <c r="E13" s="38"/>
      <c r="F13" s="51"/>
      <c r="G13" s="39"/>
      <c r="H13" s="18"/>
      <c r="I13" s="18"/>
      <c r="L13" s="47"/>
      <c r="N13" s="18"/>
      <c r="P13" s="114" t="str">
        <f t="shared" si="0"/>
        <v>__13</v>
      </c>
      <c r="R13" s="9" t="str">
        <f t="shared" si="1"/>
        <v>__13</v>
      </c>
    </row>
    <row r="14" spans="1:18" x14ac:dyDescent="0.25">
      <c r="A14" s="58"/>
      <c r="C14" s="18"/>
      <c r="E14" s="38"/>
      <c r="F14" s="51"/>
      <c r="G14" s="39"/>
      <c r="H14" s="18"/>
      <c r="I14" s="18"/>
      <c r="L14" s="47"/>
      <c r="N14" s="18"/>
      <c r="P14" s="114" t="str">
        <f t="shared" si="0"/>
        <v>__14</v>
      </c>
      <c r="R14" s="9" t="str">
        <f t="shared" si="1"/>
        <v>__14</v>
      </c>
    </row>
    <row r="15" spans="1:18" x14ac:dyDescent="0.25">
      <c r="A15" s="58"/>
      <c r="C15" s="18"/>
      <c r="E15" s="38"/>
      <c r="F15" s="51"/>
      <c r="G15" s="39"/>
      <c r="H15" s="18"/>
      <c r="I15" s="18"/>
      <c r="L15" s="47"/>
      <c r="N15" s="18"/>
      <c r="P15" s="114" t="str">
        <f t="shared" si="0"/>
        <v>__15</v>
      </c>
      <c r="R15" s="9" t="str">
        <f t="shared" si="1"/>
        <v>__15</v>
      </c>
    </row>
    <row r="16" spans="1:18" x14ac:dyDescent="0.25">
      <c r="A16" s="58"/>
      <c r="C16" s="18"/>
      <c r="E16" s="38"/>
      <c r="F16" s="51"/>
      <c r="G16" s="39"/>
      <c r="H16" s="18"/>
      <c r="I16" s="18"/>
      <c r="L16" s="47"/>
      <c r="N16" s="18"/>
      <c r="P16" s="114" t="str">
        <f t="shared" si="0"/>
        <v>__16</v>
      </c>
      <c r="R16" s="9" t="str">
        <f t="shared" si="1"/>
        <v>__16</v>
      </c>
    </row>
    <row r="17" spans="1:18" x14ac:dyDescent="0.25">
      <c r="A17" s="58"/>
      <c r="C17" s="18"/>
      <c r="E17" s="38"/>
      <c r="F17" s="51"/>
      <c r="G17" s="39"/>
      <c r="H17" s="18"/>
      <c r="I17" s="18"/>
      <c r="L17" s="47"/>
      <c r="N17" s="18"/>
      <c r="P17" s="114" t="str">
        <f t="shared" si="0"/>
        <v>__17</v>
      </c>
      <c r="R17" s="9" t="str">
        <f t="shared" si="1"/>
        <v>__17</v>
      </c>
    </row>
    <row r="18" spans="1:18" x14ac:dyDescent="0.25">
      <c r="A18" s="58"/>
      <c r="C18" s="18"/>
      <c r="E18" s="38"/>
      <c r="F18" s="51"/>
      <c r="G18" s="39"/>
      <c r="H18" s="18"/>
      <c r="I18" s="18"/>
      <c r="L18" s="47"/>
      <c r="N18" s="18"/>
      <c r="P18" s="114" t="str">
        <f t="shared" si="0"/>
        <v>__18</v>
      </c>
      <c r="R18" s="9" t="str">
        <f t="shared" si="1"/>
        <v>__18</v>
      </c>
    </row>
    <row r="19" spans="1:18" x14ac:dyDescent="0.25">
      <c r="A19" s="58"/>
      <c r="C19" s="18"/>
      <c r="E19" s="38"/>
      <c r="F19" s="51"/>
      <c r="G19" s="39"/>
      <c r="H19" s="18"/>
      <c r="I19" s="18"/>
      <c r="L19" s="47"/>
      <c r="N19" s="18"/>
      <c r="P19" s="114" t="str">
        <f t="shared" si="0"/>
        <v>__19</v>
      </c>
      <c r="R19" s="9" t="str">
        <f t="shared" si="1"/>
        <v>__19</v>
      </c>
    </row>
    <row r="20" spans="1:18" x14ac:dyDescent="0.25">
      <c r="A20" s="58"/>
      <c r="C20" s="18"/>
      <c r="E20" s="38"/>
      <c r="F20" s="51"/>
      <c r="G20" s="39"/>
      <c r="H20" s="18"/>
      <c r="I20" s="18"/>
      <c r="L20" s="47"/>
      <c r="N20" s="18"/>
      <c r="P20" s="114" t="str">
        <f t="shared" si="0"/>
        <v>__20</v>
      </c>
      <c r="R20" s="9" t="str">
        <f t="shared" si="1"/>
        <v>__20</v>
      </c>
    </row>
    <row r="21" spans="1:18" x14ac:dyDescent="0.25">
      <c r="A21" s="58"/>
      <c r="C21" s="18"/>
      <c r="E21" s="38"/>
      <c r="F21" s="51"/>
      <c r="G21" s="39"/>
      <c r="H21" s="18"/>
      <c r="I21" s="18"/>
      <c r="L21" s="47"/>
      <c r="N21" s="18"/>
      <c r="P21" s="114" t="str">
        <f t="shared" si="0"/>
        <v>__21</v>
      </c>
      <c r="R21" s="9" t="str">
        <f t="shared" si="1"/>
        <v>__21</v>
      </c>
    </row>
    <row r="22" spans="1:18" x14ac:dyDescent="0.25">
      <c r="A22" s="58"/>
      <c r="C22" s="18"/>
      <c r="E22" s="38"/>
      <c r="F22" s="51"/>
      <c r="G22" s="39"/>
      <c r="H22" s="18"/>
      <c r="I22" s="18"/>
      <c r="L22" s="47"/>
      <c r="N22" s="18"/>
      <c r="P22" s="114" t="str">
        <f t="shared" si="0"/>
        <v>__22</v>
      </c>
      <c r="R22" s="9" t="str">
        <f t="shared" si="1"/>
        <v>__22</v>
      </c>
    </row>
    <row r="23" spans="1:18" x14ac:dyDescent="0.25">
      <c r="A23" s="58"/>
      <c r="C23" s="18"/>
      <c r="E23" s="38"/>
      <c r="F23" s="51"/>
      <c r="G23" s="39"/>
      <c r="H23" s="18"/>
      <c r="I23" s="18"/>
      <c r="L23" s="47"/>
      <c r="N23" s="18"/>
      <c r="P23" s="114" t="str">
        <f t="shared" si="0"/>
        <v>__23</v>
      </c>
      <c r="R23" s="9" t="str">
        <f t="shared" si="1"/>
        <v>__23</v>
      </c>
    </row>
    <row r="24" spans="1:18" x14ac:dyDescent="0.25">
      <c r="A24" s="58"/>
      <c r="C24" s="18"/>
      <c r="E24" s="38"/>
      <c r="F24" s="51"/>
      <c r="G24" s="39"/>
      <c r="H24" s="18"/>
      <c r="I24" s="18"/>
      <c r="L24" s="47"/>
      <c r="N24" s="18"/>
      <c r="P24" s="114" t="str">
        <f t="shared" si="0"/>
        <v>__24</v>
      </c>
      <c r="R24" s="9" t="str">
        <f t="shared" si="1"/>
        <v>__24</v>
      </c>
    </row>
    <row r="25" spans="1:18" x14ac:dyDescent="0.25">
      <c r="A25" s="58"/>
      <c r="C25" s="18"/>
      <c r="E25" s="38"/>
      <c r="F25" s="51"/>
      <c r="G25" s="39"/>
      <c r="H25" s="18"/>
      <c r="I25" s="18"/>
      <c r="L25" s="47"/>
      <c r="N25" s="18"/>
      <c r="P25" s="114" t="str">
        <f t="shared" si="0"/>
        <v>__25</v>
      </c>
      <c r="R25" s="9" t="str">
        <f t="shared" si="1"/>
        <v>__25</v>
      </c>
    </row>
    <row r="26" spans="1:18" x14ac:dyDescent="0.25">
      <c r="A26" s="58"/>
      <c r="C26" s="18"/>
      <c r="E26" s="38"/>
      <c r="F26" s="51"/>
      <c r="G26" s="39"/>
      <c r="H26" s="18"/>
      <c r="I26" s="18"/>
      <c r="L26" s="47"/>
      <c r="N26" s="18"/>
      <c r="P26" s="114" t="str">
        <f t="shared" si="0"/>
        <v>__26</v>
      </c>
      <c r="R26" s="9" t="str">
        <f t="shared" si="1"/>
        <v>__26</v>
      </c>
    </row>
    <row r="27" spans="1:18" x14ac:dyDescent="0.25">
      <c r="A27" s="58"/>
      <c r="C27" s="18"/>
      <c r="E27" s="38"/>
      <c r="F27" s="51"/>
      <c r="G27" s="39"/>
      <c r="H27" s="18"/>
      <c r="I27" s="18"/>
      <c r="L27" s="47"/>
      <c r="N27" s="18"/>
      <c r="P27" s="114" t="str">
        <f t="shared" si="0"/>
        <v>__27</v>
      </c>
      <c r="R27" s="9" t="str">
        <f t="shared" si="1"/>
        <v>__27</v>
      </c>
    </row>
    <row r="28" spans="1:18" x14ac:dyDescent="0.25">
      <c r="A28" s="58"/>
      <c r="C28" s="18"/>
      <c r="E28" s="38"/>
      <c r="F28" s="51"/>
      <c r="G28" s="39"/>
      <c r="H28" s="18"/>
      <c r="I28" s="18"/>
      <c r="L28" s="47"/>
      <c r="N28" s="18"/>
      <c r="P28" s="114" t="str">
        <f t="shared" si="0"/>
        <v>__28</v>
      </c>
      <c r="R28" s="9" t="str">
        <f t="shared" si="1"/>
        <v>__28</v>
      </c>
    </row>
    <row r="29" spans="1:18" x14ac:dyDescent="0.25">
      <c r="A29" s="58"/>
      <c r="C29" s="18"/>
      <c r="E29" s="38"/>
      <c r="F29" s="51"/>
      <c r="G29" s="39"/>
      <c r="H29" s="18"/>
      <c r="I29" s="18"/>
      <c r="L29" s="47"/>
      <c r="N29" s="18"/>
      <c r="P29" s="114" t="str">
        <f t="shared" si="0"/>
        <v>__29</v>
      </c>
      <c r="R29" s="9" t="str">
        <f t="shared" si="1"/>
        <v>__29</v>
      </c>
    </row>
    <row r="30" spans="1:18" x14ac:dyDescent="0.25">
      <c r="A30" s="58"/>
      <c r="C30" s="18"/>
      <c r="E30" s="38"/>
      <c r="F30" s="51"/>
      <c r="G30" s="39"/>
      <c r="H30" s="18"/>
      <c r="I30" s="18"/>
      <c r="L30" s="47"/>
      <c r="N30" s="18"/>
      <c r="P30" s="114" t="str">
        <f t="shared" si="0"/>
        <v>__30</v>
      </c>
      <c r="R30" s="9" t="str">
        <f t="shared" si="1"/>
        <v>__30</v>
      </c>
    </row>
    <row r="31" spans="1:18" x14ac:dyDescent="0.25">
      <c r="A31" s="58"/>
      <c r="C31" s="18"/>
      <c r="E31" s="38"/>
      <c r="F31" s="51"/>
      <c r="G31" s="39"/>
      <c r="H31" s="18"/>
      <c r="I31" s="18"/>
      <c r="L31" s="47"/>
      <c r="N31" s="18"/>
      <c r="P31" s="114" t="str">
        <f t="shared" si="0"/>
        <v>__31</v>
      </c>
      <c r="R31" s="9" t="str">
        <f t="shared" si="1"/>
        <v>__31</v>
      </c>
    </row>
    <row r="32" spans="1:18" x14ac:dyDescent="0.25">
      <c r="A32" s="58"/>
      <c r="C32" s="18"/>
      <c r="E32" s="38"/>
      <c r="F32" s="51"/>
      <c r="G32" s="39"/>
      <c r="H32" s="18"/>
      <c r="I32" s="18"/>
      <c r="L32" s="47"/>
      <c r="N32" s="18"/>
      <c r="P32" s="114" t="str">
        <f t="shared" si="0"/>
        <v>__32</v>
      </c>
      <c r="R32" s="9" t="str">
        <f t="shared" si="1"/>
        <v>__32</v>
      </c>
    </row>
    <row r="33" spans="1:18" x14ac:dyDescent="0.25">
      <c r="A33" s="58"/>
      <c r="C33" s="18"/>
      <c r="E33" s="38"/>
      <c r="F33" s="51"/>
      <c r="G33" s="39"/>
      <c r="H33" s="18"/>
      <c r="I33" s="18"/>
      <c r="L33" s="47"/>
      <c r="N33" s="18"/>
      <c r="P33" s="114" t="str">
        <f t="shared" si="0"/>
        <v>__33</v>
      </c>
      <c r="R33" s="9" t="str">
        <f t="shared" si="1"/>
        <v>__33</v>
      </c>
    </row>
    <row r="34" spans="1:18" x14ac:dyDescent="0.25">
      <c r="A34" s="58"/>
      <c r="C34" s="18"/>
      <c r="E34" s="38"/>
      <c r="F34" s="51"/>
      <c r="G34" s="39"/>
      <c r="H34" s="18"/>
      <c r="I34" s="18"/>
      <c r="L34" s="47"/>
      <c r="N34" s="18"/>
      <c r="P34" s="114" t="str">
        <f t="shared" si="0"/>
        <v>__34</v>
      </c>
      <c r="R34" s="9" t="str">
        <f t="shared" si="1"/>
        <v>__34</v>
      </c>
    </row>
    <row r="35" spans="1:18" x14ac:dyDescent="0.25">
      <c r="A35" s="58"/>
      <c r="C35" s="18"/>
      <c r="E35" s="38"/>
      <c r="F35" s="51"/>
      <c r="G35" s="39"/>
      <c r="H35" s="18"/>
      <c r="I35" s="18"/>
      <c r="L35" s="47"/>
      <c r="N35" s="18"/>
      <c r="P35" s="114" t="str">
        <f t="shared" si="0"/>
        <v>__35</v>
      </c>
      <c r="R35" s="9" t="str">
        <f t="shared" si="1"/>
        <v>__35</v>
      </c>
    </row>
    <row r="36" spans="1:18" x14ac:dyDescent="0.25">
      <c r="A36" s="58"/>
      <c r="C36" s="18"/>
      <c r="E36" s="38"/>
      <c r="F36" s="51"/>
      <c r="G36" s="39"/>
      <c r="H36" s="18"/>
      <c r="I36" s="18"/>
      <c r="L36" s="47"/>
      <c r="N36" s="18"/>
      <c r="P36" s="114" t="str">
        <f t="shared" si="0"/>
        <v>__36</v>
      </c>
      <c r="R36" s="9" t="str">
        <f t="shared" si="1"/>
        <v>__36</v>
      </c>
    </row>
    <row r="37" spans="1:18" x14ac:dyDescent="0.25">
      <c r="A37" s="58"/>
      <c r="C37" s="18"/>
      <c r="E37" s="38"/>
      <c r="F37" s="51"/>
      <c r="G37" s="39"/>
      <c r="H37" s="18"/>
      <c r="I37" s="18"/>
      <c r="L37" s="47"/>
      <c r="N37" s="18"/>
      <c r="P37" s="114" t="str">
        <f t="shared" si="0"/>
        <v>__37</v>
      </c>
      <c r="R37" s="9" t="str">
        <f t="shared" si="1"/>
        <v>__37</v>
      </c>
    </row>
    <row r="38" spans="1:18" x14ac:dyDescent="0.25">
      <c r="A38" s="58"/>
      <c r="C38" s="18"/>
      <c r="E38" s="38"/>
      <c r="F38" s="51"/>
      <c r="G38" s="39"/>
      <c r="H38" s="18"/>
      <c r="I38" s="18"/>
      <c r="L38" s="47"/>
      <c r="N38" s="18"/>
      <c r="P38" s="114" t="str">
        <f t="shared" si="0"/>
        <v>__38</v>
      </c>
      <c r="R38" s="9" t="str">
        <f t="shared" si="1"/>
        <v>__38</v>
      </c>
    </row>
    <row r="39" spans="1:18" x14ac:dyDescent="0.25">
      <c r="A39" s="58"/>
      <c r="C39" s="18"/>
      <c r="E39" s="38"/>
      <c r="F39" s="51"/>
      <c r="G39" s="39"/>
      <c r="H39" s="18"/>
      <c r="I39" s="18"/>
      <c r="L39" s="47"/>
      <c r="N39" s="18"/>
      <c r="P39" s="114" t="str">
        <f t="shared" si="0"/>
        <v>__39</v>
      </c>
      <c r="R39" s="9" t="str">
        <f t="shared" si="1"/>
        <v>__39</v>
      </c>
    </row>
    <row r="40" spans="1:18" x14ac:dyDescent="0.25">
      <c r="A40" s="58"/>
      <c r="C40" s="18"/>
      <c r="E40" s="38"/>
      <c r="F40" s="51"/>
      <c r="G40" s="39"/>
      <c r="H40" s="18"/>
      <c r="I40" s="18"/>
      <c r="L40" s="47"/>
      <c r="N40" s="18"/>
      <c r="P40" s="114" t="str">
        <f t="shared" si="0"/>
        <v>__40</v>
      </c>
      <c r="R40" s="9" t="str">
        <f t="shared" si="1"/>
        <v>__40</v>
      </c>
    </row>
    <row r="41" spans="1:18" x14ac:dyDescent="0.25">
      <c r="A41" s="58"/>
      <c r="C41" s="18"/>
      <c r="E41" s="38"/>
      <c r="F41" s="51"/>
      <c r="G41" s="39"/>
      <c r="H41" s="18"/>
      <c r="I41" s="18"/>
      <c r="L41" s="47"/>
      <c r="N41" s="18"/>
      <c r="P41" s="114" t="str">
        <f t="shared" si="0"/>
        <v>__41</v>
      </c>
      <c r="R41" s="9" t="str">
        <f t="shared" si="1"/>
        <v>__41</v>
      </c>
    </row>
    <row r="42" spans="1:18" x14ac:dyDescent="0.25">
      <c r="A42" s="58"/>
      <c r="C42" s="18"/>
      <c r="E42" s="38"/>
      <c r="F42" s="51"/>
      <c r="G42" s="39"/>
      <c r="H42" s="18"/>
      <c r="I42" s="18"/>
      <c r="L42" s="47"/>
      <c r="N42" s="18"/>
      <c r="P42" s="114" t="str">
        <f t="shared" si="0"/>
        <v>__42</v>
      </c>
      <c r="R42" s="9" t="str">
        <f t="shared" si="1"/>
        <v>__42</v>
      </c>
    </row>
    <row r="43" spans="1:18" x14ac:dyDescent="0.25">
      <c r="A43" s="58"/>
      <c r="C43" s="18"/>
      <c r="E43" s="38"/>
      <c r="F43" s="51"/>
      <c r="G43" s="39"/>
      <c r="H43" s="18"/>
      <c r="I43" s="18"/>
      <c r="L43" s="47"/>
      <c r="N43" s="18"/>
      <c r="P43" s="114" t="str">
        <f t="shared" si="0"/>
        <v>__43</v>
      </c>
      <c r="R43" s="9" t="str">
        <f t="shared" si="1"/>
        <v>__43</v>
      </c>
    </row>
    <row r="44" spans="1:18" x14ac:dyDescent="0.25">
      <c r="A44" s="58"/>
      <c r="C44" s="18"/>
      <c r="E44" s="38"/>
      <c r="F44" s="51"/>
      <c r="G44" s="39"/>
      <c r="H44" s="18"/>
      <c r="I44" s="18"/>
      <c r="L44" s="47"/>
      <c r="N44" s="18"/>
      <c r="P44" s="114" t="str">
        <f t="shared" si="0"/>
        <v>__44</v>
      </c>
      <c r="R44" s="9" t="str">
        <f t="shared" si="1"/>
        <v>__44</v>
      </c>
    </row>
    <row r="45" spans="1:18" x14ac:dyDescent="0.25">
      <c r="A45" s="58"/>
      <c r="C45" s="18"/>
      <c r="E45" s="38"/>
      <c r="F45" s="51"/>
      <c r="G45" s="39"/>
      <c r="H45" s="18"/>
      <c r="I45" s="18"/>
      <c r="L45" s="47"/>
      <c r="N45" s="18"/>
      <c r="P45" s="114" t="str">
        <f t="shared" si="0"/>
        <v>__45</v>
      </c>
      <c r="R45" s="9" t="str">
        <f t="shared" si="1"/>
        <v>__45</v>
      </c>
    </row>
    <row r="46" spans="1:18" x14ac:dyDescent="0.25">
      <c r="A46" s="58"/>
      <c r="C46" s="18"/>
      <c r="E46" s="38"/>
      <c r="F46" s="51"/>
      <c r="G46" s="39"/>
      <c r="H46" s="18"/>
      <c r="I46" s="18"/>
      <c r="L46" s="47"/>
      <c r="N46" s="18"/>
      <c r="P46" s="114" t="str">
        <f t="shared" si="0"/>
        <v>__46</v>
      </c>
      <c r="R46" s="9" t="str">
        <f t="shared" si="1"/>
        <v>__46</v>
      </c>
    </row>
    <row r="47" spans="1:18" x14ac:dyDescent="0.25">
      <c r="A47" s="58"/>
      <c r="C47" s="18"/>
      <c r="E47" s="38"/>
      <c r="F47" s="51"/>
      <c r="G47" s="39"/>
      <c r="H47" s="18"/>
      <c r="I47" s="18"/>
      <c r="L47" s="47"/>
      <c r="N47" s="18"/>
      <c r="P47" s="114" t="str">
        <f t="shared" si="0"/>
        <v>__47</v>
      </c>
      <c r="R47" s="9" t="str">
        <f t="shared" si="1"/>
        <v>__47</v>
      </c>
    </row>
    <row r="48" spans="1:18" x14ac:dyDescent="0.25">
      <c r="A48" s="58"/>
      <c r="C48" s="18"/>
      <c r="E48" s="38"/>
      <c r="F48" s="51"/>
      <c r="G48" s="39"/>
      <c r="H48" s="18"/>
      <c r="I48" s="18"/>
      <c r="L48" s="47"/>
      <c r="N48" s="18"/>
      <c r="P48" s="114" t="str">
        <f t="shared" si="0"/>
        <v>__48</v>
      </c>
      <c r="R48" s="9" t="str">
        <f t="shared" si="1"/>
        <v>__48</v>
      </c>
    </row>
    <row r="49" spans="1:18" x14ac:dyDescent="0.25">
      <c r="A49" s="58"/>
      <c r="C49" s="18"/>
      <c r="E49" s="38"/>
      <c r="F49" s="51"/>
      <c r="G49" s="39"/>
      <c r="H49" s="18"/>
      <c r="I49" s="18"/>
      <c r="L49" s="47"/>
      <c r="N49" s="18"/>
      <c r="P49" s="114" t="str">
        <f t="shared" si="0"/>
        <v>__49</v>
      </c>
      <c r="R49" s="9" t="str">
        <f t="shared" si="1"/>
        <v>__49</v>
      </c>
    </row>
    <row r="50" spans="1:18" x14ac:dyDescent="0.25">
      <c r="A50" s="58"/>
      <c r="C50" s="18"/>
      <c r="E50" s="38"/>
      <c r="F50" s="51"/>
      <c r="G50" s="39"/>
      <c r="H50" s="18"/>
      <c r="I50" s="18"/>
      <c r="L50" s="47"/>
      <c r="N50" s="18"/>
      <c r="P50" s="114" t="str">
        <f t="shared" si="0"/>
        <v>__50</v>
      </c>
      <c r="R50" s="9" t="str">
        <f t="shared" si="1"/>
        <v>__50</v>
      </c>
    </row>
    <row r="51" spans="1:18" x14ac:dyDescent="0.25">
      <c r="A51" s="58"/>
      <c r="C51" s="18"/>
      <c r="E51" s="38"/>
      <c r="F51" s="51"/>
      <c r="G51" s="39"/>
      <c r="H51" s="18"/>
      <c r="I51" s="18"/>
      <c r="L51" s="47"/>
      <c r="N51" s="18"/>
      <c r="P51" s="114" t="str">
        <f t="shared" si="0"/>
        <v>__51</v>
      </c>
      <c r="R51" s="9" t="str">
        <f t="shared" si="1"/>
        <v>__51</v>
      </c>
    </row>
    <row r="52" spans="1:18" x14ac:dyDescent="0.25">
      <c r="A52" s="58"/>
      <c r="C52" s="18"/>
      <c r="E52" s="38"/>
      <c r="F52" s="51"/>
      <c r="G52" s="39"/>
      <c r="H52" s="18"/>
      <c r="I52" s="18"/>
      <c r="L52" s="47"/>
      <c r="N52" s="18"/>
      <c r="P52" s="114" t="str">
        <f t="shared" si="0"/>
        <v>__52</v>
      </c>
      <c r="R52" s="9" t="str">
        <f t="shared" si="1"/>
        <v>__52</v>
      </c>
    </row>
    <row r="53" spans="1:18" x14ac:dyDescent="0.25">
      <c r="A53" s="58"/>
      <c r="C53" s="18"/>
      <c r="E53" s="38"/>
      <c r="F53" s="51"/>
      <c r="G53" s="39"/>
      <c r="H53" s="18"/>
      <c r="I53" s="18"/>
      <c r="L53" s="47"/>
      <c r="N53" s="18"/>
      <c r="P53" s="114" t="str">
        <f t="shared" si="0"/>
        <v>__53</v>
      </c>
      <c r="R53" s="9" t="str">
        <f t="shared" si="1"/>
        <v>__53</v>
      </c>
    </row>
    <row r="54" spans="1:18" x14ac:dyDescent="0.25">
      <c r="A54" s="58"/>
      <c r="C54" s="18"/>
      <c r="E54" s="38"/>
      <c r="F54" s="51"/>
      <c r="G54" s="39"/>
      <c r="H54" s="18"/>
      <c r="I54" s="18"/>
      <c r="L54" s="47"/>
      <c r="N54" s="18"/>
      <c r="P54" s="114" t="str">
        <f t="shared" si="0"/>
        <v>__54</v>
      </c>
      <c r="R54" s="9" t="str">
        <f t="shared" si="1"/>
        <v>__54</v>
      </c>
    </row>
    <row r="55" spans="1:18" x14ac:dyDescent="0.25">
      <c r="A55" s="58"/>
      <c r="C55" s="18"/>
      <c r="E55" s="38"/>
      <c r="F55" s="51"/>
      <c r="G55" s="39"/>
      <c r="H55" s="18"/>
      <c r="I55" s="18"/>
      <c r="L55" s="47"/>
      <c r="N55" s="18"/>
      <c r="P55" s="114" t="str">
        <f t="shared" si="0"/>
        <v>__55</v>
      </c>
      <c r="R55" s="9" t="str">
        <f t="shared" si="1"/>
        <v>__55</v>
      </c>
    </row>
    <row r="56" spans="1:18" x14ac:dyDescent="0.25">
      <c r="A56" s="58"/>
      <c r="C56" s="18"/>
      <c r="E56" s="38"/>
      <c r="F56" s="51"/>
      <c r="G56" s="39"/>
      <c r="H56" s="18"/>
      <c r="I56" s="18"/>
      <c r="L56" s="47"/>
      <c r="N56" s="18"/>
      <c r="P56" s="114" t="str">
        <f t="shared" si="0"/>
        <v>__56</v>
      </c>
      <c r="R56" s="9" t="str">
        <f t="shared" si="1"/>
        <v>__56</v>
      </c>
    </row>
    <row r="57" spans="1:18" x14ac:dyDescent="0.25">
      <c r="A57" s="58"/>
      <c r="C57" s="18"/>
      <c r="E57" s="38"/>
      <c r="F57" s="51"/>
      <c r="G57" s="39"/>
      <c r="H57" s="18"/>
      <c r="I57" s="18"/>
      <c r="L57" s="47"/>
      <c r="N57" s="18"/>
      <c r="P57" s="114" t="str">
        <f t="shared" si="0"/>
        <v>__57</v>
      </c>
      <c r="R57" s="9" t="str">
        <f t="shared" si="1"/>
        <v>__57</v>
      </c>
    </row>
    <row r="58" spans="1:18" x14ac:dyDescent="0.25">
      <c r="A58" s="58"/>
      <c r="C58" s="18"/>
      <c r="E58" s="38"/>
      <c r="F58" s="51"/>
      <c r="G58" s="39"/>
      <c r="H58" s="18"/>
      <c r="I58" s="18"/>
      <c r="L58" s="47"/>
      <c r="N58" s="18"/>
      <c r="P58" s="114" t="str">
        <f t="shared" si="0"/>
        <v>__58</v>
      </c>
      <c r="R58" s="9" t="str">
        <f t="shared" si="1"/>
        <v>__58</v>
      </c>
    </row>
    <row r="59" spans="1:18" x14ac:dyDescent="0.25">
      <c r="A59" s="58"/>
      <c r="C59" s="18"/>
      <c r="E59" s="38"/>
      <c r="F59" s="51"/>
      <c r="G59" s="39"/>
      <c r="H59" s="18"/>
      <c r="I59" s="18"/>
      <c r="L59" s="47"/>
      <c r="N59" s="18"/>
      <c r="P59" s="114" t="str">
        <f t="shared" si="0"/>
        <v>__59</v>
      </c>
      <c r="R59" s="9" t="str">
        <f t="shared" si="1"/>
        <v>__59</v>
      </c>
    </row>
    <row r="60" spans="1:18" x14ac:dyDescent="0.25">
      <c r="A60" s="58"/>
      <c r="C60" s="18"/>
      <c r="E60" s="38"/>
      <c r="F60" s="51"/>
      <c r="G60" s="39"/>
      <c r="H60" s="18"/>
      <c r="I60" s="18"/>
      <c r="L60" s="47"/>
      <c r="N60" s="18"/>
      <c r="P60" s="114" t="str">
        <f t="shared" si="0"/>
        <v>__60</v>
      </c>
      <c r="R60" s="9" t="str">
        <f t="shared" si="1"/>
        <v>__60</v>
      </c>
    </row>
    <row r="61" spans="1:18" x14ac:dyDescent="0.25">
      <c r="A61" s="58"/>
      <c r="C61" s="18"/>
      <c r="E61" s="38"/>
      <c r="F61" s="51"/>
      <c r="G61" s="39"/>
      <c r="H61" s="18"/>
      <c r="I61" s="18"/>
      <c r="L61" s="47"/>
      <c r="N61" s="18"/>
      <c r="P61" s="114" t="str">
        <f t="shared" si="0"/>
        <v>__61</v>
      </c>
      <c r="R61" s="9" t="str">
        <f t="shared" si="1"/>
        <v>__61</v>
      </c>
    </row>
    <row r="62" spans="1:18" x14ac:dyDescent="0.25">
      <c r="A62" s="58"/>
      <c r="C62" s="18"/>
      <c r="E62" s="38"/>
      <c r="F62" s="51"/>
      <c r="G62" s="39"/>
      <c r="H62" s="18"/>
      <c r="I62" s="18"/>
      <c r="L62" s="47"/>
      <c r="N62" s="18"/>
      <c r="P62" s="114" t="str">
        <f t="shared" si="0"/>
        <v>__62</v>
      </c>
      <c r="R62" s="9" t="str">
        <f t="shared" si="1"/>
        <v>__62</v>
      </c>
    </row>
    <row r="63" spans="1:18" x14ac:dyDescent="0.25">
      <c r="A63" s="58"/>
      <c r="C63" s="18"/>
      <c r="E63" s="38"/>
      <c r="F63" s="51"/>
      <c r="G63" s="39"/>
      <c r="H63" s="18"/>
      <c r="I63" s="18"/>
      <c r="L63" s="47"/>
      <c r="N63" s="18"/>
      <c r="P63" s="114" t="str">
        <f t="shared" si="0"/>
        <v>__63</v>
      </c>
      <c r="R63" s="9" t="str">
        <f t="shared" si="1"/>
        <v>__63</v>
      </c>
    </row>
    <row r="64" spans="1:18" x14ac:dyDescent="0.25">
      <c r="A64" s="58"/>
      <c r="C64" s="18"/>
      <c r="E64" s="38"/>
      <c r="F64" s="51"/>
      <c r="G64" s="39"/>
      <c r="H64" s="18"/>
      <c r="I64" s="18"/>
      <c r="L64" s="47"/>
      <c r="N64" s="18"/>
      <c r="P64" s="114" t="str">
        <f t="shared" si="0"/>
        <v>__64</v>
      </c>
      <c r="R64" s="9" t="str">
        <f t="shared" si="1"/>
        <v>__64</v>
      </c>
    </row>
    <row r="65" spans="1:18" x14ac:dyDescent="0.25">
      <c r="A65" s="58"/>
      <c r="C65" s="18"/>
      <c r="E65" s="38"/>
      <c r="F65" s="51"/>
      <c r="G65" s="39"/>
      <c r="H65" s="18"/>
      <c r="I65" s="18"/>
      <c r="L65" s="47"/>
      <c r="N65" s="18"/>
      <c r="P65" s="114" t="str">
        <f t="shared" si="0"/>
        <v>__65</v>
      </c>
      <c r="R65" s="9" t="str">
        <f t="shared" si="1"/>
        <v>__65</v>
      </c>
    </row>
    <row r="66" spans="1:18" x14ac:dyDescent="0.25">
      <c r="A66" s="58"/>
      <c r="C66" s="18"/>
      <c r="E66" s="38"/>
      <c r="F66" s="51"/>
      <c r="G66" s="39"/>
      <c r="H66" s="18"/>
      <c r="I66" s="18"/>
      <c r="L66" s="47"/>
      <c r="N66" s="18"/>
      <c r="P66" s="114" t="str">
        <f t="shared" si="0"/>
        <v>__66</v>
      </c>
      <c r="R66" s="9" t="str">
        <f t="shared" si="1"/>
        <v>__66</v>
      </c>
    </row>
    <row r="67" spans="1:18" x14ac:dyDescent="0.25">
      <c r="A67" s="58"/>
      <c r="C67" s="18"/>
      <c r="E67" s="38"/>
      <c r="F67" s="51"/>
      <c r="G67" s="39"/>
      <c r="H67" s="18"/>
      <c r="I67" s="18"/>
      <c r="L67" s="47"/>
      <c r="N67" s="18"/>
      <c r="P67" s="114" t="str">
        <f t="shared" ref="P67:P97" si="2">CONCATENATE(F67,"_", E67, "_", ROW())</f>
        <v>__67</v>
      </c>
      <c r="R67" s="9" t="str">
        <f t="shared" ref="R67:R130" si="3">CONCATENATE(F67,"_", E67, "_", ROW())</f>
        <v>__67</v>
      </c>
    </row>
    <row r="68" spans="1:18" x14ac:dyDescent="0.25">
      <c r="A68" s="58"/>
      <c r="C68" s="18"/>
      <c r="E68" s="38"/>
      <c r="F68" s="51"/>
      <c r="G68" s="39"/>
      <c r="H68" s="18"/>
      <c r="I68" s="18"/>
      <c r="L68" s="47"/>
      <c r="N68" s="18"/>
      <c r="P68" s="114" t="str">
        <f t="shared" si="2"/>
        <v>__68</v>
      </c>
      <c r="R68" s="9" t="str">
        <f t="shared" si="3"/>
        <v>__68</v>
      </c>
    </row>
    <row r="69" spans="1:18" x14ac:dyDescent="0.25">
      <c r="A69" s="58"/>
      <c r="C69" s="18"/>
      <c r="E69" s="38"/>
      <c r="F69" s="51"/>
      <c r="G69" s="39"/>
      <c r="H69" s="18"/>
      <c r="I69" s="18"/>
      <c r="L69" s="47"/>
      <c r="N69" s="18"/>
      <c r="P69" s="114" t="str">
        <f t="shared" si="2"/>
        <v>__69</v>
      </c>
      <c r="R69" s="9" t="str">
        <f t="shared" si="3"/>
        <v>__69</v>
      </c>
    </row>
    <row r="70" spans="1:18" x14ac:dyDescent="0.25">
      <c r="A70" s="58"/>
      <c r="C70" s="18"/>
      <c r="E70" s="38"/>
      <c r="F70" s="51"/>
      <c r="G70" s="39"/>
      <c r="H70" s="18"/>
      <c r="I70" s="18"/>
      <c r="L70" s="47"/>
      <c r="N70" s="18"/>
      <c r="P70" s="114" t="str">
        <f t="shared" si="2"/>
        <v>__70</v>
      </c>
      <c r="R70" s="9" t="str">
        <f t="shared" si="3"/>
        <v>__70</v>
      </c>
    </row>
    <row r="71" spans="1:18" x14ac:dyDescent="0.25">
      <c r="A71" s="58"/>
      <c r="C71" s="18"/>
      <c r="E71" s="38"/>
      <c r="F71" s="51"/>
      <c r="G71" s="39"/>
      <c r="H71" s="18"/>
      <c r="I71" s="18"/>
      <c r="L71" s="47"/>
      <c r="N71" s="18"/>
      <c r="P71" s="114" t="str">
        <f t="shared" si="2"/>
        <v>__71</v>
      </c>
      <c r="R71" s="9" t="str">
        <f t="shared" si="3"/>
        <v>__71</v>
      </c>
    </row>
    <row r="72" spans="1:18" x14ac:dyDescent="0.25">
      <c r="A72" s="58"/>
      <c r="C72" s="18"/>
      <c r="E72" s="38"/>
      <c r="F72" s="51"/>
      <c r="G72" s="39"/>
      <c r="H72" s="18"/>
      <c r="I72" s="18"/>
      <c r="L72" s="47"/>
      <c r="N72" s="18"/>
      <c r="P72" s="114" t="str">
        <f t="shared" si="2"/>
        <v>__72</v>
      </c>
      <c r="R72" s="9" t="str">
        <f t="shared" si="3"/>
        <v>__72</v>
      </c>
    </row>
    <row r="73" spans="1:18" x14ac:dyDescent="0.25">
      <c r="A73" s="58"/>
      <c r="C73" s="18"/>
      <c r="E73" s="38"/>
      <c r="F73" s="51"/>
      <c r="G73" s="39"/>
      <c r="H73" s="18"/>
      <c r="I73" s="18"/>
      <c r="L73" s="47"/>
      <c r="N73" s="18"/>
      <c r="P73" s="114" t="str">
        <f t="shared" si="2"/>
        <v>__73</v>
      </c>
      <c r="R73" s="9" t="str">
        <f t="shared" si="3"/>
        <v>__73</v>
      </c>
    </row>
    <row r="74" spans="1:18" x14ac:dyDescent="0.25">
      <c r="A74" s="58"/>
      <c r="C74" s="18"/>
      <c r="E74" s="38"/>
      <c r="F74" s="51"/>
      <c r="G74" s="39"/>
      <c r="H74" s="18"/>
      <c r="I74" s="18"/>
      <c r="L74" s="47"/>
      <c r="N74" s="18"/>
      <c r="P74" s="114" t="str">
        <f t="shared" si="2"/>
        <v>__74</v>
      </c>
      <c r="R74" s="9" t="str">
        <f t="shared" si="3"/>
        <v>__74</v>
      </c>
    </row>
    <row r="75" spans="1:18" x14ac:dyDescent="0.25">
      <c r="A75" s="58"/>
      <c r="C75" s="18"/>
      <c r="E75" s="38"/>
      <c r="F75" s="51"/>
      <c r="G75" s="39"/>
      <c r="H75" s="18"/>
      <c r="I75" s="18"/>
      <c r="L75" s="47"/>
      <c r="N75" s="18"/>
      <c r="P75" s="114" t="str">
        <f t="shared" si="2"/>
        <v>__75</v>
      </c>
      <c r="R75" s="9" t="str">
        <f t="shared" si="3"/>
        <v>__75</v>
      </c>
    </row>
    <row r="76" spans="1:18" x14ac:dyDescent="0.25">
      <c r="A76" s="58"/>
      <c r="C76" s="18"/>
      <c r="E76" s="38"/>
      <c r="F76" s="51"/>
      <c r="G76" s="39"/>
      <c r="H76" s="18"/>
      <c r="I76" s="18"/>
      <c r="L76" s="47"/>
      <c r="N76" s="18"/>
      <c r="P76" s="114" t="str">
        <f t="shared" si="2"/>
        <v>__76</v>
      </c>
      <c r="R76" s="9" t="str">
        <f t="shared" si="3"/>
        <v>__76</v>
      </c>
    </row>
    <row r="77" spans="1:18" x14ac:dyDescent="0.25">
      <c r="A77" s="58"/>
      <c r="C77" s="18"/>
      <c r="E77" s="38"/>
      <c r="F77" s="51"/>
      <c r="G77" s="39"/>
      <c r="H77" s="18"/>
      <c r="I77" s="18"/>
      <c r="L77" s="47"/>
      <c r="N77" s="18"/>
      <c r="P77" s="114" t="str">
        <f t="shared" si="2"/>
        <v>__77</v>
      </c>
      <c r="R77" s="9" t="str">
        <f t="shared" si="3"/>
        <v>__77</v>
      </c>
    </row>
    <row r="78" spans="1:18" x14ac:dyDescent="0.25">
      <c r="A78" s="58"/>
      <c r="C78" s="18"/>
      <c r="E78" s="38"/>
      <c r="F78" s="51"/>
      <c r="G78" s="39"/>
      <c r="H78" s="18"/>
      <c r="I78" s="18"/>
      <c r="L78" s="47"/>
      <c r="N78" s="18"/>
      <c r="P78" s="114" t="str">
        <f t="shared" si="2"/>
        <v>__78</v>
      </c>
      <c r="R78" s="9" t="str">
        <f t="shared" si="3"/>
        <v>__78</v>
      </c>
    </row>
    <row r="79" spans="1:18" x14ac:dyDescent="0.25">
      <c r="A79" s="58"/>
      <c r="C79" s="18"/>
      <c r="E79" s="38"/>
      <c r="F79" s="51"/>
      <c r="G79" s="39"/>
      <c r="H79" s="18"/>
      <c r="I79" s="18"/>
      <c r="L79" s="47"/>
      <c r="N79" s="18"/>
      <c r="P79" s="114" t="str">
        <f t="shared" si="2"/>
        <v>__79</v>
      </c>
      <c r="R79" s="9" t="str">
        <f t="shared" si="3"/>
        <v>__79</v>
      </c>
    </row>
    <row r="80" spans="1:18" x14ac:dyDescent="0.25">
      <c r="A80" s="58"/>
      <c r="C80" s="18"/>
      <c r="E80" s="38"/>
      <c r="F80" s="51"/>
      <c r="G80" s="39"/>
      <c r="H80" s="18"/>
      <c r="I80" s="18"/>
      <c r="L80" s="47"/>
      <c r="N80" s="18"/>
      <c r="P80" s="114" t="str">
        <f t="shared" si="2"/>
        <v>__80</v>
      </c>
      <c r="R80" s="9" t="str">
        <f t="shared" si="3"/>
        <v>__80</v>
      </c>
    </row>
    <row r="81" spans="1:18" x14ac:dyDescent="0.25">
      <c r="A81" s="58"/>
      <c r="C81" s="18"/>
      <c r="E81" s="38"/>
      <c r="F81" s="51"/>
      <c r="G81" s="39"/>
      <c r="H81" s="18"/>
      <c r="I81" s="18"/>
      <c r="L81" s="47"/>
      <c r="N81" s="18"/>
      <c r="P81" s="114" t="str">
        <f t="shared" si="2"/>
        <v>__81</v>
      </c>
      <c r="R81" s="9" t="str">
        <f t="shared" si="3"/>
        <v>__81</v>
      </c>
    </row>
    <row r="82" spans="1:18" x14ac:dyDescent="0.25">
      <c r="A82" s="58"/>
      <c r="C82" s="18"/>
      <c r="E82" s="38"/>
      <c r="F82" s="51"/>
      <c r="G82" s="39"/>
      <c r="H82" s="18"/>
      <c r="I82" s="18"/>
      <c r="L82" s="47"/>
      <c r="N82" s="18"/>
      <c r="P82" s="114" t="str">
        <f t="shared" si="2"/>
        <v>__82</v>
      </c>
      <c r="R82" s="9" t="str">
        <f t="shared" si="3"/>
        <v>__82</v>
      </c>
    </row>
    <row r="83" spans="1:18" x14ac:dyDescent="0.25">
      <c r="A83" s="58"/>
      <c r="C83" s="18"/>
      <c r="E83" s="38"/>
      <c r="F83" s="51"/>
      <c r="G83" s="39"/>
      <c r="H83" s="18"/>
      <c r="I83" s="18"/>
      <c r="L83" s="47"/>
      <c r="N83" s="18"/>
      <c r="P83" s="114" t="str">
        <f t="shared" si="2"/>
        <v>__83</v>
      </c>
      <c r="R83" s="9" t="str">
        <f t="shared" si="3"/>
        <v>__83</v>
      </c>
    </row>
    <row r="84" spans="1:18" x14ac:dyDescent="0.25">
      <c r="A84" s="58"/>
      <c r="C84" s="18"/>
      <c r="E84" s="38"/>
      <c r="F84" s="51"/>
      <c r="G84" s="39"/>
      <c r="H84" s="18"/>
      <c r="I84" s="18"/>
      <c r="L84" s="47"/>
      <c r="N84" s="18"/>
      <c r="P84" s="114" t="str">
        <f t="shared" si="2"/>
        <v>__84</v>
      </c>
      <c r="R84" s="9" t="str">
        <f t="shared" si="3"/>
        <v>__84</v>
      </c>
    </row>
    <row r="85" spans="1:18" x14ac:dyDescent="0.25">
      <c r="A85" s="58"/>
      <c r="C85" s="18"/>
      <c r="E85" s="38"/>
      <c r="F85" s="51"/>
      <c r="G85" s="39"/>
      <c r="H85" s="18"/>
      <c r="I85" s="18"/>
      <c r="L85" s="47"/>
      <c r="N85" s="18"/>
      <c r="P85" s="114" t="str">
        <f t="shared" si="2"/>
        <v>__85</v>
      </c>
      <c r="R85" s="9" t="str">
        <f t="shared" si="3"/>
        <v>__85</v>
      </c>
    </row>
    <row r="86" spans="1:18" x14ac:dyDescent="0.25">
      <c r="A86" s="58"/>
      <c r="C86" s="18"/>
      <c r="E86" s="38"/>
      <c r="F86" s="51"/>
      <c r="G86" s="39"/>
      <c r="H86" s="18"/>
      <c r="I86" s="18"/>
      <c r="L86" s="47"/>
      <c r="N86" s="18"/>
      <c r="P86" s="114" t="str">
        <f t="shared" si="2"/>
        <v>__86</v>
      </c>
      <c r="R86" s="9" t="str">
        <f t="shared" si="3"/>
        <v>__86</v>
      </c>
    </row>
    <row r="87" spans="1:18" x14ac:dyDescent="0.25">
      <c r="A87" s="58"/>
      <c r="C87" s="18"/>
      <c r="E87" s="38"/>
      <c r="F87" s="51"/>
      <c r="G87" s="39"/>
      <c r="H87" s="18"/>
      <c r="I87" s="18"/>
      <c r="L87" s="47"/>
      <c r="N87" s="18"/>
      <c r="P87" s="114" t="str">
        <f t="shared" si="2"/>
        <v>__87</v>
      </c>
      <c r="R87" s="9" t="str">
        <f t="shared" si="3"/>
        <v>__87</v>
      </c>
    </row>
    <row r="88" spans="1:18" x14ac:dyDescent="0.25">
      <c r="A88" s="58"/>
      <c r="C88" s="18"/>
      <c r="E88" s="38"/>
      <c r="F88" s="51"/>
      <c r="G88" s="39"/>
      <c r="H88" s="18"/>
      <c r="I88" s="18"/>
      <c r="L88" s="47"/>
      <c r="N88" s="18"/>
      <c r="P88" s="114" t="str">
        <f t="shared" si="2"/>
        <v>__88</v>
      </c>
      <c r="R88" s="9" t="str">
        <f t="shared" si="3"/>
        <v>__88</v>
      </c>
    </row>
    <row r="89" spans="1:18" x14ac:dyDescent="0.25">
      <c r="A89" s="58"/>
      <c r="C89" s="18"/>
      <c r="E89" s="38"/>
      <c r="F89" s="51"/>
      <c r="G89" s="39"/>
      <c r="H89" s="18"/>
      <c r="I89" s="18"/>
      <c r="L89" s="47"/>
      <c r="N89" s="18"/>
      <c r="P89" s="114" t="str">
        <f t="shared" si="2"/>
        <v>__89</v>
      </c>
      <c r="R89" s="9" t="str">
        <f t="shared" si="3"/>
        <v>__89</v>
      </c>
    </row>
    <row r="90" spans="1:18" x14ac:dyDescent="0.25">
      <c r="A90" s="58"/>
      <c r="C90" s="18"/>
      <c r="E90" s="38"/>
      <c r="F90" s="51"/>
      <c r="G90" s="39"/>
      <c r="H90" s="18"/>
      <c r="I90" s="18"/>
      <c r="L90" s="47"/>
      <c r="N90" s="18"/>
      <c r="P90" s="114" t="str">
        <f t="shared" si="2"/>
        <v>__90</v>
      </c>
      <c r="R90" s="9" t="str">
        <f t="shared" si="3"/>
        <v>__90</v>
      </c>
    </row>
    <row r="91" spans="1:18" x14ac:dyDescent="0.25">
      <c r="A91" s="58"/>
      <c r="C91" s="18"/>
      <c r="E91" s="38"/>
      <c r="F91" s="51"/>
      <c r="G91" s="39"/>
      <c r="H91" s="18"/>
      <c r="I91" s="18"/>
      <c r="L91" s="47"/>
      <c r="N91" s="18"/>
      <c r="P91" s="114" t="str">
        <f t="shared" si="2"/>
        <v>__91</v>
      </c>
      <c r="R91" s="9" t="str">
        <f t="shared" si="3"/>
        <v>__91</v>
      </c>
    </row>
    <row r="92" spans="1:18" x14ac:dyDescent="0.25">
      <c r="A92" s="58"/>
      <c r="C92" s="18"/>
      <c r="E92" s="38"/>
      <c r="F92" s="51"/>
      <c r="G92" s="39"/>
      <c r="H92" s="18"/>
      <c r="I92" s="18"/>
      <c r="L92" s="47"/>
      <c r="N92" s="18"/>
      <c r="P92" s="114" t="str">
        <f t="shared" si="2"/>
        <v>__92</v>
      </c>
      <c r="R92" s="9" t="str">
        <f t="shared" si="3"/>
        <v>__92</v>
      </c>
    </row>
    <row r="93" spans="1:18" x14ac:dyDescent="0.25">
      <c r="A93" s="58"/>
      <c r="C93" s="18"/>
      <c r="E93" s="38"/>
      <c r="F93" s="51"/>
      <c r="G93" s="39"/>
      <c r="H93" s="18"/>
      <c r="I93" s="18"/>
      <c r="L93" s="47"/>
      <c r="N93" s="18"/>
      <c r="P93" s="114" t="str">
        <f t="shared" si="2"/>
        <v>__93</v>
      </c>
      <c r="R93" s="9" t="str">
        <f t="shared" si="3"/>
        <v>__93</v>
      </c>
    </row>
    <row r="94" spans="1:18" x14ac:dyDescent="0.25">
      <c r="A94" s="58"/>
      <c r="C94" s="18"/>
      <c r="E94" s="38"/>
      <c r="F94" s="51"/>
      <c r="G94" s="39"/>
      <c r="H94" s="18"/>
      <c r="I94" s="18"/>
      <c r="L94" s="47"/>
      <c r="N94" s="18"/>
      <c r="P94" s="114" t="str">
        <f t="shared" si="2"/>
        <v>__94</v>
      </c>
      <c r="R94" s="9" t="str">
        <f t="shared" si="3"/>
        <v>__94</v>
      </c>
    </row>
    <row r="95" spans="1:18" x14ac:dyDescent="0.25">
      <c r="A95" s="58"/>
      <c r="C95" s="18"/>
      <c r="E95" s="38"/>
      <c r="F95" s="51"/>
      <c r="G95" s="39"/>
      <c r="H95" s="18"/>
      <c r="I95" s="18"/>
      <c r="L95" s="47"/>
      <c r="N95" s="18"/>
      <c r="P95" s="114" t="str">
        <f t="shared" si="2"/>
        <v>__95</v>
      </c>
      <c r="R95" s="9" t="str">
        <f t="shared" si="3"/>
        <v>__95</v>
      </c>
    </row>
    <row r="96" spans="1:18" x14ac:dyDescent="0.25">
      <c r="A96" s="58"/>
      <c r="C96" s="18"/>
      <c r="E96" s="38"/>
      <c r="F96" s="51"/>
      <c r="G96" s="39"/>
      <c r="H96" s="18"/>
      <c r="I96" s="18"/>
      <c r="L96" s="47"/>
      <c r="N96" s="18"/>
      <c r="P96" s="114" t="str">
        <f t="shared" si="2"/>
        <v>__96</v>
      </c>
      <c r="R96" s="9" t="str">
        <f t="shared" si="3"/>
        <v>__96</v>
      </c>
    </row>
    <row r="97" spans="1:18" x14ac:dyDescent="0.25">
      <c r="A97" s="58"/>
      <c r="C97" s="18"/>
      <c r="E97" s="38"/>
      <c r="F97" s="51"/>
      <c r="G97" s="39"/>
      <c r="H97" s="18"/>
      <c r="I97" s="18"/>
      <c r="L97" s="47"/>
      <c r="N97" s="18"/>
      <c r="P97" s="114" t="str">
        <f t="shared" si="2"/>
        <v>__97</v>
      </c>
      <c r="R97" s="9" t="str">
        <f t="shared" si="3"/>
        <v>__97</v>
      </c>
    </row>
    <row r="98" spans="1:18" x14ac:dyDescent="0.25">
      <c r="A98" s="58"/>
      <c r="C98" s="18"/>
      <c r="E98" s="38"/>
      <c r="F98" s="51"/>
      <c r="G98" s="39"/>
      <c r="H98" s="18"/>
      <c r="I98" s="18"/>
      <c r="L98" s="47"/>
      <c r="N98" s="18"/>
      <c r="R98" s="9" t="str">
        <f t="shared" si="3"/>
        <v>__98</v>
      </c>
    </row>
    <row r="99" spans="1:18" x14ac:dyDescent="0.25">
      <c r="A99" s="58"/>
      <c r="C99" s="18"/>
      <c r="E99" s="38"/>
      <c r="F99" s="51"/>
      <c r="G99" s="39"/>
      <c r="H99" s="18"/>
      <c r="I99" s="18"/>
      <c r="L99" s="47"/>
      <c r="N99" s="18"/>
      <c r="R99" s="9" t="str">
        <f t="shared" si="3"/>
        <v>__99</v>
      </c>
    </row>
    <row r="100" spans="1:18" x14ac:dyDescent="0.25">
      <c r="A100" s="58"/>
      <c r="C100" s="18"/>
      <c r="E100" s="38"/>
      <c r="F100" s="51"/>
      <c r="G100" s="39"/>
      <c r="H100" s="18"/>
      <c r="I100" s="18"/>
      <c r="L100" s="47"/>
      <c r="N100" s="18"/>
      <c r="R100" s="9" t="str">
        <f t="shared" si="3"/>
        <v>__100</v>
      </c>
    </row>
    <row r="101" spans="1:18" x14ac:dyDescent="0.25">
      <c r="A101" s="58"/>
      <c r="C101" s="18"/>
      <c r="E101" s="38"/>
      <c r="F101" s="51"/>
      <c r="G101" s="39"/>
      <c r="H101" s="18"/>
      <c r="I101" s="18"/>
      <c r="L101" s="47"/>
      <c r="N101" s="18"/>
      <c r="R101" s="9" t="str">
        <f t="shared" si="3"/>
        <v>__101</v>
      </c>
    </row>
    <row r="102" spans="1:18" x14ac:dyDescent="0.25">
      <c r="A102" s="58"/>
      <c r="C102" s="18"/>
      <c r="E102" s="38"/>
      <c r="F102" s="51"/>
      <c r="G102" s="39"/>
      <c r="H102" s="18"/>
      <c r="I102" s="18"/>
      <c r="L102" s="47"/>
      <c r="N102" s="18"/>
      <c r="R102" s="9" t="str">
        <f t="shared" si="3"/>
        <v>__102</v>
      </c>
    </row>
    <row r="103" spans="1:18" x14ac:dyDescent="0.25">
      <c r="A103" s="58"/>
      <c r="C103" s="18"/>
      <c r="E103" s="38"/>
      <c r="F103" s="51"/>
      <c r="G103" s="39"/>
      <c r="H103" s="18"/>
      <c r="I103" s="18"/>
      <c r="L103" s="47"/>
      <c r="N103" s="18"/>
      <c r="R103" s="9" t="str">
        <f t="shared" si="3"/>
        <v>__103</v>
      </c>
    </row>
    <row r="104" spans="1:18" x14ac:dyDescent="0.25">
      <c r="A104" s="58"/>
      <c r="C104" s="18"/>
      <c r="E104" s="38"/>
      <c r="F104" s="51"/>
      <c r="G104" s="39"/>
      <c r="H104" s="18"/>
      <c r="I104" s="18"/>
      <c r="L104" s="47"/>
      <c r="N104" s="18"/>
      <c r="R104" s="9" t="str">
        <f t="shared" si="3"/>
        <v>__104</v>
      </c>
    </row>
    <row r="105" spans="1:18" x14ac:dyDescent="0.25">
      <c r="A105" s="58"/>
      <c r="C105" s="18"/>
      <c r="E105" s="38"/>
      <c r="F105" s="51"/>
      <c r="G105" s="39"/>
      <c r="H105" s="18"/>
      <c r="I105" s="18"/>
      <c r="L105" s="47"/>
      <c r="N105" s="18"/>
      <c r="R105" s="9" t="str">
        <f t="shared" si="3"/>
        <v>__105</v>
      </c>
    </row>
    <row r="106" spans="1:18" x14ac:dyDescent="0.25">
      <c r="A106" s="58"/>
      <c r="C106" s="18"/>
      <c r="E106" s="38"/>
      <c r="F106" s="51"/>
      <c r="G106" s="39"/>
      <c r="H106" s="18"/>
      <c r="I106" s="18"/>
      <c r="L106" s="47"/>
      <c r="N106" s="18"/>
      <c r="R106" s="9" t="str">
        <f t="shared" si="3"/>
        <v>__106</v>
      </c>
    </row>
    <row r="107" spans="1:18" x14ac:dyDescent="0.25">
      <c r="A107" s="58"/>
      <c r="C107" s="18"/>
      <c r="E107" s="38"/>
      <c r="F107" s="51"/>
      <c r="G107" s="39"/>
      <c r="H107" s="18"/>
      <c r="I107" s="18"/>
      <c r="L107" s="47"/>
      <c r="N107" s="18"/>
      <c r="R107" s="9" t="str">
        <f t="shared" si="3"/>
        <v>__107</v>
      </c>
    </row>
    <row r="108" spans="1:18" x14ac:dyDescent="0.25">
      <c r="A108" s="58"/>
      <c r="C108" s="18"/>
      <c r="E108" s="38"/>
      <c r="F108" s="51"/>
      <c r="G108" s="39"/>
      <c r="H108" s="18"/>
      <c r="I108" s="18"/>
      <c r="L108" s="47"/>
      <c r="N108" s="18"/>
      <c r="R108" s="9" t="str">
        <f t="shared" si="3"/>
        <v>__108</v>
      </c>
    </row>
    <row r="109" spans="1:18" x14ac:dyDescent="0.25">
      <c r="A109" s="58"/>
      <c r="C109" s="18"/>
      <c r="E109" s="38"/>
      <c r="F109" s="51"/>
      <c r="G109" s="39"/>
      <c r="H109" s="18"/>
      <c r="I109" s="18"/>
      <c r="L109" s="47"/>
      <c r="N109" s="18"/>
      <c r="R109" s="9" t="str">
        <f t="shared" si="3"/>
        <v>__109</v>
      </c>
    </row>
    <row r="110" spans="1:18" x14ac:dyDescent="0.25">
      <c r="A110" s="58"/>
      <c r="C110" s="18"/>
      <c r="E110" s="38"/>
      <c r="F110" s="51"/>
      <c r="G110" s="39"/>
      <c r="H110" s="18"/>
      <c r="I110" s="18"/>
      <c r="L110" s="47"/>
      <c r="N110" s="18"/>
      <c r="R110" s="9" t="str">
        <f t="shared" si="3"/>
        <v>__110</v>
      </c>
    </row>
    <row r="111" spans="1:18" x14ac:dyDescent="0.25">
      <c r="A111" s="58"/>
      <c r="C111" s="18"/>
      <c r="E111" s="38"/>
      <c r="F111" s="51"/>
      <c r="G111" s="39"/>
      <c r="H111" s="18"/>
      <c r="I111" s="18"/>
      <c r="L111" s="47"/>
      <c r="N111" s="18"/>
      <c r="R111" s="9" t="str">
        <f t="shared" si="3"/>
        <v>__111</v>
      </c>
    </row>
    <row r="112" spans="1:18" x14ac:dyDescent="0.25">
      <c r="A112" s="58"/>
      <c r="C112" s="18"/>
      <c r="E112" s="38"/>
      <c r="F112" s="51"/>
      <c r="G112" s="39"/>
      <c r="H112" s="18"/>
      <c r="I112" s="18"/>
      <c r="L112" s="47"/>
      <c r="N112" s="18"/>
      <c r="R112" s="9" t="str">
        <f t="shared" si="3"/>
        <v>__112</v>
      </c>
    </row>
    <row r="113" spans="1:18" x14ac:dyDescent="0.25">
      <c r="A113" s="58"/>
      <c r="C113" s="18"/>
      <c r="E113" s="38"/>
      <c r="F113" s="51"/>
      <c r="G113" s="39"/>
      <c r="H113" s="18"/>
      <c r="I113" s="18"/>
      <c r="L113" s="47"/>
      <c r="N113" s="18"/>
      <c r="R113" s="9" t="str">
        <f t="shared" si="3"/>
        <v>__113</v>
      </c>
    </row>
    <row r="114" spans="1:18" x14ac:dyDescent="0.25">
      <c r="A114" s="58"/>
      <c r="C114" s="18"/>
      <c r="E114" s="38"/>
      <c r="F114" s="51"/>
      <c r="G114" s="39"/>
      <c r="H114" s="18"/>
      <c r="I114" s="18"/>
      <c r="L114" s="47"/>
      <c r="N114" s="18"/>
      <c r="R114" s="9" t="str">
        <f t="shared" si="3"/>
        <v>__114</v>
      </c>
    </row>
    <row r="115" spans="1:18" x14ac:dyDescent="0.25">
      <c r="A115" s="58"/>
      <c r="C115" s="18"/>
      <c r="E115" s="38"/>
      <c r="F115" s="51"/>
      <c r="G115" s="39"/>
      <c r="H115" s="18"/>
      <c r="I115" s="18"/>
      <c r="L115" s="47"/>
      <c r="N115" s="18"/>
      <c r="R115" s="9" t="str">
        <f t="shared" si="3"/>
        <v>__115</v>
      </c>
    </row>
    <row r="116" spans="1:18" x14ac:dyDescent="0.25">
      <c r="A116" s="58"/>
      <c r="C116" s="18"/>
      <c r="E116" s="38"/>
      <c r="F116" s="51"/>
      <c r="G116" s="39"/>
      <c r="H116" s="18"/>
      <c r="I116" s="18"/>
      <c r="L116" s="47"/>
      <c r="N116" s="18"/>
      <c r="R116" s="9" t="str">
        <f t="shared" si="3"/>
        <v>__116</v>
      </c>
    </row>
    <row r="117" spans="1:18" x14ac:dyDescent="0.25">
      <c r="A117" s="58"/>
      <c r="C117" s="18"/>
      <c r="E117" s="38"/>
      <c r="F117" s="51"/>
      <c r="G117" s="39"/>
      <c r="H117" s="18"/>
      <c r="I117" s="18"/>
      <c r="L117" s="47"/>
      <c r="N117" s="18"/>
      <c r="R117" s="9" t="str">
        <f t="shared" si="3"/>
        <v>__117</v>
      </c>
    </row>
    <row r="118" spans="1:18" x14ac:dyDescent="0.25">
      <c r="A118" s="58"/>
      <c r="C118" s="18"/>
      <c r="E118" s="38"/>
      <c r="F118" s="51"/>
      <c r="G118" s="39"/>
      <c r="H118" s="18"/>
      <c r="I118" s="18"/>
      <c r="L118" s="47"/>
      <c r="N118" s="18"/>
      <c r="R118" s="9" t="str">
        <f t="shared" si="3"/>
        <v>__118</v>
      </c>
    </row>
    <row r="119" spans="1:18" x14ac:dyDescent="0.25">
      <c r="A119" s="58"/>
      <c r="C119" s="18"/>
      <c r="E119" s="38"/>
      <c r="F119" s="51"/>
      <c r="G119" s="39"/>
      <c r="H119" s="18"/>
      <c r="I119" s="18"/>
      <c r="L119" s="47"/>
      <c r="N119" s="18"/>
      <c r="R119" s="9" t="str">
        <f t="shared" si="3"/>
        <v>__119</v>
      </c>
    </row>
    <row r="120" spans="1:18" x14ac:dyDescent="0.25">
      <c r="A120" s="58"/>
      <c r="C120" s="18"/>
      <c r="E120" s="38"/>
      <c r="F120" s="51"/>
      <c r="G120" s="39"/>
      <c r="H120" s="18"/>
      <c r="I120" s="18"/>
      <c r="L120" s="47"/>
      <c r="N120" s="18"/>
      <c r="R120" s="9" t="str">
        <f t="shared" si="3"/>
        <v>__120</v>
      </c>
    </row>
    <row r="121" spans="1:18" x14ac:dyDescent="0.25">
      <c r="A121" s="58"/>
      <c r="C121" s="18"/>
      <c r="E121" s="38"/>
      <c r="F121" s="51"/>
      <c r="G121" s="39"/>
      <c r="H121" s="18"/>
      <c r="I121" s="18"/>
      <c r="L121" s="47"/>
      <c r="N121" s="18"/>
      <c r="R121" s="9" t="str">
        <f t="shared" si="3"/>
        <v>__121</v>
      </c>
    </row>
    <row r="122" spans="1:18" x14ac:dyDescent="0.25">
      <c r="A122" s="58"/>
      <c r="C122" s="18"/>
      <c r="E122" s="38"/>
      <c r="F122" s="51"/>
      <c r="G122" s="39"/>
      <c r="H122" s="18"/>
      <c r="I122" s="18"/>
      <c r="L122" s="47"/>
      <c r="N122" s="18"/>
      <c r="R122" s="9" t="str">
        <f t="shared" si="3"/>
        <v>__122</v>
      </c>
    </row>
    <row r="123" spans="1:18" x14ac:dyDescent="0.25">
      <c r="A123" s="58"/>
      <c r="C123" s="18"/>
      <c r="E123" s="38"/>
      <c r="F123" s="51"/>
      <c r="G123" s="39"/>
      <c r="H123" s="18"/>
      <c r="I123" s="18"/>
      <c r="L123" s="47"/>
      <c r="N123" s="18"/>
      <c r="R123" s="9" t="str">
        <f t="shared" si="3"/>
        <v>__123</v>
      </c>
    </row>
    <row r="124" spans="1:18" x14ac:dyDescent="0.25">
      <c r="A124" s="58"/>
      <c r="C124" s="18"/>
      <c r="E124" s="38"/>
      <c r="F124" s="51"/>
      <c r="G124" s="39"/>
      <c r="H124" s="18"/>
      <c r="I124" s="18"/>
      <c r="L124" s="47"/>
      <c r="N124" s="18"/>
      <c r="R124" s="9" t="str">
        <f t="shared" si="3"/>
        <v>__124</v>
      </c>
    </row>
    <row r="125" spans="1:18" x14ac:dyDescent="0.25">
      <c r="A125" s="58"/>
      <c r="C125" s="18"/>
      <c r="E125" s="38"/>
      <c r="F125" s="51"/>
      <c r="G125" s="39"/>
      <c r="H125" s="18"/>
      <c r="I125" s="18"/>
      <c r="L125" s="47"/>
      <c r="N125" s="18"/>
      <c r="R125" s="9" t="str">
        <f t="shared" si="3"/>
        <v>__125</v>
      </c>
    </row>
    <row r="126" spans="1:18" x14ac:dyDescent="0.25">
      <c r="A126" s="58"/>
      <c r="C126" s="18"/>
      <c r="E126" s="38"/>
      <c r="F126" s="51"/>
      <c r="G126" s="39"/>
      <c r="H126" s="18"/>
      <c r="I126" s="18"/>
      <c r="L126" s="47"/>
      <c r="N126" s="18"/>
      <c r="R126" s="9" t="str">
        <f t="shared" si="3"/>
        <v>__126</v>
      </c>
    </row>
    <row r="127" spans="1:18" x14ac:dyDescent="0.25">
      <c r="A127" s="58"/>
      <c r="C127" s="18"/>
      <c r="E127" s="38"/>
      <c r="F127" s="51"/>
      <c r="G127" s="39"/>
      <c r="H127" s="18"/>
      <c r="I127" s="18"/>
      <c r="L127" s="47"/>
      <c r="N127" s="18"/>
      <c r="R127" s="9" t="str">
        <f t="shared" si="3"/>
        <v>__127</v>
      </c>
    </row>
    <row r="128" spans="1:18" x14ac:dyDescent="0.25">
      <c r="A128" s="58"/>
      <c r="C128" s="18"/>
      <c r="E128" s="38"/>
      <c r="F128" s="51"/>
      <c r="G128" s="39"/>
      <c r="H128" s="18"/>
      <c r="I128" s="18"/>
      <c r="L128" s="47"/>
      <c r="N128" s="18"/>
      <c r="R128" s="9" t="str">
        <f t="shared" si="3"/>
        <v>__128</v>
      </c>
    </row>
    <row r="129" spans="1:18" x14ac:dyDescent="0.25">
      <c r="A129" s="58"/>
      <c r="C129" s="18"/>
      <c r="E129" s="38"/>
      <c r="F129" s="51"/>
      <c r="G129" s="39"/>
      <c r="H129" s="18"/>
      <c r="I129" s="18"/>
      <c r="L129" s="47"/>
      <c r="N129" s="18"/>
      <c r="R129" s="9" t="str">
        <f t="shared" si="3"/>
        <v>__129</v>
      </c>
    </row>
    <row r="130" spans="1:18" x14ac:dyDescent="0.25">
      <c r="A130" s="58"/>
      <c r="C130" s="18"/>
      <c r="E130" s="38"/>
      <c r="F130" s="51"/>
      <c r="G130" s="39"/>
      <c r="H130" s="18"/>
      <c r="I130" s="18"/>
      <c r="L130" s="47"/>
      <c r="N130" s="18"/>
      <c r="R130" s="9" t="str">
        <f t="shared" si="3"/>
        <v>__130</v>
      </c>
    </row>
    <row r="131" spans="1:18" x14ac:dyDescent="0.25">
      <c r="A131" s="58"/>
      <c r="C131" s="18"/>
      <c r="E131" s="38"/>
      <c r="F131" s="51"/>
      <c r="G131" s="39"/>
      <c r="H131" s="18"/>
      <c r="I131" s="18"/>
      <c r="L131" s="47"/>
      <c r="N131" s="18"/>
      <c r="R131" s="9" t="str">
        <f t="shared" ref="R131:R141" si="4">CONCATENATE(F131,"_", E131, "_", ROW())</f>
        <v>__131</v>
      </c>
    </row>
    <row r="132" spans="1:18" x14ac:dyDescent="0.25">
      <c r="A132" s="58"/>
      <c r="C132" s="18"/>
      <c r="E132" s="38"/>
      <c r="F132" s="51"/>
      <c r="G132" s="39"/>
      <c r="H132" s="18"/>
      <c r="I132" s="18"/>
      <c r="L132" s="47"/>
      <c r="N132" s="18"/>
      <c r="R132" s="9" t="str">
        <f t="shared" si="4"/>
        <v>__132</v>
      </c>
    </row>
    <row r="133" spans="1:18" x14ac:dyDescent="0.25">
      <c r="A133" s="58"/>
      <c r="C133" s="18"/>
      <c r="E133" s="38"/>
      <c r="F133" s="51"/>
      <c r="G133" s="39"/>
      <c r="H133" s="18"/>
      <c r="I133" s="18"/>
      <c r="L133" s="47"/>
      <c r="N133" s="18"/>
      <c r="R133" s="9" t="str">
        <f t="shared" si="4"/>
        <v>__133</v>
      </c>
    </row>
    <row r="134" spans="1:18" x14ac:dyDescent="0.25">
      <c r="A134" s="58"/>
      <c r="C134" s="18"/>
      <c r="E134" s="38"/>
      <c r="F134" s="51"/>
      <c r="G134" s="39"/>
      <c r="H134" s="18"/>
      <c r="I134" s="18"/>
      <c r="L134" s="47"/>
      <c r="N134" s="18"/>
      <c r="R134" s="9" t="str">
        <f t="shared" si="4"/>
        <v>__134</v>
      </c>
    </row>
    <row r="135" spans="1:18" x14ac:dyDescent="0.25">
      <c r="A135" s="58"/>
      <c r="C135" s="18"/>
      <c r="E135" s="38"/>
      <c r="F135" s="51"/>
      <c r="G135" s="39"/>
      <c r="H135" s="18"/>
      <c r="I135" s="18"/>
      <c r="L135" s="47"/>
      <c r="N135" s="18"/>
      <c r="R135" s="9" t="str">
        <f t="shared" si="4"/>
        <v>__135</v>
      </c>
    </row>
    <row r="136" spans="1:18" x14ac:dyDescent="0.25">
      <c r="A136" s="58"/>
      <c r="C136" s="18"/>
      <c r="E136" s="38"/>
      <c r="F136" s="51"/>
      <c r="G136" s="39"/>
      <c r="H136" s="18"/>
      <c r="I136" s="18"/>
      <c r="L136" s="47"/>
      <c r="N136" s="18"/>
      <c r="R136" s="9" t="str">
        <f t="shared" si="4"/>
        <v>__136</v>
      </c>
    </row>
    <row r="137" spans="1:18" x14ac:dyDescent="0.25">
      <c r="A137" s="58"/>
      <c r="C137" s="18"/>
      <c r="E137" s="38"/>
      <c r="F137" s="51"/>
      <c r="G137" s="39"/>
      <c r="H137" s="18"/>
      <c r="I137" s="18"/>
      <c r="L137" s="47"/>
      <c r="N137" s="18"/>
      <c r="R137" s="9" t="str">
        <f t="shared" si="4"/>
        <v>__137</v>
      </c>
    </row>
    <row r="138" spans="1:18" x14ac:dyDescent="0.25">
      <c r="A138" s="58"/>
      <c r="C138" s="18"/>
      <c r="E138" s="38"/>
      <c r="F138" s="51"/>
      <c r="G138" s="39"/>
      <c r="H138" s="18"/>
      <c r="I138" s="18"/>
      <c r="L138" s="47"/>
      <c r="N138" s="18"/>
      <c r="R138" s="9" t="str">
        <f t="shared" si="4"/>
        <v>__138</v>
      </c>
    </row>
    <row r="139" spans="1:18" x14ac:dyDescent="0.25">
      <c r="A139" s="58"/>
      <c r="C139" s="18"/>
      <c r="E139" s="38"/>
      <c r="F139" s="51"/>
      <c r="G139" s="39"/>
      <c r="H139" s="18"/>
      <c r="I139" s="18"/>
      <c r="L139" s="47"/>
      <c r="N139" s="18"/>
      <c r="R139" s="9" t="str">
        <f t="shared" si="4"/>
        <v>__139</v>
      </c>
    </row>
    <row r="140" spans="1:18" x14ac:dyDescent="0.25">
      <c r="A140" s="58"/>
      <c r="C140" s="18"/>
      <c r="E140" s="38"/>
      <c r="F140" s="51"/>
      <c r="G140" s="39"/>
      <c r="H140" s="18"/>
      <c r="I140" s="18"/>
      <c r="L140" s="47"/>
      <c r="N140" s="18"/>
      <c r="R140" s="9" t="str">
        <f t="shared" si="4"/>
        <v>__140</v>
      </c>
    </row>
    <row r="141" spans="1:18" x14ac:dyDescent="0.25">
      <c r="A141" s="58"/>
      <c r="C141" s="18"/>
      <c r="E141" s="38"/>
      <c r="F141" s="51"/>
      <c r="G141" s="39"/>
      <c r="H141" s="18"/>
      <c r="I141" s="18"/>
      <c r="L141" s="47"/>
      <c r="N141" s="18"/>
      <c r="R141" s="9" t="str">
        <f t="shared" si="4"/>
        <v>__141</v>
      </c>
    </row>
  </sheetData>
  <autoFilter ref="A1:O2">
    <sortState ref="A2:O60">
      <sortCondition descending="1" ref="F1:F56"/>
    </sortState>
  </autoFilter>
  <conditionalFormatting sqref="B2">
    <cfRule type="cellIs" dxfId="471" priority="13" operator="equal">
      <formula>"Y"</formula>
    </cfRule>
    <cfRule type="cellIs" dxfId="470" priority="14" operator="equal">
      <formula>"N"</formula>
    </cfRule>
  </conditionalFormatting>
  <conditionalFormatting sqref="A2">
    <cfRule type="cellIs" dxfId="469" priority="9" operator="equal">
      <formula>"Y"</formula>
    </cfRule>
    <cfRule type="cellIs" dxfId="468" priority="10" operator="equal">
      <formula>"N"</formula>
    </cfRule>
  </conditionalFormatting>
  <conditionalFormatting sqref="A3:A10">
    <cfRule type="cellIs" dxfId="467" priority="1" operator="equal">
      <formula>"Y"</formula>
    </cfRule>
    <cfRule type="cellIs" dxfId="466" priority="2" operator="equal">
      <formula>"N"</formula>
    </cfRule>
  </conditionalFormatting>
  <conditionalFormatting sqref="B3:B10">
    <cfRule type="cellIs" dxfId="465" priority="5" operator="equal">
      <formula>"Y"</formula>
    </cfRule>
    <cfRule type="cellIs" dxfId="464"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41"/>
  <sheetViews>
    <sheetView topLeftCell="H1" zoomScale="80" zoomScaleNormal="80" workbookViewId="0">
      <pane ySplit="1" topLeftCell="A2" activePane="bottomLeft" state="frozen"/>
      <selection activeCell="T2" sqref="T2"/>
      <selection pane="bottomLeft" activeCell="L1" sqref="L1"/>
    </sheetView>
  </sheetViews>
  <sheetFormatPr defaultRowHeight="15" outlineLevelCol="1" x14ac:dyDescent="0.25"/>
  <cols>
    <col min="1" max="1" width="19.42578125" style="18" bestFit="1" customWidth="1" outlineLevel="1"/>
    <col min="2" max="2" width="17.140625" style="18" bestFit="1" customWidth="1" outlineLevel="1"/>
    <col min="3" max="3" width="19.85546875" style="58" bestFit="1" customWidth="1"/>
    <col min="4" max="4" width="30.5703125" style="18" bestFit="1" customWidth="1"/>
    <col min="5" max="5" width="12" style="18" bestFit="1" customWidth="1"/>
    <col min="6" max="6" width="11.28515625" style="18" bestFit="1" customWidth="1"/>
    <col min="7" max="7" width="14.5703125" style="38" bestFit="1" customWidth="1"/>
    <col min="8" max="8" width="19.42578125" style="51" bestFit="1" customWidth="1"/>
    <col min="9" max="9" width="18" style="39" bestFit="1" customWidth="1"/>
    <col min="10" max="10" width="50.140625" style="18" customWidth="1"/>
    <col min="11" max="11" width="36.28515625" style="18" bestFit="1" customWidth="1"/>
    <col min="12" max="12" width="28.85546875" style="18" bestFit="1" customWidth="1" outlineLevel="1"/>
    <col min="13" max="13" width="33.7109375" style="40" bestFit="1" customWidth="1" outlineLevel="1"/>
    <col min="14" max="14" width="24.5703125" style="18" bestFit="1" customWidth="1"/>
    <col min="15" max="15" width="17.85546875" style="18" bestFit="1" customWidth="1"/>
    <col min="16" max="16" width="24.5703125" style="47" bestFit="1" customWidth="1"/>
    <col min="17" max="17" width="16.5703125" style="18" customWidth="1"/>
    <col min="18" max="18" width="17.28515625" style="18" customWidth="1"/>
    <col min="19" max="19" width="15.5703125" style="18" customWidth="1"/>
    <col min="20" max="20" width="27.140625" style="18" customWidth="1"/>
    <col min="21" max="16384" width="9.140625" style="18"/>
  </cols>
  <sheetData>
    <row r="1" spans="1:16" s="21" customFormat="1" ht="40.5" customHeight="1" x14ac:dyDescent="0.25">
      <c r="A1" s="19" t="s">
        <v>470</v>
      </c>
      <c r="B1" s="19" t="s">
        <v>63</v>
      </c>
      <c r="C1" s="19" t="s">
        <v>6</v>
      </c>
      <c r="D1" s="19" t="s">
        <v>7</v>
      </c>
      <c r="E1" s="49" t="s">
        <v>0</v>
      </c>
      <c r="F1" s="20" t="s">
        <v>71</v>
      </c>
      <c r="G1" s="23" t="s">
        <v>18</v>
      </c>
      <c r="H1" s="19" t="s">
        <v>51</v>
      </c>
      <c r="I1" s="19" t="s">
        <v>8</v>
      </c>
      <c r="J1" s="19" t="s">
        <v>11</v>
      </c>
      <c r="K1" s="19" t="s">
        <v>1</v>
      </c>
      <c r="L1" s="45" t="s">
        <v>445</v>
      </c>
      <c r="M1" s="19" t="s">
        <v>444</v>
      </c>
      <c r="N1" s="19" t="s">
        <v>12</v>
      </c>
      <c r="O1" s="19" t="s">
        <v>443</v>
      </c>
      <c r="P1" s="113" t="s">
        <v>510</v>
      </c>
    </row>
    <row r="2" spans="1:16" ht="45" x14ac:dyDescent="0.25">
      <c r="A2" s="60"/>
      <c r="B2" s="30" t="s">
        <v>66</v>
      </c>
      <c r="C2" s="28" t="s">
        <v>310</v>
      </c>
      <c r="D2" s="11" t="s">
        <v>312</v>
      </c>
      <c r="E2" s="12">
        <v>42551</v>
      </c>
      <c r="F2" s="13" t="s">
        <v>131</v>
      </c>
      <c r="G2" s="24" t="s">
        <v>311</v>
      </c>
      <c r="H2" s="11" t="s">
        <v>316</v>
      </c>
      <c r="I2" s="14" t="s">
        <v>314</v>
      </c>
      <c r="J2" s="14"/>
      <c r="K2" s="26" t="s">
        <v>315</v>
      </c>
      <c r="L2" s="14"/>
      <c r="M2" s="27"/>
      <c r="N2" s="44" t="s">
        <v>313</v>
      </c>
      <c r="O2" s="37"/>
      <c r="P2" s="114" t="str">
        <f>CONCATENATE(F2,"_", E2, "_", ROW())</f>
        <v>Calgary_42551_2</v>
      </c>
    </row>
    <row r="3" spans="1:16" ht="120" x14ac:dyDescent="0.25">
      <c r="A3" s="60"/>
      <c r="B3" s="48" t="s">
        <v>66</v>
      </c>
      <c r="C3" s="10" t="s">
        <v>294</v>
      </c>
      <c r="D3" s="11" t="s">
        <v>295</v>
      </c>
      <c r="E3" s="12">
        <v>42550</v>
      </c>
      <c r="F3" s="13" t="s">
        <v>72</v>
      </c>
      <c r="G3" s="24" t="s">
        <v>42</v>
      </c>
      <c r="H3" s="11" t="s">
        <v>296</v>
      </c>
      <c r="I3" s="14" t="s">
        <v>9</v>
      </c>
      <c r="J3" s="55" t="s">
        <v>360</v>
      </c>
      <c r="K3" s="26" t="s">
        <v>297</v>
      </c>
      <c r="L3" s="57"/>
      <c r="M3" s="27">
        <v>515</v>
      </c>
      <c r="N3" s="44" t="s">
        <v>313</v>
      </c>
      <c r="O3" s="37" t="e">
        <f>VLOOKUP($I3,'Meetup List Tracker'!$B$2:$C$12,2,FALSE)</f>
        <v>#N/A</v>
      </c>
      <c r="P3" s="114" t="str">
        <f t="shared" ref="P3:P66" si="0">CONCATENATE(F3,"_", E3, "_", ROW())</f>
        <v>Toronto_42550_3</v>
      </c>
    </row>
    <row r="4" spans="1:16" ht="30" x14ac:dyDescent="0.25">
      <c r="A4" s="60"/>
      <c r="B4" s="17" t="s">
        <v>66</v>
      </c>
      <c r="C4" s="16" t="s">
        <v>328</v>
      </c>
      <c r="D4" s="11" t="s">
        <v>329</v>
      </c>
      <c r="E4" s="12">
        <v>42550</v>
      </c>
      <c r="F4" s="13" t="s">
        <v>176</v>
      </c>
      <c r="G4" s="24" t="s">
        <v>325</v>
      </c>
      <c r="H4" s="11" t="s">
        <v>326</v>
      </c>
      <c r="I4" s="14" t="s">
        <v>57</v>
      </c>
      <c r="J4" s="6"/>
      <c r="K4" s="26" t="s">
        <v>327</v>
      </c>
      <c r="L4" s="14"/>
      <c r="M4" s="27">
        <v>670</v>
      </c>
      <c r="N4" s="44" t="s">
        <v>313</v>
      </c>
      <c r="P4" s="114" t="str">
        <f t="shared" si="0"/>
        <v>Montreal_42550_4</v>
      </c>
    </row>
    <row r="5" spans="1:16" ht="75" x14ac:dyDescent="0.25">
      <c r="A5" s="60"/>
      <c r="B5" s="48" t="s">
        <v>66</v>
      </c>
      <c r="C5" s="10" t="s">
        <v>115</v>
      </c>
      <c r="D5" s="11" t="s">
        <v>116</v>
      </c>
      <c r="E5" s="12">
        <v>42549</v>
      </c>
      <c r="F5" s="13" t="s">
        <v>72</v>
      </c>
      <c r="G5" s="24" t="s">
        <v>28</v>
      </c>
      <c r="H5" s="11" t="s">
        <v>117</v>
      </c>
      <c r="I5" s="14" t="s">
        <v>3</v>
      </c>
      <c r="J5" s="6" t="s">
        <v>119</v>
      </c>
      <c r="K5" s="26" t="s">
        <v>118</v>
      </c>
      <c r="L5" s="57"/>
      <c r="M5" s="27">
        <v>2250</v>
      </c>
      <c r="N5" s="44" t="s">
        <v>313</v>
      </c>
      <c r="P5" s="114" t="str">
        <f t="shared" si="0"/>
        <v>Toronto_42549_5</v>
      </c>
    </row>
    <row r="6" spans="1:16" ht="30" x14ac:dyDescent="0.25">
      <c r="A6" s="60"/>
      <c r="B6" s="17" t="s">
        <v>93</v>
      </c>
      <c r="C6" s="16" t="s">
        <v>196</v>
      </c>
      <c r="D6" s="11" t="s">
        <v>197</v>
      </c>
      <c r="E6" s="12">
        <v>42549</v>
      </c>
      <c r="F6" s="13" t="s">
        <v>159</v>
      </c>
      <c r="G6" s="24" t="s">
        <v>42</v>
      </c>
      <c r="H6" s="11" t="s">
        <v>198</v>
      </c>
      <c r="I6" s="14" t="s">
        <v>3</v>
      </c>
      <c r="J6" s="6"/>
      <c r="K6" s="26" t="s">
        <v>199</v>
      </c>
      <c r="L6" s="14"/>
      <c r="M6" s="27">
        <v>1700</v>
      </c>
      <c r="N6" s="44" t="s">
        <v>313</v>
      </c>
      <c r="P6" s="114" t="str">
        <f t="shared" si="0"/>
        <v>Vancouver_42549_6</v>
      </c>
    </row>
    <row r="7" spans="1:16" ht="45" x14ac:dyDescent="0.25">
      <c r="A7" s="60"/>
      <c r="B7" s="30" t="s">
        <v>66</v>
      </c>
      <c r="C7" s="16" t="s">
        <v>307</v>
      </c>
      <c r="D7" s="11" t="s">
        <v>308</v>
      </c>
      <c r="E7" s="12">
        <v>42549</v>
      </c>
      <c r="F7" s="13" t="s">
        <v>159</v>
      </c>
      <c r="G7" s="24" t="s">
        <v>282</v>
      </c>
      <c r="H7" s="11" t="s">
        <v>302</v>
      </c>
      <c r="I7" s="14" t="s">
        <v>301</v>
      </c>
      <c r="J7" s="15"/>
      <c r="K7" s="26" t="s">
        <v>309</v>
      </c>
      <c r="L7" s="14"/>
      <c r="M7" s="27">
        <v>250</v>
      </c>
      <c r="N7" s="44" t="s">
        <v>313</v>
      </c>
      <c r="P7" s="114" t="str">
        <f t="shared" si="0"/>
        <v>Vancouver_42549_7</v>
      </c>
    </row>
    <row r="8" spans="1:16" ht="45" x14ac:dyDescent="0.25">
      <c r="A8" s="60"/>
      <c r="B8" s="17" t="s">
        <v>66</v>
      </c>
      <c r="C8" s="16" t="s">
        <v>324</v>
      </c>
      <c r="D8" s="10" t="s">
        <v>219</v>
      </c>
      <c r="E8" s="12">
        <v>42549</v>
      </c>
      <c r="F8" s="13" t="s">
        <v>176</v>
      </c>
      <c r="G8" s="24" t="s">
        <v>42</v>
      </c>
      <c r="H8" s="11" t="s">
        <v>220</v>
      </c>
      <c r="I8" s="14" t="s">
        <v>221</v>
      </c>
      <c r="J8" s="15"/>
      <c r="K8" s="26" t="s">
        <v>222</v>
      </c>
      <c r="L8" s="14"/>
      <c r="M8" s="27"/>
      <c r="N8" s="44" t="s">
        <v>313</v>
      </c>
      <c r="P8" s="114" t="str">
        <f t="shared" si="0"/>
        <v>Montreal_42549_8</v>
      </c>
    </row>
    <row r="9" spans="1:16" ht="30" x14ac:dyDescent="0.25">
      <c r="A9" s="60"/>
      <c r="B9" s="17" t="s">
        <v>93</v>
      </c>
      <c r="C9" s="16" t="s">
        <v>212</v>
      </c>
      <c r="D9" s="11" t="s">
        <v>213</v>
      </c>
      <c r="E9" s="12">
        <v>42549</v>
      </c>
      <c r="F9" s="13" t="s">
        <v>203</v>
      </c>
      <c r="G9" s="24" t="s">
        <v>42</v>
      </c>
      <c r="H9" s="11" t="s">
        <v>204</v>
      </c>
      <c r="I9" s="14" t="s">
        <v>49</v>
      </c>
      <c r="J9" s="15" t="s">
        <v>214</v>
      </c>
      <c r="K9" s="26" t="s">
        <v>215</v>
      </c>
      <c r="L9" s="14"/>
      <c r="M9" s="27">
        <v>3500</v>
      </c>
      <c r="N9" s="44" t="s">
        <v>313</v>
      </c>
      <c r="P9" s="114" t="str">
        <f t="shared" si="0"/>
        <v>Edmonton_42549_9</v>
      </c>
    </row>
    <row r="10" spans="1:16" ht="30" x14ac:dyDescent="0.25">
      <c r="A10" s="60"/>
      <c r="B10" s="17" t="s">
        <v>93</v>
      </c>
      <c r="C10" s="11" t="s">
        <v>82</v>
      </c>
      <c r="D10" s="11" t="s">
        <v>83</v>
      </c>
      <c r="E10" s="12">
        <v>42548</v>
      </c>
      <c r="F10" s="13" t="s">
        <v>72</v>
      </c>
      <c r="G10" s="24" t="s">
        <v>84</v>
      </c>
      <c r="H10" s="11" t="s">
        <v>85</v>
      </c>
      <c r="I10" s="14" t="s">
        <v>189</v>
      </c>
      <c r="J10" s="15" t="s">
        <v>86</v>
      </c>
      <c r="K10" s="26" t="s">
        <v>123</v>
      </c>
      <c r="L10" s="57"/>
      <c r="M10" s="27">
        <v>9200</v>
      </c>
      <c r="N10" s="44" t="s">
        <v>313</v>
      </c>
      <c r="P10" s="114" t="str">
        <f t="shared" si="0"/>
        <v>Toronto_42548_10</v>
      </c>
    </row>
    <row r="11" spans="1:16" ht="30" x14ac:dyDescent="0.25">
      <c r="A11" s="60"/>
      <c r="B11" s="17" t="s">
        <v>93</v>
      </c>
      <c r="C11" s="11" t="s">
        <v>110</v>
      </c>
      <c r="D11" s="11" t="s">
        <v>111</v>
      </c>
      <c r="E11" s="12">
        <v>42548</v>
      </c>
      <c r="F11" s="13" t="s">
        <v>72</v>
      </c>
      <c r="G11" s="24" t="s">
        <v>21</v>
      </c>
      <c r="H11" s="11" t="s">
        <v>112</v>
      </c>
      <c r="I11" s="14" t="s">
        <v>357</v>
      </c>
      <c r="J11" s="15" t="s">
        <v>113</v>
      </c>
      <c r="K11" s="26" t="s">
        <v>114</v>
      </c>
      <c r="L11" s="57"/>
      <c r="M11" s="27">
        <v>250</v>
      </c>
      <c r="N11" s="44" t="s">
        <v>313</v>
      </c>
      <c r="P11" s="114" t="str">
        <f t="shared" si="0"/>
        <v>Toronto_42548_11</v>
      </c>
    </row>
    <row r="12" spans="1:16" ht="60" x14ac:dyDescent="0.25">
      <c r="A12" s="60"/>
      <c r="B12" s="34" t="s">
        <v>66</v>
      </c>
      <c r="C12" s="11" t="s">
        <v>246</v>
      </c>
      <c r="D12" s="11" t="s">
        <v>247</v>
      </c>
      <c r="E12" s="12">
        <v>42548</v>
      </c>
      <c r="F12" s="13" t="s">
        <v>72</v>
      </c>
      <c r="G12" s="24" t="s">
        <v>46</v>
      </c>
      <c r="H12" s="11" t="s">
        <v>248</v>
      </c>
      <c r="I12" s="14" t="s">
        <v>352</v>
      </c>
      <c r="J12" s="15" t="s">
        <v>249</v>
      </c>
      <c r="K12" s="26" t="s">
        <v>250</v>
      </c>
      <c r="L12" s="57"/>
      <c r="M12" s="27">
        <v>4400</v>
      </c>
      <c r="N12" s="44" t="s">
        <v>313</v>
      </c>
      <c r="P12" s="114" t="str">
        <f t="shared" si="0"/>
        <v>Toronto_42548_12</v>
      </c>
    </row>
    <row r="13" spans="1:16" ht="45" x14ac:dyDescent="0.25">
      <c r="A13" s="60"/>
      <c r="B13" s="17" t="s">
        <v>93</v>
      </c>
      <c r="C13" s="36" t="s">
        <v>192</v>
      </c>
      <c r="D13" s="11" t="s">
        <v>193</v>
      </c>
      <c r="E13" s="3">
        <v>42548</v>
      </c>
      <c r="F13" s="4" t="s">
        <v>159</v>
      </c>
      <c r="G13" s="22" t="s">
        <v>84</v>
      </c>
      <c r="H13" s="11" t="s">
        <v>194</v>
      </c>
      <c r="I13" s="14" t="s">
        <v>3</v>
      </c>
      <c r="J13" s="6"/>
      <c r="K13" s="26" t="s">
        <v>195</v>
      </c>
      <c r="L13" s="14"/>
      <c r="M13" s="27">
        <v>1700</v>
      </c>
      <c r="N13" s="44" t="s">
        <v>313</v>
      </c>
      <c r="P13" s="114" t="str">
        <f t="shared" si="0"/>
        <v>Vancouver_42548_13</v>
      </c>
    </row>
    <row r="14" spans="1:16" ht="45" x14ac:dyDescent="0.25">
      <c r="A14" s="60"/>
      <c r="B14" s="17" t="s">
        <v>98</v>
      </c>
      <c r="C14" s="2" t="s">
        <v>94</v>
      </c>
      <c r="D14" s="2" t="s">
        <v>96</v>
      </c>
      <c r="E14" s="3">
        <v>42545</v>
      </c>
      <c r="F14" s="4" t="s">
        <v>72</v>
      </c>
      <c r="G14" s="22" t="s">
        <v>28</v>
      </c>
      <c r="H14" s="11" t="s">
        <v>97</v>
      </c>
      <c r="I14" s="14" t="s">
        <v>353</v>
      </c>
      <c r="J14" s="15"/>
      <c r="K14" s="26" t="s">
        <v>99</v>
      </c>
      <c r="L14" s="57"/>
      <c r="M14" s="27">
        <v>300</v>
      </c>
      <c r="N14" s="44" t="s">
        <v>313</v>
      </c>
      <c r="P14" s="114" t="str">
        <f t="shared" si="0"/>
        <v>Toronto_42545_14</v>
      </c>
    </row>
    <row r="15" spans="1:16" ht="45" x14ac:dyDescent="0.25">
      <c r="A15" s="60"/>
      <c r="B15" s="48" t="s">
        <v>66</v>
      </c>
      <c r="C15" s="2" t="s">
        <v>106</v>
      </c>
      <c r="D15" s="2" t="s">
        <v>351</v>
      </c>
      <c r="E15" s="3">
        <v>42544</v>
      </c>
      <c r="F15" s="4" t="s">
        <v>72</v>
      </c>
      <c r="G15" s="22" t="s">
        <v>107</v>
      </c>
      <c r="H15" s="2" t="s">
        <v>108</v>
      </c>
      <c r="I15" s="5" t="s">
        <v>354</v>
      </c>
      <c r="J15" s="6"/>
      <c r="K15" s="26" t="s">
        <v>109</v>
      </c>
      <c r="L15" s="57"/>
      <c r="M15" s="27">
        <v>220</v>
      </c>
      <c r="N15" s="44" t="s">
        <v>313</v>
      </c>
      <c r="P15" s="114" t="str">
        <f t="shared" si="0"/>
        <v>Toronto_42544_15</v>
      </c>
    </row>
    <row r="16" spans="1:16" ht="30" x14ac:dyDescent="0.25">
      <c r="A16" s="60"/>
      <c r="B16" s="48" t="s">
        <v>66</v>
      </c>
      <c r="C16" s="10" t="s">
        <v>251</v>
      </c>
      <c r="D16" s="2" t="s">
        <v>355</v>
      </c>
      <c r="E16" s="12">
        <v>42544</v>
      </c>
      <c r="F16" s="13" t="s">
        <v>72</v>
      </c>
      <c r="G16" s="24" t="s">
        <v>256</v>
      </c>
      <c r="H16" s="11" t="s">
        <v>252</v>
      </c>
      <c r="I16" s="14" t="s">
        <v>10</v>
      </c>
      <c r="J16" s="6"/>
      <c r="K16" s="26" t="s">
        <v>255</v>
      </c>
      <c r="L16" s="57"/>
      <c r="M16" s="27">
        <v>2200</v>
      </c>
      <c r="N16" s="44" t="s">
        <v>313</v>
      </c>
      <c r="P16" s="114" t="str">
        <f t="shared" si="0"/>
        <v>Toronto_42544_16</v>
      </c>
    </row>
    <row r="17" spans="1:16" ht="45" x14ac:dyDescent="0.25">
      <c r="A17" s="60"/>
      <c r="B17" s="48" t="s">
        <v>66</v>
      </c>
      <c r="C17" s="10" t="s">
        <v>259</v>
      </c>
      <c r="D17" s="2" t="s">
        <v>260</v>
      </c>
      <c r="E17" s="12">
        <v>42544</v>
      </c>
      <c r="F17" s="13" t="s">
        <v>254</v>
      </c>
      <c r="G17" s="24" t="s">
        <v>261</v>
      </c>
      <c r="H17" s="11" t="s">
        <v>262</v>
      </c>
      <c r="I17" s="14" t="s">
        <v>3</v>
      </c>
      <c r="J17" s="6" t="s">
        <v>263</v>
      </c>
      <c r="K17" s="26" t="s">
        <v>264</v>
      </c>
      <c r="L17" s="14"/>
      <c r="M17" s="27">
        <v>3000</v>
      </c>
      <c r="N17" s="44" t="s">
        <v>313</v>
      </c>
      <c r="P17" s="114" t="str">
        <f t="shared" si="0"/>
        <v>Toronto _42544_17</v>
      </c>
    </row>
    <row r="18" spans="1:16" ht="45" x14ac:dyDescent="0.25">
      <c r="A18" s="60"/>
      <c r="B18" s="25" t="s">
        <v>66</v>
      </c>
      <c r="C18" s="16" t="s">
        <v>186</v>
      </c>
      <c r="D18" s="11" t="s">
        <v>187</v>
      </c>
      <c r="E18" s="12">
        <v>42543</v>
      </c>
      <c r="F18" s="13" t="s">
        <v>159</v>
      </c>
      <c r="G18" s="24" t="s">
        <v>101</v>
      </c>
      <c r="H18" s="11" t="s">
        <v>188</v>
      </c>
      <c r="I18" s="14" t="s">
        <v>189</v>
      </c>
      <c r="J18" s="6" t="s">
        <v>190</v>
      </c>
      <c r="K18" s="26" t="s">
        <v>191</v>
      </c>
      <c r="L18" s="14"/>
      <c r="M18" s="27">
        <v>400</v>
      </c>
      <c r="N18" s="44" t="s">
        <v>313</v>
      </c>
      <c r="P18" s="114" t="str">
        <f t="shared" si="0"/>
        <v>Vancouver_42543_18</v>
      </c>
    </row>
    <row r="19" spans="1:16" ht="47.25" x14ac:dyDescent="0.25">
      <c r="A19" s="60"/>
      <c r="B19" s="42" t="s">
        <v>66</v>
      </c>
      <c r="C19" s="28" t="s">
        <v>223</v>
      </c>
      <c r="D19" s="31" t="s">
        <v>231</v>
      </c>
      <c r="E19" s="3">
        <v>42543</v>
      </c>
      <c r="F19" s="4" t="s">
        <v>227</v>
      </c>
      <c r="G19" s="22" t="s">
        <v>224</v>
      </c>
      <c r="H19" s="2" t="s">
        <v>225</v>
      </c>
      <c r="I19" s="5" t="s">
        <v>226</v>
      </c>
      <c r="J19" s="33" t="s">
        <v>228</v>
      </c>
      <c r="K19" s="29" t="s">
        <v>229</v>
      </c>
      <c r="L19" s="14"/>
      <c r="M19" s="27"/>
      <c r="N19" s="44" t="s">
        <v>313</v>
      </c>
      <c r="P19" s="114" t="str">
        <f t="shared" si="0"/>
        <v>Ottawa_42543_19</v>
      </c>
    </row>
    <row r="20" spans="1:16" ht="60" x14ac:dyDescent="0.25">
      <c r="A20" s="60"/>
      <c r="B20" s="42" t="s">
        <v>66</v>
      </c>
      <c r="C20" s="28" t="s">
        <v>240</v>
      </c>
      <c r="D20" s="2" t="s">
        <v>241</v>
      </c>
      <c r="E20" s="3">
        <v>42543</v>
      </c>
      <c r="F20" s="4" t="s">
        <v>227</v>
      </c>
      <c r="G20" s="22" t="s">
        <v>242</v>
      </c>
      <c r="H20" s="2" t="s">
        <v>243</v>
      </c>
      <c r="I20" s="5" t="s">
        <v>2</v>
      </c>
      <c r="J20" s="33" t="s">
        <v>245</v>
      </c>
      <c r="K20" s="29" t="s">
        <v>244</v>
      </c>
      <c r="L20" s="14"/>
      <c r="M20" s="27">
        <v>180</v>
      </c>
      <c r="N20" s="44" t="s">
        <v>313</v>
      </c>
      <c r="P20" s="114" t="str">
        <f t="shared" si="0"/>
        <v>Ottawa_42543_20</v>
      </c>
    </row>
    <row r="21" spans="1:16" ht="60" x14ac:dyDescent="0.25">
      <c r="A21" s="60"/>
      <c r="B21" s="42" t="s">
        <v>66</v>
      </c>
      <c r="C21" s="28" t="s">
        <v>235</v>
      </c>
      <c r="D21" s="32" t="s">
        <v>236</v>
      </c>
      <c r="E21" s="3">
        <v>42542</v>
      </c>
      <c r="F21" s="4" t="s">
        <v>227</v>
      </c>
      <c r="G21" s="22" t="s">
        <v>237</v>
      </c>
      <c r="H21" s="2" t="s">
        <v>238</v>
      </c>
      <c r="I21" s="5" t="s">
        <v>3</v>
      </c>
      <c r="J21" s="6"/>
      <c r="K21" s="29" t="s">
        <v>239</v>
      </c>
      <c r="L21" s="14"/>
      <c r="M21" s="27">
        <v>2000</v>
      </c>
      <c r="N21" s="44" t="s">
        <v>313</v>
      </c>
      <c r="P21" s="114" t="str">
        <f t="shared" si="0"/>
        <v>Ottawa_42542_21</v>
      </c>
    </row>
    <row r="22" spans="1:16" ht="30" x14ac:dyDescent="0.25">
      <c r="A22" s="60"/>
      <c r="B22" s="42" t="s">
        <v>66</v>
      </c>
      <c r="C22" s="28" t="s">
        <v>146</v>
      </c>
      <c r="D22" s="2" t="s">
        <v>147</v>
      </c>
      <c r="E22" s="3">
        <v>42542</v>
      </c>
      <c r="F22" s="4" t="s">
        <v>131</v>
      </c>
      <c r="G22" s="22" t="s">
        <v>46</v>
      </c>
      <c r="H22" s="2" t="s">
        <v>148</v>
      </c>
      <c r="I22" s="5" t="s">
        <v>359</v>
      </c>
      <c r="J22" s="6" t="s">
        <v>144</v>
      </c>
      <c r="K22" s="29" t="s">
        <v>145</v>
      </c>
      <c r="L22" s="14"/>
      <c r="M22" s="27">
        <v>780</v>
      </c>
      <c r="N22" s="44" t="s">
        <v>313</v>
      </c>
      <c r="P22" s="114" t="str">
        <f t="shared" si="0"/>
        <v>Calgary_42542_22</v>
      </c>
    </row>
    <row r="23" spans="1:16" ht="75" x14ac:dyDescent="0.25">
      <c r="A23" s="60"/>
      <c r="B23" s="42" t="s">
        <v>66</v>
      </c>
      <c r="C23" s="28" t="s">
        <v>149</v>
      </c>
      <c r="D23" s="2" t="s">
        <v>150</v>
      </c>
      <c r="E23" s="3">
        <v>42542</v>
      </c>
      <c r="F23" s="4" t="s">
        <v>131</v>
      </c>
      <c r="G23" s="22" t="s">
        <v>46</v>
      </c>
      <c r="H23" s="2" t="s">
        <v>14</v>
      </c>
      <c r="I23" s="5" t="s">
        <v>49</v>
      </c>
      <c r="J23" s="6" t="s">
        <v>152</v>
      </c>
      <c r="K23" s="29" t="s">
        <v>151</v>
      </c>
      <c r="L23" s="14"/>
      <c r="M23" s="27">
        <v>125</v>
      </c>
      <c r="N23" s="44" t="s">
        <v>313</v>
      </c>
      <c r="P23" s="114" t="str">
        <f t="shared" si="0"/>
        <v>Calgary_42542_23</v>
      </c>
    </row>
    <row r="24" spans="1:16" ht="30" x14ac:dyDescent="0.25">
      <c r="A24" s="60"/>
      <c r="B24" s="30" t="s">
        <v>66</v>
      </c>
      <c r="C24" s="28" t="s">
        <v>200</v>
      </c>
      <c r="D24" s="2" t="s">
        <v>154</v>
      </c>
      <c r="E24" s="3">
        <v>42542</v>
      </c>
      <c r="F24" s="4" t="s">
        <v>131</v>
      </c>
      <c r="G24" s="22" t="s">
        <v>155</v>
      </c>
      <c r="H24" s="2" t="s">
        <v>153</v>
      </c>
      <c r="I24" s="5" t="s">
        <v>3</v>
      </c>
      <c r="J24" s="6"/>
      <c r="K24" s="29" t="s">
        <v>156</v>
      </c>
      <c r="L24" s="14"/>
      <c r="M24" s="27">
        <v>800</v>
      </c>
      <c r="N24" s="44" t="s">
        <v>313</v>
      </c>
      <c r="P24" s="114" t="str">
        <f t="shared" si="0"/>
        <v>Calgary_42542_24</v>
      </c>
    </row>
    <row r="25" spans="1:16" ht="30" x14ac:dyDescent="0.25">
      <c r="A25" s="60"/>
      <c r="B25" s="35" t="s">
        <v>98</v>
      </c>
      <c r="C25" s="16" t="s">
        <v>207</v>
      </c>
      <c r="D25" s="11" t="s">
        <v>213</v>
      </c>
      <c r="E25" s="12">
        <v>42542</v>
      </c>
      <c r="F25" s="13" t="s">
        <v>203</v>
      </c>
      <c r="G25" s="24" t="s">
        <v>170</v>
      </c>
      <c r="H25" s="11" t="s">
        <v>204</v>
      </c>
      <c r="I25" s="14" t="s">
        <v>49</v>
      </c>
      <c r="J25" s="15"/>
      <c r="K25" s="26"/>
      <c r="L25" s="14"/>
      <c r="M25" s="27">
        <v>3500</v>
      </c>
      <c r="N25" s="44" t="s">
        <v>313</v>
      </c>
      <c r="P25" s="114" t="str">
        <f t="shared" si="0"/>
        <v>Edmonton_42542_25</v>
      </c>
    </row>
    <row r="26" spans="1:16" ht="45" x14ac:dyDescent="0.25">
      <c r="A26" s="60"/>
      <c r="B26" s="30" t="s">
        <v>66</v>
      </c>
      <c r="C26" s="16" t="s">
        <v>208</v>
      </c>
      <c r="D26" s="11" t="s">
        <v>209</v>
      </c>
      <c r="E26" s="12">
        <v>42541</v>
      </c>
      <c r="F26" s="13" t="s">
        <v>203</v>
      </c>
      <c r="G26" s="24" t="s">
        <v>210</v>
      </c>
      <c r="H26" s="11" t="s">
        <v>194</v>
      </c>
      <c r="I26" s="14" t="s">
        <v>3</v>
      </c>
      <c r="J26" s="15"/>
      <c r="K26" s="26" t="s">
        <v>211</v>
      </c>
      <c r="L26" s="14"/>
      <c r="M26" s="27">
        <v>286</v>
      </c>
      <c r="N26" s="44" t="s">
        <v>313</v>
      </c>
      <c r="P26" s="114" t="str">
        <f t="shared" si="0"/>
        <v>Edmonton_42541_26</v>
      </c>
    </row>
    <row r="27" spans="1:16" ht="30" x14ac:dyDescent="0.25">
      <c r="A27" s="60"/>
      <c r="B27" s="34" t="s">
        <v>66</v>
      </c>
      <c r="C27" s="10" t="s">
        <v>100</v>
      </c>
      <c r="D27" s="11" t="s">
        <v>105</v>
      </c>
      <c r="E27" s="12">
        <v>42537</v>
      </c>
      <c r="F27" s="13" t="s">
        <v>72</v>
      </c>
      <c r="G27" s="24" t="s">
        <v>101</v>
      </c>
      <c r="H27" s="11" t="s">
        <v>102</v>
      </c>
      <c r="I27" s="14" t="s">
        <v>49</v>
      </c>
      <c r="J27" s="6" t="s">
        <v>104</v>
      </c>
      <c r="K27" s="26" t="s">
        <v>103</v>
      </c>
      <c r="L27" s="14"/>
      <c r="M27" s="27">
        <v>610</v>
      </c>
      <c r="N27" s="44" t="s">
        <v>313</v>
      </c>
      <c r="P27" s="114" t="str">
        <f t="shared" si="0"/>
        <v>Toronto_42537_27</v>
      </c>
    </row>
    <row r="28" spans="1:16" ht="30" x14ac:dyDescent="0.25">
      <c r="A28" s="60"/>
      <c r="B28" s="35" t="s">
        <v>93</v>
      </c>
      <c r="C28" s="10" t="s">
        <v>65</v>
      </c>
      <c r="D28" s="11" t="s">
        <v>47</v>
      </c>
      <c r="E28" s="12">
        <v>42536</v>
      </c>
      <c r="F28" s="13" t="s">
        <v>72</v>
      </c>
      <c r="G28" s="24" t="s">
        <v>46</v>
      </c>
      <c r="H28" s="11" t="s">
        <v>60</v>
      </c>
      <c r="I28" s="11" t="s">
        <v>57</v>
      </c>
      <c r="J28" s="15" t="s">
        <v>70</v>
      </c>
      <c r="K28" s="56" t="s">
        <v>48</v>
      </c>
      <c r="L28" s="14"/>
      <c r="M28" s="27">
        <v>515</v>
      </c>
      <c r="N28" s="44" t="s">
        <v>313</v>
      </c>
      <c r="P28" s="114" t="str">
        <f t="shared" si="0"/>
        <v>Toronto_42536_28</v>
      </c>
    </row>
    <row r="29" spans="1:16" ht="90" x14ac:dyDescent="0.25">
      <c r="A29" s="60"/>
      <c r="B29" s="25" t="s">
        <v>66</v>
      </c>
      <c r="C29" s="16" t="s">
        <v>180</v>
      </c>
      <c r="D29" s="11" t="s">
        <v>181</v>
      </c>
      <c r="E29" s="12">
        <v>42536</v>
      </c>
      <c r="F29" s="13" t="s">
        <v>176</v>
      </c>
      <c r="G29" s="24" t="s">
        <v>182</v>
      </c>
      <c r="H29" s="11" t="s">
        <v>183</v>
      </c>
      <c r="I29" s="14" t="s">
        <v>49</v>
      </c>
      <c r="J29" s="15" t="s">
        <v>184</v>
      </c>
      <c r="K29" s="26" t="s">
        <v>185</v>
      </c>
      <c r="L29" s="14"/>
      <c r="M29" s="27"/>
      <c r="N29" s="44" t="s">
        <v>313</v>
      </c>
      <c r="P29" s="114" t="str">
        <f t="shared" si="0"/>
        <v>Montreal_42536_29</v>
      </c>
    </row>
    <row r="30" spans="1:16" ht="45" x14ac:dyDescent="0.25">
      <c r="A30" s="60"/>
      <c r="B30" s="35" t="s">
        <v>93</v>
      </c>
      <c r="C30" s="16" t="s">
        <v>140</v>
      </c>
      <c r="D30" s="11" t="s">
        <v>141</v>
      </c>
      <c r="E30" s="12">
        <v>42536</v>
      </c>
      <c r="F30" s="13" t="s">
        <v>131</v>
      </c>
      <c r="G30" s="24" t="s">
        <v>46</v>
      </c>
      <c r="H30" s="11" t="s">
        <v>142</v>
      </c>
      <c r="I30" s="14" t="s">
        <v>3</v>
      </c>
      <c r="J30" s="15" t="s">
        <v>143</v>
      </c>
      <c r="K30" s="26" t="s">
        <v>139</v>
      </c>
      <c r="L30" s="14"/>
      <c r="M30" s="27">
        <v>125</v>
      </c>
      <c r="N30" s="44" t="s">
        <v>313</v>
      </c>
      <c r="P30" s="114" t="str">
        <f t="shared" si="0"/>
        <v>Calgary_42536_30</v>
      </c>
    </row>
    <row r="31" spans="1:16" ht="45" x14ac:dyDescent="0.25">
      <c r="A31" s="60"/>
      <c r="B31" s="34" t="s">
        <v>66</v>
      </c>
      <c r="C31" s="10" t="s">
        <v>78</v>
      </c>
      <c r="D31" s="11" t="s">
        <v>79</v>
      </c>
      <c r="E31" s="12">
        <v>42535</v>
      </c>
      <c r="F31" s="13" t="s">
        <v>72</v>
      </c>
      <c r="G31" s="24" t="s">
        <v>28</v>
      </c>
      <c r="H31" s="11" t="s">
        <v>80</v>
      </c>
      <c r="I31" s="14" t="s">
        <v>49</v>
      </c>
      <c r="J31" s="15" t="s">
        <v>81</v>
      </c>
      <c r="K31" s="26" t="s">
        <v>122</v>
      </c>
      <c r="L31" s="14"/>
      <c r="M31" s="27">
        <v>260</v>
      </c>
      <c r="N31" s="44" t="s">
        <v>313</v>
      </c>
      <c r="P31" s="114" t="str">
        <f t="shared" si="0"/>
        <v>Toronto_42535_31</v>
      </c>
    </row>
    <row r="32" spans="1:16" ht="30" x14ac:dyDescent="0.25">
      <c r="A32" s="60"/>
      <c r="B32" s="25" t="s">
        <v>66</v>
      </c>
      <c r="C32" s="16" t="s">
        <v>169</v>
      </c>
      <c r="D32" s="11" t="s">
        <v>47</v>
      </c>
      <c r="E32" s="12">
        <v>42535</v>
      </c>
      <c r="F32" s="13" t="s">
        <v>159</v>
      </c>
      <c r="G32" s="24" t="s">
        <v>170</v>
      </c>
      <c r="H32" s="11" t="s">
        <v>171</v>
      </c>
      <c r="I32" s="14" t="s">
        <v>5</v>
      </c>
      <c r="J32" s="15" t="s">
        <v>172</v>
      </c>
      <c r="K32" s="26" t="s">
        <v>173</v>
      </c>
      <c r="L32" s="14"/>
      <c r="M32" s="27">
        <v>230</v>
      </c>
      <c r="N32" s="44" t="s">
        <v>313</v>
      </c>
      <c r="P32" s="114" t="str">
        <f t="shared" si="0"/>
        <v>Vancouver_42535_32</v>
      </c>
    </row>
    <row r="33" spans="1:16" ht="45" x14ac:dyDescent="0.25">
      <c r="A33" s="60"/>
      <c r="B33" s="30" t="s">
        <v>66</v>
      </c>
      <c r="C33" s="16" t="s">
        <v>232</v>
      </c>
      <c r="D33" s="53" t="s">
        <v>230</v>
      </c>
      <c r="E33" s="12">
        <v>42535</v>
      </c>
      <c r="F33" s="13" t="s">
        <v>227</v>
      </c>
      <c r="G33" s="54">
        <v>0.79166666666666663</v>
      </c>
      <c r="H33" s="11" t="s">
        <v>233</v>
      </c>
      <c r="I33" s="14" t="s">
        <v>57</v>
      </c>
      <c r="J33" s="15"/>
      <c r="K33" s="26" t="s">
        <v>234</v>
      </c>
      <c r="L33" s="14"/>
      <c r="M33" s="27">
        <v>315</v>
      </c>
      <c r="N33" s="44" t="s">
        <v>313</v>
      </c>
      <c r="P33" s="114" t="str">
        <f t="shared" si="0"/>
        <v>Ottawa_42535_33</v>
      </c>
    </row>
    <row r="34" spans="1:16" ht="60" x14ac:dyDescent="0.25">
      <c r="A34" s="60"/>
      <c r="B34" s="34" t="s">
        <v>66</v>
      </c>
      <c r="C34" s="10" t="s">
        <v>15</v>
      </c>
      <c r="D34" s="11" t="s">
        <v>13</v>
      </c>
      <c r="E34" s="12">
        <v>42534</v>
      </c>
      <c r="F34" s="13" t="s">
        <v>72</v>
      </c>
      <c r="G34" s="24" t="s">
        <v>21</v>
      </c>
      <c r="H34" s="11" t="s">
        <v>14</v>
      </c>
      <c r="I34" s="14" t="s">
        <v>49</v>
      </c>
      <c r="J34" s="15" t="s">
        <v>16</v>
      </c>
      <c r="K34" s="26" t="s">
        <v>36</v>
      </c>
      <c r="L34" s="14"/>
      <c r="M34" s="27">
        <v>350</v>
      </c>
      <c r="N34" s="44" t="s">
        <v>313</v>
      </c>
      <c r="P34" s="114" t="str">
        <f t="shared" si="0"/>
        <v>Toronto_42534_34</v>
      </c>
    </row>
    <row r="35" spans="1:16" ht="45" x14ac:dyDescent="0.25">
      <c r="A35" s="60"/>
      <c r="B35" s="17" t="s">
        <v>92</v>
      </c>
      <c r="C35" s="16" t="s">
        <v>134</v>
      </c>
      <c r="D35" s="11" t="s">
        <v>135</v>
      </c>
      <c r="E35" s="12">
        <v>42534</v>
      </c>
      <c r="F35" s="13" t="s">
        <v>131</v>
      </c>
      <c r="G35" s="24" t="s">
        <v>136</v>
      </c>
      <c r="H35" s="11" t="s">
        <v>137</v>
      </c>
      <c r="I35" s="14" t="s">
        <v>3</v>
      </c>
      <c r="J35" s="15"/>
      <c r="K35" s="26" t="s">
        <v>138</v>
      </c>
      <c r="L35" s="14"/>
      <c r="M35" s="27">
        <v>2500</v>
      </c>
      <c r="N35" s="44" t="s">
        <v>313</v>
      </c>
      <c r="P35" s="114" t="str">
        <f t="shared" si="0"/>
        <v>Calgary_42534_35</v>
      </c>
    </row>
    <row r="36" spans="1:16" ht="60" x14ac:dyDescent="0.25">
      <c r="A36" s="60"/>
      <c r="B36" s="34" t="s">
        <v>66</v>
      </c>
      <c r="C36" s="10" t="s">
        <v>73</v>
      </c>
      <c r="D36" s="8" t="s">
        <v>74</v>
      </c>
      <c r="E36" s="12">
        <v>42531</v>
      </c>
      <c r="F36" s="13" t="s">
        <v>72</v>
      </c>
      <c r="G36" s="24" t="s">
        <v>75</v>
      </c>
      <c r="H36" s="11" t="s">
        <v>76</v>
      </c>
      <c r="I36" s="14" t="s">
        <v>57</v>
      </c>
      <c r="J36" s="15" t="s">
        <v>77</v>
      </c>
      <c r="K36" s="26" t="s">
        <v>121</v>
      </c>
      <c r="L36" s="14"/>
      <c r="M36" s="27">
        <v>5300</v>
      </c>
      <c r="N36" s="44" t="s">
        <v>313</v>
      </c>
      <c r="P36" s="114" t="str">
        <f t="shared" si="0"/>
        <v>Toronto_42531_36</v>
      </c>
    </row>
    <row r="37" spans="1:16" ht="45" x14ac:dyDescent="0.25">
      <c r="A37" s="60"/>
      <c r="B37" s="17" t="s">
        <v>98</v>
      </c>
      <c r="C37" s="10" t="s">
        <v>94</v>
      </c>
      <c r="D37" s="11" t="s">
        <v>95</v>
      </c>
      <c r="E37" s="12">
        <v>42531</v>
      </c>
      <c r="F37" s="13" t="s">
        <v>72</v>
      </c>
      <c r="G37" s="24" t="s">
        <v>28</v>
      </c>
      <c r="H37" s="11" t="s">
        <v>97</v>
      </c>
      <c r="I37" s="14" t="s">
        <v>3</v>
      </c>
      <c r="J37" s="6"/>
      <c r="K37" s="26" t="s">
        <v>120</v>
      </c>
      <c r="L37" s="14"/>
      <c r="M37" s="27">
        <v>300</v>
      </c>
      <c r="N37" s="44" t="s">
        <v>313</v>
      </c>
      <c r="P37" s="114" t="str">
        <f t="shared" si="0"/>
        <v>Toronto_42531_37</v>
      </c>
    </row>
    <row r="38" spans="1:16" ht="45" x14ac:dyDescent="0.25">
      <c r="A38" s="60"/>
      <c r="B38" s="48" t="s">
        <v>66</v>
      </c>
      <c r="C38" s="10" t="s">
        <v>37</v>
      </c>
      <c r="D38" s="11" t="s">
        <v>38</v>
      </c>
      <c r="E38" s="12">
        <v>42530</v>
      </c>
      <c r="F38" s="13" t="s">
        <v>72</v>
      </c>
      <c r="G38" s="24" t="s">
        <v>50</v>
      </c>
      <c r="H38" s="14" t="s">
        <v>58</v>
      </c>
      <c r="I38" s="14" t="s">
        <v>9</v>
      </c>
      <c r="J38" s="6" t="s">
        <v>67</v>
      </c>
      <c r="K38" s="26" t="s">
        <v>39</v>
      </c>
      <c r="L38" s="14"/>
      <c r="M38" s="27">
        <v>410</v>
      </c>
      <c r="N38" s="44" t="s">
        <v>313</v>
      </c>
      <c r="P38" s="114" t="str">
        <f t="shared" si="0"/>
        <v>Toronto_42530_38</v>
      </c>
    </row>
    <row r="39" spans="1:16" ht="30" x14ac:dyDescent="0.25">
      <c r="A39" s="60"/>
      <c r="B39" s="34" t="s">
        <v>66</v>
      </c>
      <c r="C39" s="10" t="s">
        <v>40</v>
      </c>
      <c r="D39" s="11" t="s">
        <v>41</v>
      </c>
      <c r="E39" s="12">
        <v>42530</v>
      </c>
      <c r="F39" s="13" t="s">
        <v>72</v>
      </c>
      <c r="G39" s="24" t="s">
        <v>42</v>
      </c>
      <c r="H39" s="14" t="s">
        <v>59</v>
      </c>
      <c r="I39" s="14" t="s">
        <v>3</v>
      </c>
      <c r="J39" s="6" t="s">
        <v>43</v>
      </c>
      <c r="K39" s="56" t="s">
        <v>44</v>
      </c>
      <c r="L39" s="14"/>
      <c r="M39" s="27">
        <v>2250</v>
      </c>
      <c r="N39" s="44" t="s">
        <v>313</v>
      </c>
      <c r="P39" s="114" t="str">
        <f t="shared" si="0"/>
        <v>Toronto_42530_39</v>
      </c>
    </row>
    <row r="40" spans="1:16" ht="30" x14ac:dyDescent="0.25">
      <c r="A40" s="60"/>
      <c r="B40" s="34" t="s">
        <v>66</v>
      </c>
      <c r="C40" s="10" t="s">
        <v>45</v>
      </c>
      <c r="D40" s="11" t="s">
        <v>55</v>
      </c>
      <c r="E40" s="12">
        <v>42530</v>
      </c>
      <c r="F40" s="13" t="s">
        <v>72</v>
      </c>
      <c r="G40" s="24" t="s">
        <v>46</v>
      </c>
      <c r="H40" s="11" t="s">
        <v>56</v>
      </c>
      <c r="I40" s="14" t="s">
        <v>57</v>
      </c>
      <c r="J40" s="6" t="s">
        <v>68</v>
      </c>
      <c r="K40" s="56" t="s">
        <v>54</v>
      </c>
      <c r="L40" s="14"/>
      <c r="M40" s="27">
        <v>1685</v>
      </c>
      <c r="N40" s="44" t="s">
        <v>313</v>
      </c>
      <c r="P40" s="114" t="str">
        <f t="shared" si="0"/>
        <v>Toronto_42530_40</v>
      </c>
    </row>
    <row r="41" spans="1:16" ht="60" x14ac:dyDescent="0.25">
      <c r="A41" s="60"/>
      <c r="B41" s="25" t="s">
        <v>66</v>
      </c>
      <c r="C41" s="16" t="s">
        <v>164</v>
      </c>
      <c r="D41" s="11" t="s">
        <v>165</v>
      </c>
      <c r="E41" s="12">
        <v>42530</v>
      </c>
      <c r="F41" s="13" t="s">
        <v>159</v>
      </c>
      <c r="G41" s="24" t="s">
        <v>166</v>
      </c>
      <c r="H41" s="11" t="s">
        <v>167</v>
      </c>
      <c r="I41" s="14" t="s">
        <v>49</v>
      </c>
      <c r="J41" s="15" t="s">
        <v>168</v>
      </c>
      <c r="K41" s="26" t="s">
        <v>163</v>
      </c>
      <c r="L41" s="14"/>
      <c r="M41" s="27">
        <v>45</v>
      </c>
      <c r="N41" s="44" t="s">
        <v>313</v>
      </c>
      <c r="P41" s="114" t="str">
        <f t="shared" si="0"/>
        <v>Vancouver_42530_41</v>
      </c>
    </row>
    <row r="42" spans="1:16" ht="45" x14ac:dyDescent="0.25">
      <c r="A42" s="60"/>
      <c r="B42" s="17" t="s">
        <v>93</v>
      </c>
      <c r="C42" s="10" t="s">
        <v>30</v>
      </c>
      <c r="D42" s="11" t="s">
        <v>31</v>
      </c>
      <c r="E42" s="12">
        <v>42529</v>
      </c>
      <c r="F42" s="13" t="s">
        <v>72</v>
      </c>
      <c r="G42" s="24" t="s">
        <v>32</v>
      </c>
      <c r="H42" s="11" t="s">
        <v>64</v>
      </c>
      <c r="I42" s="14" t="s">
        <v>3</v>
      </c>
      <c r="J42" s="15" t="s">
        <v>33</v>
      </c>
      <c r="K42" s="56" t="s">
        <v>34</v>
      </c>
      <c r="L42" s="14"/>
      <c r="M42" s="27">
        <v>1250</v>
      </c>
      <c r="N42" s="44" t="s">
        <v>313</v>
      </c>
      <c r="P42" s="114" t="str">
        <f t="shared" si="0"/>
        <v>Toronto_42529_42</v>
      </c>
    </row>
    <row r="43" spans="1:16" ht="45" x14ac:dyDescent="0.25">
      <c r="A43" s="60"/>
      <c r="B43" s="25" t="s">
        <v>66</v>
      </c>
      <c r="C43" s="36" t="s">
        <v>157</v>
      </c>
      <c r="D43" s="11" t="s">
        <v>158</v>
      </c>
      <c r="E43" s="12">
        <v>42529</v>
      </c>
      <c r="F43" s="13" t="s">
        <v>159</v>
      </c>
      <c r="G43" s="24" t="s">
        <v>101</v>
      </c>
      <c r="H43" s="11" t="s">
        <v>160</v>
      </c>
      <c r="I43" s="14" t="s">
        <v>57</v>
      </c>
      <c r="J43" s="6" t="s">
        <v>162</v>
      </c>
      <c r="K43" s="26" t="s">
        <v>161</v>
      </c>
      <c r="L43" s="14"/>
      <c r="M43" s="27">
        <v>1300</v>
      </c>
      <c r="N43" s="44" t="s">
        <v>313</v>
      </c>
      <c r="P43" s="114" t="str">
        <f t="shared" si="0"/>
        <v>Vancouver_42529_43</v>
      </c>
    </row>
    <row r="44" spans="1:16" ht="60" x14ac:dyDescent="0.25">
      <c r="A44" s="60"/>
      <c r="B44" s="17" t="s">
        <v>93</v>
      </c>
      <c r="C44" s="16" t="s">
        <v>201</v>
      </c>
      <c r="D44" s="11" t="s">
        <v>202</v>
      </c>
      <c r="E44" s="12">
        <v>42529</v>
      </c>
      <c r="F44" s="13" t="s">
        <v>203</v>
      </c>
      <c r="G44" s="24" t="s">
        <v>205</v>
      </c>
      <c r="H44" s="11" t="s">
        <v>204</v>
      </c>
      <c r="I44" s="14" t="s">
        <v>3</v>
      </c>
      <c r="J44" s="41"/>
      <c r="K44" s="26" t="s">
        <v>206</v>
      </c>
      <c r="L44" s="14"/>
      <c r="M44" s="27">
        <v>3500</v>
      </c>
      <c r="N44" s="44" t="s">
        <v>313</v>
      </c>
      <c r="P44" s="114" t="str">
        <f t="shared" si="0"/>
        <v>Edmonton_42529_44</v>
      </c>
    </row>
    <row r="45" spans="1:16" ht="45" x14ac:dyDescent="0.25">
      <c r="A45" s="60"/>
      <c r="B45" s="48" t="s">
        <v>66</v>
      </c>
      <c r="C45" s="10" t="s">
        <v>26</v>
      </c>
      <c r="D45" s="11" t="s">
        <v>27</v>
      </c>
      <c r="E45" s="12">
        <v>42528</v>
      </c>
      <c r="F45" s="13" t="s">
        <v>72</v>
      </c>
      <c r="G45" s="24" t="s">
        <v>28</v>
      </c>
      <c r="H45" s="11" t="s">
        <v>61</v>
      </c>
      <c r="I45" s="14" t="s">
        <v>3</v>
      </c>
      <c r="J45" s="15" t="s">
        <v>29</v>
      </c>
      <c r="K45" s="56" t="s">
        <v>62</v>
      </c>
      <c r="L45" s="14"/>
      <c r="M45" s="27">
        <v>1000</v>
      </c>
      <c r="N45" s="44" t="s">
        <v>313</v>
      </c>
      <c r="P45" s="114" t="str">
        <f t="shared" si="0"/>
        <v>Toronto_42528_45</v>
      </c>
    </row>
    <row r="46" spans="1:16" ht="45" x14ac:dyDescent="0.25">
      <c r="A46" s="60"/>
      <c r="B46" s="17" t="s">
        <v>92</v>
      </c>
      <c r="C46" s="10" t="s">
        <v>87</v>
      </c>
      <c r="D46" s="11" t="s">
        <v>88</v>
      </c>
      <c r="E46" s="12">
        <v>42528</v>
      </c>
      <c r="F46" s="13" t="s">
        <v>72</v>
      </c>
      <c r="G46" s="24" t="s">
        <v>46</v>
      </c>
      <c r="H46" s="11" t="s">
        <v>89</v>
      </c>
      <c r="I46" s="14" t="s">
        <v>3</v>
      </c>
      <c r="J46" s="6" t="s">
        <v>91</v>
      </c>
      <c r="K46" s="26" t="s">
        <v>90</v>
      </c>
      <c r="L46" s="14"/>
      <c r="M46" s="27">
        <v>795</v>
      </c>
      <c r="N46" s="44" t="s">
        <v>313</v>
      </c>
      <c r="P46" s="114" t="str">
        <f t="shared" si="0"/>
        <v>Toronto_42528_46</v>
      </c>
    </row>
    <row r="47" spans="1:16" ht="60" x14ac:dyDescent="0.25">
      <c r="A47" s="60"/>
      <c r="B47" s="30" t="s">
        <v>66</v>
      </c>
      <c r="C47" s="28" t="s">
        <v>129</v>
      </c>
      <c r="D47" s="11" t="s">
        <v>130</v>
      </c>
      <c r="E47" s="12">
        <v>42528</v>
      </c>
      <c r="F47" s="13" t="s">
        <v>131</v>
      </c>
      <c r="G47" s="24" t="s">
        <v>21</v>
      </c>
      <c r="H47" s="11" t="s">
        <v>132</v>
      </c>
      <c r="I47" s="14" t="s">
        <v>3</v>
      </c>
      <c r="J47" s="6"/>
      <c r="K47" s="26" t="s">
        <v>133</v>
      </c>
      <c r="L47" s="14"/>
      <c r="M47" s="27">
        <v>175</v>
      </c>
      <c r="N47" s="44" t="s">
        <v>313</v>
      </c>
      <c r="P47" s="114" t="str">
        <f t="shared" si="0"/>
        <v>Calgary_42528_47</v>
      </c>
    </row>
    <row r="48" spans="1:16" ht="45" x14ac:dyDescent="0.25">
      <c r="A48" s="60"/>
      <c r="B48" s="17" t="s">
        <v>93</v>
      </c>
      <c r="C48" s="2" t="s">
        <v>22</v>
      </c>
      <c r="D48" s="10" t="s">
        <v>23</v>
      </c>
      <c r="E48" s="12">
        <v>42527</v>
      </c>
      <c r="F48" s="13" t="s">
        <v>72</v>
      </c>
      <c r="G48" s="24" t="s">
        <v>21</v>
      </c>
      <c r="H48" s="11" t="s">
        <v>53</v>
      </c>
      <c r="I48" s="14" t="s">
        <v>3</v>
      </c>
      <c r="J48" s="6" t="s">
        <v>24</v>
      </c>
      <c r="K48" s="26" t="s">
        <v>25</v>
      </c>
      <c r="L48" s="14"/>
      <c r="M48" s="27">
        <v>11500</v>
      </c>
      <c r="N48" s="44" t="s">
        <v>313</v>
      </c>
      <c r="P48" s="114" t="str">
        <f t="shared" si="0"/>
        <v>Toronto_42527_48</v>
      </c>
    </row>
    <row r="49" spans="1:16" ht="45" x14ac:dyDescent="0.25">
      <c r="A49" s="60"/>
      <c r="B49" s="34" t="s">
        <v>66</v>
      </c>
      <c r="C49" s="16" t="s">
        <v>20</v>
      </c>
      <c r="D49" s="10" t="s">
        <v>17</v>
      </c>
      <c r="E49" s="12">
        <v>42522</v>
      </c>
      <c r="F49" s="13" t="s">
        <v>72</v>
      </c>
      <c r="G49" s="24" t="s">
        <v>19</v>
      </c>
      <c r="H49" s="11" t="s">
        <v>52</v>
      </c>
      <c r="I49" s="14" t="s">
        <v>49</v>
      </c>
      <c r="J49" s="6" t="s">
        <v>69</v>
      </c>
      <c r="K49" s="10" t="s">
        <v>35</v>
      </c>
      <c r="L49" s="14"/>
      <c r="M49" s="27">
        <v>22</v>
      </c>
      <c r="N49" s="44" t="s">
        <v>313</v>
      </c>
      <c r="P49" s="114" t="str">
        <f t="shared" si="0"/>
        <v>Toronto_42522_49</v>
      </c>
    </row>
    <row r="50" spans="1:16" x14ac:dyDescent="0.25">
      <c r="A50" s="60"/>
      <c r="B50" s="17"/>
      <c r="C50" s="2"/>
      <c r="D50" s="59"/>
      <c r="E50" s="12"/>
      <c r="F50" s="13"/>
      <c r="G50" s="24"/>
      <c r="H50" s="11"/>
      <c r="I50" s="14"/>
      <c r="J50" s="6"/>
      <c r="K50" s="26"/>
      <c r="L50" s="14"/>
      <c r="M50" s="27"/>
      <c r="N50" s="44" t="s">
        <v>313</v>
      </c>
      <c r="P50" s="114" t="str">
        <f t="shared" si="0"/>
        <v>__50</v>
      </c>
    </row>
    <row r="51" spans="1:16" ht="41.25" customHeight="1" x14ac:dyDescent="0.25">
      <c r="A51" s="60"/>
      <c r="B51" s="34"/>
      <c r="C51" s="28"/>
      <c r="D51" s="59"/>
      <c r="E51" s="12"/>
      <c r="F51" s="13"/>
      <c r="G51" s="24"/>
      <c r="H51" s="11"/>
      <c r="I51" s="14"/>
      <c r="J51" s="6"/>
      <c r="K51" s="10"/>
      <c r="L51" s="14"/>
      <c r="M51" s="27"/>
      <c r="N51" s="44" t="s">
        <v>313</v>
      </c>
      <c r="P51" s="114" t="str">
        <f t="shared" si="0"/>
        <v>__51</v>
      </c>
    </row>
    <row r="52" spans="1:16" x14ac:dyDescent="0.25">
      <c r="A52" s="58"/>
      <c r="C52" s="18"/>
      <c r="E52" s="38"/>
      <c r="F52" s="51"/>
      <c r="G52" s="39"/>
      <c r="H52" s="18"/>
      <c r="I52" s="18"/>
      <c r="L52" s="47"/>
      <c r="M52" s="18"/>
      <c r="N52" s="44" t="s">
        <v>313</v>
      </c>
      <c r="P52" s="114" t="str">
        <f t="shared" si="0"/>
        <v>__52</v>
      </c>
    </row>
    <row r="53" spans="1:16" x14ac:dyDescent="0.25">
      <c r="A53" s="58"/>
      <c r="C53" s="18"/>
      <c r="E53" s="38"/>
      <c r="F53" s="51"/>
      <c r="G53" s="39"/>
      <c r="H53" s="18"/>
      <c r="I53" s="18"/>
      <c r="L53" s="47"/>
      <c r="M53" s="18"/>
      <c r="N53" s="44" t="s">
        <v>313</v>
      </c>
      <c r="P53" s="114" t="str">
        <f t="shared" si="0"/>
        <v>__53</v>
      </c>
    </row>
    <row r="54" spans="1:16" x14ac:dyDescent="0.25">
      <c r="A54" s="58"/>
      <c r="C54" s="18"/>
      <c r="E54" s="38"/>
      <c r="F54" s="51"/>
      <c r="G54" s="39"/>
      <c r="H54" s="18"/>
      <c r="I54" s="18"/>
      <c r="L54" s="47"/>
      <c r="M54" s="18"/>
      <c r="N54" s="44" t="s">
        <v>313</v>
      </c>
      <c r="P54" s="114" t="str">
        <f t="shared" si="0"/>
        <v>__54</v>
      </c>
    </row>
    <row r="55" spans="1:16" x14ac:dyDescent="0.25">
      <c r="A55" s="58"/>
      <c r="C55" s="18"/>
      <c r="E55" s="38"/>
      <c r="F55" s="51"/>
      <c r="G55" s="39"/>
      <c r="H55" s="18"/>
      <c r="I55" s="18"/>
      <c r="L55" s="47"/>
      <c r="M55" s="18"/>
      <c r="N55" s="44" t="s">
        <v>313</v>
      </c>
      <c r="P55" s="114" t="str">
        <f t="shared" si="0"/>
        <v>__55</v>
      </c>
    </row>
    <row r="56" spans="1:16" x14ac:dyDescent="0.25">
      <c r="A56" s="58"/>
      <c r="C56" s="18"/>
      <c r="E56" s="38"/>
      <c r="F56" s="51"/>
      <c r="G56" s="39"/>
      <c r="H56" s="18"/>
      <c r="I56" s="18"/>
      <c r="L56" s="47"/>
      <c r="M56" s="18"/>
      <c r="N56" s="44" t="s">
        <v>313</v>
      </c>
      <c r="P56" s="114" t="str">
        <f t="shared" si="0"/>
        <v>__56</v>
      </c>
    </row>
    <row r="57" spans="1:16" x14ac:dyDescent="0.25">
      <c r="A57" s="58"/>
      <c r="C57" s="18"/>
      <c r="E57" s="38"/>
      <c r="F57" s="51"/>
      <c r="G57" s="39"/>
      <c r="H57" s="18"/>
      <c r="I57" s="18"/>
      <c r="L57" s="47"/>
      <c r="M57" s="18"/>
      <c r="N57" s="44" t="s">
        <v>313</v>
      </c>
      <c r="P57" s="114" t="str">
        <f t="shared" si="0"/>
        <v>__57</v>
      </c>
    </row>
    <row r="58" spans="1:16" x14ac:dyDescent="0.25">
      <c r="A58" s="58"/>
      <c r="C58" s="18"/>
      <c r="E58" s="38"/>
      <c r="F58" s="51"/>
      <c r="G58" s="39"/>
      <c r="H58" s="18"/>
      <c r="I58" s="18"/>
      <c r="L58" s="47"/>
      <c r="M58" s="18"/>
      <c r="N58" s="44" t="s">
        <v>313</v>
      </c>
      <c r="P58" s="114" t="str">
        <f t="shared" si="0"/>
        <v>__58</v>
      </c>
    </row>
    <row r="59" spans="1:16" x14ac:dyDescent="0.25">
      <c r="A59" s="58"/>
      <c r="C59" s="18"/>
      <c r="E59" s="38"/>
      <c r="F59" s="51"/>
      <c r="G59" s="39"/>
      <c r="H59" s="18"/>
      <c r="I59" s="18"/>
      <c r="L59" s="47"/>
      <c r="M59" s="18"/>
      <c r="N59" s="44" t="s">
        <v>313</v>
      </c>
      <c r="P59" s="114" t="str">
        <f t="shared" si="0"/>
        <v>__59</v>
      </c>
    </row>
    <row r="60" spans="1:16" x14ac:dyDescent="0.25">
      <c r="A60" s="58"/>
      <c r="C60" s="18"/>
      <c r="E60" s="38"/>
      <c r="F60" s="51"/>
      <c r="G60" s="39"/>
      <c r="H60" s="18"/>
      <c r="I60" s="18"/>
      <c r="L60" s="47"/>
      <c r="M60" s="18"/>
      <c r="N60" s="44" t="s">
        <v>313</v>
      </c>
      <c r="P60" s="114" t="str">
        <f t="shared" si="0"/>
        <v>__60</v>
      </c>
    </row>
    <row r="61" spans="1:16" x14ac:dyDescent="0.25">
      <c r="A61" s="58"/>
      <c r="C61" s="18"/>
      <c r="E61" s="38"/>
      <c r="F61" s="51"/>
      <c r="G61" s="39"/>
      <c r="H61" s="18"/>
      <c r="I61" s="18"/>
      <c r="L61" s="47"/>
      <c r="M61" s="18"/>
      <c r="N61" s="44" t="s">
        <v>313</v>
      </c>
      <c r="P61" s="114" t="str">
        <f t="shared" si="0"/>
        <v>__61</v>
      </c>
    </row>
    <row r="62" spans="1:16" x14ac:dyDescent="0.25">
      <c r="A62" s="58"/>
      <c r="C62" s="18"/>
      <c r="E62" s="38"/>
      <c r="F62" s="51"/>
      <c r="G62" s="39"/>
      <c r="H62" s="18"/>
      <c r="I62" s="18"/>
      <c r="L62" s="47"/>
      <c r="M62" s="18"/>
      <c r="N62" s="44" t="s">
        <v>313</v>
      </c>
      <c r="P62" s="114" t="str">
        <f t="shared" si="0"/>
        <v>__62</v>
      </c>
    </row>
    <row r="63" spans="1:16" x14ac:dyDescent="0.25">
      <c r="A63" s="58"/>
      <c r="C63" s="18"/>
      <c r="E63" s="38"/>
      <c r="F63" s="51"/>
      <c r="G63" s="39"/>
      <c r="H63" s="18"/>
      <c r="I63" s="18"/>
      <c r="L63" s="47"/>
      <c r="M63" s="18"/>
      <c r="N63" s="44" t="s">
        <v>313</v>
      </c>
      <c r="P63" s="114" t="str">
        <f t="shared" si="0"/>
        <v>__63</v>
      </c>
    </row>
    <row r="64" spans="1:16" x14ac:dyDescent="0.25">
      <c r="A64" s="58"/>
      <c r="C64" s="18"/>
      <c r="E64" s="38"/>
      <c r="F64" s="51"/>
      <c r="G64" s="39"/>
      <c r="H64" s="18"/>
      <c r="I64" s="18"/>
      <c r="L64" s="47"/>
      <c r="M64" s="18"/>
      <c r="N64" s="44" t="s">
        <v>313</v>
      </c>
      <c r="P64" s="114" t="str">
        <f t="shared" si="0"/>
        <v>__64</v>
      </c>
    </row>
    <row r="65" spans="1:16" x14ac:dyDescent="0.25">
      <c r="A65" s="58"/>
      <c r="C65" s="18"/>
      <c r="E65" s="38"/>
      <c r="F65" s="51"/>
      <c r="G65" s="39"/>
      <c r="H65" s="18"/>
      <c r="I65" s="18"/>
      <c r="L65" s="47"/>
      <c r="M65" s="18"/>
      <c r="N65" s="44" t="s">
        <v>313</v>
      </c>
      <c r="P65" s="114" t="str">
        <f t="shared" si="0"/>
        <v>__65</v>
      </c>
    </row>
    <row r="66" spans="1:16" x14ac:dyDescent="0.25">
      <c r="A66" s="58"/>
      <c r="C66" s="18"/>
      <c r="E66" s="38"/>
      <c r="F66" s="51"/>
      <c r="G66" s="39"/>
      <c r="H66" s="18"/>
      <c r="I66" s="18"/>
      <c r="L66" s="47"/>
      <c r="M66" s="18"/>
      <c r="N66" s="44" t="s">
        <v>313</v>
      </c>
      <c r="P66" s="114" t="str">
        <f t="shared" si="0"/>
        <v>__66</v>
      </c>
    </row>
    <row r="67" spans="1:16" x14ac:dyDescent="0.25">
      <c r="A67" s="58"/>
      <c r="C67" s="18"/>
      <c r="E67" s="38"/>
      <c r="F67" s="51"/>
      <c r="G67" s="39"/>
      <c r="H67" s="18"/>
      <c r="I67" s="18"/>
      <c r="L67" s="47"/>
      <c r="M67" s="18"/>
      <c r="N67" s="44" t="s">
        <v>313</v>
      </c>
      <c r="P67" s="114" t="str">
        <f t="shared" ref="P67:P130" si="1">CONCATENATE(F67,"_", E67, "_", ROW())</f>
        <v>__67</v>
      </c>
    </row>
    <row r="68" spans="1:16" x14ac:dyDescent="0.25">
      <c r="A68" s="58"/>
      <c r="C68" s="18"/>
      <c r="E68" s="38"/>
      <c r="F68" s="51"/>
      <c r="G68" s="39"/>
      <c r="H68" s="18"/>
      <c r="I68" s="18"/>
      <c r="L68" s="47"/>
      <c r="M68" s="18"/>
      <c r="N68" s="44" t="s">
        <v>313</v>
      </c>
      <c r="P68" s="114" t="str">
        <f t="shared" si="1"/>
        <v>__68</v>
      </c>
    </row>
    <row r="69" spans="1:16" x14ac:dyDescent="0.25">
      <c r="A69" s="58"/>
      <c r="C69" s="18"/>
      <c r="E69" s="38"/>
      <c r="F69" s="51"/>
      <c r="G69" s="39"/>
      <c r="H69" s="18"/>
      <c r="I69" s="18"/>
      <c r="L69" s="47"/>
      <c r="M69" s="18"/>
      <c r="N69" s="44" t="s">
        <v>313</v>
      </c>
      <c r="P69" s="114" t="str">
        <f t="shared" si="1"/>
        <v>__69</v>
      </c>
    </row>
    <row r="70" spans="1:16" x14ac:dyDescent="0.25">
      <c r="A70" s="58"/>
      <c r="C70" s="18"/>
      <c r="E70" s="38"/>
      <c r="F70" s="51"/>
      <c r="G70" s="39"/>
      <c r="H70" s="18"/>
      <c r="I70" s="18"/>
      <c r="L70" s="47"/>
      <c r="M70" s="18"/>
      <c r="N70" s="44" t="s">
        <v>313</v>
      </c>
      <c r="P70" s="114" t="str">
        <f t="shared" si="1"/>
        <v>__70</v>
      </c>
    </row>
    <row r="71" spans="1:16" x14ac:dyDescent="0.25">
      <c r="A71" s="58"/>
      <c r="C71" s="18"/>
      <c r="E71" s="38"/>
      <c r="F71" s="51"/>
      <c r="G71" s="39"/>
      <c r="H71" s="18"/>
      <c r="I71" s="18"/>
      <c r="L71" s="47"/>
      <c r="M71" s="18"/>
      <c r="N71" s="44" t="s">
        <v>313</v>
      </c>
      <c r="P71" s="114" t="str">
        <f t="shared" si="1"/>
        <v>__71</v>
      </c>
    </row>
    <row r="72" spans="1:16" x14ac:dyDescent="0.25">
      <c r="A72" s="58"/>
      <c r="C72" s="18"/>
      <c r="E72" s="38"/>
      <c r="F72" s="51"/>
      <c r="G72" s="39"/>
      <c r="H72" s="18"/>
      <c r="I72" s="18"/>
      <c r="L72" s="47"/>
      <c r="M72" s="18"/>
      <c r="N72" s="44" t="s">
        <v>313</v>
      </c>
      <c r="P72" s="114" t="str">
        <f t="shared" si="1"/>
        <v>__72</v>
      </c>
    </row>
    <row r="73" spans="1:16" x14ac:dyDescent="0.25">
      <c r="A73" s="58"/>
      <c r="C73" s="18"/>
      <c r="E73" s="38"/>
      <c r="F73" s="51"/>
      <c r="G73" s="39"/>
      <c r="H73" s="18"/>
      <c r="I73" s="18"/>
      <c r="L73" s="47"/>
      <c r="M73" s="18"/>
      <c r="N73" s="44" t="s">
        <v>313</v>
      </c>
      <c r="P73" s="114" t="str">
        <f t="shared" si="1"/>
        <v>__73</v>
      </c>
    </row>
    <row r="74" spans="1:16" x14ac:dyDescent="0.25">
      <c r="A74" s="58"/>
      <c r="C74" s="18"/>
      <c r="E74" s="38"/>
      <c r="F74" s="51"/>
      <c r="G74" s="39"/>
      <c r="H74" s="18"/>
      <c r="I74" s="18"/>
      <c r="L74" s="47"/>
      <c r="M74" s="18"/>
      <c r="N74" s="44" t="s">
        <v>313</v>
      </c>
      <c r="P74" s="114" t="str">
        <f t="shared" si="1"/>
        <v>__74</v>
      </c>
    </row>
    <row r="75" spans="1:16" x14ac:dyDescent="0.25">
      <c r="A75" s="58"/>
      <c r="C75" s="18"/>
      <c r="E75" s="38"/>
      <c r="F75" s="51"/>
      <c r="G75" s="39"/>
      <c r="H75" s="18"/>
      <c r="I75" s="18"/>
      <c r="L75" s="47"/>
      <c r="M75" s="18"/>
      <c r="N75" s="44" t="s">
        <v>313</v>
      </c>
      <c r="P75" s="114" t="str">
        <f t="shared" si="1"/>
        <v>__75</v>
      </c>
    </row>
    <row r="76" spans="1:16" x14ac:dyDescent="0.25">
      <c r="A76" s="58"/>
      <c r="C76" s="18"/>
      <c r="E76" s="38"/>
      <c r="F76" s="51"/>
      <c r="G76" s="39"/>
      <c r="H76" s="18"/>
      <c r="I76" s="18"/>
      <c r="L76" s="47"/>
      <c r="M76" s="18"/>
      <c r="N76" s="44" t="s">
        <v>313</v>
      </c>
      <c r="P76" s="114" t="str">
        <f t="shared" si="1"/>
        <v>__76</v>
      </c>
    </row>
    <row r="77" spans="1:16" x14ac:dyDescent="0.25">
      <c r="A77" s="58"/>
      <c r="C77" s="18"/>
      <c r="E77" s="38"/>
      <c r="F77" s="51"/>
      <c r="G77" s="39"/>
      <c r="H77" s="18"/>
      <c r="I77" s="18"/>
      <c r="L77" s="47"/>
      <c r="M77" s="18"/>
      <c r="N77" s="44" t="s">
        <v>313</v>
      </c>
      <c r="P77" s="114" t="str">
        <f t="shared" si="1"/>
        <v>__77</v>
      </c>
    </row>
    <row r="78" spans="1:16" x14ac:dyDescent="0.25">
      <c r="A78" s="58"/>
      <c r="C78" s="18"/>
      <c r="E78" s="38"/>
      <c r="F78" s="51"/>
      <c r="G78" s="39"/>
      <c r="H78" s="18"/>
      <c r="I78" s="18"/>
      <c r="L78" s="47"/>
      <c r="M78" s="18"/>
      <c r="N78" s="44" t="s">
        <v>313</v>
      </c>
      <c r="P78" s="114" t="str">
        <f t="shared" si="1"/>
        <v>__78</v>
      </c>
    </row>
    <row r="79" spans="1:16" x14ac:dyDescent="0.25">
      <c r="A79" s="58"/>
      <c r="C79" s="18"/>
      <c r="E79" s="38"/>
      <c r="F79" s="51"/>
      <c r="G79" s="39"/>
      <c r="H79" s="18"/>
      <c r="I79" s="18"/>
      <c r="L79" s="47"/>
      <c r="M79" s="18"/>
      <c r="N79" s="44" t="s">
        <v>313</v>
      </c>
      <c r="P79" s="114" t="str">
        <f t="shared" si="1"/>
        <v>__79</v>
      </c>
    </row>
    <row r="80" spans="1:16" x14ac:dyDescent="0.25">
      <c r="A80" s="58"/>
      <c r="C80" s="18"/>
      <c r="E80" s="38"/>
      <c r="F80" s="51"/>
      <c r="G80" s="39"/>
      <c r="H80" s="18"/>
      <c r="I80" s="18"/>
      <c r="L80" s="47"/>
      <c r="M80" s="18"/>
      <c r="N80" s="44" t="s">
        <v>313</v>
      </c>
      <c r="P80" s="114" t="str">
        <f t="shared" si="1"/>
        <v>__80</v>
      </c>
    </row>
    <row r="81" spans="1:16" x14ac:dyDescent="0.25">
      <c r="A81" s="58"/>
      <c r="C81" s="18"/>
      <c r="E81" s="38"/>
      <c r="F81" s="51"/>
      <c r="G81" s="39"/>
      <c r="H81" s="18"/>
      <c r="I81" s="18"/>
      <c r="L81" s="47"/>
      <c r="M81" s="18"/>
      <c r="N81" s="44" t="s">
        <v>313</v>
      </c>
      <c r="P81" s="114" t="str">
        <f t="shared" si="1"/>
        <v>__81</v>
      </c>
    </row>
    <row r="82" spans="1:16" x14ac:dyDescent="0.25">
      <c r="A82" s="58"/>
      <c r="C82" s="18"/>
      <c r="E82" s="38"/>
      <c r="F82" s="51"/>
      <c r="G82" s="39"/>
      <c r="H82" s="18"/>
      <c r="I82" s="18"/>
      <c r="L82" s="47"/>
      <c r="M82" s="18"/>
      <c r="N82" s="44" t="s">
        <v>313</v>
      </c>
      <c r="P82" s="114" t="str">
        <f t="shared" si="1"/>
        <v>__82</v>
      </c>
    </row>
    <row r="83" spans="1:16" x14ac:dyDescent="0.25">
      <c r="A83" s="58"/>
      <c r="C83" s="18"/>
      <c r="E83" s="38"/>
      <c r="F83" s="51"/>
      <c r="G83" s="39"/>
      <c r="H83" s="18"/>
      <c r="I83" s="18"/>
      <c r="L83" s="47"/>
      <c r="M83" s="18"/>
      <c r="N83" s="44" t="s">
        <v>313</v>
      </c>
      <c r="P83" s="114" t="str">
        <f t="shared" si="1"/>
        <v>__83</v>
      </c>
    </row>
    <row r="84" spans="1:16" x14ac:dyDescent="0.25">
      <c r="A84" s="58"/>
      <c r="C84" s="18"/>
      <c r="E84" s="38"/>
      <c r="F84" s="51"/>
      <c r="G84" s="39"/>
      <c r="H84" s="18"/>
      <c r="I84" s="18"/>
      <c r="L84" s="47"/>
      <c r="M84" s="18"/>
      <c r="N84" s="44" t="s">
        <v>313</v>
      </c>
      <c r="P84" s="114" t="str">
        <f t="shared" si="1"/>
        <v>__84</v>
      </c>
    </row>
    <row r="85" spans="1:16" x14ac:dyDescent="0.25">
      <c r="A85" s="58"/>
      <c r="C85" s="18"/>
      <c r="E85" s="38"/>
      <c r="F85" s="51"/>
      <c r="G85" s="39"/>
      <c r="H85" s="18"/>
      <c r="I85" s="18"/>
      <c r="L85" s="47"/>
      <c r="M85" s="18"/>
      <c r="N85" s="44" t="s">
        <v>313</v>
      </c>
      <c r="P85" s="114" t="str">
        <f t="shared" si="1"/>
        <v>__85</v>
      </c>
    </row>
    <row r="86" spans="1:16" x14ac:dyDescent="0.25">
      <c r="A86" s="58"/>
      <c r="C86" s="18"/>
      <c r="E86" s="38"/>
      <c r="F86" s="51"/>
      <c r="G86" s="39"/>
      <c r="H86" s="18"/>
      <c r="I86" s="18"/>
      <c r="L86" s="47"/>
      <c r="M86" s="18"/>
      <c r="N86" s="44" t="s">
        <v>313</v>
      </c>
      <c r="P86" s="114" t="str">
        <f t="shared" si="1"/>
        <v>__86</v>
      </c>
    </row>
    <row r="87" spans="1:16" x14ac:dyDescent="0.25">
      <c r="A87" s="58"/>
      <c r="C87" s="18"/>
      <c r="E87" s="38"/>
      <c r="F87" s="51"/>
      <c r="G87" s="39"/>
      <c r="H87" s="18"/>
      <c r="I87" s="18"/>
      <c r="L87" s="47"/>
      <c r="M87" s="18"/>
      <c r="N87" s="44" t="s">
        <v>313</v>
      </c>
      <c r="P87" s="114" t="str">
        <f t="shared" si="1"/>
        <v>__87</v>
      </c>
    </row>
    <row r="88" spans="1:16" x14ac:dyDescent="0.25">
      <c r="A88" s="58"/>
      <c r="C88" s="18"/>
      <c r="E88" s="38"/>
      <c r="F88" s="51"/>
      <c r="G88" s="39"/>
      <c r="H88" s="18"/>
      <c r="I88" s="18"/>
      <c r="L88" s="47"/>
      <c r="M88" s="18"/>
      <c r="N88" s="44" t="s">
        <v>313</v>
      </c>
      <c r="P88" s="114" t="str">
        <f t="shared" si="1"/>
        <v>__88</v>
      </c>
    </row>
    <row r="89" spans="1:16" x14ac:dyDescent="0.25">
      <c r="A89" s="58"/>
      <c r="C89" s="18"/>
      <c r="E89" s="38"/>
      <c r="F89" s="51"/>
      <c r="G89" s="39"/>
      <c r="H89" s="18"/>
      <c r="I89" s="18"/>
      <c r="L89" s="47"/>
      <c r="M89" s="18"/>
      <c r="N89" s="44" t="s">
        <v>313</v>
      </c>
      <c r="P89" s="114" t="str">
        <f t="shared" si="1"/>
        <v>__89</v>
      </c>
    </row>
    <row r="90" spans="1:16" x14ac:dyDescent="0.25">
      <c r="A90" s="58"/>
      <c r="C90" s="18"/>
      <c r="E90" s="38"/>
      <c r="F90" s="51"/>
      <c r="G90" s="39"/>
      <c r="H90" s="18"/>
      <c r="I90" s="18"/>
      <c r="L90" s="47"/>
      <c r="M90" s="18"/>
      <c r="N90" s="44" t="s">
        <v>313</v>
      </c>
      <c r="P90" s="114" t="str">
        <f t="shared" si="1"/>
        <v>__90</v>
      </c>
    </row>
    <row r="91" spans="1:16" x14ac:dyDescent="0.25">
      <c r="A91" s="58"/>
      <c r="C91" s="18"/>
      <c r="E91" s="38"/>
      <c r="F91" s="51"/>
      <c r="G91" s="39"/>
      <c r="H91" s="18"/>
      <c r="I91" s="18"/>
      <c r="L91" s="47"/>
      <c r="M91" s="18"/>
      <c r="N91" s="44" t="s">
        <v>313</v>
      </c>
      <c r="P91" s="114" t="str">
        <f t="shared" si="1"/>
        <v>__91</v>
      </c>
    </row>
    <row r="92" spans="1:16" x14ac:dyDescent="0.25">
      <c r="A92" s="58"/>
      <c r="C92" s="18"/>
      <c r="E92" s="38"/>
      <c r="F92" s="51"/>
      <c r="G92" s="39"/>
      <c r="H92" s="18"/>
      <c r="I92" s="18"/>
      <c r="L92" s="47"/>
      <c r="M92" s="18"/>
      <c r="N92" s="44" t="s">
        <v>313</v>
      </c>
      <c r="P92" s="114" t="str">
        <f t="shared" si="1"/>
        <v>__92</v>
      </c>
    </row>
    <row r="93" spans="1:16" x14ac:dyDescent="0.25">
      <c r="A93" s="58"/>
      <c r="C93" s="18"/>
      <c r="E93" s="38"/>
      <c r="F93" s="51"/>
      <c r="G93" s="39"/>
      <c r="H93" s="18"/>
      <c r="I93" s="18"/>
      <c r="L93" s="47"/>
      <c r="M93" s="18"/>
      <c r="N93" s="44" t="s">
        <v>313</v>
      </c>
      <c r="P93" s="114" t="str">
        <f t="shared" si="1"/>
        <v>__93</v>
      </c>
    </row>
    <row r="94" spans="1:16" x14ac:dyDescent="0.25">
      <c r="A94" s="58"/>
      <c r="C94" s="18"/>
      <c r="E94" s="38"/>
      <c r="F94" s="51"/>
      <c r="G94" s="39"/>
      <c r="H94" s="18"/>
      <c r="I94" s="18"/>
      <c r="L94" s="47"/>
      <c r="M94" s="18"/>
      <c r="N94" s="44" t="s">
        <v>313</v>
      </c>
      <c r="P94" s="114" t="str">
        <f t="shared" si="1"/>
        <v>__94</v>
      </c>
    </row>
    <row r="95" spans="1:16" x14ac:dyDescent="0.25">
      <c r="A95" s="58"/>
      <c r="C95" s="18"/>
      <c r="E95" s="38"/>
      <c r="F95" s="51"/>
      <c r="G95" s="39"/>
      <c r="H95" s="18"/>
      <c r="I95" s="18"/>
      <c r="L95" s="47"/>
      <c r="M95" s="18"/>
      <c r="N95" s="44" t="s">
        <v>313</v>
      </c>
      <c r="P95" s="114" t="str">
        <f t="shared" si="1"/>
        <v>__95</v>
      </c>
    </row>
    <row r="96" spans="1:16" x14ac:dyDescent="0.25">
      <c r="A96" s="58"/>
      <c r="C96" s="18"/>
      <c r="E96" s="38"/>
      <c r="F96" s="51"/>
      <c r="G96" s="39"/>
      <c r="H96" s="18"/>
      <c r="I96" s="18"/>
      <c r="L96" s="47"/>
      <c r="M96" s="18"/>
      <c r="N96" s="44" t="s">
        <v>313</v>
      </c>
      <c r="P96" s="114" t="str">
        <f t="shared" si="1"/>
        <v>__96</v>
      </c>
    </row>
    <row r="97" spans="1:16" x14ac:dyDescent="0.25">
      <c r="A97" s="58"/>
      <c r="C97" s="18"/>
      <c r="E97" s="38"/>
      <c r="F97" s="51"/>
      <c r="G97" s="39"/>
      <c r="H97" s="18"/>
      <c r="I97" s="18"/>
      <c r="L97" s="47"/>
      <c r="M97" s="18"/>
      <c r="N97" s="44" t="s">
        <v>313</v>
      </c>
      <c r="P97" s="114" t="str">
        <f t="shared" si="1"/>
        <v>__97</v>
      </c>
    </row>
    <row r="98" spans="1:16" x14ac:dyDescent="0.25">
      <c r="A98" s="58"/>
      <c r="C98" s="18"/>
      <c r="E98" s="38"/>
      <c r="F98" s="51"/>
      <c r="G98" s="39"/>
      <c r="H98" s="18"/>
      <c r="I98" s="18"/>
      <c r="L98" s="47"/>
      <c r="M98" s="18"/>
      <c r="P98" s="114" t="str">
        <f t="shared" si="1"/>
        <v>__98</v>
      </c>
    </row>
    <row r="99" spans="1:16" x14ac:dyDescent="0.25">
      <c r="A99" s="58"/>
      <c r="C99" s="18"/>
      <c r="E99" s="38"/>
      <c r="F99" s="51"/>
      <c r="G99" s="39"/>
      <c r="H99" s="18"/>
      <c r="I99" s="18"/>
      <c r="L99" s="47"/>
      <c r="M99" s="18"/>
      <c r="P99" s="114" t="str">
        <f t="shared" si="1"/>
        <v>__99</v>
      </c>
    </row>
    <row r="100" spans="1:16" x14ac:dyDescent="0.25">
      <c r="A100" s="58"/>
      <c r="C100" s="18"/>
      <c r="E100" s="38"/>
      <c r="F100" s="51"/>
      <c r="G100" s="39"/>
      <c r="H100" s="18"/>
      <c r="I100" s="18"/>
      <c r="L100" s="47"/>
      <c r="M100" s="18"/>
      <c r="P100" s="114" t="str">
        <f t="shared" si="1"/>
        <v>__100</v>
      </c>
    </row>
    <row r="101" spans="1:16" x14ac:dyDescent="0.25">
      <c r="A101" s="58"/>
      <c r="C101" s="18"/>
      <c r="E101" s="38"/>
      <c r="F101" s="51"/>
      <c r="G101" s="39"/>
      <c r="H101" s="18"/>
      <c r="I101" s="18"/>
      <c r="L101" s="47"/>
      <c r="M101" s="18"/>
      <c r="P101" s="114" t="str">
        <f t="shared" si="1"/>
        <v>__101</v>
      </c>
    </row>
    <row r="102" spans="1:16" x14ac:dyDescent="0.25">
      <c r="A102" s="58"/>
      <c r="C102" s="18"/>
      <c r="E102" s="38"/>
      <c r="F102" s="51"/>
      <c r="G102" s="39"/>
      <c r="H102" s="18"/>
      <c r="I102" s="18"/>
      <c r="L102" s="47"/>
      <c r="M102" s="18"/>
      <c r="P102" s="114" t="str">
        <f t="shared" si="1"/>
        <v>__102</v>
      </c>
    </row>
    <row r="103" spans="1:16" x14ac:dyDescent="0.25">
      <c r="A103" s="58"/>
      <c r="C103" s="18"/>
      <c r="E103" s="38"/>
      <c r="F103" s="51"/>
      <c r="G103" s="39"/>
      <c r="H103" s="18"/>
      <c r="I103" s="18"/>
      <c r="L103" s="47"/>
      <c r="M103" s="18"/>
      <c r="P103" s="114" t="str">
        <f t="shared" si="1"/>
        <v>__103</v>
      </c>
    </row>
    <row r="104" spans="1:16" x14ac:dyDescent="0.25">
      <c r="A104" s="58"/>
      <c r="C104" s="18"/>
      <c r="E104" s="38"/>
      <c r="F104" s="51"/>
      <c r="G104" s="39"/>
      <c r="H104" s="18"/>
      <c r="I104" s="18"/>
      <c r="L104" s="47"/>
      <c r="M104" s="18"/>
      <c r="P104" s="114" t="str">
        <f t="shared" si="1"/>
        <v>__104</v>
      </c>
    </row>
    <row r="105" spans="1:16" x14ac:dyDescent="0.25">
      <c r="A105" s="58"/>
      <c r="C105" s="18"/>
      <c r="E105" s="38"/>
      <c r="F105" s="51"/>
      <c r="G105" s="39"/>
      <c r="H105" s="18"/>
      <c r="I105" s="18"/>
      <c r="L105" s="47"/>
      <c r="M105" s="18"/>
      <c r="P105" s="114" t="str">
        <f t="shared" si="1"/>
        <v>__105</v>
      </c>
    </row>
    <row r="106" spans="1:16" x14ac:dyDescent="0.25">
      <c r="A106" s="58"/>
      <c r="C106" s="18"/>
      <c r="E106" s="38"/>
      <c r="F106" s="51"/>
      <c r="G106" s="39"/>
      <c r="H106" s="18"/>
      <c r="I106" s="18"/>
      <c r="L106" s="47"/>
      <c r="M106" s="18"/>
      <c r="P106" s="114" t="str">
        <f t="shared" si="1"/>
        <v>__106</v>
      </c>
    </row>
    <row r="107" spans="1:16" x14ac:dyDescent="0.25">
      <c r="A107" s="58"/>
      <c r="C107" s="18"/>
      <c r="E107" s="38"/>
      <c r="F107" s="51"/>
      <c r="G107" s="39"/>
      <c r="H107" s="18"/>
      <c r="I107" s="18"/>
      <c r="L107" s="47"/>
      <c r="M107" s="18"/>
      <c r="P107" s="114" t="str">
        <f t="shared" si="1"/>
        <v>__107</v>
      </c>
    </row>
    <row r="108" spans="1:16" x14ac:dyDescent="0.25">
      <c r="A108" s="58"/>
      <c r="C108" s="18"/>
      <c r="E108" s="38"/>
      <c r="F108" s="51"/>
      <c r="G108" s="39"/>
      <c r="H108" s="18"/>
      <c r="I108" s="18"/>
      <c r="L108" s="47"/>
      <c r="M108" s="18"/>
      <c r="P108" s="114" t="str">
        <f t="shared" si="1"/>
        <v>__108</v>
      </c>
    </row>
    <row r="109" spans="1:16" x14ac:dyDescent="0.25">
      <c r="A109" s="58"/>
      <c r="C109" s="18"/>
      <c r="E109" s="38"/>
      <c r="F109" s="51"/>
      <c r="G109" s="39"/>
      <c r="H109" s="18"/>
      <c r="I109" s="18"/>
      <c r="L109" s="47"/>
      <c r="M109" s="18"/>
      <c r="P109" s="114" t="str">
        <f t="shared" si="1"/>
        <v>__109</v>
      </c>
    </row>
    <row r="110" spans="1:16" x14ac:dyDescent="0.25">
      <c r="A110" s="58"/>
      <c r="C110" s="18"/>
      <c r="E110" s="38"/>
      <c r="F110" s="51"/>
      <c r="G110" s="39"/>
      <c r="H110" s="18"/>
      <c r="I110" s="18"/>
      <c r="L110" s="47"/>
      <c r="M110" s="18"/>
      <c r="P110" s="114" t="str">
        <f t="shared" si="1"/>
        <v>__110</v>
      </c>
    </row>
    <row r="111" spans="1:16" x14ac:dyDescent="0.25">
      <c r="A111" s="58"/>
      <c r="C111" s="18"/>
      <c r="E111" s="38"/>
      <c r="F111" s="51"/>
      <c r="G111" s="39"/>
      <c r="H111" s="18"/>
      <c r="I111" s="18"/>
      <c r="L111" s="47"/>
      <c r="M111" s="18"/>
      <c r="P111" s="114" t="str">
        <f t="shared" si="1"/>
        <v>__111</v>
      </c>
    </row>
    <row r="112" spans="1:16" x14ac:dyDescent="0.25">
      <c r="A112" s="58"/>
      <c r="C112" s="18"/>
      <c r="E112" s="38"/>
      <c r="F112" s="51"/>
      <c r="G112" s="39"/>
      <c r="H112" s="18"/>
      <c r="I112" s="18"/>
      <c r="L112" s="47"/>
      <c r="M112" s="18"/>
      <c r="P112" s="114" t="str">
        <f t="shared" si="1"/>
        <v>__112</v>
      </c>
    </row>
    <row r="113" spans="1:16" x14ac:dyDescent="0.25">
      <c r="A113" s="58"/>
      <c r="C113" s="18"/>
      <c r="E113" s="38"/>
      <c r="F113" s="51"/>
      <c r="G113" s="39"/>
      <c r="H113" s="18"/>
      <c r="I113" s="18"/>
      <c r="L113" s="47"/>
      <c r="M113" s="18"/>
      <c r="P113" s="114" t="str">
        <f t="shared" si="1"/>
        <v>__113</v>
      </c>
    </row>
    <row r="114" spans="1:16" x14ac:dyDescent="0.25">
      <c r="A114" s="58"/>
      <c r="C114" s="18"/>
      <c r="E114" s="38"/>
      <c r="F114" s="51"/>
      <c r="G114" s="39"/>
      <c r="H114" s="18"/>
      <c r="I114" s="18"/>
      <c r="L114" s="47"/>
      <c r="M114" s="18"/>
      <c r="P114" s="114" t="str">
        <f t="shared" si="1"/>
        <v>__114</v>
      </c>
    </row>
    <row r="115" spans="1:16" x14ac:dyDescent="0.25">
      <c r="A115" s="58"/>
      <c r="C115" s="18"/>
      <c r="E115" s="38"/>
      <c r="F115" s="51"/>
      <c r="G115" s="39"/>
      <c r="H115" s="18"/>
      <c r="I115" s="18"/>
      <c r="L115" s="47"/>
      <c r="M115" s="18"/>
      <c r="P115" s="114" t="str">
        <f t="shared" si="1"/>
        <v>__115</v>
      </c>
    </row>
    <row r="116" spans="1:16" x14ac:dyDescent="0.25">
      <c r="A116" s="58"/>
      <c r="C116" s="18"/>
      <c r="E116" s="38"/>
      <c r="F116" s="51"/>
      <c r="G116" s="39"/>
      <c r="H116" s="18"/>
      <c r="I116" s="18"/>
      <c r="L116" s="47"/>
      <c r="M116" s="18"/>
      <c r="P116" s="114" t="str">
        <f t="shared" si="1"/>
        <v>__116</v>
      </c>
    </row>
    <row r="117" spans="1:16" x14ac:dyDescent="0.25">
      <c r="A117" s="58"/>
      <c r="C117" s="18"/>
      <c r="E117" s="38"/>
      <c r="F117" s="51"/>
      <c r="G117" s="39"/>
      <c r="H117" s="18"/>
      <c r="I117" s="18"/>
      <c r="L117" s="47"/>
      <c r="M117" s="18"/>
      <c r="P117" s="114" t="str">
        <f t="shared" si="1"/>
        <v>__117</v>
      </c>
    </row>
    <row r="118" spans="1:16" x14ac:dyDescent="0.25">
      <c r="A118" s="58"/>
      <c r="C118" s="18"/>
      <c r="E118" s="38"/>
      <c r="F118" s="51"/>
      <c r="G118" s="39"/>
      <c r="H118" s="18"/>
      <c r="I118" s="18"/>
      <c r="L118" s="47"/>
      <c r="M118" s="18"/>
      <c r="P118" s="114" t="str">
        <f t="shared" si="1"/>
        <v>__118</v>
      </c>
    </row>
    <row r="119" spans="1:16" x14ac:dyDescent="0.25">
      <c r="A119" s="58"/>
      <c r="C119" s="18"/>
      <c r="E119" s="38"/>
      <c r="F119" s="51"/>
      <c r="G119" s="39"/>
      <c r="H119" s="18"/>
      <c r="I119" s="18"/>
      <c r="L119" s="47"/>
      <c r="M119" s="18"/>
      <c r="P119" s="114" t="str">
        <f t="shared" si="1"/>
        <v>__119</v>
      </c>
    </row>
    <row r="120" spans="1:16" x14ac:dyDescent="0.25">
      <c r="A120" s="58"/>
      <c r="C120" s="18"/>
      <c r="E120" s="38"/>
      <c r="F120" s="51"/>
      <c r="G120" s="39"/>
      <c r="H120" s="18"/>
      <c r="I120" s="18"/>
      <c r="L120" s="47"/>
      <c r="M120" s="18"/>
      <c r="P120" s="114" t="str">
        <f t="shared" si="1"/>
        <v>__120</v>
      </c>
    </row>
    <row r="121" spans="1:16" x14ac:dyDescent="0.25">
      <c r="A121" s="58"/>
      <c r="C121" s="18"/>
      <c r="E121" s="38"/>
      <c r="F121" s="51"/>
      <c r="G121" s="39"/>
      <c r="H121" s="18"/>
      <c r="I121" s="18"/>
      <c r="L121" s="47"/>
      <c r="M121" s="18"/>
      <c r="P121" s="114" t="str">
        <f t="shared" si="1"/>
        <v>__121</v>
      </c>
    </row>
    <row r="122" spans="1:16" x14ac:dyDescent="0.25">
      <c r="A122" s="58"/>
      <c r="C122" s="18"/>
      <c r="E122" s="38"/>
      <c r="F122" s="51"/>
      <c r="G122" s="39"/>
      <c r="H122" s="18"/>
      <c r="I122" s="18"/>
      <c r="L122" s="47"/>
      <c r="M122" s="18"/>
      <c r="P122" s="114" t="str">
        <f t="shared" si="1"/>
        <v>__122</v>
      </c>
    </row>
    <row r="123" spans="1:16" x14ac:dyDescent="0.25">
      <c r="A123" s="58"/>
      <c r="C123" s="18"/>
      <c r="E123" s="38"/>
      <c r="F123" s="51"/>
      <c r="G123" s="39"/>
      <c r="H123" s="18"/>
      <c r="I123" s="18"/>
      <c r="L123" s="47"/>
      <c r="M123" s="18"/>
      <c r="P123" s="114" t="str">
        <f t="shared" si="1"/>
        <v>__123</v>
      </c>
    </row>
    <row r="124" spans="1:16" x14ac:dyDescent="0.25">
      <c r="A124" s="58"/>
      <c r="C124" s="18"/>
      <c r="E124" s="38"/>
      <c r="F124" s="51"/>
      <c r="G124" s="39"/>
      <c r="H124" s="18"/>
      <c r="I124" s="18"/>
      <c r="L124" s="47"/>
      <c r="M124" s="18"/>
      <c r="P124" s="114" t="str">
        <f t="shared" si="1"/>
        <v>__124</v>
      </c>
    </row>
    <row r="125" spans="1:16" x14ac:dyDescent="0.25">
      <c r="A125" s="58"/>
      <c r="C125" s="18"/>
      <c r="E125" s="38"/>
      <c r="F125" s="51"/>
      <c r="G125" s="39"/>
      <c r="H125" s="18"/>
      <c r="I125" s="18"/>
      <c r="L125" s="47"/>
      <c r="M125" s="18"/>
      <c r="P125" s="114" t="str">
        <f t="shared" si="1"/>
        <v>__125</v>
      </c>
    </row>
    <row r="126" spans="1:16" x14ac:dyDescent="0.25">
      <c r="A126" s="58"/>
      <c r="C126" s="18"/>
      <c r="E126" s="38"/>
      <c r="F126" s="51"/>
      <c r="G126" s="39"/>
      <c r="H126" s="18"/>
      <c r="I126" s="18"/>
      <c r="L126" s="47"/>
      <c r="M126" s="18"/>
      <c r="P126" s="114" t="str">
        <f t="shared" si="1"/>
        <v>__126</v>
      </c>
    </row>
    <row r="127" spans="1:16" x14ac:dyDescent="0.25">
      <c r="A127" s="58"/>
      <c r="C127" s="18"/>
      <c r="E127" s="38"/>
      <c r="F127" s="51"/>
      <c r="G127" s="39"/>
      <c r="H127" s="18"/>
      <c r="I127" s="18"/>
      <c r="L127" s="47"/>
      <c r="M127" s="18"/>
      <c r="P127" s="114" t="str">
        <f t="shared" si="1"/>
        <v>__127</v>
      </c>
    </row>
    <row r="128" spans="1:16" x14ac:dyDescent="0.25">
      <c r="A128" s="58"/>
      <c r="C128" s="18"/>
      <c r="E128" s="38"/>
      <c r="F128" s="51"/>
      <c r="G128" s="39"/>
      <c r="H128" s="18"/>
      <c r="I128" s="18"/>
      <c r="L128" s="47"/>
      <c r="M128" s="18"/>
      <c r="P128" s="114" t="str">
        <f t="shared" si="1"/>
        <v>__128</v>
      </c>
    </row>
    <row r="129" spans="1:16" x14ac:dyDescent="0.25">
      <c r="A129" s="58"/>
      <c r="C129" s="18"/>
      <c r="E129" s="38"/>
      <c r="F129" s="51"/>
      <c r="G129" s="39"/>
      <c r="H129" s="18"/>
      <c r="I129" s="18"/>
      <c r="L129" s="47"/>
      <c r="M129" s="18"/>
      <c r="P129" s="114" t="str">
        <f t="shared" si="1"/>
        <v>__129</v>
      </c>
    </row>
    <row r="130" spans="1:16" x14ac:dyDescent="0.25">
      <c r="A130" s="58"/>
      <c r="C130" s="18"/>
      <c r="E130" s="38"/>
      <c r="F130" s="51"/>
      <c r="G130" s="39"/>
      <c r="H130" s="18"/>
      <c r="I130" s="18"/>
      <c r="L130" s="47"/>
      <c r="M130" s="18"/>
      <c r="P130" s="114" t="str">
        <f t="shared" si="1"/>
        <v>__130</v>
      </c>
    </row>
    <row r="131" spans="1:16" x14ac:dyDescent="0.25">
      <c r="A131" s="58"/>
      <c r="C131" s="18"/>
      <c r="E131" s="38"/>
      <c r="F131" s="51"/>
      <c r="G131" s="39"/>
      <c r="H131" s="18"/>
      <c r="I131" s="18"/>
      <c r="L131" s="47"/>
      <c r="M131" s="18"/>
      <c r="P131" s="114" t="str">
        <f t="shared" ref="P131:P141" si="2">CONCATENATE(F131,"_", E131, "_", ROW())</f>
        <v>__131</v>
      </c>
    </row>
    <row r="132" spans="1:16" x14ac:dyDescent="0.25">
      <c r="A132" s="58"/>
      <c r="C132" s="18"/>
      <c r="E132" s="38"/>
      <c r="F132" s="51"/>
      <c r="G132" s="39"/>
      <c r="H132" s="18"/>
      <c r="I132" s="18"/>
      <c r="L132" s="47"/>
      <c r="M132" s="18"/>
      <c r="P132" s="114" t="str">
        <f t="shared" si="2"/>
        <v>__132</v>
      </c>
    </row>
    <row r="133" spans="1:16" x14ac:dyDescent="0.25">
      <c r="A133" s="58"/>
      <c r="C133" s="18"/>
      <c r="E133" s="38"/>
      <c r="F133" s="51"/>
      <c r="G133" s="39"/>
      <c r="H133" s="18"/>
      <c r="I133" s="18"/>
      <c r="L133" s="47"/>
      <c r="M133" s="18"/>
      <c r="P133" s="114" t="str">
        <f t="shared" si="2"/>
        <v>__133</v>
      </c>
    </row>
    <row r="134" spans="1:16" x14ac:dyDescent="0.25">
      <c r="A134" s="58"/>
      <c r="C134" s="18"/>
      <c r="E134" s="38"/>
      <c r="F134" s="51"/>
      <c r="G134" s="39"/>
      <c r="H134" s="18"/>
      <c r="I134" s="18"/>
      <c r="L134" s="47"/>
      <c r="M134" s="18"/>
      <c r="P134" s="114" t="str">
        <f t="shared" si="2"/>
        <v>__134</v>
      </c>
    </row>
    <row r="135" spans="1:16" x14ac:dyDescent="0.25">
      <c r="A135" s="58"/>
      <c r="C135" s="18"/>
      <c r="E135" s="38"/>
      <c r="F135" s="51"/>
      <c r="G135" s="39"/>
      <c r="H135" s="18"/>
      <c r="I135" s="18"/>
      <c r="L135" s="47"/>
      <c r="M135" s="18"/>
      <c r="P135" s="114" t="str">
        <f t="shared" si="2"/>
        <v>__135</v>
      </c>
    </row>
    <row r="136" spans="1:16" x14ac:dyDescent="0.25">
      <c r="A136" s="58"/>
      <c r="C136" s="18"/>
      <c r="E136" s="38"/>
      <c r="F136" s="51"/>
      <c r="G136" s="39"/>
      <c r="H136" s="18"/>
      <c r="I136" s="18"/>
      <c r="L136" s="47"/>
      <c r="M136" s="18"/>
      <c r="P136" s="114" t="str">
        <f t="shared" si="2"/>
        <v>__136</v>
      </c>
    </row>
    <row r="137" spans="1:16" x14ac:dyDescent="0.25">
      <c r="A137" s="58"/>
      <c r="C137" s="18"/>
      <c r="E137" s="38"/>
      <c r="F137" s="51"/>
      <c r="G137" s="39"/>
      <c r="H137" s="18"/>
      <c r="I137" s="18"/>
      <c r="L137" s="47"/>
      <c r="M137" s="18"/>
      <c r="P137" s="114" t="str">
        <f t="shared" si="2"/>
        <v>__137</v>
      </c>
    </row>
    <row r="138" spans="1:16" x14ac:dyDescent="0.25">
      <c r="A138" s="58"/>
      <c r="C138" s="18"/>
      <c r="E138" s="38"/>
      <c r="F138" s="51"/>
      <c r="G138" s="39"/>
      <c r="H138" s="18"/>
      <c r="I138" s="18"/>
      <c r="L138" s="47"/>
      <c r="M138" s="18"/>
      <c r="P138" s="114" t="str">
        <f t="shared" si="2"/>
        <v>__138</v>
      </c>
    </row>
    <row r="139" spans="1:16" x14ac:dyDescent="0.25">
      <c r="A139" s="58"/>
      <c r="C139" s="18"/>
      <c r="E139" s="38"/>
      <c r="F139" s="51"/>
      <c r="G139" s="39"/>
      <c r="H139" s="18"/>
      <c r="I139" s="18"/>
      <c r="L139" s="47"/>
      <c r="M139" s="18"/>
      <c r="P139" s="114" t="str">
        <f t="shared" si="2"/>
        <v>__139</v>
      </c>
    </row>
    <row r="140" spans="1:16" x14ac:dyDescent="0.25">
      <c r="A140" s="58"/>
      <c r="C140" s="18"/>
      <c r="E140" s="38"/>
      <c r="F140" s="51"/>
      <c r="G140" s="39"/>
      <c r="H140" s="18"/>
      <c r="I140" s="18"/>
      <c r="L140" s="47"/>
      <c r="M140" s="18"/>
      <c r="P140" s="114" t="str">
        <f t="shared" si="2"/>
        <v>__140</v>
      </c>
    </row>
    <row r="141" spans="1:16" x14ac:dyDescent="0.25">
      <c r="A141" s="58"/>
      <c r="C141" s="18"/>
      <c r="E141" s="38"/>
      <c r="F141" s="51"/>
      <c r="G141" s="39"/>
      <c r="H141" s="18"/>
      <c r="I141" s="18"/>
      <c r="L141" s="47"/>
      <c r="M141" s="18"/>
      <c r="P141" s="114" t="str">
        <f t="shared" si="2"/>
        <v>__141</v>
      </c>
    </row>
  </sheetData>
  <autoFilter ref="A1:Q48">
    <sortState ref="A2:Q106">
      <sortCondition descending="1" ref="F1:F103"/>
    </sortState>
  </autoFilter>
  <conditionalFormatting sqref="B46">
    <cfRule type="cellIs" dxfId="463" priority="185" operator="equal">
      <formula>"Y"</formula>
    </cfRule>
    <cfRule type="cellIs" dxfId="462" priority="186" operator="equal">
      <formula>"N"</formula>
    </cfRule>
  </conditionalFormatting>
  <conditionalFormatting sqref="B2">
    <cfRule type="cellIs" dxfId="461" priority="325" operator="equal">
      <formula>"Y"</formula>
    </cfRule>
    <cfRule type="cellIs" dxfId="460" priority="326" operator="equal">
      <formula>"N"</formula>
    </cfRule>
  </conditionalFormatting>
  <conditionalFormatting sqref="B3">
    <cfRule type="cellIs" dxfId="459" priority="319" operator="equal">
      <formula>"Y"</formula>
    </cfRule>
    <cfRule type="cellIs" dxfId="458" priority="320" operator="equal">
      <formula>"N"</formula>
    </cfRule>
  </conditionalFormatting>
  <conditionalFormatting sqref="B6">
    <cfRule type="cellIs" dxfId="457" priority="309" operator="equal">
      <formula>"Y"</formula>
    </cfRule>
    <cfRule type="cellIs" dxfId="456" priority="310" operator="equal">
      <formula>"N"</formula>
    </cfRule>
  </conditionalFormatting>
  <conditionalFormatting sqref="B5">
    <cfRule type="cellIs" dxfId="455" priority="317" operator="equal">
      <formula>"Y"</formula>
    </cfRule>
    <cfRule type="cellIs" dxfId="454" priority="318" operator="equal">
      <formula>"N"</formula>
    </cfRule>
  </conditionalFormatting>
  <conditionalFormatting sqref="B4">
    <cfRule type="cellIs" dxfId="453" priority="311" operator="equal">
      <formula>"Y"</formula>
    </cfRule>
    <cfRule type="cellIs" dxfId="452" priority="312" operator="equal">
      <formula>"N"</formula>
    </cfRule>
  </conditionalFormatting>
  <conditionalFormatting sqref="B7">
    <cfRule type="cellIs" dxfId="451" priority="303" operator="equal">
      <formula>"Y"</formula>
    </cfRule>
    <cfRule type="cellIs" dxfId="450" priority="304" operator="equal">
      <formula>"N"</formula>
    </cfRule>
  </conditionalFormatting>
  <conditionalFormatting sqref="B8:B9 B11:B14">
    <cfRule type="cellIs" dxfId="449" priority="299" operator="equal">
      <formula>"Y"</formula>
    </cfRule>
    <cfRule type="cellIs" dxfId="448" priority="300" operator="equal">
      <formula>"N"</formula>
    </cfRule>
  </conditionalFormatting>
  <conditionalFormatting sqref="B10">
    <cfRule type="cellIs" dxfId="447" priority="297" operator="equal">
      <formula>"Y"</formula>
    </cfRule>
    <cfRule type="cellIs" dxfId="446" priority="298" operator="equal">
      <formula>"N"</formula>
    </cfRule>
  </conditionalFormatting>
  <conditionalFormatting sqref="B15">
    <cfRule type="cellIs" dxfId="445" priority="295" operator="equal">
      <formula>"Y"</formula>
    </cfRule>
    <cfRule type="cellIs" dxfId="444" priority="296" operator="equal">
      <formula>"N"</formula>
    </cfRule>
  </conditionalFormatting>
  <conditionalFormatting sqref="B16:B18">
    <cfRule type="cellIs" dxfId="443" priority="291" operator="equal">
      <formula>"Y"</formula>
    </cfRule>
    <cfRule type="cellIs" dxfId="442" priority="292" operator="equal">
      <formula>"N"</formula>
    </cfRule>
  </conditionalFormatting>
  <conditionalFormatting sqref="B20">
    <cfRule type="cellIs" dxfId="441" priority="289" operator="equal">
      <formula>"Y"</formula>
    </cfRule>
    <cfRule type="cellIs" dxfId="440" priority="290" operator="equal">
      <formula>"N"</formula>
    </cfRule>
  </conditionalFormatting>
  <conditionalFormatting sqref="B19">
    <cfRule type="cellIs" dxfId="439" priority="279" operator="equal">
      <formula>"Y"</formula>
    </cfRule>
    <cfRule type="cellIs" dxfId="438" priority="280" operator="equal">
      <formula>"N"</formula>
    </cfRule>
  </conditionalFormatting>
  <conditionalFormatting sqref="B21">
    <cfRule type="cellIs" dxfId="437" priority="277" operator="equal">
      <formula>"Y"</formula>
    </cfRule>
    <cfRule type="cellIs" dxfId="436" priority="278" operator="equal">
      <formula>"N"</formula>
    </cfRule>
  </conditionalFormatting>
  <conditionalFormatting sqref="B22">
    <cfRule type="cellIs" dxfId="435" priority="271" operator="equal">
      <formula>"Y"</formula>
    </cfRule>
    <cfRule type="cellIs" dxfId="434" priority="272" operator="equal">
      <formula>"N"</formula>
    </cfRule>
  </conditionalFormatting>
  <conditionalFormatting sqref="B23:B24">
    <cfRule type="cellIs" dxfId="433" priority="265" operator="equal">
      <formula>"Y"</formula>
    </cfRule>
    <cfRule type="cellIs" dxfId="432" priority="266" operator="equal">
      <formula>"N"</formula>
    </cfRule>
  </conditionalFormatting>
  <conditionalFormatting sqref="B25">
    <cfRule type="cellIs" dxfId="431" priority="259" operator="equal">
      <formula>"Y"</formula>
    </cfRule>
    <cfRule type="cellIs" dxfId="430" priority="260" operator="equal">
      <formula>"N"</formula>
    </cfRule>
  </conditionalFormatting>
  <conditionalFormatting sqref="B28:B30">
    <cfRule type="cellIs" dxfId="429" priority="257" operator="equal">
      <formula>"Y"</formula>
    </cfRule>
    <cfRule type="cellIs" dxfId="428" priority="258" operator="equal">
      <formula>"N"</formula>
    </cfRule>
  </conditionalFormatting>
  <conditionalFormatting sqref="B26">
    <cfRule type="cellIs" dxfId="427" priority="255" operator="equal">
      <formula>"Y"</formula>
    </cfRule>
    <cfRule type="cellIs" dxfId="426" priority="256" operator="equal">
      <formula>"N"</formula>
    </cfRule>
  </conditionalFormatting>
  <conditionalFormatting sqref="B27">
    <cfRule type="cellIs" dxfId="425" priority="245" operator="equal">
      <formula>"Y"</formula>
    </cfRule>
    <cfRule type="cellIs" dxfId="424" priority="246" operator="equal">
      <formula>"N"</formula>
    </cfRule>
  </conditionalFormatting>
  <conditionalFormatting sqref="B31">
    <cfRule type="cellIs" dxfId="423" priority="243" operator="equal">
      <formula>"Y"</formula>
    </cfRule>
    <cfRule type="cellIs" dxfId="422" priority="244" operator="equal">
      <formula>"N"</formula>
    </cfRule>
  </conditionalFormatting>
  <conditionalFormatting sqref="B32">
    <cfRule type="cellIs" dxfId="421" priority="241" operator="equal">
      <formula>"Y"</formula>
    </cfRule>
    <cfRule type="cellIs" dxfId="420" priority="242" operator="equal">
      <formula>"N"</formula>
    </cfRule>
  </conditionalFormatting>
  <conditionalFormatting sqref="B33">
    <cfRule type="cellIs" dxfId="419" priority="231" operator="equal">
      <formula>"Y"</formula>
    </cfRule>
    <cfRule type="cellIs" dxfId="418" priority="232" operator="equal">
      <formula>"N"</formula>
    </cfRule>
  </conditionalFormatting>
  <conditionalFormatting sqref="B34">
    <cfRule type="cellIs" dxfId="417" priority="225" operator="equal">
      <formula>"Y"</formula>
    </cfRule>
    <cfRule type="cellIs" dxfId="416" priority="226" operator="equal">
      <formula>"N"</formula>
    </cfRule>
  </conditionalFormatting>
  <conditionalFormatting sqref="B36">
    <cfRule type="cellIs" dxfId="415" priority="213" operator="equal">
      <formula>"Y"</formula>
    </cfRule>
    <cfRule type="cellIs" dxfId="414" priority="214" operator="equal">
      <formula>"N"</formula>
    </cfRule>
  </conditionalFormatting>
  <conditionalFormatting sqref="B35">
    <cfRule type="cellIs" dxfId="413" priority="219" operator="equal">
      <formula>"Y"</formula>
    </cfRule>
    <cfRule type="cellIs" dxfId="412" priority="220" operator="equal">
      <formula>"N"</formula>
    </cfRule>
  </conditionalFormatting>
  <conditionalFormatting sqref="B39">
    <cfRule type="cellIs" dxfId="411" priority="201" operator="equal">
      <formula>"Y"</formula>
    </cfRule>
    <cfRule type="cellIs" dxfId="410" priority="202" operator="equal">
      <formula>"N"</formula>
    </cfRule>
  </conditionalFormatting>
  <conditionalFormatting sqref="B42">
    <cfRule type="cellIs" dxfId="409" priority="199" operator="equal">
      <formula>"Y"</formula>
    </cfRule>
    <cfRule type="cellIs" dxfId="408" priority="200" operator="equal">
      <formula>"N"</formula>
    </cfRule>
  </conditionalFormatting>
  <conditionalFormatting sqref="B38">
    <cfRule type="cellIs" dxfId="407" priority="211" operator="equal">
      <formula>"Y"</formula>
    </cfRule>
    <cfRule type="cellIs" dxfId="406" priority="212" operator="equal">
      <formula>"N"</formula>
    </cfRule>
  </conditionalFormatting>
  <conditionalFormatting sqref="B41">
    <cfRule type="cellIs" dxfId="405" priority="209" operator="equal">
      <formula>"Y"</formula>
    </cfRule>
    <cfRule type="cellIs" dxfId="404" priority="210" operator="equal">
      <formula>"N"</formula>
    </cfRule>
  </conditionalFormatting>
  <conditionalFormatting sqref="B37">
    <cfRule type="cellIs" dxfId="403" priority="203" operator="equal">
      <formula>"Y"</formula>
    </cfRule>
    <cfRule type="cellIs" dxfId="402" priority="204" operator="equal">
      <formula>"N"</formula>
    </cfRule>
  </conditionalFormatting>
  <conditionalFormatting sqref="B44">
    <cfRule type="cellIs" dxfId="401" priority="195" operator="equal">
      <formula>"Y"</formula>
    </cfRule>
    <cfRule type="cellIs" dxfId="400" priority="196" operator="equal">
      <formula>"N"</formula>
    </cfRule>
  </conditionalFormatting>
  <conditionalFormatting sqref="B45">
    <cfRule type="cellIs" dxfId="399" priority="191" operator="equal">
      <formula>"Y"</formula>
    </cfRule>
    <cfRule type="cellIs" dxfId="398" priority="192" operator="equal">
      <formula>"N"</formula>
    </cfRule>
  </conditionalFormatting>
  <conditionalFormatting sqref="B43">
    <cfRule type="cellIs" dxfId="397" priority="197" operator="equal">
      <formula>"Y"</formula>
    </cfRule>
    <cfRule type="cellIs" dxfId="396" priority="198" operator="equal">
      <formula>"N"</formula>
    </cfRule>
  </conditionalFormatting>
  <conditionalFormatting sqref="B40">
    <cfRule type="cellIs" dxfId="395" priority="189" operator="equal">
      <formula>"Y"</formula>
    </cfRule>
    <cfRule type="cellIs" dxfId="394" priority="190" operator="equal">
      <formula>"N"</formula>
    </cfRule>
  </conditionalFormatting>
  <conditionalFormatting sqref="B47">
    <cfRule type="cellIs" dxfId="393" priority="181" operator="equal">
      <formula>"Y"</formula>
    </cfRule>
    <cfRule type="cellIs" dxfId="392" priority="182" operator="equal">
      <formula>"N"</formula>
    </cfRule>
  </conditionalFormatting>
  <conditionalFormatting sqref="B48">
    <cfRule type="cellIs" dxfId="391" priority="177" operator="equal">
      <formula>"Y"</formula>
    </cfRule>
    <cfRule type="cellIs" dxfId="390" priority="178" operator="equal">
      <formula>"N"</formula>
    </cfRule>
  </conditionalFormatting>
  <conditionalFormatting sqref="A47">
    <cfRule type="cellIs" dxfId="389" priority="9" operator="equal">
      <formula>"Y"</formula>
    </cfRule>
    <cfRule type="cellIs" dxfId="388" priority="10" operator="equal">
      <formula>"N"</formula>
    </cfRule>
  </conditionalFormatting>
  <conditionalFormatting sqref="B50">
    <cfRule type="cellIs" dxfId="387" priority="169" operator="equal">
      <formula>"Y"</formula>
    </cfRule>
    <cfRule type="cellIs" dxfId="386" priority="170" operator="equal">
      <formula>"N"</formula>
    </cfRule>
  </conditionalFormatting>
  <conditionalFormatting sqref="B51">
    <cfRule type="cellIs" dxfId="385" priority="165" operator="equal">
      <formula>"Y"</formula>
    </cfRule>
    <cfRule type="cellIs" dxfId="384" priority="166" operator="equal">
      <formula>"N"</formula>
    </cfRule>
  </conditionalFormatting>
  <conditionalFormatting sqref="B49">
    <cfRule type="cellIs" dxfId="383" priority="163" operator="equal">
      <formula>"Y"</formula>
    </cfRule>
    <cfRule type="cellIs" dxfId="382" priority="164" operator="equal">
      <formula>"N"</formula>
    </cfRule>
  </conditionalFormatting>
  <conditionalFormatting sqref="A46">
    <cfRule type="cellIs" dxfId="381" priority="11" operator="equal">
      <formula>"Y"</formula>
    </cfRule>
    <cfRule type="cellIs" dxfId="380" priority="12" operator="equal">
      <formula>"N"</formula>
    </cfRule>
  </conditionalFormatting>
  <conditionalFormatting sqref="A2">
    <cfRule type="cellIs" dxfId="379" priority="79" operator="equal">
      <formula>"Y"</formula>
    </cfRule>
    <cfRule type="cellIs" dxfId="378" priority="80" operator="equal">
      <formula>"N"</formula>
    </cfRule>
  </conditionalFormatting>
  <conditionalFormatting sqref="A3">
    <cfRule type="cellIs" dxfId="377" priority="77" operator="equal">
      <formula>"Y"</formula>
    </cfRule>
    <cfRule type="cellIs" dxfId="376" priority="78" operator="equal">
      <formula>"N"</formula>
    </cfRule>
  </conditionalFormatting>
  <conditionalFormatting sqref="A6">
    <cfRule type="cellIs" dxfId="375" priority="71" operator="equal">
      <formula>"Y"</formula>
    </cfRule>
    <cfRule type="cellIs" dxfId="374" priority="72" operator="equal">
      <formula>"N"</formula>
    </cfRule>
  </conditionalFormatting>
  <conditionalFormatting sqref="A5">
    <cfRule type="cellIs" dxfId="373" priority="75" operator="equal">
      <formula>"Y"</formula>
    </cfRule>
    <cfRule type="cellIs" dxfId="372" priority="76" operator="equal">
      <formula>"N"</formula>
    </cfRule>
  </conditionalFormatting>
  <conditionalFormatting sqref="A4">
    <cfRule type="cellIs" dxfId="371" priority="73" operator="equal">
      <formula>"Y"</formula>
    </cfRule>
    <cfRule type="cellIs" dxfId="370" priority="74" operator="equal">
      <formula>"N"</formula>
    </cfRule>
  </conditionalFormatting>
  <conditionalFormatting sqref="A7">
    <cfRule type="cellIs" dxfId="369" priority="69" operator="equal">
      <formula>"Y"</formula>
    </cfRule>
    <cfRule type="cellIs" dxfId="368" priority="70" operator="equal">
      <formula>"N"</formula>
    </cfRule>
  </conditionalFormatting>
  <conditionalFormatting sqref="A8:A9 A11:A14">
    <cfRule type="cellIs" dxfId="367" priority="67" operator="equal">
      <formula>"Y"</formula>
    </cfRule>
    <cfRule type="cellIs" dxfId="366" priority="68" operator="equal">
      <formula>"N"</formula>
    </cfRule>
  </conditionalFormatting>
  <conditionalFormatting sqref="A10">
    <cfRule type="cellIs" dxfId="365" priority="65" operator="equal">
      <formula>"Y"</formula>
    </cfRule>
    <cfRule type="cellIs" dxfId="364" priority="66" operator="equal">
      <formula>"N"</formula>
    </cfRule>
  </conditionalFormatting>
  <conditionalFormatting sqref="A15">
    <cfRule type="cellIs" dxfId="363" priority="63" operator="equal">
      <formula>"Y"</formula>
    </cfRule>
    <cfRule type="cellIs" dxfId="362" priority="64" operator="equal">
      <formula>"N"</formula>
    </cfRule>
  </conditionalFormatting>
  <conditionalFormatting sqref="A16:A18">
    <cfRule type="cellIs" dxfId="361" priority="61" operator="equal">
      <formula>"Y"</formula>
    </cfRule>
    <cfRule type="cellIs" dxfId="360" priority="62" operator="equal">
      <formula>"N"</formula>
    </cfRule>
  </conditionalFormatting>
  <conditionalFormatting sqref="A20">
    <cfRule type="cellIs" dxfId="359" priority="59" operator="equal">
      <formula>"Y"</formula>
    </cfRule>
    <cfRule type="cellIs" dxfId="358" priority="60" operator="equal">
      <formula>"N"</formula>
    </cfRule>
  </conditionalFormatting>
  <conditionalFormatting sqref="A19">
    <cfRule type="cellIs" dxfId="357" priority="57" operator="equal">
      <formula>"Y"</formula>
    </cfRule>
    <cfRule type="cellIs" dxfId="356" priority="58" operator="equal">
      <formula>"N"</formula>
    </cfRule>
  </conditionalFormatting>
  <conditionalFormatting sqref="A21">
    <cfRule type="cellIs" dxfId="355" priority="55" operator="equal">
      <formula>"Y"</formula>
    </cfRule>
    <cfRule type="cellIs" dxfId="354" priority="56" operator="equal">
      <formula>"N"</formula>
    </cfRule>
  </conditionalFormatting>
  <conditionalFormatting sqref="A22">
    <cfRule type="cellIs" dxfId="353" priority="53" operator="equal">
      <formula>"Y"</formula>
    </cfRule>
    <cfRule type="cellIs" dxfId="352" priority="54" operator="equal">
      <formula>"N"</formula>
    </cfRule>
  </conditionalFormatting>
  <conditionalFormatting sqref="A23:A24">
    <cfRule type="cellIs" dxfId="351" priority="51" operator="equal">
      <formula>"Y"</formula>
    </cfRule>
    <cfRule type="cellIs" dxfId="350" priority="52" operator="equal">
      <formula>"N"</formula>
    </cfRule>
  </conditionalFormatting>
  <conditionalFormatting sqref="A25">
    <cfRule type="cellIs" dxfId="349" priority="49" operator="equal">
      <formula>"Y"</formula>
    </cfRule>
    <cfRule type="cellIs" dxfId="348" priority="50" operator="equal">
      <formula>"N"</formula>
    </cfRule>
  </conditionalFormatting>
  <conditionalFormatting sqref="A28:A30">
    <cfRule type="cellIs" dxfId="347" priority="47" operator="equal">
      <formula>"Y"</formula>
    </cfRule>
    <cfRule type="cellIs" dxfId="346" priority="48" operator="equal">
      <formula>"N"</formula>
    </cfRule>
  </conditionalFormatting>
  <conditionalFormatting sqref="A26">
    <cfRule type="cellIs" dxfId="345" priority="45" operator="equal">
      <formula>"Y"</formula>
    </cfRule>
    <cfRule type="cellIs" dxfId="344" priority="46" operator="equal">
      <formula>"N"</formula>
    </cfRule>
  </conditionalFormatting>
  <conditionalFormatting sqref="A27">
    <cfRule type="cellIs" dxfId="343" priority="43" operator="equal">
      <formula>"Y"</formula>
    </cfRule>
    <cfRule type="cellIs" dxfId="342" priority="44" operator="equal">
      <formula>"N"</formula>
    </cfRule>
  </conditionalFormatting>
  <conditionalFormatting sqref="A31">
    <cfRule type="cellIs" dxfId="341" priority="41" operator="equal">
      <formula>"Y"</formula>
    </cfRule>
    <cfRule type="cellIs" dxfId="340" priority="42" operator="equal">
      <formula>"N"</formula>
    </cfRule>
  </conditionalFormatting>
  <conditionalFormatting sqref="A32">
    <cfRule type="cellIs" dxfId="339" priority="39" operator="equal">
      <formula>"Y"</formula>
    </cfRule>
    <cfRule type="cellIs" dxfId="338" priority="40" operator="equal">
      <formula>"N"</formula>
    </cfRule>
  </conditionalFormatting>
  <conditionalFormatting sqref="A33">
    <cfRule type="cellIs" dxfId="337" priority="37" operator="equal">
      <formula>"Y"</formula>
    </cfRule>
    <cfRule type="cellIs" dxfId="336" priority="38" operator="equal">
      <formula>"N"</formula>
    </cfRule>
  </conditionalFormatting>
  <conditionalFormatting sqref="A34">
    <cfRule type="cellIs" dxfId="335" priority="35" operator="equal">
      <formula>"Y"</formula>
    </cfRule>
    <cfRule type="cellIs" dxfId="334" priority="36" operator="equal">
      <formula>"N"</formula>
    </cfRule>
  </conditionalFormatting>
  <conditionalFormatting sqref="A36">
    <cfRule type="cellIs" dxfId="333" priority="31" operator="equal">
      <formula>"Y"</formula>
    </cfRule>
    <cfRule type="cellIs" dxfId="332" priority="32" operator="equal">
      <formula>"N"</formula>
    </cfRule>
  </conditionalFormatting>
  <conditionalFormatting sqref="A35">
    <cfRule type="cellIs" dxfId="331" priority="33" operator="equal">
      <formula>"Y"</formula>
    </cfRule>
    <cfRule type="cellIs" dxfId="330" priority="34" operator="equal">
      <formula>"N"</formula>
    </cfRule>
  </conditionalFormatting>
  <conditionalFormatting sqref="A39">
    <cfRule type="cellIs" dxfId="329" priority="23" operator="equal">
      <formula>"Y"</formula>
    </cfRule>
    <cfRule type="cellIs" dxfId="328" priority="24" operator="equal">
      <formula>"N"</formula>
    </cfRule>
  </conditionalFormatting>
  <conditionalFormatting sqref="A42">
    <cfRule type="cellIs" dxfId="327" priority="21" operator="equal">
      <formula>"Y"</formula>
    </cfRule>
    <cfRule type="cellIs" dxfId="326" priority="22" operator="equal">
      <formula>"N"</formula>
    </cfRule>
  </conditionalFormatting>
  <conditionalFormatting sqref="A38">
    <cfRule type="cellIs" dxfId="325" priority="29" operator="equal">
      <formula>"Y"</formula>
    </cfRule>
    <cfRule type="cellIs" dxfId="324" priority="30" operator="equal">
      <formula>"N"</formula>
    </cfRule>
  </conditionalFormatting>
  <conditionalFormatting sqref="A41">
    <cfRule type="cellIs" dxfId="323" priority="27" operator="equal">
      <formula>"Y"</formula>
    </cfRule>
    <cfRule type="cellIs" dxfId="322" priority="28" operator="equal">
      <formula>"N"</formula>
    </cfRule>
  </conditionalFormatting>
  <conditionalFormatting sqref="A37">
    <cfRule type="cellIs" dxfId="321" priority="25" operator="equal">
      <formula>"Y"</formula>
    </cfRule>
    <cfRule type="cellIs" dxfId="320" priority="26" operator="equal">
      <formula>"N"</formula>
    </cfRule>
  </conditionalFormatting>
  <conditionalFormatting sqref="A44">
    <cfRule type="cellIs" dxfId="319" priority="17" operator="equal">
      <formula>"Y"</formula>
    </cfRule>
    <cfRule type="cellIs" dxfId="318" priority="18" operator="equal">
      <formula>"N"</formula>
    </cfRule>
  </conditionalFormatting>
  <conditionalFormatting sqref="A45">
    <cfRule type="cellIs" dxfId="317" priority="15" operator="equal">
      <formula>"Y"</formula>
    </cfRule>
    <cfRule type="cellIs" dxfId="316" priority="16" operator="equal">
      <formula>"N"</formula>
    </cfRule>
  </conditionalFormatting>
  <conditionalFormatting sqref="A43">
    <cfRule type="cellIs" dxfId="315" priority="19" operator="equal">
      <formula>"Y"</formula>
    </cfRule>
    <cfRule type="cellIs" dxfId="314" priority="20" operator="equal">
      <formula>"N"</formula>
    </cfRule>
  </conditionalFormatting>
  <conditionalFormatting sqref="A40">
    <cfRule type="cellIs" dxfId="313" priority="13" operator="equal">
      <formula>"Y"</formula>
    </cfRule>
    <cfRule type="cellIs" dxfId="312" priority="14" operator="equal">
      <formula>"N"</formula>
    </cfRule>
  </conditionalFormatting>
  <conditionalFormatting sqref="A48">
    <cfRule type="cellIs" dxfId="311" priority="7" operator="equal">
      <formula>"Y"</formula>
    </cfRule>
    <cfRule type="cellIs" dxfId="310" priority="8" operator="equal">
      <formula>"N"</formula>
    </cfRule>
  </conditionalFormatting>
  <conditionalFormatting sqref="A50">
    <cfRule type="cellIs" dxfId="309" priority="5" operator="equal">
      <formula>"Y"</formula>
    </cfRule>
    <cfRule type="cellIs" dxfId="308" priority="6" operator="equal">
      <formula>"N"</formula>
    </cfRule>
  </conditionalFormatting>
  <conditionalFormatting sqref="A51">
    <cfRule type="cellIs" dxfId="307" priority="3" operator="equal">
      <formula>"Y"</formula>
    </cfRule>
    <cfRule type="cellIs" dxfId="306" priority="4" operator="equal">
      <formula>"N"</formula>
    </cfRule>
  </conditionalFormatting>
  <conditionalFormatting sqref="A49">
    <cfRule type="cellIs" dxfId="305" priority="1" operator="equal">
      <formula>"Y"</formula>
    </cfRule>
    <cfRule type="cellIs" dxfId="304" priority="2" operator="equal">
      <formula>"N"</formula>
    </cfRule>
  </conditionalFormatting>
  <hyperlinks>
    <hyperlink ref="K49" r:id="rId1"/>
    <hyperlink ref="K34" r:id="rId2"/>
    <hyperlink ref="K48" r:id="rId3"/>
    <hyperlink ref="K40" r:id="rId4"/>
    <hyperlink ref="K38" r:id="rId5"/>
    <hyperlink ref="K39" r:id="rId6"/>
    <hyperlink ref="K28" r:id="rId7"/>
    <hyperlink ref="K42" r:id="rId8"/>
    <hyperlink ref="K14" r:id="rId9"/>
    <hyperlink ref="K15" r:id="rId10"/>
    <hyperlink ref="K27" r:id="rId11"/>
    <hyperlink ref="K11" r:id="rId12"/>
    <hyperlink ref="K37" r:id="rId13"/>
    <hyperlink ref="K36" r:id="rId14"/>
    <hyperlink ref="K31" r:id="rId15"/>
    <hyperlink ref="K10" r:id="rId16"/>
    <hyperlink ref="K5" r:id="rId17"/>
    <hyperlink ref="K46" r:id="rId18"/>
    <hyperlink ref="K16" r:id="rId19"/>
    <hyperlink ref="K12" r:id="rId20"/>
    <hyperlink ref="K3" r:id="rId21"/>
    <hyperlink ref="K43" r:id="rId22"/>
    <hyperlink ref="K32" r:id="rId23"/>
    <hyperlink ref="K13" r:id="rId24"/>
    <hyperlink ref="K7" r:id="rId25"/>
    <hyperlink ref="K6" r:id="rId26"/>
    <hyperlink ref="H29" r:id="rId27" display="http://www.eventbrite.ca/o/smpte-montreal-6510626583"/>
    <hyperlink ref="K29" r:id="rId28"/>
    <hyperlink ref="K4" r:id="rId29"/>
    <hyperlink ref="D33" r:id="rId30" display="https://maps.google.com/maps?f=q&amp;hl=en&amp;q=55+Laurier+East+%2C+Ottawa%2C+ON%2C+ca"/>
    <hyperlink ref="H21" r:id="rId31" tooltip="Ottawa Web Design, UX Design &amp; Web Development Meetup Group - Ottawa, ON" display="http://www.meetup.com/Ottawa-Web-Professionals/"/>
    <hyperlink ref="K47" r:id="rId32"/>
    <hyperlink ref="K35" r:id="rId33"/>
    <hyperlink ref="K2" r:id="rId34"/>
  </hyperlinks>
  <pageMargins left="0.25" right="0.25" top="0.75" bottom="0.75" header="0.3" footer="0.3"/>
  <pageSetup paperSize="5" scale="57" fitToHeight="0" orientation="landscape" r:id="rId3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40"/>
  <sheetViews>
    <sheetView zoomScale="70" zoomScaleNormal="70" workbookViewId="0">
      <pane ySplit="1" topLeftCell="A2" activePane="bottomLeft" state="frozen"/>
      <selection activeCell="T2" sqref="T2"/>
      <selection pane="bottomLeft" activeCell="B3" sqref="B3:B4"/>
    </sheetView>
  </sheetViews>
  <sheetFormatPr defaultColWidth="39.5703125" defaultRowHeight="18.75" outlineLevelCol="1" x14ac:dyDescent="0.3"/>
  <cols>
    <col min="1" max="1" width="17.28515625" style="18" customWidth="1" outlineLevel="1"/>
    <col min="2" max="2" width="15.42578125" style="18" customWidth="1" outlineLevel="1"/>
    <col min="3" max="3" width="34.140625" style="68" customWidth="1"/>
    <col min="4" max="4" width="27.42578125" style="67" customWidth="1"/>
    <col min="5" max="5" width="12.85546875" style="67" bestFit="1" customWidth="1"/>
    <col min="6" max="6" width="14.140625" style="67" bestFit="1" customWidth="1"/>
    <col min="7" max="7" width="36.7109375" style="70" bestFit="1" customWidth="1"/>
    <col min="8" max="8" width="35" style="71" customWidth="1"/>
    <col min="9" max="9" width="57.7109375" style="72" customWidth="1"/>
    <col min="10" max="10" width="41.7109375" style="18" customWidth="1" outlineLevel="1"/>
    <col min="11" max="11" width="33" style="67" bestFit="1" customWidth="1"/>
    <col min="12" max="12" width="28.140625" style="112" bestFit="1" customWidth="1"/>
    <col min="13" max="13" width="20.28515625" style="67" bestFit="1" customWidth="1"/>
    <col min="14" max="14" width="25" style="73" bestFit="1" customWidth="1"/>
    <col min="15" max="15" width="39.5703125" style="18" outlineLevel="1"/>
    <col min="16" max="16384" width="39.5703125" style="67"/>
  </cols>
  <sheetData>
    <row r="1" spans="1:16" s="66" customFormat="1" ht="56.25" x14ac:dyDescent="0.3">
      <c r="A1" s="61" t="s">
        <v>499</v>
      </c>
      <c r="B1" s="61" t="s">
        <v>63</v>
      </c>
      <c r="C1" s="61" t="s">
        <v>6</v>
      </c>
      <c r="D1" s="61" t="s">
        <v>7</v>
      </c>
      <c r="E1" s="62" t="s">
        <v>0</v>
      </c>
      <c r="F1" s="63" t="s">
        <v>71</v>
      </c>
      <c r="G1" s="64" t="s">
        <v>18</v>
      </c>
      <c r="H1" s="61" t="s">
        <v>8</v>
      </c>
      <c r="I1" s="61" t="s">
        <v>11</v>
      </c>
      <c r="J1" s="61" t="s">
        <v>1</v>
      </c>
      <c r="K1" s="65" t="s">
        <v>445</v>
      </c>
      <c r="L1" s="61" t="s">
        <v>12</v>
      </c>
      <c r="M1" s="61" t="s">
        <v>443</v>
      </c>
      <c r="N1" s="113" t="s">
        <v>510</v>
      </c>
    </row>
    <row r="2" spans="1:16" s="86" customFormat="1" ht="15.75" x14ac:dyDescent="0.25">
      <c r="A2" s="74">
        <v>2</v>
      </c>
      <c r="B2" s="75" t="s">
        <v>66</v>
      </c>
      <c r="C2" s="76" t="s">
        <v>411</v>
      </c>
      <c r="D2" s="77" t="s">
        <v>412</v>
      </c>
      <c r="E2" s="78">
        <v>42580</v>
      </c>
      <c r="F2" s="79" t="s">
        <v>227</v>
      </c>
      <c r="G2" s="80" t="s">
        <v>46</v>
      </c>
      <c r="H2" s="82" t="s">
        <v>4</v>
      </c>
      <c r="I2" s="83" t="s">
        <v>413</v>
      </c>
      <c r="J2" s="29" t="s">
        <v>414</v>
      </c>
      <c r="K2" s="82">
        <v>7</v>
      </c>
      <c r="L2" s="85" t="s">
        <v>313</v>
      </c>
      <c r="M2" s="85"/>
      <c r="N2" s="114" t="str">
        <f>CONCATENATE(F2,"_", E2, "_", ROW())</f>
        <v>Ottawa_42580_2</v>
      </c>
      <c r="P2" s="86" t="str">
        <f>CONCATENATE(F2,"_", E2, "_", ROW())</f>
        <v>Ottawa_42580_2</v>
      </c>
    </row>
    <row r="3" spans="1:16" s="86" customFormat="1" ht="47.25" x14ac:dyDescent="0.25">
      <c r="A3" s="74">
        <v>3</v>
      </c>
      <c r="B3" s="88" t="s">
        <v>93</v>
      </c>
      <c r="C3" s="81" t="s">
        <v>303</v>
      </c>
      <c r="D3" s="81" t="s">
        <v>47</v>
      </c>
      <c r="E3" s="78">
        <v>42579</v>
      </c>
      <c r="F3" s="79" t="s">
        <v>72</v>
      </c>
      <c r="G3" s="80" t="s">
        <v>282</v>
      </c>
      <c r="H3" s="82" t="s">
        <v>488</v>
      </c>
      <c r="I3" s="83" t="s">
        <v>388</v>
      </c>
      <c r="J3" s="29" t="s">
        <v>300</v>
      </c>
      <c r="K3" s="82">
        <v>40</v>
      </c>
      <c r="L3" s="85" t="s">
        <v>313</v>
      </c>
      <c r="M3" s="85"/>
      <c r="N3" s="114" t="str">
        <f t="shared" ref="N3:N65" si="0">CONCATENATE(F3,"_", E3, "_", ROW())</f>
        <v>Toronto_42579_3</v>
      </c>
      <c r="P3" s="86" t="str">
        <f t="shared" ref="P3:P65" si="1">CONCATENATE(F3,"_", E3, "_", ROW())</f>
        <v>Toronto_42579_3</v>
      </c>
    </row>
    <row r="4" spans="1:16" s="86" customFormat="1" ht="31.5" x14ac:dyDescent="0.25">
      <c r="A4" s="74">
        <v>3</v>
      </c>
      <c r="B4" s="75" t="s">
        <v>66</v>
      </c>
      <c r="C4" s="76" t="s">
        <v>416</v>
      </c>
      <c r="D4" s="81" t="s">
        <v>478</v>
      </c>
      <c r="E4" s="78">
        <v>42579</v>
      </c>
      <c r="F4" s="79" t="s">
        <v>227</v>
      </c>
      <c r="G4" s="80" t="s">
        <v>415</v>
      </c>
      <c r="H4" s="82" t="s">
        <v>489</v>
      </c>
      <c r="I4" s="83" t="s">
        <v>418</v>
      </c>
      <c r="J4" s="29" t="s">
        <v>417</v>
      </c>
      <c r="K4" s="82">
        <v>40</v>
      </c>
      <c r="L4" s="85" t="s">
        <v>313</v>
      </c>
      <c r="M4" s="85"/>
      <c r="N4" s="114" t="str">
        <f t="shared" si="0"/>
        <v>Ottawa_42579_4</v>
      </c>
      <c r="P4" s="86" t="str">
        <f t="shared" si="1"/>
        <v>Ottawa_42579_4</v>
      </c>
    </row>
    <row r="5" spans="1:16" s="86" customFormat="1" ht="47.25" x14ac:dyDescent="0.25">
      <c r="A5" s="74">
        <v>4</v>
      </c>
      <c r="B5" s="88" t="s">
        <v>93</v>
      </c>
      <c r="C5" s="76" t="s">
        <v>473</v>
      </c>
      <c r="D5" s="81" t="s">
        <v>474</v>
      </c>
      <c r="E5" s="78">
        <v>42579</v>
      </c>
      <c r="F5" s="79" t="s">
        <v>72</v>
      </c>
      <c r="G5" s="80" t="s">
        <v>46</v>
      </c>
      <c r="H5" s="82" t="s">
        <v>475</v>
      </c>
      <c r="I5" s="83" t="s">
        <v>476</v>
      </c>
      <c r="J5" s="29" t="s">
        <v>477</v>
      </c>
      <c r="K5" s="82">
        <v>70</v>
      </c>
      <c r="L5" s="85" t="s">
        <v>313</v>
      </c>
      <c r="M5" s="85"/>
      <c r="N5" s="114" t="str">
        <f t="shared" si="0"/>
        <v>Toronto_42579_5</v>
      </c>
      <c r="P5" s="86" t="str">
        <f t="shared" si="1"/>
        <v>Toronto_42579_5</v>
      </c>
    </row>
    <row r="6" spans="1:16" s="86" customFormat="1" ht="31.5" x14ac:dyDescent="0.25">
      <c r="A6" s="74">
        <v>4</v>
      </c>
      <c r="B6" s="75" t="s">
        <v>66</v>
      </c>
      <c r="C6" s="76" t="s">
        <v>322</v>
      </c>
      <c r="D6" s="77" t="s">
        <v>412</v>
      </c>
      <c r="E6" s="78">
        <v>42578</v>
      </c>
      <c r="F6" s="79" t="s">
        <v>227</v>
      </c>
      <c r="G6" s="80" t="s">
        <v>46</v>
      </c>
      <c r="H6" s="82" t="s">
        <v>57</v>
      </c>
      <c r="I6" s="83" t="s">
        <v>503</v>
      </c>
      <c r="J6" s="29" t="s">
        <v>323</v>
      </c>
      <c r="K6" s="82">
        <v>16</v>
      </c>
      <c r="L6" s="85" t="s">
        <v>313</v>
      </c>
      <c r="M6" s="85"/>
      <c r="N6" s="114" t="str">
        <f t="shared" si="0"/>
        <v>Ottawa_42578_6</v>
      </c>
      <c r="P6" s="86" t="str">
        <f t="shared" si="1"/>
        <v>Ottawa_42578_6</v>
      </c>
    </row>
    <row r="7" spans="1:16" s="86" customFormat="1" ht="47.25" x14ac:dyDescent="0.25">
      <c r="A7" s="74">
        <v>3</v>
      </c>
      <c r="B7" s="87" t="s">
        <v>66</v>
      </c>
      <c r="C7" s="81" t="s">
        <v>299</v>
      </c>
      <c r="D7" s="81" t="s">
        <v>295</v>
      </c>
      <c r="E7" s="78">
        <v>42578</v>
      </c>
      <c r="F7" s="79" t="s">
        <v>254</v>
      </c>
      <c r="G7" s="80" t="s">
        <v>42</v>
      </c>
      <c r="H7" s="82" t="s">
        <v>57</v>
      </c>
      <c r="I7" s="83" t="s">
        <v>387</v>
      </c>
      <c r="J7" s="29" t="s">
        <v>298</v>
      </c>
      <c r="K7" s="82">
        <v>35</v>
      </c>
      <c r="L7" s="85" t="s">
        <v>313</v>
      </c>
      <c r="M7" s="85"/>
      <c r="N7" s="114" t="str">
        <f t="shared" si="0"/>
        <v>Toronto _42578_7</v>
      </c>
      <c r="P7" s="86" t="str">
        <f t="shared" si="1"/>
        <v>Toronto _42578_7</v>
      </c>
    </row>
    <row r="8" spans="1:16" s="131" customFormat="1" ht="94.5" x14ac:dyDescent="0.25">
      <c r="A8" s="119">
        <v>4</v>
      </c>
      <c r="B8" s="132" t="s">
        <v>66</v>
      </c>
      <c r="C8" s="121" t="s">
        <v>452</v>
      </c>
      <c r="D8" s="121" t="s">
        <v>450</v>
      </c>
      <c r="E8" s="123">
        <v>42577</v>
      </c>
      <c r="F8" s="124" t="s">
        <v>72</v>
      </c>
      <c r="G8" s="125" t="s">
        <v>451</v>
      </c>
      <c r="H8" s="126" t="s">
        <v>488</v>
      </c>
      <c r="I8" s="127" t="s">
        <v>453</v>
      </c>
      <c r="J8" s="133" t="s">
        <v>454</v>
      </c>
      <c r="K8" s="126">
        <v>229</v>
      </c>
      <c r="L8" s="129" t="s">
        <v>313</v>
      </c>
      <c r="M8" s="129" t="s">
        <v>611</v>
      </c>
      <c r="N8" s="130" t="str">
        <f t="shared" si="0"/>
        <v>Toronto_42577_8</v>
      </c>
      <c r="P8" s="131" t="str">
        <f t="shared" si="1"/>
        <v>Toronto_42577_8</v>
      </c>
    </row>
    <row r="9" spans="1:16" s="86" customFormat="1" ht="31.5" x14ac:dyDescent="0.25">
      <c r="A9" s="74">
        <v>5</v>
      </c>
      <c r="B9" s="88" t="s">
        <v>93</v>
      </c>
      <c r="C9" s="81" t="s">
        <v>292</v>
      </c>
      <c r="D9" s="81" t="s">
        <v>293</v>
      </c>
      <c r="E9" s="78">
        <v>42577</v>
      </c>
      <c r="F9" s="79" t="s">
        <v>254</v>
      </c>
      <c r="G9" s="80" t="s">
        <v>84</v>
      </c>
      <c r="H9" s="82" t="s">
        <v>3</v>
      </c>
      <c r="I9" s="83" t="s">
        <v>86</v>
      </c>
      <c r="J9" s="29" t="s">
        <v>123</v>
      </c>
      <c r="K9" s="82">
        <v>100</v>
      </c>
      <c r="L9" s="85">
        <v>10</v>
      </c>
      <c r="M9" s="85"/>
      <c r="N9" s="114" t="str">
        <f t="shared" si="0"/>
        <v>Toronto _42577_9</v>
      </c>
      <c r="P9" s="86" t="str">
        <f t="shared" si="1"/>
        <v>Toronto _42577_9</v>
      </c>
    </row>
    <row r="10" spans="1:16" s="86" customFormat="1" ht="31.5" x14ac:dyDescent="0.25">
      <c r="A10" s="74">
        <v>5</v>
      </c>
      <c r="B10" s="88" t="s">
        <v>93</v>
      </c>
      <c r="C10" s="76" t="s">
        <v>289</v>
      </c>
      <c r="D10" s="81" t="s">
        <v>197</v>
      </c>
      <c r="E10" s="78">
        <v>42577</v>
      </c>
      <c r="F10" s="79" t="s">
        <v>159</v>
      </c>
      <c r="G10" s="80" t="s">
        <v>42</v>
      </c>
      <c r="H10" s="82" t="s">
        <v>502</v>
      </c>
      <c r="I10" s="83"/>
      <c r="J10" s="84" t="s">
        <v>290</v>
      </c>
      <c r="K10" s="82">
        <v>15</v>
      </c>
      <c r="L10" s="85">
        <v>12</v>
      </c>
      <c r="M10" s="85"/>
      <c r="N10" s="114" t="str">
        <f t="shared" si="0"/>
        <v>Vancouver_42577_10</v>
      </c>
      <c r="P10" s="86" t="str">
        <f t="shared" si="1"/>
        <v>Vancouver_42577_10</v>
      </c>
    </row>
    <row r="11" spans="1:16" s="86" customFormat="1" ht="47.25" x14ac:dyDescent="0.25">
      <c r="A11" s="74">
        <v>2</v>
      </c>
      <c r="B11" s="88" t="s">
        <v>93</v>
      </c>
      <c r="C11" s="76" t="s">
        <v>212</v>
      </c>
      <c r="D11" s="81" t="s">
        <v>213</v>
      </c>
      <c r="E11" s="78">
        <v>42577</v>
      </c>
      <c r="F11" s="79" t="s">
        <v>203</v>
      </c>
      <c r="G11" s="80" t="s">
        <v>42</v>
      </c>
      <c r="H11" s="82" t="s">
        <v>49</v>
      </c>
      <c r="I11" s="83" t="s">
        <v>214</v>
      </c>
      <c r="J11" s="84" t="s">
        <v>291</v>
      </c>
      <c r="K11" s="82">
        <v>2</v>
      </c>
      <c r="L11" s="85" t="s">
        <v>313</v>
      </c>
      <c r="M11" s="85"/>
      <c r="N11" s="114" t="str">
        <f t="shared" si="0"/>
        <v>Edmonton_42577_11</v>
      </c>
      <c r="P11" s="86" t="str">
        <f t="shared" si="1"/>
        <v>Edmonton_42577_11</v>
      </c>
    </row>
    <row r="12" spans="1:16" s="86" customFormat="1" ht="31.5" x14ac:dyDescent="0.25">
      <c r="A12" s="74">
        <v>4</v>
      </c>
      <c r="B12" s="75" t="s">
        <v>66</v>
      </c>
      <c r="C12" s="76" t="s">
        <v>461</v>
      </c>
      <c r="D12" s="76" t="s">
        <v>460</v>
      </c>
      <c r="E12" s="78">
        <v>42577</v>
      </c>
      <c r="F12" s="79" t="s">
        <v>462</v>
      </c>
      <c r="G12" s="80" t="s">
        <v>256</v>
      </c>
      <c r="H12" s="82" t="s">
        <v>463</v>
      </c>
      <c r="I12" s="83" t="s">
        <v>498</v>
      </c>
      <c r="J12" s="29" t="s">
        <v>464</v>
      </c>
      <c r="K12" s="82">
        <v>6</v>
      </c>
      <c r="L12" s="85">
        <v>10</v>
      </c>
      <c r="M12" s="85"/>
      <c r="N12" s="114" t="str">
        <f t="shared" si="0"/>
        <v>Waterloo_42577_12</v>
      </c>
      <c r="P12" s="86" t="str">
        <f t="shared" si="1"/>
        <v>Waterloo_42577_12</v>
      </c>
    </row>
    <row r="13" spans="1:16" s="86" customFormat="1" ht="31.5" x14ac:dyDescent="0.25">
      <c r="A13" s="74">
        <v>2</v>
      </c>
      <c r="B13" s="75" t="s">
        <v>66</v>
      </c>
      <c r="C13" s="76" t="s">
        <v>286</v>
      </c>
      <c r="D13" s="81" t="s">
        <v>213</v>
      </c>
      <c r="E13" s="78">
        <v>42576</v>
      </c>
      <c r="F13" s="79" t="s">
        <v>203</v>
      </c>
      <c r="G13" s="80" t="s">
        <v>46</v>
      </c>
      <c r="H13" s="82" t="s">
        <v>3</v>
      </c>
      <c r="I13" s="83" t="s">
        <v>288</v>
      </c>
      <c r="J13" s="84" t="s">
        <v>287</v>
      </c>
      <c r="K13" s="82">
        <v>2</v>
      </c>
      <c r="L13" s="85" t="s">
        <v>313</v>
      </c>
      <c r="M13" s="89"/>
      <c r="N13" s="114" t="str">
        <f t="shared" si="0"/>
        <v>Edmonton_42576_13</v>
      </c>
      <c r="P13" s="86" t="str">
        <f t="shared" si="1"/>
        <v>Edmonton_42576_13</v>
      </c>
    </row>
    <row r="14" spans="1:16" s="86" customFormat="1" ht="47.25" x14ac:dyDescent="0.25">
      <c r="A14" s="74">
        <v>5</v>
      </c>
      <c r="B14" s="75" t="s">
        <v>66</v>
      </c>
      <c r="C14" s="76" t="s">
        <v>485</v>
      </c>
      <c r="D14" s="81" t="s">
        <v>484</v>
      </c>
      <c r="E14" s="78">
        <v>42576</v>
      </c>
      <c r="F14" s="79" t="s">
        <v>159</v>
      </c>
      <c r="G14" s="80" t="s">
        <v>46</v>
      </c>
      <c r="H14" s="82" t="s">
        <v>4</v>
      </c>
      <c r="I14" s="83" t="s">
        <v>486</v>
      </c>
      <c r="J14" s="84" t="s">
        <v>487</v>
      </c>
      <c r="K14" s="82">
        <v>160</v>
      </c>
      <c r="L14" s="85" t="s">
        <v>313</v>
      </c>
      <c r="M14" s="85"/>
      <c r="N14" s="114" t="str">
        <f t="shared" si="0"/>
        <v>Vancouver_42576_14</v>
      </c>
      <c r="P14" s="86" t="str">
        <f t="shared" si="1"/>
        <v>Vancouver_42576_14</v>
      </c>
    </row>
    <row r="15" spans="1:16" s="86" customFormat="1" ht="31.5" x14ac:dyDescent="0.25">
      <c r="A15" s="74">
        <v>4</v>
      </c>
      <c r="B15" s="75" t="s">
        <v>66</v>
      </c>
      <c r="C15" s="76" t="s">
        <v>490</v>
      </c>
      <c r="D15" s="81" t="s">
        <v>491</v>
      </c>
      <c r="E15" s="78">
        <v>42576</v>
      </c>
      <c r="F15" s="79" t="s">
        <v>159</v>
      </c>
      <c r="G15" s="80" t="s">
        <v>84</v>
      </c>
      <c r="H15" s="82" t="s">
        <v>492</v>
      </c>
      <c r="I15" s="83" t="s">
        <v>493</v>
      </c>
      <c r="J15" s="84" t="s">
        <v>494</v>
      </c>
      <c r="K15" s="82">
        <v>40</v>
      </c>
      <c r="L15" s="85" t="s">
        <v>313</v>
      </c>
      <c r="M15" s="85"/>
      <c r="N15" s="114" t="str">
        <f t="shared" si="0"/>
        <v>Vancouver_42576_15</v>
      </c>
      <c r="P15" s="86" t="str">
        <f t="shared" si="1"/>
        <v>Vancouver_42576_15</v>
      </c>
    </row>
    <row r="16" spans="1:16" s="86" customFormat="1" ht="15.75" x14ac:dyDescent="0.25">
      <c r="A16" s="74">
        <v>3</v>
      </c>
      <c r="B16" s="88" t="s">
        <v>98</v>
      </c>
      <c r="C16" s="81" t="s">
        <v>94</v>
      </c>
      <c r="D16" s="81" t="s">
        <v>96</v>
      </c>
      <c r="E16" s="78">
        <v>42573</v>
      </c>
      <c r="F16" s="79" t="s">
        <v>72</v>
      </c>
      <c r="G16" s="80" t="s">
        <v>28</v>
      </c>
      <c r="H16" s="82" t="s">
        <v>358</v>
      </c>
      <c r="I16" s="83" t="s">
        <v>47</v>
      </c>
      <c r="J16" s="29" t="s">
        <v>266</v>
      </c>
      <c r="K16" s="82">
        <v>20</v>
      </c>
      <c r="L16" s="85">
        <v>0</v>
      </c>
      <c r="M16" s="85"/>
      <c r="N16" s="114" t="str">
        <f t="shared" si="0"/>
        <v>Toronto_42573_16</v>
      </c>
      <c r="P16" s="86" t="str">
        <f t="shared" si="1"/>
        <v>Toronto_42573_16</v>
      </c>
    </row>
    <row r="17" spans="1:16" s="86" customFormat="1" ht="31.5" x14ac:dyDescent="0.25">
      <c r="A17" s="74">
        <v>3</v>
      </c>
      <c r="B17" s="75" t="s">
        <v>66</v>
      </c>
      <c r="C17" s="76" t="s">
        <v>395</v>
      </c>
      <c r="D17" s="77" t="s">
        <v>394</v>
      </c>
      <c r="E17" s="78">
        <v>42572</v>
      </c>
      <c r="F17" s="79" t="s">
        <v>131</v>
      </c>
      <c r="G17" s="80" t="s">
        <v>46</v>
      </c>
      <c r="H17" s="82" t="s">
        <v>393</v>
      </c>
      <c r="I17" s="83" t="s">
        <v>509</v>
      </c>
      <c r="J17" s="29" t="s">
        <v>392</v>
      </c>
      <c r="K17" s="82">
        <v>15</v>
      </c>
      <c r="L17" s="85" t="s">
        <v>313</v>
      </c>
      <c r="M17" s="85"/>
      <c r="N17" s="114" t="str">
        <f t="shared" si="0"/>
        <v>Calgary_42572_17</v>
      </c>
      <c r="P17" s="86" t="str">
        <f t="shared" si="1"/>
        <v>Calgary_42572_17</v>
      </c>
    </row>
    <row r="18" spans="1:16" s="86" customFormat="1" ht="31.5" x14ac:dyDescent="0.25">
      <c r="A18" s="74">
        <v>4</v>
      </c>
      <c r="B18" s="75" t="s">
        <v>66</v>
      </c>
      <c r="C18" s="76" t="s">
        <v>501</v>
      </c>
      <c r="D18" s="77" t="s">
        <v>407</v>
      </c>
      <c r="E18" s="78">
        <v>42572</v>
      </c>
      <c r="F18" s="79" t="s">
        <v>227</v>
      </c>
      <c r="G18" s="80" t="s">
        <v>46</v>
      </c>
      <c r="H18" s="82" t="s">
        <v>408</v>
      </c>
      <c r="I18" s="83" t="s">
        <v>410</v>
      </c>
      <c r="J18" s="29" t="s">
        <v>409</v>
      </c>
      <c r="K18" s="82">
        <v>30</v>
      </c>
      <c r="L18" s="85" t="s">
        <v>313</v>
      </c>
      <c r="M18" s="85"/>
      <c r="N18" s="114" t="str">
        <f t="shared" si="0"/>
        <v>Ottawa_42572_18</v>
      </c>
      <c r="P18" s="86" t="str">
        <f t="shared" si="1"/>
        <v>Ottawa_42572_18</v>
      </c>
    </row>
    <row r="19" spans="1:16" s="86" customFormat="1" ht="31.5" x14ac:dyDescent="0.25">
      <c r="A19" s="74">
        <v>3</v>
      </c>
      <c r="B19" s="88" t="s">
        <v>425</v>
      </c>
      <c r="C19" s="76" t="s">
        <v>428</v>
      </c>
      <c r="D19" s="81" t="s">
        <v>424</v>
      </c>
      <c r="E19" s="78">
        <v>42571</v>
      </c>
      <c r="F19" s="79" t="s">
        <v>159</v>
      </c>
      <c r="G19" s="80" t="s">
        <v>42</v>
      </c>
      <c r="H19" s="82" t="s">
        <v>4</v>
      </c>
      <c r="I19" s="83" t="s">
        <v>457</v>
      </c>
      <c r="J19" s="84" t="s">
        <v>429</v>
      </c>
      <c r="K19" s="82">
        <v>30</v>
      </c>
      <c r="L19" s="85" t="s">
        <v>313</v>
      </c>
      <c r="M19" s="85"/>
      <c r="N19" s="114" t="str">
        <f t="shared" si="0"/>
        <v>Vancouver_42571_19</v>
      </c>
      <c r="P19" s="86" t="str">
        <f t="shared" si="1"/>
        <v>Vancouver_42571_19</v>
      </c>
    </row>
    <row r="20" spans="1:16" s="86" customFormat="1" ht="31.5" x14ac:dyDescent="0.25">
      <c r="A20" s="74">
        <v>3</v>
      </c>
      <c r="B20" s="88" t="s">
        <v>93</v>
      </c>
      <c r="C20" s="76" t="s">
        <v>140</v>
      </c>
      <c r="D20" s="81" t="s">
        <v>141</v>
      </c>
      <c r="E20" s="78">
        <v>42571</v>
      </c>
      <c r="F20" s="79" t="s">
        <v>131</v>
      </c>
      <c r="G20" s="80" t="s">
        <v>46</v>
      </c>
      <c r="H20" s="82" t="s">
        <v>3</v>
      </c>
      <c r="I20" s="83" t="s">
        <v>143</v>
      </c>
      <c r="J20" s="29" t="s">
        <v>500</v>
      </c>
      <c r="K20" s="82">
        <v>5</v>
      </c>
      <c r="L20" s="85" t="s">
        <v>313</v>
      </c>
      <c r="M20" s="85"/>
      <c r="N20" s="114" t="str">
        <f t="shared" si="0"/>
        <v>Calgary_42571_20</v>
      </c>
      <c r="P20" s="86" t="str">
        <f t="shared" si="1"/>
        <v>Calgary_42571_20</v>
      </c>
    </row>
    <row r="21" spans="1:16" s="86" customFormat="1" ht="31.5" x14ac:dyDescent="0.25">
      <c r="A21" s="74">
        <v>5</v>
      </c>
      <c r="B21" s="75" t="s">
        <v>66</v>
      </c>
      <c r="C21" s="76" t="s">
        <v>479</v>
      </c>
      <c r="D21" s="81" t="s">
        <v>480</v>
      </c>
      <c r="E21" s="78">
        <v>42571</v>
      </c>
      <c r="F21" s="79" t="s">
        <v>159</v>
      </c>
      <c r="G21" s="80" t="s">
        <v>256</v>
      </c>
      <c r="H21" s="82" t="s">
        <v>481</v>
      </c>
      <c r="I21" s="83" t="s">
        <v>482</v>
      </c>
      <c r="J21" s="84" t="s">
        <v>483</v>
      </c>
      <c r="K21" s="82">
        <v>10</v>
      </c>
      <c r="L21" s="85" t="s">
        <v>313</v>
      </c>
      <c r="M21" s="85"/>
      <c r="N21" s="114" t="str">
        <f t="shared" si="0"/>
        <v>Vancouver_42571_21</v>
      </c>
      <c r="P21" s="86" t="str">
        <f t="shared" si="1"/>
        <v>Vancouver_42571_21</v>
      </c>
    </row>
    <row r="22" spans="1:16" s="86" customFormat="1" ht="31.5" x14ac:dyDescent="0.25">
      <c r="A22" s="74">
        <v>2</v>
      </c>
      <c r="B22" s="88" t="s">
        <v>98</v>
      </c>
      <c r="C22" s="76" t="s">
        <v>207</v>
      </c>
      <c r="D22" s="81" t="s">
        <v>213</v>
      </c>
      <c r="E22" s="78">
        <v>42570</v>
      </c>
      <c r="F22" s="79" t="s">
        <v>203</v>
      </c>
      <c r="G22" s="80" t="s">
        <v>170</v>
      </c>
      <c r="H22" s="82" t="s">
        <v>49</v>
      </c>
      <c r="I22" s="83" t="s">
        <v>47</v>
      </c>
      <c r="J22" s="84" t="s">
        <v>267</v>
      </c>
      <c r="K22" s="82">
        <v>5</v>
      </c>
      <c r="L22" s="85" t="s">
        <v>313</v>
      </c>
      <c r="M22" s="85"/>
      <c r="N22" s="114" t="str">
        <f t="shared" si="0"/>
        <v>Edmonton_42570_22</v>
      </c>
      <c r="P22" s="86" t="str">
        <f t="shared" si="1"/>
        <v>Edmonton_42570_22</v>
      </c>
    </row>
    <row r="23" spans="1:16" s="131" customFormat="1" ht="31.5" x14ac:dyDescent="0.25">
      <c r="A23" s="119">
        <v>2</v>
      </c>
      <c r="B23" s="120" t="s">
        <v>93</v>
      </c>
      <c r="C23" s="121" t="s">
        <v>174</v>
      </c>
      <c r="D23" s="122" t="s">
        <v>175</v>
      </c>
      <c r="E23" s="123">
        <v>42570</v>
      </c>
      <c r="F23" s="124" t="s">
        <v>176</v>
      </c>
      <c r="G23" s="125" t="s">
        <v>42</v>
      </c>
      <c r="H23" s="126" t="s">
        <v>177</v>
      </c>
      <c r="I23" s="127" t="s">
        <v>178</v>
      </c>
      <c r="J23" s="128" t="s">
        <v>179</v>
      </c>
      <c r="K23" s="126">
        <v>10</v>
      </c>
      <c r="L23" s="129" t="s">
        <v>313</v>
      </c>
      <c r="M23" s="129" t="s">
        <v>610</v>
      </c>
      <c r="N23" s="130" t="str">
        <f t="shared" si="0"/>
        <v>Montreal_42570_23</v>
      </c>
      <c r="P23" s="131" t="str">
        <f t="shared" si="1"/>
        <v>Montreal_42570_23</v>
      </c>
    </row>
    <row r="24" spans="1:16" s="86" customFormat="1" ht="47.25" x14ac:dyDescent="0.25">
      <c r="A24" s="90">
        <v>5</v>
      </c>
      <c r="B24" s="88" t="s">
        <v>93</v>
      </c>
      <c r="C24" s="76" t="s">
        <v>466</v>
      </c>
      <c r="D24" s="81" t="s">
        <v>467</v>
      </c>
      <c r="E24" s="78">
        <v>42570</v>
      </c>
      <c r="F24" s="79" t="s">
        <v>72</v>
      </c>
      <c r="G24" s="80" t="s">
        <v>468</v>
      </c>
      <c r="H24" s="82" t="s">
        <v>177</v>
      </c>
      <c r="I24" s="83" t="s">
        <v>471</v>
      </c>
      <c r="J24" s="29" t="s">
        <v>469</v>
      </c>
      <c r="K24" s="82">
        <v>19</v>
      </c>
      <c r="L24" s="85">
        <v>20</v>
      </c>
      <c r="M24" s="85"/>
      <c r="N24" s="114" t="str">
        <f t="shared" si="0"/>
        <v>Toronto_42570_24</v>
      </c>
      <c r="P24" s="86" t="str">
        <f t="shared" si="1"/>
        <v>Toronto_42570_24</v>
      </c>
    </row>
    <row r="25" spans="1:16" s="86" customFormat="1" ht="31.5" x14ac:dyDescent="0.25">
      <c r="A25" s="74">
        <v>3</v>
      </c>
      <c r="B25" s="75" t="s">
        <v>66</v>
      </c>
      <c r="C25" s="76" t="s">
        <v>430</v>
      </c>
      <c r="D25" s="81" t="s">
        <v>158</v>
      </c>
      <c r="E25" s="78">
        <v>42569</v>
      </c>
      <c r="F25" s="79" t="s">
        <v>159</v>
      </c>
      <c r="G25" s="80" t="s">
        <v>285</v>
      </c>
      <c r="H25" s="82" t="s">
        <v>49</v>
      </c>
      <c r="I25" s="83" t="s">
        <v>431</v>
      </c>
      <c r="J25" s="84" t="s">
        <v>432</v>
      </c>
      <c r="K25" s="82">
        <v>5</v>
      </c>
      <c r="L25" s="85" t="s">
        <v>313</v>
      </c>
      <c r="M25" s="85"/>
      <c r="N25" s="114" t="str">
        <f t="shared" si="0"/>
        <v>Vancouver_42569_25</v>
      </c>
      <c r="P25" s="86" t="str">
        <f t="shared" si="1"/>
        <v>Vancouver_42569_25</v>
      </c>
    </row>
    <row r="26" spans="1:16" s="86" customFormat="1" ht="31.5" x14ac:dyDescent="0.25">
      <c r="A26" s="74">
        <v>4</v>
      </c>
      <c r="B26" s="88" t="s">
        <v>350</v>
      </c>
      <c r="C26" s="81" t="s">
        <v>339</v>
      </c>
      <c r="D26" s="81" t="s">
        <v>340</v>
      </c>
      <c r="E26" s="78">
        <v>42569</v>
      </c>
      <c r="F26" s="79" t="s">
        <v>176</v>
      </c>
      <c r="G26" s="80" t="s">
        <v>341</v>
      </c>
      <c r="H26" s="82" t="s">
        <v>3</v>
      </c>
      <c r="I26" s="83"/>
      <c r="J26" s="84" t="s">
        <v>342</v>
      </c>
      <c r="K26" s="82">
        <v>35</v>
      </c>
      <c r="L26" s="85">
        <v>10</v>
      </c>
      <c r="M26" s="85"/>
      <c r="N26" s="114" t="str">
        <f t="shared" si="0"/>
        <v>Montreal_42569_26</v>
      </c>
      <c r="P26" s="86" t="str">
        <f t="shared" si="1"/>
        <v>Montreal_42569_26</v>
      </c>
    </row>
    <row r="27" spans="1:16" s="86" customFormat="1" ht="31.5" x14ac:dyDescent="0.25">
      <c r="A27" s="74">
        <v>2</v>
      </c>
      <c r="B27" s="75" t="s">
        <v>66</v>
      </c>
      <c r="C27" s="76" t="s">
        <v>331</v>
      </c>
      <c r="D27" s="81" t="s">
        <v>332</v>
      </c>
      <c r="E27" s="78">
        <v>42566</v>
      </c>
      <c r="F27" s="79" t="s">
        <v>176</v>
      </c>
      <c r="G27" s="80" t="s">
        <v>334</v>
      </c>
      <c r="H27" s="82" t="s">
        <v>3</v>
      </c>
      <c r="I27" s="83" t="s">
        <v>420</v>
      </c>
      <c r="J27" s="84" t="s">
        <v>333</v>
      </c>
      <c r="K27" s="82">
        <v>35</v>
      </c>
      <c r="L27" s="85">
        <v>15</v>
      </c>
      <c r="M27" s="85"/>
      <c r="N27" s="114" t="str">
        <f t="shared" si="0"/>
        <v>Montreal_42566_27</v>
      </c>
      <c r="P27" s="86" t="str">
        <f t="shared" si="1"/>
        <v>Montreal_42566_27</v>
      </c>
    </row>
    <row r="28" spans="1:16" s="86" customFormat="1" ht="31.5" x14ac:dyDescent="0.25">
      <c r="A28" s="74">
        <v>3</v>
      </c>
      <c r="B28" s="75" t="s">
        <v>66</v>
      </c>
      <c r="C28" s="81" t="s">
        <v>346</v>
      </c>
      <c r="D28" s="81" t="s">
        <v>504</v>
      </c>
      <c r="E28" s="78">
        <v>42566</v>
      </c>
      <c r="F28" s="79" t="s">
        <v>176</v>
      </c>
      <c r="G28" s="80" t="s">
        <v>347</v>
      </c>
      <c r="H28" s="82" t="s">
        <v>3</v>
      </c>
      <c r="I28" s="83" t="s">
        <v>400</v>
      </c>
      <c r="J28" s="84" t="s">
        <v>348</v>
      </c>
      <c r="K28" s="82" t="s">
        <v>508</v>
      </c>
      <c r="L28" s="85" t="s">
        <v>349</v>
      </c>
      <c r="M28" s="85"/>
      <c r="N28" s="114" t="str">
        <f t="shared" si="0"/>
        <v>Montreal_42566_28</v>
      </c>
      <c r="P28" s="86" t="str">
        <f t="shared" si="1"/>
        <v>Montreal_42566_28</v>
      </c>
    </row>
    <row r="29" spans="1:16" s="86" customFormat="1" ht="31.5" x14ac:dyDescent="0.25">
      <c r="A29" s="74">
        <v>4</v>
      </c>
      <c r="B29" s="87" t="s">
        <v>66</v>
      </c>
      <c r="C29" s="81" t="s">
        <v>383</v>
      </c>
      <c r="D29" s="81" t="s">
        <v>465</v>
      </c>
      <c r="E29" s="78">
        <v>42565</v>
      </c>
      <c r="F29" s="79" t="s">
        <v>72</v>
      </c>
      <c r="G29" s="80" t="s">
        <v>275</v>
      </c>
      <c r="H29" s="82" t="s">
        <v>4</v>
      </c>
      <c r="I29" s="83" t="s">
        <v>386</v>
      </c>
      <c r="J29" s="29" t="s">
        <v>384</v>
      </c>
      <c r="K29" s="82">
        <v>81</v>
      </c>
      <c r="L29" s="85" t="s">
        <v>313</v>
      </c>
      <c r="M29" s="85"/>
      <c r="N29" s="114" t="str">
        <f t="shared" si="0"/>
        <v>Toronto_42565_29</v>
      </c>
      <c r="P29" s="86" t="str">
        <f t="shared" si="1"/>
        <v>Toronto_42565_29</v>
      </c>
    </row>
    <row r="30" spans="1:16" s="86" customFormat="1" ht="31.5" x14ac:dyDescent="0.25">
      <c r="A30" s="74">
        <v>3</v>
      </c>
      <c r="B30" s="75" t="s">
        <v>66</v>
      </c>
      <c r="C30" s="76" t="s">
        <v>380</v>
      </c>
      <c r="D30" s="77" t="s">
        <v>419</v>
      </c>
      <c r="E30" s="78">
        <v>42565</v>
      </c>
      <c r="F30" s="79" t="s">
        <v>159</v>
      </c>
      <c r="G30" s="80" t="s">
        <v>344</v>
      </c>
      <c r="H30" s="82" t="s">
        <v>4</v>
      </c>
      <c r="I30" s="83" t="s">
        <v>381</v>
      </c>
      <c r="J30" s="84" t="s">
        <v>382</v>
      </c>
      <c r="K30" s="82">
        <v>25</v>
      </c>
      <c r="L30" s="85" t="s">
        <v>313</v>
      </c>
      <c r="M30" s="85"/>
      <c r="N30" s="114" t="str">
        <f t="shared" si="0"/>
        <v>Vancouver_42565_30</v>
      </c>
      <c r="P30" s="86" t="str">
        <f t="shared" si="1"/>
        <v>Vancouver_42565_30</v>
      </c>
    </row>
    <row r="31" spans="1:16" s="86" customFormat="1" ht="31.5" x14ac:dyDescent="0.25">
      <c r="A31" s="74">
        <v>4</v>
      </c>
      <c r="B31" s="88" t="s">
        <v>93</v>
      </c>
      <c r="C31" s="76" t="s">
        <v>305</v>
      </c>
      <c r="D31" s="81" t="s">
        <v>306</v>
      </c>
      <c r="E31" s="78">
        <v>42565</v>
      </c>
      <c r="F31" s="79" t="s">
        <v>131</v>
      </c>
      <c r="G31" s="80" t="s">
        <v>42</v>
      </c>
      <c r="H31" s="82" t="s">
        <v>3</v>
      </c>
      <c r="I31" s="83" t="s">
        <v>405</v>
      </c>
      <c r="J31" s="29" t="s">
        <v>304</v>
      </c>
      <c r="K31" s="91">
        <v>91</v>
      </c>
      <c r="L31" s="85" t="s">
        <v>313</v>
      </c>
      <c r="M31" s="85"/>
      <c r="N31" s="114" t="str">
        <f t="shared" si="0"/>
        <v>Calgary_42565_31</v>
      </c>
      <c r="P31" s="86" t="str">
        <f t="shared" si="1"/>
        <v>Calgary_42565_31</v>
      </c>
    </row>
    <row r="32" spans="1:16" s="86" customFormat="1" ht="47.25" x14ac:dyDescent="0.25">
      <c r="A32" s="74">
        <v>5</v>
      </c>
      <c r="B32" s="88" t="s">
        <v>93</v>
      </c>
      <c r="C32" s="81" t="s">
        <v>281</v>
      </c>
      <c r="D32" s="81" t="s">
        <v>283</v>
      </c>
      <c r="E32" s="78">
        <v>42564</v>
      </c>
      <c r="F32" s="79" t="s">
        <v>72</v>
      </c>
      <c r="G32" s="80" t="s">
        <v>282</v>
      </c>
      <c r="H32" s="82" t="s">
        <v>57</v>
      </c>
      <c r="I32" s="83" t="s">
        <v>365</v>
      </c>
      <c r="J32" s="29" t="s">
        <v>284</v>
      </c>
      <c r="K32" s="82">
        <v>100</v>
      </c>
      <c r="L32" s="85" t="s">
        <v>313</v>
      </c>
      <c r="M32" s="85"/>
      <c r="N32" s="114" t="str">
        <f t="shared" si="0"/>
        <v>Toronto_42564_32</v>
      </c>
      <c r="P32" s="86" t="str">
        <f t="shared" si="1"/>
        <v>Toronto_42564_32</v>
      </c>
    </row>
    <row r="33" spans="1:16" s="86" customFormat="1" ht="47.25" x14ac:dyDescent="0.25">
      <c r="A33" s="74">
        <v>4</v>
      </c>
      <c r="B33" s="88" t="s">
        <v>93</v>
      </c>
      <c r="C33" s="81" t="s">
        <v>378</v>
      </c>
      <c r="D33" s="81" t="s">
        <v>47</v>
      </c>
      <c r="E33" s="78">
        <v>42564</v>
      </c>
      <c r="F33" s="79" t="s">
        <v>254</v>
      </c>
      <c r="G33" s="80" t="s">
        <v>42</v>
      </c>
      <c r="H33" s="82" t="s">
        <v>406</v>
      </c>
      <c r="I33" s="83" t="s">
        <v>377</v>
      </c>
      <c r="J33" s="29" t="s">
        <v>379</v>
      </c>
      <c r="K33" s="91">
        <v>10</v>
      </c>
      <c r="L33" s="85" t="s">
        <v>313</v>
      </c>
      <c r="M33" s="85"/>
      <c r="N33" s="114" t="str">
        <f t="shared" si="0"/>
        <v>Toronto _42564_33</v>
      </c>
      <c r="P33" s="86" t="str">
        <f t="shared" si="1"/>
        <v>Toronto _42564_33</v>
      </c>
    </row>
    <row r="34" spans="1:16" s="86" customFormat="1" ht="31.5" x14ac:dyDescent="0.25">
      <c r="A34" s="74">
        <v>3</v>
      </c>
      <c r="B34" s="75" t="s">
        <v>66</v>
      </c>
      <c r="C34" s="76" t="s">
        <v>251</v>
      </c>
      <c r="D34" s="81" t="s">
        <v>158</v>
      </c>
      <c r="E34" s="78">
        <v>42564</v>
      </c>
      <c r="F34" s="79" t="s">
        <v>159</v>
      </c>
      <c r="G34" s="80" t="s">
        <v>285</v>
      </c>
      <c r="H34" s="82" t="s">
        <v>10</v>
      </c>
      <c r="I34" s="83" t="s">
        <v>458</v>
      </c>
      <c r="J34" s="84" t="s">
        <v>459</v>
      </c>
      <c r="K34" s="91">
        <v>5</v>
      </c>
      <c r="L34" s="85">
        <v>15</v>
      </c>
      <c r="M34" s="85"/>
      <c r="N34" s="114" t="str">
        <f t="shared" si="0"/>
        <v>Vancouver_42564_34</v>
      </c>
      <c r="P34" s="86" t="str">
        <f t="shared" si="1"/>
        <v>Vancouver_42564_34</v>
      </c>
    </row>
    <row r="35" spans="1:16" s="86" customFormat="1" ht="31.5" x14ac:dyDescent="0.25">
      <c r="A35" s="74">
        <v>3</v>
      </c>
      <c r="B35" s="75" t="s">
        <v>66</v>
      </c>
      <c r="C35" s="76" t="s">
        <v>279</v>
      </c>
      <c r="D35" s="81" t="s">
        <v>47</v>
      </c>
      <c r="E35" s="78">
        <v>42563</v>
      </c>
      <c r="F35" s="79" t="s">
        <v>159</v>
      </c>
      <c r="G35" s="80" t="s">
        <v>42</v>
      </c>
      <c r="H35" s="82" t="s">
        <v>4</v>
      </c>
      <c r="I35" s="83" t="s">
        <v>172</v>
      </c>
      <c r="J35" s="84" t="s">
        <v>280</v>
      </c>
      <c r="K35" s="92">
        <v>5</v>
      </c>
      <c r="L35" s="85" t="s">
        <v>313</v>
      </c>
      <c r="M35" s="85"/>
      <c r="N35" s="114" t="str">
        <f t="shared" si="0"/>
        <v>Vancouver_42563_35</v>
      </c>
      <c r="P35" s="86" t="str">
        <f t="shared" si="1"/>
        <v>Vancouver_42563_35</v>
      </c>
    </row>
    <row r="36" spans="1:16" s="86" customFormat="1" ht="31.5" x14ac:dyDescent="0.25">
      <c r="A36" s="74">
        <v>3</v>
      </c>
      <c r="B36" s="87" t="s">
        <v>66</v>
      </c>
      <c r="C36" s="81" t="s">
        <v>373</v>
      </c>
      <c r="D36" s="93" t="s">
        <v>376</v>
      </c>
      <c r="E36" s="78">
        <v>42563</v>
      </c>
      <c r="F36" s="79" t="s">
        <v>254</v>
      </c>
      <c r="G36" s="80" t="s">
        <v>42</v>
      </c>
      <c r="H36" s="82" t="s">
        <v>359</v>
      </c>
      <c r="I36" s="83" t="s">
        <v>374</v>
      </c>
      <c r="J36" s="84" t="s">
        <v>375</v>
      </c>
      <c r="K36" s="91"/>
      <c r="L36" s="85" t="s">
        <v>313</v>
      </c>
      <c r="M36" s="85"/>
      <c r="N36" s="114" t="str">
        <f t="shared" si="0"/>
        <v>Toronto _42563_36</v>
      </c>
      <c r="P36" s="86" t="str">
        <f t="shared" si="1"/>
        <v>Toronto _42563_36</v>
      </c>
    </row>
    <row r="37" spans="1:16" s="86" customFormat="1" ht="15.75" x14ac:dyDescent="0.25">
      <c r="A37" s="74">
        <v>3</v>
      </c>
      <c r="B37" s="75" t="s">
        <v>66</v>
      </c>
      <c r="C37" s="81" t="s">
        <v>402</v>
      </c>
      <c r="D37" s="81" t="s">
        <v>403</v>
      </c>
      <c r="E37" s="78">
        <v>42563</v>
      </c>
      <c r="F37" s="79" t="s">
        <v>176</v>
      </c>
      <c r="G37" s="80"/>
      <c r="H37" s="82" t="s">
        <v>359</v>
      </c>
      <c r="I37" s="83"/>
      <c r="J37" s="84" t="s">
        <v>404</v>
      </c>
      <c r="K37" s="91"/>
      <c r="L37" s="85"/>
      <c r="M37" s="85"/>
      <c r="N37" s="114" t="str">
        <f t="shared" si="0"/>
        <v>Montreal_42563_37</v>
      </c>
      <c r="P37" s="86" t="str">
        <f t="shared" si="1"/>
        <v>Montreal_42563_37</v>
      </c>
    </row>
    <row r="38" spans="1:16" s="86" customFormat="1" ht="31.5" x14ac:dyDescent="0.25">
      <c r="A38" s="74">
        <v>5</v>
      </c>
      <c r="B38" s="88" t="s">
        <v>93</v>
      </c>
      <c r="C38" s="81" t="s">
        <v>253</v>
      </c>
      <c r="D38" s="81" t="s">
        <v>385</v>
      </c>
      <c r="E38" s="78">
        <v>42562</v>
      </c>
      <c r="F38" s="79" t="s">
        <v>254</v>
      </c>
      <c r="G38" s="80" t="s">
        <v>257</v>
      </c>
      <c r="H38" s="82" t="s">
        <v>49</v>
      </c>
      <c r="I38" s="83" t="s">
        <v>363</v>
      </c>
      <c r="J38" s="84" t="s">
        <v>258</v>
      </c>
      <c r="K38" s="94"/>
      <c r="L38" s="85" t="s">
        <v>313</v>
      </c>
      <c r="M38" s="85"/>
      <c r="N38" s="114" t="str">
        <f t="shared" si="0"/>
        <v>Toronto _42562_38</v>
      </c>
      <c r="P38" s="86" t="str">
        <f t="shared" si="1"/>
        <v>Toronto _42562_38</v>
      </c>
    </row>
    <row r="39" spans="1:16" s="86" customFormat="1" ht="15.75" x14ac:dyDescent="0.25">
      <c r="A39" s="74">
        <v>4</v>
      </c>
      <c r="B39" s="87" t="s">
        <v>66</v>
      </c>
      <c r="C39" s="81" t="s">
        <v>124</v>
      </c>
      <c r="D39" s="81" t="s">
        <v>125</v>
      </c>
      <c r="E39" s="78">
        <v>42562</v>
      </c>
      <c r="F39" s="79" t="s">
        <v>126</v>
      </c>
      <c r="G39" s="80" t="s">
        <v>127</v>
      </c>
      <c r="H39" s="82" t="s">
        <v>3</v>
      </c>
      <c r="I39" s="83" t="s">
        <v>364</v>
      </c>
      <c r="J39" s="84" t="s">
        <v>128</v>
      </c>
      <c r="K39" s="91"/>
      <c r="L39" s="85">
        <v>10</v>
      </c>
      <c r="M39" s="85"/>
      <c r="N39" s="114" t="str">
        <f t="shared" si="0"/>
        <v>Mississauga_42562_39</v>
      </c>
      <c r="P39" s="86" t="str">
        <f t="shared" si="1"/>
        <v>Mississauga_42562_39</v>
      </c>
    </row>
    <row r="40" spans="1:16" s="86" customFormat="1" ht="31.5" x14ac:dyDescent="0.25">
      <c r="A40" s="74">
        <v>5</v>
      </c>
      <c r="B40" s="88" t="s">
        <v>93</v>
      </c>
      <c r="C40" s="81" t="s">
        <v>277</v>
      </c>
      <c r="D40" s="81" t="s">
        <v>23</v>
      </c>
      <c r="E40" s="78">
        <v>42562</v>
      </c>
      <c r="F40" s="79" t="s">
        <v>72</v>
      </c>
      <c r="G40" s="80" t="s">
        <v>21</v>
      </c>
      <c r="H40" s="82" t="s">
        <v>472</v>
      </c>
      <c r="I40" s="83" t="s">
        <v>24</v>
      </c>
      <c r="J40" s="84" t="s">
        <v>278</v>
      </c>
      <c r="K40" s="91">
        <v>370</v>
      </c>
      <c r="L40" s="85">
        <v>20</v>
      </c>
      <c r="M40" s="85"/>
      <c r="N40" s="114" t="str">
        <f t="shared" si="0"/>
        <v>Toronto_42562_40</v>
      </c>
      <c r="P40" s="86" t="str">
        <f t="shared" si="1"/>
        <v>Toronto_42562_40</v>
      </c>
    </row>
    <row r="41" spans="1:16" s="86" customFormat="1" ht="141.75" x14ac:dyDescent="0.25">
      <c r="A41" s="74"/>
      <c r="B41" s="75" t="s">
        <v>66</v>
      </c>
      <c r="C41" s="76" t="s">
        <v>330</v>
      </c>
      <c r="D41" s="81" t="s">
        <v>335</v>
      </c>
      <c r="E41" s="78">
        <v>42559</v>
      </c>
      <c r="F41" s="79" t="s">
        <v>176</v>
      </c>
      <c r="G41" s="80" t="s">
        <v>336</v>
      </c>
      <c r="H41" s="82" t="s">
        <v>338</v>
      </c>
      <c r="I41" s="83" t="s">
        <v>422</v>
      </c>
      <c r="J41" s="84" t="s">
        <v>337</v>
      </c>
      <c r="K41" s="91"/>
      <c r="L41" s="85">
        <v>50</v>
      </c>
      <c r="M41" s="85"/>
      <c r="N41" s="114" t="str">
        <f t="shared" si="0"/>
        <v>Montreal_42559_41</v>
      </c>
      <c r="P41" s="86" t="str">
        <f t="shared" si="1"/>
        <v>Montreal_42559_41</v>
      </c>
    </row>
    <row r="42" spans="1:16" s="95" customFormat="1" ht="126" x14ac:dyDescent="0.25">
      <c r="A42" s="74"/>
      <c r="B42" s="75" t="s">
        <v>66</v>
      </c>
      <c r="C42" s="76" t="s">
        <v>389</v>
      </c>
      <c r="D42" s="81" t="s">
        <v>47</v>
      </c>
      <c r="E42" s="78">
        <v>42559</v>
      </c>
      <c r="F42" s="79" t="s">
        <v>131</v>
      </c>
      <c r="G42" s="80" t="s">
        <v>42</v>
      </c>
      <c r="H42" s="82" t="s">
        <v>3</v>
      </c>
      <c r="I42" s="83" t="s">
        <v>390</v>
      </c>
      <c r="J42" s="84" t="s">
        <v>391</v>
      </c>
      <c r="K42" s="91"/>
      <c r="L42" s="85" t="s">
        <v>313</v>
      </c>
      <c r="M42" s="85"/>
      <c r="N42" s="114" t="str">
        <f t="shared" si="0"/>
        <v>Calgary_42559_42</v>
      </c>
      <c r="P42" s="86" t="str">
        <f t="shared" si="1"/>
        <v>Calgary_42559_42</v>
      </c>
    </row>
    <row r="43" spans="1:16" s="95" customFormat="1" ht="63" x14ac:dyDescent="0.25">
      <c r="A43" s="74"/>
      <c r="B43" s="88" t="s">
        <v>98</v>
      </c>
      <c r="C43" s="81" t="s">
        <v>94</v>
      </c>
      <c r="D43" s="81" t="s">
        <v>96</v>
      </c>
      <c r="E43" s="78">
        <v>42559</v>
      </c>
      <c r="F43" s="79" t="s">
        <v>72</v>
      </c>
      <c r="G43" s="80" t="s">
        <v>28</v>
      </c>
      <c r="H43" s="82" t="s">
        <v>358</v>
      </c>
      <c r="I43" s="83"/>
      <c r="J43" s="84" t="s">
        <v>265</v>
      </c>
      <c r="K43" s="91"/>
      <c r="L43" s="85">
        <v>0</v>
      </c>
      <c r="M43" s="85"/>
      <c r="N43" s="114" t="str">
        <f t="shared" si="0"/>
        <v>Toronto_42559_43</v>
      </c>
      <c r="P43" s="86" t="str">
        <f t="shared" si="1"/>
        <v>Toronto_42559_43</v>
      </c>
    </row>
    <row r="44" spans="1:16" s="95" customFormat="1" ht="112.5" customHeight="1" x14ac:dyDescent="0.25">
      <c r="A44" s="74"/>
      <c r="B44" s="96" t="s">
        <v>66</v>
      </c>
      <c r="C44" s="81" t="s">
        <v>343</v>
      </c>
      <c r="D44" s="97" t="s">
        <v>505</v>
      </c>
      <c r="E44" s="98">
        <v>42558</v>
      </c>
      <c r="F44" s="99" t="s">
        <v>176</v>
      </c>
      <c r="G44" s="100" t="s">
        <v>344</v>
      </c>
      <c r="H44" s="91" t="s">
        <v>356</v>
      </c>
      <c r="I44" s="104" t="s">
        <v>421</v>
      </c>
      <c r="J44" s="84" t="s">
        <v>345</v>
      </c>
      <c r="K44" s="94"/>
      <c r="L44" s="101" t="s">
        <v>313</v>
      </c>
      <c r="M44" s="89"/>
      <c r="N44" s="114" t="str">
        <f t="shared" si="0"/>
        <v>Montreal_42558_44</v>
      </c>
      <c r="P44" s="86" t="str">
        <f t="shared" si="1"/>
        <v>Montreal_42558_44</v>
      </c>
    </row>
    <row r="45" spans="1:16" s="95" customFormat="1" ht="157.5" x14ac:dyDescent="0.25">
      <c r="A45" s="74"/>
      <c r="B45" s="102" t="s">
        <v>66</v>
      </c>
      <c r="C45" s="76" t="s">
        <v>447</v>
      </c>
      <c r="D45" s="103" t="s">
        <v>448</v>
      </c>
      <c r="E45" s="98">
        <v>42558</v>
      </c>
      <c r="F45" s="99" t="s">
        <v>72</v>
      </c>
      <c r="G45" s="100" t="s">
        <v>256</v>
      </c>
      <c r="H45" s="91" t="s">
        <v>10</v>
      </c>
      <c r="I45" s="104" t="s">
        <v>449</v>
      </c>
      <c r="J45" s="84" t="s">
        <v>455</v>
      </c>
      <c r="K45" s="91">
        <v>69</v>
      </c>
      <c r="L45" s="101" t="s">
        <v>313</v>
      </c>
      <c r="M45" s="89"/>
      <c r="N45" s="114" t="str">
        <f t="shared" si="0"/>
        <v>Toronto_42558_45</v>
      </c>
      <c r="P45" s="86" t="str">
        <f t="shared" si="1"/>
        <v>Toronto_42558_45</v>
      </c>
    </row>
    <row r="46" spans="1:16" s="95" customFormat="1" ht="63" x14ac:dyDescent="0.25">
      <c r="A46" s="74"/>
      <c r="B46" s="105" t="s">
        <v>93</v>
      </c>
      <c r="C46" s="106" t="s">
        <v>370</v>
      </c>
      <c r="D46" s="97" t="s">
        <v>371</v>
      </c>
      <c r="E46" s="98">
        <v>42558</v>
      </c>
      <c r="F46" s="99" t="s">
        <v>254</v>
      </c>
      <c r="G46" s="100" t="s">
        <v>42</v>
      </c>
      <c r="H46" s="91" t="s">
        <v>359</v>
      </c>
      <c r="I46" s="104" t="s">
        <v>47</v>
      </c>
      <c r="J46" s="84" t="s">
        <v>372</v>
      </c>
      <c r="K46" s="91"/>
      <c r="L46" s="107" t="s">
        <v>313</v>
      </c>
      <c r="M46" s="107"/>
      <c r="N46" s="114" t="str">
        <f t="shared" si="0"/>
        <v>Toronto _42558_46</v>
      </c>
      <c r="P46" s="86" t="str">
        <f t="shared" si="1"/>
        <v>Toronto _42558_46</v>
      </c>
    </row>
    <row r="47" spans="1:16" s="95" customFormat="1" ht="47.25" x14ac:dyDescent="0.25">
      <c r="A47" s="74">
        <v>3</v>
      </c>
      <c r="B47" s="105" t="s">
        <v>425</v>
      </c>
      <c r="C47" s="108" t="s">
        <v>423</v>
      </c>
      <c r="D47" s="97" t="s">
        <v>424</v>
      </c>
      <c r="E47" s="98">
        <v>42557</v>
      </c>
      <c r="F47" s="99" t="s">
        <v>159</v>
      </c>
      <c r="G47" s="100" t="s">
        <v>42</v>
      </c>
      <c r="H47" s="91" t="s">
        <v>4</v>
      </c>
      <c r="I47" s="104" t="s">
        <v>426</v>
      </c>
      <c r="J47" s="84" t="s">
        <v>427</v>
      </c>
      <c r="K47" s="92">
        <v>40</v>
      </c>
      <c r="L47" s="107" t="s">
        <v>313</v>
      </c>
      <c r="M47" s="85"/>
      <c r="N47" s="114" t="str">
        <f t="shared" si="0"/>
        <v>Vancouver_42557_47</v>
      </c>
      <c r="P47" s="86" t="str">
        <f t="shared" si="1"/>
        <v>Vancouver_42557_47</v>
      </c>
    </row>
    <row r="48" spans="1:16" s="95" customFormat="1" ht="63" x14ac:dyDescent="0.25">
      <c r="A48" s="74">
        <v>4</v>
      </c>
      <c r="B48" s="75" t="s">
        <v>66</v>
      </c>
      <c r="C48" s="106" t="s">
        <v>269</v>
      </c>
      <c r="D48" s="97" t="s">
        <v>213</v>
      </c>
      <c r="E48" s="98">
        <v>42557</v>
      </c>
      <c r="F48" s="99" t="s">
        <v>203</v>
      </c>
      <c r="G48" s="100" t="s">
        <v>46</v>
      </c>
      <c r="H48" s="91" t="s">
        <v>4</v>
      </c>
      <c r="I48" s="104" t="s">
        <v>456</v>
      </c>
      <c r="J48" s="84" t="s">
        <v>268</v>
      </c>
      <c r="K48" s="109">
        <v>90</v>
      </c>
      <c r="L48" s="107">
        <v>0</v>
      </c>
      <c r="M48" s="110"/>
      <c r="N48" s="114" t="str">
        <f t="shared" si="0"/>
        <v>Edmonton_42557_48</v>
      </c>
      <c r="P48" s="86" t="str">
        <f t="shared" si="1"/>
        <v>Edmonton_42557_48</v>
      </c>
    </row>
    <row r="49" spans="1:16" s="95" customFormat="1" ht="47.25" x14ac:dyDescent="0.25">
      <c r="A49" s="74"/>
      <c r="B49" s="87" t="s">
        <v>66</v>
      </c>
      <c r="C49" s="81" t="s">
        <v>273</v>
      </c>
      <c r="D49" s="97" t="s">
        <v>274</v>
      </c>
      <c r="E49" s="98">
        <v>42557</v>
      </c>
      <c r="F49" s="99" t="s">
        <v>254</v>
      </c>
      <c r="G49" s="100" t="s">
        <v>275</v>
      </c>
      <c r="H49" s="91" t="s">
        <v>357</v>
      </c>
      <c r="I49" s="104" t="s">
        <v>362</v>
      </c>
      <c r="J49" s="84" t="s">
        <v>276</v>
      </c>
      <c r="K49" s="94"/>
      <c r="L49" s="101" t="s">
        <v>313</v>
      </c>
      <c r="M49" s="89"/>
      <c r="N49" s="114" t="str">
        <f t="shared" si="0"/>
        <v>Toronto _42557_49</v>
      </c>
      <c r="P49" s="86" t="str">
        <f t="shared" si="1"/>
        <v>Toronto _42557_49</v>
      </c>
    </row>
    <row r="50" spans="1:16" s="95" customFormat="1" ht="47.25" x14ac:dyDescent="0.25">
      <c r="A50" s="74"/>
      <c r="B50" s="102" t="s">
        <v>66</v>
      </c>
      <c r="C50" s="106" t="s">
        <v>367</v>
      </c>
      <c r="D50" s="97" t="s">
        <v>366</v>
      </c>
      <c r="E50" s="98">
        <v>42557</v>
      </c>
      <c r="F50" s="99" t="s">
        <v>254</v>
      </c>
      <c r="G50" s="100" t="s">
        <v>285</v>
      </c>
      <c r="H50" s="91" t="s">
        <v>359</v>
      </c>
      <c r="I50" s="104" t="s">
        <v>368</v>
      </c>
      <c r="J50" s="84" t="s">
        <v>369</v>
      </c>
      <c r="K50" s="91"/>
      <c r="L50" s="107" t="s">
        <v>313</v>
      </c>
      <c r="M50" s="107"/>
      <c r="N50" s="114" t="str">
        <f t="shared" si="0"/>
        <v>Toronto _42557_50</v>
      </c>
      <c r="P50" s="86" t="str">
        <f t="shared" si="1"/>
        <v>Toronto _42557_50</v>
      </c>
    </row>
    <row r="51" spans="1:16" s="95" customFormat="1" ht="15.75" x14ac:dyDescent="0.25">
      <c r="A51" s="74"/>
      <c r="B51" s="88" t="s">
        <v>93</v>
      </c>
      <c r="C51" s="108" t="s">
        <v>318</v>
      </c>
      <c r="D51" s="91" t="s">
        <v>47</v>
      </c>
      <c r="E51" s="98">
        <v>42557</v>
      </c>
      <c r="F51" s="99" t="s">
        <v>227</v>
      </c>
      <c r="G51" s="100" t="s">
        <v>84</v>
      </c>
      <c r="H51" s="91" t="s">
        <v>408</v>
      </c>
      <c r="I51" s="104"/>
      <c r="J51" s="84" t="s">
        <v>317</v>
      </c>
      <c r="K51" s="91"/>
      <c r="L51" s="107" t="s">
        <v>313</v>
      </c>
      <c r="M51" s="85"/>
      <c r="N51" s="114" t="str">
        <f t="shared" si="0"/>
        <v>Ottawa_42557_51</v>
      </c>
      <c r="P51" s="86" t="str">
        <f t="shared" si="1"/>
        <v>Ottawa_42557_51</v>
      </c>
    </row>
    <row r="52" spans="1:16" s="95" customFormat="1" ht="47.25" x14ac:dyDescent="0.25">
      <c r="A52" s="74"/>
      <c r="B52" s="96" t="s">
        <v>66</v>
      </c>
      <c r="C52" s="108" t="s">
        <v>319</v>
      </c>
      <c r="D52" s="97" t="s">
        <v>506</v>
      </c>
      <c r="E52" s="98">
        <v>42557</v>
      </c>
      <c r="F52" s="99" t="s">
        <v>227</v>
      </c>
      <c r="G52" s="100" t="s">
        <v>320</v>
      </c>
      <c r="H52" s="91" t="s">
        <v>408</v>
      </c>
      <c r="I52" s="104"/>
      <c r="J52" s="84" t="s">
        <v>321</v>
      </c>
      <c r="K52" s="91"/>
      <c r="L52" s="107">
        <v>50</v>
      </c>
      <c r="M52" s="85"/>
      <c r="N52" s="114" t="str">
        <f t="shared" si="0"/>
        <v>Ottawa_42557_52</v>
      </c>
      <c r="P52" s="86" t="str">
        <f t="shared" si="1"/>
        <v>Ottawa_42557_52</v>
      </c>
    </row>
    <row r="53" spans="1:16" s="95" customFormat="1" ht="31.5" x14ac:dyDescent="0.25">
      <c r="A53" s="74"/>
      <c r="B53" s="105" t="s">
        <v>98</v>
      </c>
      <c r="C53" s="108" t="s">
        <v>207</v>
      </c>
      <c r="D53" s="97" t="s">
        <v>213</v>
      </c>
      <c r="E53" s="98">
        <v>42556</v>
      </c>
      <c r="F53" s="99" t="s">
        <v>203</v>
      </c>
      <c r="G53" s="100" t="s">
        <v>170</v>
      </c>
      <c r="H53" s="91" t="s">
        <v>49</v>
      </c>
      <c r="I53" s="104"/>
      <c r="J53" s="84" t="s">
        <v>267</v>
      </c>
      <c r="K53" s="91"/>
      <c r="L53" s="107">
        <v>0</v>
      </c>
      <c r="M53" s="110"/>
      <c r="N53" s="114" t="str">
        <f t="shared" si="0"/>
        <v>Edmonton_42556_53</v>
      </c>
      <c r="P53" s="86" t="str">
        <f t="shared" si="1"/>
        <v>Edmonton_42556_53</v>
      </c>
    </row>
    <row r="54" spans="1:16" s="95" customFormat="1" ht="78.75" x14ac:dyDescent="0.25">
      <c r="A54" s="74"/>
      <c r="B54" s="87" t="s">
        <v>66</v>
      </c>
      <c r="C54" s="76" t="s">
        <v>435</v>
      </c>
      <c r="D54" s="97" t="s">
        <v>436</v>
      </c>
      <c r="E54" s="98">
        <v>42556</v>
      </c>
      <c r="F54" s="99" t="s">
        <v>72</v>
      </c>
      <c r="G54" s="100" t="s">
        <v>437</v>
      </c>
      <c r="H54" s="91" t="s">
        <v>10</v>
      </c>
      <c r="I54" s="104" t="s">
        <v>438</v>
      </c>
      <c r="J54" s="111" t="s">
        <v>439</v>
      </c>
      <c r="K54" s="91">
        <v>42</v>
      </c>
      <c r="L54" s="101" t="s">
        <v>313</v>
      </c>
      <c r="M54" s="89"/>
      <c r="N54" s="114" t="str">
        <f t="shared" si="0"/>
        <v>Toronto_42556_54</v>
      </c>
      <c r="P54" s="86" t="str">
        <f t="shared" si="1"/>
        <v>Toronto_42556_54</v>
      </c>
    </row>
    <row r="55" spans="1:16" s="95" customFormat="1" ht="47.25" x14ac:dyDescent="0.25">
      <c r="A55" s="74"/>
      <c r="B55" s="102" t="s">
        <v>66</v>
      </c>
      <c r="C55" s="76" t="s">
        <v>440</v>
      </c>
      <c r="D55" s="97" t="s">
        <v>441</v>
      </c>
      <c r="E55" s="98">
        <v>42556</v>
      </c>
      <c r="F55" s="99" t="s">
        <v>72</v>
      </c>
      <c r="G55" s="100" t="s">
        <v>256</v>
      </c>
      <c r="H55" s="91" t="s">
        <v>10</v>
      </c>
      <c r="I55" s="104" t="s">
        <v>507</v>
      </c>
      <c r="J55" s="111" t="s">
        <v>442</v>
      </c>
      <c r="K55" s="91">
        <v>67</v>
      </c>
      <c r="L55" s="101" t="s">
        <v>313</v>
      </c>
      <c r="M55" s="89"/>
      <c r="N55" s="114" t="str">
        <f t="shared" si="0"/>
        <v>Toronto_42556_55</v>
      </c>
      <c r="P55" s="86" t="str">
        <f t="shared" si="1"/>
        <v>Toronto_42556_55</v>
      </c>
    </row>
    <row r="56" spans="1:16" s="95" customFormat="1" ht="94.5" x14ac:dyDescent="0.25">
      <c r="A56" s="74"/>
      <c r="B56" s="88" t="s">
        <v>93</v>
      </c>
      <c r="C56" s="81" t="s">
        <v>270</v>
      </c>
      <c r="D56" s="97" t="s">
        <v>271</v>
      </c>
      <c r="E56" s="98">
        <v>42556</v>
      </c>
      <c r="F56" s="99" t="s">
        <v>254</v>
      </c>
      <c r="G56" s="100" t="s">
        <v>42</v>
      </c>
      <c r="H56" s="91" t="s">
        <v>359</v>
      </c>
      <c r="I56" s="104" t="s">
        <v>361</v>
      </c>
      <c r="J56" s="111" t="s">
        <v>272</v>
      </c>
      <c r="K56" s="91"/>
      <c r="L56" s="101">
        <v>0</v>
      </c>
      <c r="M56" s="89"/>
      <c r="N56" s="114" t="str">
        <f t="shared" si="0"/>
        <v>Toronto _42556_56</v>
      </c>
      <c r="P56" s="86" t="str">
        <f t="shared" si="1"/>
        <v>Toronto _42556_56</v>
      </c>
    </row>
    <row r="57" spans="1:16" s="95" customFormat="1" ht="31.5" x14ac:dyDescent="0.25">
      <c r="A57" s="74"/>
      <c r="B57" s="75" t="s">
        <v>66</v>
      </c>
      <c r="C57" s="76" t="s">
        <v>396</v>
      </c>
      <c r="D57" s="97" t="s">
        <v>399</v>
      </c>
      <c r="E57" s="98">
        <v>42554</v>
      </c>
      <c r="F57" s="99" t="s">
        <v>176</v>
      </c>
      <c r="G57" s="100" t="s">
        <v>398</v>
      </c>
      <c r="H57" s="91" t="s">
        <v>3</v>
      </c>
      <c r="I57" s="104" t="s">
        <v>401</v>
      </c>
      <c r="J57" s="111" t="s">
        <v>397</v>
      </c>
      <c r="K57" s="91"/>
      <c r="L57" s="101" t="s">
        <v>313</v>
      </c>
      <c r="M57" s="89"/>
      <c r="N57" s="114" t="str">
        <f t="shared" si="0"/>
        <v>Montreal_42554_57</v>
      </c>
      <c r="P57" s="86" t="str">
        <f t="shared" si="1"/>
        <v>Montreal_42554_57</v>
      </c>
    </row>
    <row r="58" spans="1:16" s="95" customFormat="1" ht="31.5" x14ac:dyDescent="0.25">
      <c r="A58" s="74"/>
      <c r="B58" s="75" t="s">
        <v>66</v>
      </c>
      <c r="C58" s="76" t="s">
        <v>218</v>
      </c>
      <c r="D58" s="97" t="s">
        <v>213</v>
      </c>
      <c r="E58" s="98">
        <v>42552</v>
      </c>
      <c r="F58" s="99" t="s">
        <v>203</v>
      </c>
      <c r="G58" s="100" t="s">
        <v>170</v>
      </c>
      <c r="H58" s="91" t="s">
        <v>3</v>
      </c>
      <c r="I58" s="104" t="s">
        <v>216</v>
      </c>
      <c r="J58" s="111" t="s">
        <v>217</v>
      </c>
      <c r="K58" s="91"/>
      <c r="L58" s="101" t="s">
        <v>313</v>
      </c>
      <c r="M58" s="89"/>
      <c r="N58" s="114" t="str">
        <f t="shared" si="0"/>
        <v>Edmonton_42552_58</v>
      </c>
      <c r="P58" s="86" t="str">
        <f t="shared" si="1"/>
        <v>Edmonton_42552_58</v>
      </c>
    </row>
    <row r="59" spans="1:16" x14ac:dyDescent="0.3">
      <c r="A59" s="68"/>
      <c r="B59" s="67"/>
      <c r="C59" s="67"/>
      <c r="D59" s="69"/>
      <c r="E59" s="70"/>
      <c r="F59" s="71"/>
      <c r="G59" s="72"/>
      <c r="H59" s="67"/>
      <c r="I59" s="112"/>
      <c r="J59" s="67"/>
      <c r="K59" s="73"/>
      <c r="L59" s="67"/>
      <c r="N59" s="114" t="str">
        <f t="shared" si="0"/>
        <v>__59</v>
      </c>
      <c r="O59" s="67"/>
      <c r="P59" s="86" t="str">
        <f t="shared" si="1"/>
        <v>__59</v>
      </c>
    </row>
    <row r="60" spans="1:16" x14ac:dyDescent="0.3">
      <c r="A60" s="68"/>
      <c r="B60" s="67"/>
      <c r="C60" s="67"/>
      <c r="D60" s="69"/>
      <c r="E60" s="70"/>
      <c r="F60" s="71"/>
      <c r="G60" s="72"/>
      <c r="H60" s="67"/>
      <c r="I60" s="112"/>
      <c r="J60" s="67"/>
      <c r="K60" s="73"/>
      <c r="L60" s="67"/>
      <c r="N60" s="114" t="str">
        <f t="shared" si="0"/>
        <v>__60</v>
      </c>
      <c r="O60" s="67"/>
      <c r="P60" s="86" t="str">
        <f t="shared" si="1"/>
        <v>__60</v>
      </c>
    </row>
    <row r="61" spans="1:16" x14ac:dyDescent="0.3">
      <c r="A61" s="68"/>
      <c r="B61" s="67"/>
      <c r="C61" s="67"/>
      <c r="E61" s="70"/>
      <c r="F61" s="71"/>
      <c r="G61" s="72"/>
      <c r="H61" s="67"/>
      <c r="I61" s="112"/>
      <c r="J61" s="67"/>
      <c r="K61" s="73"/>
      <c r="L61" s="67"/>
      <c r="N61" s="114" t="str">
        <f t="shared" si="0"/>
        <v>__61</v>
      </c>
      <c r="O61" s="67"/>
      <c r="P61" s="86" t="str">
        <f t="shared" si="1"/>
        <v>__61</v>
      </c>
    </row>
    <row r="62" spans="1:16" x14ac:dyDescent="0.3">
      <c r="A62" s="68"/>
      <c r="B62" s="67"/>
      <c r="C62" s="67"/>
      <c r="E62" s="70"/>
      <c r="F62" s="71"/>
      <c r="G62" s="72"/>
      <c r="H62" s="67"/>
      <c r="I62" s="112"/>
      <c r="J62" s="67"/>
      <c r="K62" s="73"/>
      <c r="L62" s="67"/>
      <c r="N62" s="114" t="str">
        <f t="shared" si="0"/>
        <v>__62</v>
      </c>
      <c r="O62" s="67"/>
      <c r="P62" s="86" t="str">
        <f t="shared" si="1"/>
        <v>__62</v>
      </c>
    </row>
    <row r="63" spans="1:16" x14ac:dyDescent="0.3">
      <c r="A63" s="68"/>
      <c r="B63" s="67"/>
      <c r="C63" s="67"/>
      <c r="E63" s="70"/>
      <c r="F63" s="71"/>
      <c r="G63" s="72"/>
      <c r="H63" s="67"/>
      <c r="I63" s="112"/>
      <c r="J63" s="67"/>
      <c r="K63" s="73"/>
      <c r="L63" s="67"/>
      <c r="N63" s="114" t="str">
        <f t="shared" si="0"/>
        <v>__63</v>
      </c>
      <c r="O63" s="67"/>
      <c r="P63" s="86" t="str">
        <f t="shared" si="1"/>
        <v>__63</v>
      </c>
    </row>
    <row r="64" spans="1:16" x14ac:dyDescent="0.3">
      <c r="A64" s="68"/>
      <c r="B64" s="67"/>
      <c r="C64" s="67"/>
      <c r="E64" s="70"/>
      <c r="F64" s="71"/>
      <c r="G64" s="72"/>
      <c r="H64" s="67"/>
      <c r="I64" s="112"/>
      <c r="J64" s="67"/>
      <c r="K64" s="73"/>
      <c r="L64" s="67"/>
      <c r="N64" s="114" t="str">
        <f t="shared" si="0"/>
        <v>__64</v>
      </c>
      <c r="O64" s="67"/>
      <c r="P64" s="86" t="str">
        <f t="shared" si="1"/>
        <v>__64</v>
      </c>
    </row>
    <row r="65" spans="1:16" x14ac:dyDescent="0.3">
      <c r="A65" s="68"/>
      <c r="B65" s="67"/>
      <c r="C65" s="67"/>
      <c r="E65" s="70"/>
      <c r="F65" s="71"/>
      <c r="G65" s="72"/>
      <c r="H65" s="67"/>
      <c r="I65" s="112"/>
      <c r="J65" s="67"/>
      <c r="K65" s="73"/>
      <c r="L65" s="67"/>
      <c r="N65" s="114" t="str">
        <f t="shared" si="0"/>
        <v>__65</v>
      </c>
      <c r="O65" s="67"/>
      <c r="P65" s="86" t="str">
        <f t="shared" si="1"/>
        <v>__65</v>
      </c>
    </row>
    <row r="66" spans="1:16" x14ac:dyDescent="0.3">
      <c r="A66" s="68"/>
      <c r="B66" s="67"/>
      <c r="C66" s="67"/>
      <c r="E66" s="70"/>
      <c r="F66" s="71"/>
      <c r="G66" s="72"/>
      <c r="H66" s="67"/>
      <c r="I66" s="112"/>
      <c r="J66" s="67"/>
      <c r="K66" s="73"/>
      <c r="L66" s="67"/>
      <c r="N66" s="114" t="str">
        <f t="shared" ref="N66:N96" si="2">CONCATENATE(F66,"_", E66, "_", ROW())</f>
        <v>__66</v>
      </c>
      <c r="O66" s="67"/>
      <c r="P66" s="86" t="str">
        <f t="shared" ref="P66:P129" si="3">CONCATENATE(F66,"_", E66, "_", ROW())</f>
        <v>__66</v>
      </c>
    </row>
    <row r="67" spans="1:16" x14ac:dyDescent="0.3">
      <c r="A67" s="68"/>
      <c r="B67" s="67"/>
      <c r="C67" s="67"/>
      <c r="E67" s="70"/>
      <c r="F67" s="71"/>
      <c r="G67" s="72"/>
      <c r="H67" s="67"/>
      <c r="I67" s="112"/>
      <c r="J67" s="67"/>
      <c r="K67" s="73"/>
      <c r="L67" s="67"/>
      <c r="N67" s="114" t="str">
        <f t="shared" si="2"/>
        <v>__67</v>
      </c>
      <c r="O67" s="67"/>
      <c r="P67" s="86" t="str">
        <f t="shared" si="3"/>
        <v>__67</v>
      </c>
    </row>
    <row r="68" spans="1:16" x14ac:dyDescent="0.3">
      <c r="A68" s="68"/>
      <c r="B68" s="67"/>
      <c r="C68" s="67"/>
      <c r="E68" s="70"/>
      <c r="F68" s="71"/>
      <c r="G68" s="72"/>
      <c r="H68" s="67"/>
      <c r="I68" s="112"/>
      <c r="J68" s="67"/>
      <c r="K68" s="73"/>
      <c r="L68" s="67"/>
      <c r="N68" s="114" t="str">
        <f t="shared" si="2"/>
        <v>__68</v>
      </c>
      <c r="O68" s="67"/>
      <c r="P68" s="86" t="str">
        <f t="shared" si="3"/>
        <v>__68</v>
      </c>
    </row>
    <row r="69" spans="1:16" x14ac:dyDescent="0.3">
      <c r="A69" s="68"/>
      <c r="B69" s="67"/>
      <c r="C69" s="67"/>
      <c r="E69" s="70"/>
      <c r="F69" s="71"/>
      <c r="G69" s="72"/>
      <c r="H69" s="67"/>
      <c r="I69" s="112"/>
      <c r="J69" s="67"/>
      <c r="K69" s="73"/>
      <c r="L69" s="67"/>
      <c r="N69" s="114" t="str">
        <f t="shared" si="2"/>
        <v>__69</v>
      </c>
      <c r="O69" s="67"/>
      <c r="P69" s="86" t="str">
        <f t="shared" si="3"/>
        <v>__69</v>
      </c>
    </row>
    <row r="70" spans="1:16" x14ac:dyDescent="0.3">
      <c r="A70" s="68"/>
      <c r="B70" s="67"/>
      <c r="C70" s="67"/>
      <c r="E70" s="70"/>
      <c r="F70" s="71"/>
      <c r="G70" s="72"/>
      <c r="H70" s="67"/>
      <c r="I70" s="112"/>
      <c r="J70" s="67"/>
      <c r="K70" s="73"/>
      <c r="L70" s="67"/>
      <c r="N70" s="114" t="str">
        <f t="shared" si="2"/>
        <v>__70</v>
      </c>
      <c r="O70" s="67"/>
      <c r="P70" s="86" t="str">
        <f t="shared" si="3"/>
        <v>__70</v>
      </c>
    </row>
    <row r="71" spans="1:16" x14ac:dyDescent="0.3">
      <c r="A71" s="68"/>
      <c r="B71" s="67"/>
      <c r="C71" s="67"/>
      <c r="E71" s="70"/>
      <c r="F71" s="71"/>
      <c r="G71" s="72"/>
      <c r="H71" s="67"/>
      <c r="I71" s="112"/>
      <c r="J71" s="67"/>
      <c r="K71" s="73"/>
      <c r="L71" s="67"/>
      <c r="N71" s="114" t="str">
        <f t="shared" si="2"/>
        <v>__71</v>
      </c>
      <c r="O71" s="67"/>
      <c r="P71" s="86" t="str">
        <f t="shared" si="3"/>
        <v>__71</v>
      </c>
    </row>
    <row r="72" spans="1:16" x14ac:dyDescent="0.3">
      <c r="A72" s="68"/>
      <c r="B72" s="67"/>
      <c r="C72" s="67"/>
      <c r="E72" s="70"/>
      <c r="F72" s="71"/>
      <c r="G72" s="72"/>
      <c r="H72" s="67"/>
      <c r="I72" s="112"/>
      <c r="J72" s="67"/>
      <c r="K72" s="73"/>
      <c r="L72" s="67"/>
      <c r="N72" s="114" t="str">
        <f t="shared" si="2"/>
        <v>__72</v>
      </c>
      <c r="O72" s="67"/>
      <c r="P72" s="86" t="str">
        <f t="shared" si="3"/>
        <v>__72</v>
      </c>
    </row>
    <row r="73" spans="1:16" x14ac:dyDescent="0.3">
      <c r="A73" s="68"/>
      <c r="B73" s="67"/>
      <c r="C73" s="67"/>
      <c r="E73" s="70"/>
      <c r="F73" s="71"/>
      <c r="G73" s="72"/>
      <c r="H73" s="67"/>
      <c r="I73" s="112"/>
      <c r="J73" s="67"/>
      <c r="K73" s="73"/>
      <c r="L73" s="67"/>
      <c r="N73" s="114" t="str">
        <f t="shared" si="2"/>
        <v>__73</v>
      </c>
      <c r="O73" s="67"/>
      <c r="P73" s="86" t="str">
        <f t="shared" si="3"/>
        <v>__73</v>
      </c>
    </row>
    <row r="74" spans="1:16" x14ac:dyDescent="0.3">
      <c r="A74" s="68"/>
      <c r="B74" s="67"/>
      <c r="C74" s="67"/>
      <c r="E74" s="70"/>
      <c r="F74" s="71"/>
      <c r="G74" s="72"/>
      <c r="H74" s="67"/>
      <c r="I74" s="112"/>
      <c r="J74" s="67"/>
      <c r="K74" s="73"/>
      <c r="L74" s="67"/>
      <c r="N74" s="114" t="str">
        <f t="shared" si="2"/>
        <v>__74</v>
      </c>
      <c r="O74" s="67"/>
      <c r="P74" s="86" t="str">
        <f t="shared" si="3"/>
        <v>__74</v>
      </c>
    </row>
    <row r="75" spans="1:16" x14ac:dyDescent="0.3">
      <c r="A75" s="68"/>
      <c r="B75" s="67"/>
      <c r="C75" s="67"/>
      <c r="E75" s="70"/>
      <c r="F75" s="71"/>
      <c r="G75" s="72"/>
      <c r="H75" s="67"/>
      <c r="I75" s="112"/>
      <c r="J75" s="67"/>
      <c r="K75" s="73"/>
      <c r="L75" s="67"/>
      <c r="N75" s="114" t="str">
        <f t="shared" si="2"/>
        <v>__75</v>
      </c>
      <c r="O75" s="67"/>
      <c r="P75" s="86" t="str">
        <f t="shared" si="3"/>
        <v>__75</v>
      </c>
    </row>
    <row r="76" spans="1:16" x14ac:dyDescent="0.3">
      <c r="A76" s="68"/>
      <c r="B76" s="67"/>
      <c r="C76" s="67"/>
      <c r="E76" s="70"/>
      <c r="F76" s="71"/>
      <c r="G76" s="72"/>
      <c r="H76" s="67"/>
      <c r="I76" s="112"/>
      <c r="J76" s="67"/>
      <c r="K76" s="73"/>
      <c r="L76" s="67"/>
      <c r="N76" s="114" t="str">
        <f t="shared" si="2"/>
        <v>__76</v>
      </c>
      <c r="O76" s="67"/>
      <c r="P76" s="86" t="str">
        <f t="shared" si="3"/>
        <v>__76</v>
      </c>
    </row>
    <row r="77" spans="1:16" x14ac:dyDescent="0.3">
      <c r="A77" s="68"/>
      <c r="B77" s="67"/>
      <c r="C77" s="67"/>
      <c r="E77" s="70"/>
      <c r="F77" s="71"/>
      <c r="G77" s="72"/>
      <c r="H77" s="67"/>
      <c r="I77" s="112"/>
      <c r="J77" s="67"/>
      <c r="K77" s="73"/>
      <c r="L77" s="67"/>
      <c r="N77" s="114" t="str">
        <f t="shared" si="2"/>
        <v>__77</v>
      </c>
      <c r="O77" s="67"/>
      <c r="P77" s="86" t="str">
        <f t="shared" si="3"/>
        <v>__77</v>
      </c>
    </row>
    <row r="78" spans="1:16" x14ac:dyDescent="0.3">
      <c r="A78" s="68"/>
      <c r="B78" s="67"/>
      <c r="C78" s="67"/>
      <c r="E78" s="70"/>
      <c r="F78" s="71"/>
      <c r="G78" s="72"/>
      <c r="H78" s="67"/>
      <c r="I78" s="112"/>
      <c r="J78" s="67"/>
      <c r="K78" s="73"/>
      <c r="L78" s="67"/>
      <c r="N78" s="114" t="str">
        <f t="shared" si="2"/>
        <v>__78</v>
      </c>
      <c r="O78" s="67"/>
      <c r="P78" s="86" t="str">
        <f t="shared" si="3"/>
        <v>__78</v>
      </c>
    </row>
    <row r="79" spans="1:16" x14ac:dyDescent="0.3">
      <c r="A79" s="68"/>
      <c r="B79" s="67"/>
      <c r="C79" s="67"/>
      <c r="E79" s="70"/>
      <c r="F79" s="71"/>
      <c r="G79" s="72"/>
      <c r="H79" s="67"/>
      <c r="I79" s="112"/>
      <c r="J79" s="67"/>
      <c r="K79" s="73"/>
      <c r="L79" s="67"/>
      <c r="N79" s="114" t="str">
        <f t="shared" si="2"/>
        <v>__79</v>
      </c>
      <c r="O79" s="67"/>
      <c r="P79" s="86" t="str">
        <f t="shared" si="3"/>
        <v>__79</v>
      </c>
    </row>
    <row r="80" spans="1:16" x14ac:dyDescent="0.3">
      <c r="A80" s="68"/>
      <c r="B80" s="67"/>
      <c r="C80" s="67"/>
      <c r="E80" s="70"/>
      <c r="F80" s="71"/>
      <c r="G80" s="72"/>
      <c r="H80" s="67"/>
      <c r="I80" s="112"/>
      <c r="J80" s="67"/>
      <c r="K80" s="73"/>
      <c r="L80" s="67"/>
      <c r="N80" s="114" t="str">
        <f t="shared" si="2"/>
        <v>__80</v>
      </c>
      <c r="O80" s="67"/>
      <c r="P80" s="86" t="str">
        <f t="shared" si="3"/>
        <v>__80</v>
      </c>
    </row>
    <row r="81" spans="1:16" x14ac:dyDescent="0.3">
      <c r="A81" s="68"/>
      <c r="B81" s="67"/>
      <c r="C81" s="67"/>
      <c r="E81" s="70"/>
      <c r="F81" s="71"/>
      <c r="G81" s="72"/>
      <c r="H81" s="67"/>
      <c r="I81" s="112"/>
      <c r="J81" s="67"/>
      <c r="K81" s="73"/>
      <c r="L81" s="67"/>
      <c r="N81" s="114" t="str">
        <f t="shared" si="2"/>
        <v>__81</v>
      </c>
      <c r="O81" s="67"/>
      <c r="P81" s="86" t="str">
        <f t="shared" si="3"/>
        <v>__81</v>
      </c>
    </row>
    <row r="82" spans="1:16" x14ac:dyDescent="0.3">
      <c r="A82" s="68"/>
      <c r="B82" s="67"/>
      <c r="C82" s="67"/>
      <c r="E82" s="70"/>
      <c r="F82" s="71"/>
      <c r="G82" s="72"/>
      <c r="H82" s="67"/>
      <c r="I82" s="112"/>
      <c r="J82" s="67"/>
      <c r="K82" s="73"/>
      <c r="L82" s="67"/>
      <c r="N82" s="114" t="str">
        <f t="shared" si="2"/>
        <v>__82</v>
      </c>
      <c r="O82" s="67"/>
      <c r="P82" s="86" t="str">
        <f t="shared" si="3"/>
        <v>__82</v>
      </c>
    </row>
    <row r="83" spans="1:16" x14ac:dyDescent="0.3">
      <c r="A83" s="68"/>
      <c r="B83" s="67"/>
      <c r="C83" s="67"/>
      <c r="E83" s="70"/>
      <c r="F83" s="71"/>
      <c r="G83" s="72"/>
      <c r="H83" s="67"/>
      <c r="I83" s="112"/>
      <c r="J83" s="67"/>
      <c r="K83" s="73"/>
      <c r="L83" s="67"/>
      <c r="N83" s="114" t="str">
        <f t="shared" si="2"/>
        <v>__83</v>
      </c>
      <c r="O83" s="67"/>
      <c r="P83" s="86" t="str">
        <f t="shared" si="3"/>
        <v>__83</v>
      </c>
    </row>
    <row r="84" spans="1:16" x14ac:dyDescent="0.3">
      <c r="A84" s="68"/>
      <c r="B84" s="67"/>
      <c r="C84" s="67"/>
      <c r="E84" s="70"/>
      <c r="F84" s="71"/>
      <c r="G84" s="72"/>
      <c r="H84" s="67"/>
      <c r="I84" s="112"/>
      <c r="J84" s="67"/>
      <c r="K84" s="73"/>
      <c r="L84" s="67"/>
      <c r="N84" s="114" t="str">
        <f t="shared" si="2"/>
        <v>__84</v>
      </c>
      <c r="O84" s="67"/>
      <c r="P84" s="86" t="str">
        <f t="shared" si="3"/>
        <v>__84</v>
      </c>
    </row>
    <row r="85" spans="1:16" x14ac:dyDescent="0.3">
      <c r="A85" s="68"/>
      <c r="B85" s="67"/>
      <c r="C85" s="67"/>
      <c r="E85" s="70"/>
      <c r="F85" s="71"/>
      <c r="G85" s="72"/>
      <c r="H85" s="67"/>
      <c r="I85" s="112"/>
      <c r="J85" s="67"/>
      <c r="K85" s="73"/>
      <c r="L85" s="67"/>
      <c r="N85" s="114" t="str">
        <f t="shared" si="2"/>
        <v>__85</v>
      </c>
      <c r="O85" s="67"/>
      <c r="P85" s="86" t="str">
        <f t="shared" si="3"/>
        <v>__85</v>
      </c>
    </row>
    <row r="86" spans="1:16" x14ac:dyDescent="0.3">
      <c r="A86" s="68"/>
      <c r="B86" s="67"/>
      <c r="C86" s="67"/>
      <c r="E86" s="70"/>
      <c r="F86" s="71"/>
      <c r="G86" s="72"/>
      <c r="H86" s="67"/>
      <c r="I86" s="112"/>
      <c r="J86" s="67"/>
      <c r="K86" s="73"/>
      <c r="L86" s="67"/>
      <c r="N86" s="114" t="str">
        <f t="shared" si="2"/>
        <v>__86</v>
      </c>
      <c r="O86" s="67"/>
      <c r="P86" s="86" t="str">
        <f t="shared" si="3"/>
        <v>__86</v>
      </c>
    </row>
    <row r="87" spans="1:16" x14ac:dyDescent="0.3">
      <c r="A87" s="68"/>
      <c r="B87" s="67"/>
      <c r="C87" s="67"/>
      <c r="E87" s="70"/>
      <c r="F87" s="71"/>
      <c r="G87" s="72"/>
      <c r="H87" s="67"/>
      <c r="I87" s="112"/>
      <c r="J87" s="67"/>
      <c r="K87" s="73"/>
      <c r="L87" s="67"/>
      <c r="N87" s="114" t="str">
        <f t="shared" si="2"/>
        <v>__87</v>
      </c>
      <c r="O87" s="67"/>
      <c r="P87" s="86" t="str">
        <f t="shared" si="3"/>
        <v>__87</v>
      </c>
    </row>
    <row r="88" spans="1:16" x14ac:dyDescent="0.3">
      <c r="A88" s="68"/>
      <c r="B88" s="67"/>
      <c r="C88" s="67"/>
      <c r="E88" s="70"/>
      <c r="F88" s="71"/>
      <c r="G88" s="72"/>
      <c r="H88" s="67"/>
      <c r="I88" s="112"/>
      <c r="J88" s="67"/>
      <c r="K88" s="73"/>
      <c r="L88" s="67"/>
      <c r="N88" s="114" t="str">
        <f t="shared" si="2"/>
        <v>__88</v>
      </c>
      <c r="O88" s="67"/>
      <c r="P88" s="86" t="str">
        <f t="shared" si="3"/>
        <v>__88</v>
      </c>
    </row>
    <row r="89" spans="1:16" x14ac:dyDescent="0.3">
      <c r="A89" s="68"/>
      <c r="B89" s="67"/>
      <c r="C89" s="67"/>
      <c r="E89" s="70"/>
      <c r="F89" s="71"/>
      <c r="G89" s="72"/>
      <c r="H89" s="67"/>
      <c r="I89" s="112"/>
      <c r="J89" s="67"/>
      <c r="K89" s="73"/>
      <c r="L89" s="67"/>
      <c r="N89" s="114" t="str">
        <f t="shared" si="2"/>
        <v>__89</v>
      </c>
      <c r="O89" s="67"/>
      <c r="P89" s="86" t="str">
        <f t="shared" si="3"/>
        <v>__89</v>
      </c>
    </row>
    <row r="90" spans="1:16" x14ac:dyDescent="0.3">
      <c r="A90" s="68"/>
      <c r="B90" s="67"/>
      <c r="C90" s="67"/>
      <c r="E90" s="70"/>
      <c r="F90" s="71"/>
      <c r="G90" s="72"/>
      <c r="H90" s="67"/>
      <c r="I90" s="112"/>
      <c r="J90" s="67"/>
      <c r="K90" s="73"/>
      <c r="L90" s="67"/>
      <c r="N90" s="114" t="str">
        <f t="shared" si="2"/>
        <v>__90</v>
      </c>
      <c r="O90" s="67"/>
      <c r="P90" s="86" t="str">
        <f t="shared" si="3"/>
        <v>__90</v>
      </c>
    </row>
    <row r="91" spans="1:16" x14ac:dyDescent="0.3">
      <c r="A91" s="68"/>
      <c r="B91" s="67"/>
      <c r="C91" s="67"/>
      <c r="E91" s="70"/>
      <c r="F91" s="71"/>
      <c r="G91" s="72"/>
      <c r="H91" s="67"/>
      <c r="I91" s="112"/>
      <c r="J91" s="67"/>
      <c r="K91" s="73"/>
      <c r="L91" s="67"/>
      <c r="N91" s="114" t="str">
        <f t="shared" si="2"/>
        <v>__91</v>
      </c>
      <c r="O91" s="67"/>
      <c r="P91" s="86" t="str">
        <f t="shared" si="3"/>
        <v>__91</v>
      </c>
    </row>
    <row r="92" spans="1:16" x14ac:dyDescent="0.3">
      <c r="A92" s="68"/>
      <c r="B92" s="67"/>
      <c r="C92" s="67"/>
      <c r="E92" s="70"/>
      <c r="F92" s="71"/>
      <c r="G92" s="72"/>
      <c r="H92" s="67"/>
      <c r="I92" s="112"/>
      <c r="J92" s="67"/>
      <c r="K92" s="73"/>
      <c r="L92" s="67"/>
      <c r="N92" s="114" t="str">
        <f t="shared" si="2"/>
        <v>__92</v>
      </c>
      <c r="O92" s="67"/>
      <c r="P92" s="86" t="str">
        <f t="shared" si="3"/>
        <v>__92</v>
      </c>
    </row>
    <row r="93" spans="1:16" x14ac:dyDescent="0.3">
      <c r="A93" s="68"/>
      <c r="B93" s="67"/>
      <c r="C93" s="67"/>
      <c r="E93" s="70"/>
      <c r="F93" s="71"/>
      <c r="G93" s="72"/>
      <c r="H93" s="67"/>
      <c r="I93" s="112"/>
      <c r="J93" s="67"/>
      <c r="K93" s="73"/>
      <c r="L93" s="67"/>
      <c r="N93" s="114" t="str">
        <f t="shared" si="2"/>
        <v>__93</v>
      </c>
      <c r="O93" s="67"/>
      <c r="P93" s="86" t="str">
        <f t="shared" si="3"/>
        <v>__93</v>
      </c>
    </row>
    <row r="94" spans="1:16" x14ac:dyDescent="0.3">
      <c r="A94" s="68"/>
      <c r="B94" s="67"/>
      <c r="C94" s="67"/>
      <c r="E94" s="70"/>
      <c r="F94" s="71"/>
      <c r="G94" s="72"/>
      <c r="H94" s="67"/>
      <c r="I94" s="112"/>
      <c r="J94" s="67"/>
      <c r="K94" s="73"/>
      <c r="L94" s="67"/>
      <c r="N94" s="114" t="str">
        <f t="shared" si="2"/>
        <v>__94</v>
      </c>
      <c r="O94" s="67"/>
      <c r="P94" s="86" t="str">
        <f t="shared" si="3"/>
        <v>__94</v>
      </c>
    </row>
    <row r="95" spans="1:16" x14ac:dyDescent="0.3">
      <c r="A95" s="68"/>
      <c r="B95" s="67"/>
      <c r="C95" s="67"/>
      <c r="E95" s="70"/>
      <c r="F95" s="71"/>
      <c r="G95" s="72"/>
      <c r="H95" s="67"/>
      <c r="I95" s="112"/>
      <c r="J95" s="67"/>
      <c r="K95" s="73"/>
      <c r="L95" s="67"/>
      <c r="N95" s="114" t="str">
        <f t="shared" si="2"/>
        <v>__95</v>
      </c>
      <c r="O95" s="67"/>
      <c r="P95" s="86" t="str">
        <f t="shared" si="3"/>
        <v>__95</v>
      </c>
    </row>
    <row r="96" spans="1:16" x14ac:dyDescent="0.3">
      <c r="A96" s="68"/>
      <c r="B96" s="67"/>
      <c r="C96" s="67"/>
      <c r="E96" s="70"/>
      <c r="F96" s="71"/>
      <c r="G96" s="72"/>
      <c r="H96" s="67"/>
      <c r="I96" s="112"/>
      <c r="J96" s="67"/>
      <c r="K96" s="73"/>
      <c r="L96" s="67"/>
      <c r="N96" s="114" t="str">
        <f t="shared" si="2"/>
        <v>__96</v>
      </c>
      <c r="O96" s="67"/>
      <c r="P96" s="86" t="str">
        <f t="shared" si="3"/>
        <v>__96</v>
      </c>
    </row>
    <row r="97" spans="1:16" x14ac:dyDescent="0.3">
      <c r="A97" s="68"/>
      <c r="B97" s="67"/>
      <c r="C97" s="67"/>
      <c r="E97" s="70"/>
      <c r="F97" s="71"/>
      <c r="G97" s="72"/>
      <c r="H97" s="67"/>
      <c r="I97" s="112"/>
      <c r="J97" s="67"/>
      <c r="K97" s="73"/>
      <c r="L97" s="67"/>
      <c r="N97" s="67"/>
      <c r="O97" s="67"/>
      <c r="P97" s="86" t="str">
        <f t="shared" si="3"/>
        <v>__97</v>
      </c>
    </row>
    <row r="98" spans="1:16" x14ac:dyDescent="0.3">
      <c r="A98" s="68"/>
      <c r="B98" s="67"/>
      <c r="C98" s="67"/>
      <c r="E98" s="70"/>
      <c r="F98" s="71"/>
      <c r="G98" s="72"/>
      <c r="H98" s="67"/>
      <c r="I98" s="112"/>
      <c r="J98" s="67"/>
      <c r="K98" s="73"/>
      <c r="L98" s="67"/>
      <c r="N98" s="67"/>
      <c r="O98" s="67"/>
      <c r="P98" s="86" t="str">
        <f t="shared" si="3"/>
        <v>__98</v>
      </c>
    </row>
    <row r="99" spans="1:16" x14ac:dyDescent="0.3">
      <c r="A99" s="68"/>
      <c r="B99" s="67"/>
      <c r="C99" s="67"/>
      <c r="E99" s="70"/>
      <c r="F99" s="71"/>
      <c r="G99" s="72"/>
      <c r="H99" s="67"/>
      <c r="I99" s="112"/>
      <c r="J99" s="67"/>
      <c r="K99" s="73"/>
      <c r="L99" s="67"/>
      <c r="N99" s="67"/>
      <c r="O99" s="67"/>
      <c r="P99" s="86" t="str">
        <f t="shared" si="3"/>
        <v>__99</v>
      </c>
    </row>
    <row r="100" spans="1:16" x14ac:dyDescent="0.3">
      <c r="A100" s="68"/>
      <c r="B100" s="67"/>
      <c r="C100" s="67"/>
      <c r="E100" s="70"/>
      <c r="F100" s="71"/>
      <c r="G100" s="72"/>
      <c r="H100" s="67"/>
      <c r="I100" s="112"/>
      <c r="J100" s="67"/>
      <c r="K100" s="73"/>
      <c r="L100" s="67"/>
      <c r="N100" s="67"/>
      <c r="O100" s="67"/>
      <c r="P100" s="86" t="str">
        <f t="shared" si="3"/>
        <v>__100</v>
      </c>
    </row>
    <row r="101" spans="1:16" x14ac:dyDescent="0.3">
      <c r="A101" s="68"/>
      <c r="B101" s="67"/>
      <c r="C101" s="67"/>
      <c r="E101" s="70"/>
      <c r="F101" s="71"/>
      <c r="G101" s="72"/>
      <c r="H101" s="67"/>
      <c r="I101" s="112"/>
      <c r="J101" s="67"/>
      <c r="K101" s="73"/>
      <c r="L101" s="67"/>
      <c r="N101" s="67"/>
      <c r="O101" s="67"/>
      <c r="P101" s="86" t="str">
        <f t="shared" si="3"/>
        <v>__101</v>
      </c>
    </row>
    <row r="102" spans="1:16" x14ac:dyDescent="0.3">
      <c r="A102" s="68"/>
      <c r="B102" s="67"/>
      <c r="C102" s="67"/>
      <c r="E102" s="70"/>
      <c r="F102" s="71"/>
      <c r="G102" s="72"/>
      <c r="H102" s="67"/>
      <c r="I102" s="112"/>
      <c r="J102" s="67"/>
      <c r="K102" s="73"/>
      <c r="L102" s="67"/>
      <c r="N102" s="67"/>
      <c r="O102" s="67"/>
      <c r="P102" s="86" t="str">
        <f t="shared" si="3"/>
        <v>__102</v>
      </c>
    </row>
    <row r="103" spans="1:16" x14ac:dyDescent="0.3">
      <c r="A103" s="68"/>
      <c r="B103" s="67"/>
      <c r="C103" s="67"/>
      <c r="E103" s="70"/>
      <c r="F103" s="71"/>
      <c r="G103" s="72"/>
      <c r="H103" s="67"/>
      <c r="I103" s="112"/>
      <c r="J103" s="67"/>
      <c r="K103" s="73"/>
      <c r="L103" s="67"/>
      <c r="N103" s="67"/>
      <c r="O103" s="67"/>
      <c r="P103" s="86" t="str">
        <f t="shared" si="3"/>
        <v>__103</v>
      </c>
    </row>
    <row r="104" spans="1:16" x14ac:dyDescent="0.3">
      <c r="A104" s="68"/>
      <c r="B104" s="67"/>
      <c r="C104" s="67"/>
      <c r="E104" s="70"/>
      <c r="F104" s="71"/>
      <c r="G104" s="72"/>
      <c r="H104" s="67"/>
      <c r="I104" s="112"/>
      <c r="J104" s="67"/>
      <c r="K104" s="73"/>
      <c r="L104" s="67"/>
      <c r="N104" s="67"/>
      <c r="O104" s="67"/>
      <c r="P104" s="86" t="str">
        <f t="shared" si="3"/>
        <v>__104</v>
      </c>
    </row>
    <row r="105" spans="1:16" x14ac:dyDescent="0.3">
      <c r="A105" s="68"/>
      <c r="B105" s="67"/>
      <c r="C105" s="67"/>
      <c r="E105" s="70"/>
      <c r="F105" s="71"/>
      <c r="G105" s="72"/>
      <c r="H105" s="67"/>
      <c r="I105" s="112"/>
      <c r="J105" s="67"/>
      <c r="K105" s="73"/>
      <c r="L105" s="67"/>
      <c r="N105" s="67"/>
      <c r="O105" s="67"/>
      <c r="P105" s="86" t="str">
        <f t="shared" si="3"/>
        <v>__105</v>
      </c>
    </row>
    <row r="106" spans="1:16" x14ac:dyDescent="0.3">
      <c r="A106" s="68"/>
      <c r="B106" s="67"/>
      <c r="C106" s="67"/>
      <c r="E106" s="70"/>
      <c r="F106" s="71"/>
      <c r="G106" s="72"/>
      <c r="H106" s="67"/>
      <c r="I106" s="112"/>
      <c r="J106" s="67"/>
      <c r="K106" s="73"/>
      <c r="L106" s="67"/>
      <c r="N106" s="67"/>
      <c r="O106" s="67"/>
      <c r="P106" s="86" t="str">
        <f t="shared" si="3"/>
        <v>__106</v>
      </c>
    </row>
    <row r="107" spans="1:16" x14ac:dyDescent="0.3">
      <c r="A107" s="68"/>
      <c r="B107" s="67"/>
      <c r="C107" s="67"/>
      <c r="E107" s="70"/>
      <c r="F107" s="71"/>
      <c r="G107" s="72"/>
      <c r="H107" s="67"/>
      <c r="I107" s="112"/>
      <c r="J107" s="67"/>
      <c r="K107" s="73"/>
      <c r="L107" s="67"/>
      <c r="N107" s="67"/>
      <c r="O107" s="67"/>
      <c r="P107" s="86" t="str">
        <f t="shared" si="3"/>
        <v>__107</v>
      </c>
    </row>
    <row r="108" spans="1:16" x14ac:dyDescent="0.3">
      <c r="A108" s="68"/>
      <c r="B108" s="67"/>
      <c r="C108" s="67"/>
      <c r="E108" s="70"/>
      <c r="F108" s="71"/>
      <c r="G108" s="72"/>
      <c r="H108" s="67"/>
      <c r="I108" s="112"/>
      <c r="J108" s="67"/>
      <c r="K108" s="73"/>
      <c r="L108" s="67"/>
      <c r="N108" s="67"/>
      <c r="O108" s="67"/>
      <c r="P108" s="86" t="str">
        <f t="shared" si="3"/>
        <v>__108</v>
      </c>
    </row>
    <row r="109" spans="1:16" x14ac:dyDescent="0.3">
      <c r="A109" s="68"/>
      <c r="B109" s="67"/>
      <c r="C109" s="67"/>
      <c r="E109" s="70"/>
      <c r="F109" s="71"/>
      <c r="G109" s="72"/>
      <c r="H109" s="67"/>
      <c r="I109" s="112"/>
      <c r="J109" s="67"/>
      <c r="K109" s="73"/>
      <c r="L109" s="67"/>
      <c r="N109" s="67"/>
      <c r="O109" s="67"/>
      <c r="P109" s="86" t="str">
        <f t="shared" si="3"/>
        <v>__109</v>
      </c>
    </row>
    <row r="110" spans="1:16" x14ac:dyDescent="0.3">
      <c r="A110" s="68"/>
      <c r="B110" s="67"/>
      <c r="C110" s="67"/>
      <c r="E110" s="70"/>
      <c r="F110" s="71"/>
      <c r="G110" s="72"/>
      <c r="H110" s="67"/>
      <c r="I110" s="112"/>
      <c r="J110" s="67"/>
      <c r="K110" s="73"/>
      <c r="L110" s="67"/>
      <c r="N110" s="67"/>
      <c r="O110" s="67"/>
      <c r="P110" s="86" t="str">
        <f t="shared" si="3"/>
        <v>__110</v>
      </c>
    </row>
    <row r="111" spans="1:16" x14ac:dyDescent="0.3">
      <c r="A111" s="68"/>
      <c r="B111" s="67"/>
      <c r="C111" s="67"/>
      <c r="E111" s="70"/>
      <c r="F111" s="71"/>
      <c r="G111" s="72"/>
      <c r="H111" s="67"/>
      <c r="I111" s="112"/>
      <c r="J111" s="67"/>
      <c r="K111" s="73"/>
      <c r="L111" s="67"/>
      <c r="N111" s="67"/>
      <c r="O111" s="67"/>
      <c r="P111" s="86" t="str">
        <f t="shared" si="3"/>
        <v>__111</v>
      </c>
    </row>
    <row r="112" spans="1:16" x14ac:dyDescent="0.3">
      <c r="A112" s="68"/>
      <c r="B112" s="67"/>
      <c r="C112" s="67"/>
      <c r="E112" s="70"/>
      <c r="F112" s="71"/>
      <c r="G112" s="72"/>
      <c r="H112" s="67"/>
      <c r="I112" s="112"/>
      <c r="J112" s="67"/>
      <c r="K112" s="73"/>
      <c r="L112" s="67"/>
      <c r="N112" s="67"/>
      <c r="O112" s="67"/>
      <c r="P112" s="86" t="str">
        <f t="shared" si="3"/>
        <v>__112</v>
      </c>
    </row>
    <row r="113" spans="1:16" x14ac:dyDescent="0.3">
      <c r="A113" s="68"/>
      <c r="B113" s="67"/>
      <c r="C113" s="67"/>
      <c r="E113" s="70"/>
      <c r="F113" s="71"/>
      <c r="G113" s="72"/>
      <c r="H113" s="67"/>
      <c r="I113" s="112"/>
      <c r="J113" s="67"/>
      <c r="K113" s="73"/>
      <c r="L113" s="67"/>
      <c r="N113" s="67"/>
      <c r="O113" s="67"/>
      <c r="P113" s="86" t="str">
        <f t="shared" si="3"/>
        <v>__113</v>
      </c>
    </row>
    <row r="114" spans="1:16" x14ac:dyDescent="0.3">
      <c r="A114" s="68"/>
      <c r="B114" s="67"/>
      <c r="C114" s="67"/>
      <c r="E114" s="70"/>
      <c r="F114" s="71"/>
      <c r="G114" s="72"/>
      <c r="H114" s="67"/>
      <c r="I114" s="112"/>
      <c r="J114" s="67"/>
      <c r="K114" s="73"/>
      <c r="L114" s="67"/>
      <c r="N114" s="67"/>
      <c r="O114" s="67"/>
      <c r="P114" s="86" t="str">
        <f t="shared" si="3"/>
        <v>__114</v>
      </c>
    </row>
    <row r="115" spans="1:16" x14ac:dyDescent="0.3">
      <c r="A115" s="68"/>
      <c r="B115" s="67"/>
      <c r="C115" s="67"/>
      <c r="E115" s="70"/>
      <c r="F115" s="71"/>
      <c r="G115" s="72"/>
      <c r="H115" s="67"/>
      <c r="I115" s="112"/>
      <c r="J115" s="67"/>
      <c r="K115" s="73"/>
      <c r="L115" s="67"/>
      <c r="N115" s="67"/>
      <c r="O115" s="67"/>
      <c r="P115" s="86" t="str">
        <f t="shared" si="3"/>
        <v>__115</v>
      </c>
    </row>
    <row r="116" spans="1:16" x14ac:dyDescent="0.3">
      <c r="A116" s="68"/>
      <c r="B116" s="67"/>
      <c r="C116" s="67"/>
      <c r="E116" s="70"/>
      <c r="F116" s="71"/>
      <c r="G116" s="72"/>
      <c r="H116" s="67"/>
      <c r="I116" s="112"/>
      <c r="J116" s="67"/>
      <c r="K116" s="73"/>
      <c r="L116" s="67"/>
      <c r="N116" s="67"/>
      <c r="O116" s="67"/>
      <c r="P116" s="86" t="str">
        <f t="shared" si="3"/>
        <v>__116</v>
      </c>
    </row>
    <row r="117" spans="1:16" x14ac:dyDescent="0.3">
      <c r="A117" s="68"/>
      <c r="B117" s="67"/>
      <c r="C117" s="67"/>
      <c r="E117" s="70"/>
      <c r="F117" s="71"/>
      <c r="G117" s="72"/>
      <c r="H117" s="67"/>
      <c r="I117" s="112"/>
      <c r="J117" s="67"/>
      <c r="K117" s="73"/>
      <c r="L117" s="67"/>
      <c r="N117" s="67"/>
      <c r="O117" s="67"/>
      <c r="P117" s="86" t="str">
        <f t="shared" si="3"/>
        <v>__117</v>
      </c>
    </row>
    <row r="118" spans="1:16" x14ac:dyDescent="0.3">
      <c r="A118" s="68"/>
      <c r="B118" s="67"/>
      <c r="C118" s="67"/>
      <c r="E118" s="70"/>
      <c r="F118" s="71"/>
      <c r="G118" s="72"/>
      <c r="H118" s="67"/>
      <c r="I118" s="112"/>
      <c r="J118" s="67"/>
      <c r="K118" s="73"/>
      <c r="L118" s="67"/>
      <c r="N118" s="67"/>
      <c r="O118" s="67"/>
      <c r="P118" s="86" t="str">
        <f t="shared" si="3"/>
        <v>__118</v>
      </c>
    </row>
    <row r="119" spans="1:16" x14ac:dyDescent="0.3">
      <c r="A119" s="68"/>
      <c r="B119" s="67"/>
      <c r="C119" s="67"/>
      <c r="E119" s="70"/>
      <c r="F119" s="71"/>
      <c r="G119" s="72"/>
      <c r="H119" s="67"/>
      <c r="I119" s="112"/>
      <c r="J119" s="67"/>
      <c r="K119" s="73"/>
      <c r="L119" s="67"/>
      <c r="N119" s="67"/>
      <c r="O119" s="67"/>
      <c r="P119" s="86" t="str">
        <f t="shared" si="3"/>
        <v>__119</v>
      </c>
    </row>
    <row r="120" spans="1:16" x14ac:dyDescent="0.3">
      <c r="A120" s="68"/>
      <c r="B120" s="67"/>
      <c r="C120" s="67"/>
      <c r="E120" s="70"/>
      <c r="F120" s="71"/>
      <c r="G120" s="72"/>
      <c r="H120" s="67"/>
      <c r="I120" s="112"/>
      <c r="J120" s="67"/>
      <c r="K120" s="73"/>
      <c r="L120" s="67"/>
      <c r="N120" s="67"/>
      <c r="O120" s="67"/>
      <c r="P120" s="86" t="str">
        <f t="shared" si="3"/>
        <v>__120</v>
      </c>
    </row>
    <row r="121" spans="1:16" x14ac:dyDescent="0.3">
      <c r="A121" s="68"/>
      <c r="B121" s="67"/>
      <c r="C121" s="67"/>
      <c r="E121" s="70"/>
      <c r="F121" s="71"/>
      <c r="G121" s="72"/>
      <c r="H121" s="67"/>
      <c r="I121" s="112"/>
      <c r="J121" s="67"/>
      <c r="K121" s="73"/>
      <c r="L121" s="67"/>
      <c r="N121" s="67"/>
      <c r="O121" s="67"/>
      <c r="P121" s="86" t="str">
        <f t="shared" si="3"/>
        <v>__121</v>
      </c>
    </row>
    <row r="122" spans="1:16" x14ac:dyDescent="0.3">
      <c r="A122" s="68"/>
      <c r="B122" s="67"/>
      <c r="C122" s="67"/>
      <c r="E122" s="70"/>
      <c r="F122" s="71"/>
      <c r="G122" s="72"/>
      <c r="H122" s="67"/>
      <c r="I122" s="112"/>
      <c r="J122" s="67"/>
      <c r="K122" s="73"/>
      <c r="L122" s="67"/>
      <c r="N122" s="67"/>
      <c r="O122" s="67"/>
      <c r="P122" s="86" t="str">
        <f t="shared" si="3"/>
        <v>__122</v>
      </c>
    </row>
    <row r="123" spans="1:16" x14ac:dyDescent="0.3">
      <c r="A123" s="68"/>
      <c r="B123" s="67"/>
      <c r="C123" s="67"/>
      <c r="E123" s="70"/>
      <c r="F123" s="71"/>
      <c r="G123" s="72"/>
      <c r="H123" s="67"/>
      <c r="I123" s="112"/>
      <c r="J123" s="67"/>
      <c r="K123" s="73"/>
      <c r="L123" s="67"/>
      <c r="N123" s="67"/>
      <c r="O123" s="67"/>
      <c r="P123" s="86" t="str">
        <f t="shared" si="3"/>
        <v>__123</v>
      </c>
    </row>
    <row r="124" spans="1:16" x14ac:dyDescent="0.3">
      <c r="A124" s="68"/>
      <c r="B124" s="67"/>
      <c r="C124" s="67"/>
      <c r="E124" s="70"/>
      <c r="F124" s="71"/>
      <c r="G124" s="72"/>
      <c r="H124" s="67"/>
      <c r="I124" s="112"/>
      <c r="J124" s="67"/>
      <c r="K124" s="73"/>
      <c r="L124" s="67"/>
      <c r="N124" s="67"/>
      <c r="O124" s="67"/>
      <c r="P124" s="86" t="str">
        <f t="shared" si="3"/>
        <v>__124</v>
      </c>
    </row>
    <row r="125" spans="1:16" x14ac:dyDescent="0.3">
      <c r="A125" s="68"/>
      <c r="B125" s="67"/>
      <c r="C125" s="67"/>
      <c r="E125" s="70"/>
      <c r="F125" s="71"/>
      <c r="G125" s="72"/>
      <c r="H125" s="67"/>
      <c r="I125" s="112"/>
      <c r="J125" s="67"/>
      <c r="K125" s="73"/>
      <c r="L125" s="67"/>
      <c r="N125" s="67"/>
      <c r="O125" s="67"/>
      <c r="P125" s="86" t="str">
        <f t="shared" si="3"/>
        <v>__125</v>
      </c>
    </row>
    <row r="126" spans="1:16" x14ac:dyDescent="0.3">
      <c r="A126" s="68"/>
      <c r="B126" s="67"/>
      <c r="C126" s="67"/>
      <c r="E126" s="70"/>
      <c r="F126" s="71"/>
      <c r="G126" s="72"/>
      <c r="H126" s="67"/>
      <c r="I126" s="112"/>
      <c r="J126" s="67"/>
      <c r="K126" s="73"/>
      <c r="L126" s="67"/>
      <c r="N126" s="67"/>
      <c r="O126" s="67"/>
      <c r="P126" s="86" t="str">
        <f t="shared" si="3"/>
        <v>__126</v>
      </c>
    </row>
    <row r="127" spans="1:16" x14ac:dyDescent="0.3">
      <c r="A127" s="68"/>
      <c r="B127" s="67"/>
      <c r="C127" s="67"/>
      <c r="E127" s="70"/>
      <c r="F127" s="71"/>
      <c r="G127" s="72"/>
      <c r="H127" s="67"/>
      <c r="I127" s="112"/>
      <c r="J127" s="67"/>
      <c r="K127" s="73"/>
      <c r="L127" s="67"/>
      <c r="N127" s="67"/>
      <c r="O127" s="67"/>
      <c r="P127" s="86" t="str">
        <f t="shared" si="3"/>
        <v>__127</v>
      </c>
    </row>
    <row r="128" spans="1:16" x14ac:dyDescent="0.3">
      <c r="A128" s="68"/>
      <c r="B128" s="67"/>
      <c r="C128" s="67"/>
      <c r="E128" s="70"/>
      <c r="F128" s="71"/>
      <c r="G128" s="72"/>
      <c r="H128" s="67"/>
      <c r="I128" s="112"/>
      <c r="J128" s="67"/>
      <c r="K128" s="73"/>
      <c r="L128" s="67"/>
      <c r="N128" s="67"/>
      <c r="O128" s="67"/>
      <c r="P128" s="86" t="str">
        <f t="shared" si="3"/>
        <v>__128</v>
      </c>
    </row>
    <row r="129" spans="1:16" x14ac:dyDescent="0.3">
      <c r="A129" s="68"/>
      <c r="B129" s="67"/>
      <c r="C129" s="67"/>
      <c r="E129" s="70"/>
      <c r="F129" s="71"/>
      <c r="G129" s="72"/>
      <c r="H129" s="67"/>
      <c r="I129" s="112"/>
      <c r="J129" s="67"/>
      <c r="K129" s="73"/>
      <c r="L129" s="67"/>
      <c r="N129" s="67"/>
      <c r="O129" s="67"/>
      <c r="P129" s="86" t="str">
        <f t="shared" si="3"/>
        <v>__129</v>
      </c>
    </row>
    <row r="130" spans="1:16" x14ac:dyDescent="0.3">
      <c r="A130" s="68"/>
      <c r="B130" s="67"/>
      <c r="C130" s="67"/>
      <c r="E130" s="70"/>
      <c r="F130" s="71"/>
      <c r="G130" s="72"/>
      <c r="H130" s="67"/>
      <c r="I130" s="112"/>
      <c r="J130" s="67"/>
      <c r="K130" s="73"/>
      <c r="L130" s="67"/>
      <c r="N130" s="67"/>
      <c r="O130" s="67"/>
      <c r="P130" s="86" t="str">
        <f t="shared" ref="P130:P140" si="4">CONCATENATE(F130,"_", E130, "_", ROW())</f>
        <v>__130</v>
      </c>
    </row>
    <row r="131" spans="1:16" x14ac:dyDescent="0.3">
      <c r="A131" s="68"/>
      <c r="B131" s="67"/>
      <c r="C131" s="67"/>
      <c r="E131" s="70"/>
      <c r="F131" s="71"/>
      <c r="G131" s="72"/>
      <c r="H131" s="67"/>
      <c r="I131" s="112"/>
      <c r="J131" s="67"/>
      <c r="K131" s="73"/>
      <c r="L131" s="67"/>
      <c r="N131" s="67"/>
      <c r="O131" s="67"/>
      <c r="P131" s="86" t="str">
        <f t="shared" si="4"/>
        <v>__131</v>
      </c>
    </row>
    <row r="132" spans="1:16" x14ac:dyDescent="0.3">
      <c r="A132" s="68"/>
      <c r="B132" s="67"/>
      <c r="C132" s="67"/>
      <c r="E132" s="70"/>
      <c r="F132" s="71"/>
      <c r="G132" s="72"/>
      <c r="H132" s="67"/>
      <c r="I132" s="112"/>
      <c r="J132" s="67"/>
      <c r="K132" s="73"/>
      <c r="L132" s="67"/>
      <c r="N132" s="67"/>
      <c r="O132" s="67"/>
      <c r="P132" s="86" t="str">
        <f t="shared" si="4"/>
        <v>__132</v>
      </c>
    </row>
    <row r="133" spans="1:16" x14ac:dyDescent="0.3">
      <c r="A133" s="68"/>
      <c r="B133" s="67"/>
      <c r="C133" s="67"/>
      <c r="E133" s="70"/>
      <c r="F133" s="71"/>
      <c r="G133" s="72"/>
      <c r="H133" s="67"/>
      <c r="I133" s="112"/>
      <c r="J133" s="67"/>
      <c r="K133" s="73"/>
      <c r="L133" s="67"/>
      <c r="N133" s="67"/>
      <c r="O133" s="67"/>
      <c r="P133" s="86" t="str">
        <f t="shared" si="4"/>
        <v>__133</v>
      </c>
    </row>
    <row r="134" spans="1:16" x14ac:dyDescent="0.3">
      <c r="A134" s="68"/>
      <c r="B134" s="67"/>
      <c r="C134" s="67"/>
      <c r="E134" s="70"/>
      <c r="F134" s="71"/>
      <c r="G134" s="72"/>
      <c r="H134" s="67"/>
      <c r="I134" s="112"/>
      <c r="J134" s="67"/>
      <c r="K134" s="73"/>
      <c r="L134" s="67"/>
      <c r="N134" s="67"/>
      <c r="O134" s="67"/>
      <c r="P134" s="86" t="str">
        <f t="shared" si="4"/>
        <v>__134</v>
      </c>
    </row>
    <row r="135" spans="1:16" x14ac:dyDescent="0.3">
      <c r="A135" s="68"/>
      <c r="B135" s="67"/>
      <c r="C135" s="67"/>
      <c r="E135" s="70"/>
      <c r="F135" s="71"/>
      <c r="G135" s="72"/>
      <c r="H135" s="67"/>
      <c r="I135" s="112"/>
      <c r="J135" s="67"/>
      <c r="K135" s="73"/>
      <c r="L135" s="67"/>
      <c r="N135" s="67"/>
      <c r="O135" s="67"/>
      <c r="P135" s="86" t="str">
        <f t="shared" si="4"/>
        <v>__135</v>
      </c>
    </row>
    <row r="136" spans="1:16" x14ac:dyDescent="0.3">
      <c r="A136" s="68"/>
      <c r="B136" s="67"/>
      <c r="C136" s="67"/>
      <c r="E136" s="70"/>
      <c r="F136" s="71"/>
      <c r="G136" s="72"/>
      <c r="H136" s="67"/>
      <c r="I136" s="112"/>
      <c r="J136" s="67"/>
      <c r="K136" s="73"/>
      <c r="L136" s="67"/>
      <c r="N136" s="67"/>
      <c r="O136" s="67"/>
      <c r="P136" s="86" t="str">
        <f t="shared" si="4"/>
        <v>__136</v>
      </c>
    </row>
    <row r="137" spans="1:16" x14ac:dyDescent="0.3">
      <c r="A137" s="68"/>
      <c r="B137" s="67"/>
      <c r="C137" s="67"/>
      <c r="E137" s="70"/>
      <c r="F137" s="71"/>
      <c r="G137" s="72"/>
      <c r="H137" s="67"/>
      <c r="I137" s="112"/>
      <c r="J137" s="67"/>
      <c r="K137" s="73"/>
      <c r="L137" s="67"/>
      <c r="N137" s="67"/>
      <c r="O137" s="67"/>
      <c r="P137" s="86" t="str">
        <f t="shared" si="4"/>
        <v>__137</v>
      </c>
    </row>
    <row r="138" spans="1:16" x14ac:dyDescent="0.3">
      <c r="A138" s="68"/>
      <c r="B138" s="67"/>
      <c r="C138" s="67"/>
      <c r="E138" s="70"/>
      <c r="F138" s="71"/>
      <c r="G138" s="72"/>
      <c r="H138" s="67"/>
      <c r="I138" s="112"/>
      <c r="J138" s="67"/>
      <c r="K138" s="73"/>
      <c r="L138" s="67"/>
      <c r="N138" s="67"/>
      <c r="O138" s="67"/>
      <c r="P138" s="86" t="str">
        <f t="shared" si="4"/>
        <v>__138</v>
      </c>
    </row>
    <row r="139" spans="1:16" x14ac:dyDescent="0.3">
      <c r="A139" s="68"/>
      <c r="B139" s="67"/>
      <c r="C139" s="67"/>
      <c r="E139" s="70"/>
      <c r="F139" s="71"/>
      <c r="G139" s="72"/>
      <c r="H139" s="67"/>
      <c r="I139" s="112"/>
      <c r="J139" s="67"/>
      <c r="K139" s="73"/>
      <c r="L139" s="67"/>
      <c r="N139" s="67"/>
      <c r="O139" s="67"/>
      <c r="P139" s="86" t="str">
        <f t="shared" si="4"/>
        <v>__139</v>
      </c>
    </row>
    <row r="140" spans="1:16" x14ac:dyDescent="0.3">
      <c r="A140" s="68"/>
      <c r="B140" s="67"/>
      <c r="C140" s="67"/>
      <c r="E140" s="70"/>
      <c r="F140" s="71"/>
      <c r="G140" s="72"/>
      <c r="H140" s="67"/>
      <c r="I140" s="112"/>
      <c r="J140" s="67"/>
      <c r="K140" s="73"/>
      <c r="L140" s="67"/>
      <c r="N140" s="67"/>
      <c r="O140" s="67"/>
      <c r="P140" s="86" t="str">
        <f t="shared" si="4"/>
        <v>__140</v>
      </c>
    </row>
  </sheetData>
  <autoFilter ref="A1:O58"/>
  <conditionalFormatting sqref="B15:B18 B21 B6:B7 A33:B33">
    <cfRule type="cellIs" dxfId="303" priority="515" operator="equal">
      <formula>"Y"</formula>
    </cfRule>
    <cfRule type="cellIs" dxfId="302" priority="516" operator="equal">
      <formula>"N"</formula>
    </cfRule>
  </conditionalFormatting>
  <conditionalFormatting sqref="B2">
    <cfRule type="cellIs" dxfId="301" priority="513" operator="equal">
      <formula>"Y"</formula>
    </cfRule>
    <cfRule type="cellIs" dxfId="300" priority="514" operator="equal">
      <formula>"N"</formula>
    </cfRule>
  </conditionalFormatting>
  <conditionalFormatting sqref="B8:B9">
    <cfRule type="cellIs" dxfId="299" priority="511" operator="equal">
      <formula>"Y"</formula>
    </cfRule>
    <cfRule type="cellIs" dxfId="298" priority="512" operator="equal">
      <formula>"N"</formula>
    </cfRule>
  </conditionalFormatting>
  <conditionalFormatting sqref="B4">
    <cfRule type="cellIs" dxfId="297" priority="509" operator="equal">
      <formula>"Y"</formula>
    </cfRule>
    <cfRule type="cellIs" dxfId="296" priority="510" operator="equal">
      <formula>"N"</formula>
    </cfRule>
  </conditionalFormatting>
  <conditionalFormatting sqref="B11">
    <cfRule type="cellIs" dxfId="295" priority="507" operator="equal">
      <formula>"Y"</formula>
    </cfRule>
    <cfRule type="cellIs" dxfId="294" priority="508" operator="equal">
      <formula>"N"</formula>
    </cfRule>
  </conditionalFormatting>
  <conditionalFormatting sqref="B12">
    <cfRule type="cellIs" dxfId="293" priority="505" operator="equal">
      <formula>"Y"</formula>
    </cfRule>
    <cfRule type="cellIs" dxfId="292" priority="506" operator="equal">
      <formula>"N"</formula>
    </cfRule>
  </conditionalFormatting>
  <conditionalFormatting sqref="B5">
    <cfRule type="cellIs" dxfId="291" priority="503" operator="equal">
      <formula>"Y"</formula>
    </cfRule>
    <cfRule type="cellIs" dxfId="290" priority="504" operator="equal">
      <formula>"N"</formula>
    </cfRule>
  </conditionalFormatting>
  <conditionalFormatting sqref="B3">
    <cfRule type="cellIs" dxfId="289" priority="501" operator="equal">
      <formula>"Y"</formula>
    </cfRule>
    <cfRule type="cellIs" dxfId="288" priority="502" operator="equal">
      <formula>"N"</formula>
    </cfRule>
  </conditionalFormatting>
  <conditionalFormatting sqref="B13:B14">
    <cfRule type="cellIs" dxfId="287" priority="499" operator="equal">
      <formula>"Y"</formula>
    </cfRule>
    <cfRule type="cellIs" dxfId="286" priority="500" operator="equal">
      <formula>"N"</formula>
    </cfRule>
  </conditionalFormatting>
  <conditionalFormatting sqref="B10">
    <cfRule type="cellIs" dxfId="285" priority="497" operator="equal">
      <formula>"Y"</formula>
    </cfRule>
    <cfRule type="cellIs" dxfId="284" priority="498" operator="equal">
      <formula>"N"</formula>
    </cfRule>
  </conditionalFormatting>
  <conditionalFormatting sqref="B22">
    <cfRule type="cellIs" dxfId="283" priority="493" operator="equal">
      <formula>"Y"</formula>
    </cfRule>
    <cfRule type="cellIs" dxfId="282" priority="494" operator="equal">
      <formula>"N"</formula>
    </cfRule>
  </conditionalFormatting>
  <conditionalFormatting sqref="B29">
    <cfRule type="cellIs" dxfId="281" priority="479" operator="equal">
      <formula>"Y"</formula>
    </cfRule>
    <cfRule type="cellIs" dxfId="280" priority="480" operator="equal">
      <formula>"N"</formula>
    </cfRule>
  </conditionalFormatting>
  <conditionalFormatting sqref="B20">
    <cfRule type="cellIs" dxfId="279" priority="495" operator="equal">
      <formula>"Y"</formula>
    </cfRule>
    <cfRule type="cellIs" dxfId="278" priority="496" operator="equal">
      <formula>"N"</formula>
    </cfRule>
  </conditionalFormatting>
  <conditionalFormatting sqref="B26">
    <cfRule type="cellIs" dxfId="277" priority="485" operator="equal">
      <formula>"Y"</formula>
    </cfRule>
    <cfRule type="cellIs" dxfId="276" priority="486" operator="equal">
      <formula>"N"</formula>
    </cfRule>
  </conditionalFormatting>
  <conditionalFormatting sqref="B28">
    <cfRule type="cellIs" dxfId="275" priority="483" operator="equal">
      <formula>"Y"</formula>
    </cfRule>
    <cfRule type="cellIs" dxfId="274" priority="484" operator="equal">
      <formula>"N"</formula>
    </cfRule>
  </conditionalFormatting>
  <conditionalFormatting sqref="B23">
    <cfRule type="cellIs" dxfId="273" priority="491" operator="equal">
      <formula>"Y"</formula>
    </cfRule>
    <cfRule type="cellIs" dxfId="272" priority="492" operator="equal">
      <formula>"N"</formula>
    </cfRule>
  </conditionalFormatting>
  <conditionalFormatting sqref="B30">
    <cfRule type="cellIs" dxfId="271" priority="473" operator="equal">
      <formula>"Y"</formula>
    </cfRule>
    <cfRule type="cellIs" dxfId="270" priority="474" operator="equal">
      <formula>"N"</formula>
    </cfRule>
  </conditionalFormatting>
  <conditionalFormatting sqref="B24">
    <cfRule type="cellIs" dxfId="269" priority="489" operator="equal">
      <formula>"Y"</formula>
    </cfRule>
    <cfRule type="cellIs" dxfId="268" priority="490" operator="equal">
      <formula>"N"</formula>
    </cfRule>
  </conditionalFormatting>
  <conditionalFormatting sqref="B25">
    <cfRule type="cellIs" dxfId="267" priority="487" operator="equal">
      <formula>"Y"</formula>
    </cfRule>
    <cfRule type="cellIs" dxfId="266" priority="488" operator="equal">
      <formula>"N"</formula>
    </cfRule>
  </conditionalFormatting>
  <conditionalFormatting sqref="B27">
    <cfRule type="cellIs" dxfId="265" priority="481" operator="equal">
      <formula>"Y"</formula>
    </cfRule>
    <cfRule type="cellIs" dxfId="264" priority="482" operator="equal">
      <formula>"N"</formula>
    </cfRule>
  </conditionalFormatting>
  <conditionalFormatting sqref="B31">
    <cfRule type="cellIs" dxfId="263" priority="469" operator="equal">
      <formula>"Y"</formula>
    </cfRule>
    <cfRule type="cellIs" dxfId="262" priority="470" operator="equal">
      <formula>"N"</formula>
    </cfRule>
  </conditionalFormatting>
  <conditionalFormatting sqref="B32">
    <cfRule type="cellIs" dxfId="261" priority="467" operator="equal">
      <formula>"Y"</formula>
    </cfRule>
    <cfRule type="cellIs" dxfId="260" priority="468" operator="equal">
      <formula>"N"</formula>
    </cfRule>
  </conditionalFormatting>
  <conditionalFormatting sqref="B34">
    <cfRule type="cellIs" dxfId="259" priority="465" operator="equal">
      <formula>"Y"</formula>
    </cfRule>
    <cfRule type="cellIs" dxfId="258" priority="466" operator="equal">
      <formula>"N"</formula>
    </cfRule>
  </conditionalFormatting>
  <conditionalFormatting sqref="B35">
    <cfRule type="cellIs" dxfId="257" priority="461" operator="equal">
      <formula>"Y"</formula>
    </cfRule>
    <cfRule type="cellIs" dxfId="256" priority="462" operator="equal">
      <formula>"N"</formula>
    </cfRule>
  </conditionalFormatting>
  <conditionalFormatting sqref="B36">
    <cfRule type="cellIs" dxfId="255" priority="459" operator="equal">
      <formula>"Y"</formula>
    </cfRule>
    <cfRule type="cellIs" dxfId="254" priority="460" operator="equal">
      <formula>"N"</formula>
    </cfRule>
  </conditionalFormatting>
  <conditionalFormatting sqref="B37">
    <cfRule type="cellIs" dxfId="253" priority="453" operator="equal">
      <formula>"Y"</formula>
    </cfRule>
    <cfRule type="cellIs" dxfId="252" priority="454" operator="equal">
      <formula>"N"</formula>
    </cfRule>
  </conditionalFormatting>
  <conditionalFormatting sqref="B38">
    <cfRule type="cellIs" dxfId="251" priority="441" operator="equal">
      <formula>"Y"</formula>
    </cfRule>
    <cfRule type="cellIs" dxfId="250" priority="442" operator="equal">
      <formula>"N"</formula>
    </cfRule>
  </conditionalFormatting>
  <conditionalFormatting sqref="B39">
    <cfRule type="cellIs" dxfId="249" priority="437" operator="equal">
      <formula>"Y"</formula>
    </cfRule>
    <cfRule type="cellIs" dxfId="248" priority="438" operator="equal">
      <formula>"N"</formula>
    </cfRule>
  </conditionalFormatting>
  <conditionalFormatting sqref="B40">
    <cfRule type="cellIs" dxfId="247" priority="427" operator="equal">
      <formula>"Y"</formula>
    </cfRule>
    <cfRule type="cellIs" dxfId="246" priority="428" operator="equal">
      <formula>"N"</formula>
    </cfRule>
  </conditionalFormatting>
  <conditionalFormatting sqref="B41">
    <cfRule type="cellIs" dxfId="245" priority="421" operator="equal">
      <formula>"Y"</formula>
    </cfRule>
    <cfRule type="cellIs" dxfId="244" priority="422" operator="equal">
      <formula>"N"</formula>
    </cfRule>
  </conditionalFormatting>
  <conditionalFormatting sqref="B42">
    <cfRule type="cellIs" dxfId="243" priority="417" operator="equal">
      <formula>"Y"</formula>
    </cfRule>
    <cfRule type="cellIs" dxfId="242" priority="418" operator="equal">
      <formula>"N"</formula>
    </cfRule>
  </conditionalFormatting>
  <conditionalFormatting sqref="B43">
    <cfRule type="cellIs" dxfId="241" priority="415" operator="equal">
      <formula>"Y"</formula>
    </cfRule>
    <cfRule type="cellIs" dxfId="240" priority="416" operator="equal">
      <formula>"N"</formula>
    </cfRule>
  </conditionalFormatting>
  <conditionalFormatting sqref="B44">
    <cfRule type="cellIs" dxfId="239" priority="409" operator="equal">
      <formula>"Y"</formula>
    </cfRule>
    <cfRule type="cellIs" dxfId="238" priority="410" operator="equal">
      <formula>"N"</formula>
    </cfRule>
  </conditionalFormatting>
  <conditionalFormatting sqref="B45:B47">
    <cfRule type="cellIs" dxfId="237" priority="407" operator="equal">
      <formula>"Y"</formula>
    </cfRule>
    <cfRule type="cellIs" dxfId="236" priority="408" operator="equal">
      <formula>"N"</formula>
    </cfRule>
  </conditionalFormatting>
  <conditionalFormatting sqref="B48">
    <cfRule type="cellIs" dxfId="235" priority="405" operator="equal">
      <formula>"Y"</formula>
    </cfRule>
    <cfRule type="cellIs" dxfId="234" priority="406" operator="equal">
      <formula>"N"</formula>
    </cfRule>
  </conditionalFormatting>
  <conditionalFormatting sqref="B49">
    <cfRule type="cellIs" dxfId="233" priority="403" operator="equal">
      <formula>"Y"</formula>
    </cfRule>
    <cfRule type="cellIs" dxfId="232" priority="404" operator="equal">
      <formula>"N"</formula>
    </cfRule>
  </conditionalFormatting>
  <conditionalFormatting sqref="B50">
    <cfRule type="cellIs" dxfId="231" priority="401" operator="equal">
      <formula>"Y"</formula>
    </cfRule>
    <cfRule type="cellIs" dxfId="230" priority="402" operator="equal">
      <formula>"N"</formula>
    </cfRule>
  </conditionalFormatting>
  <conditionalFormatting sqref="B51">
    <cfRule type="cellIs" dxfId="229" priority="395" operator="equal">
      <formula>"Y"</formula>
    </cfRule>
    <cfRule type="cellIs" dxfId="228" priority="396" operator="equal">
      <formula>"N"</formula>
    </cfRule>
  </conditionalFormatting>
  <conditionalFormatting sqref="B52">
    <cfRule type="cellIs" dxfId="227" priority="389" operator="equal">
      <formula>"Y"</formula>
    </cfRule>
    <cfRule type="cellIs" dxfId="226" priority="390" operator="equal">
      <formula>"N"</formula>
    </cfRule>
  </conditionalFormatting>
  <conditionalFormatting sqref="B53">
    <cfRule type="cellIs" dxfId="225" priority="383" operator="equal">
      <formula>"Y"</formula>
    </cfRule>
    <cfRule type="cellIs" dxfId="224" priority="384" operator="equal">
      <formula>"N"</formula>
    </cfRule>
  </conditionalFormatting>
  <conditionalFormatting sqref="B54">
    <cfRule type="cellIs" dxfId="223" priority="373" operator="equal">
      <formula>"Y"</formula>
    </cfRule>
    <cfRule type="cellIs" dxfId="222" priority="374" operator="equal">
      <formula>"N"</formula>
    </cfRule>
  </conditionalFormatting>
  <conditionalFormatting sqref="A15:A19 A21 A6:A7">
    <cfRule type="cellIs" dxfId="221" priority="205" operator="equal">
      <formula>"Y"</formula>
    </cfRule>
    <cfRule type="cellIs" dxfId="220" priority="206" operator="equal">
      <formula>"N"</formula>
    </cfRule>
  </conditionalFormatting>
  <conditionalFormatting sqref="A2">
    <cfRule type="cellIs" dxfId="219" priority="203" operator="equal">
      <formula>"Y"</formula>
    </cfRule>
    <cfRule type="cellIs" dxfId="218" priority="204" operator="equal">
      <formula>"N"</formula>
    </cfRule>
  </conditionalFormatting>
  <conditionalFormatting sqref="A8:A9">
    <cfRule type="cellIs" dxfId="217" priority="201" operator="equal">
      <formula>"Y"</formula>
    </cfRule>
    <cfRule type="cellIs" dxfId="216" priority="202" operator="equal">
      <formula>"N"</formula>
    </cfRule>
  </conditionalFormatting>
  <conditionalFormatting sqref="A4">
    <cfRule type="cellIs" dxfId="215" priority="199" operator="equal">
      <formula>"Y"</formula>
    </cfRule>
    <cfRule type="cellIs" dxfId="214" priority="200" operator="equal">
      <formula>"N"</formula>
    </cfRule>
  </conditionalFormatting>
  <conditionalFormatting sqref="A11">
    <cfRule type="cellIs" dxfId="213" priority="197" operator="equal">
      <formula>"Y"</formula>
    </cfRule>
    <cfRule type="cellIs" dxfId="212" priority="198" operator="equal">
      <formula>"N"</formula>
    </cfRule>
  </conditionalFormatting>
  <conditionalFormatting sqref="A12">
    <cfRule type="cellIs" dxfId="211" priority="195" operator="equal">
      <formula>"Y"</formula>
    </cfRule>
    <cfRule type="cellIs" dxfId="210" priority="196" operator="equal">
      <formula>"N"</formula>
    </cfRule>
  </conditionalFormatting>
  <conditionalFormatting sqref="A5">
    <cfRule type="cellIs" dxfId="209" priority="193" operator="equal">
      <formula>"Y"</formula>
    </cfRule>
    <cfRule type="cellIs" dxfId="208" priority="194" operator="equal">
      <formula>"N"</formula>
    </cfRule>
  </conditionalFormatting>
  <conditionalFormatting sqref="A3">
    <cfRule type="cellIs" dxfId="207" priority="191" operator="equal">
      <formula>"Y"</formula>
    </cfRule>
    <cfRule type="cellIs" dxfId="206" priority="192" operator="equal">
      <formula>"N"</formula>
    </cfRule>
  </conditionalFormatting>
  <conditionalFormatting sqref="A13:A14">
    <cfRule type="cellIs" dxfId="205" priority="189" operator="equal">
      <formula>"Y"</formula>
    </cfRule>
    <cfRule type="cellIs" dxfId="204" priority="190" operator="equal">
      <formula>"N"</formula>
    </cfRule>
  </conditionalFormatting>
  <conditionalFormatting sqref="A10">
    <cfRule type="cellIs" dxfId="203" priority="187" operator="equal">
      <formula>"Y"</formula>
    </cfRule>
    <cfRule type="cellIs" dxfId="202" priority="188" operator="equal">
      <formula>"N"</formula>
    </cfRule>
  </conditionalFormatting>
  <conditionalFormatting sqref="A22">
    <cfRule type="cellIs" dxfId="201" priority="183" operator="equal">
      <formula>"Y"</formula>
    </cfRule>
    <cfRule type="cellIs" dxfId="200" priority="184" operator="equal">
      <formula>"N"</formula>
    </cfRule>
  </conditionalFormatting>
  <conditionalFormatting sqref="A29">
    <cfRule type="cellIs" dxfId="199" priority="169" operator="equal">
      <formula>"Y"</formula>
    </cfRule>
    <cfRule type="cellIs" dxfId="198" priority="170" operator="equal">
      <formula>"N"</formula>
    </cfRule>
  </conditionalFormatting>
  <conditionalFormatting sqref="A20">
    <cfRule type="cellIs" dxfId="197" priority="185" operator="equal">
      <formula>"Y"</formula>
    </cfRule>
    <cfRule type="cellIs" dxfId="196" priority="186" operator="equal">
      <formula>"N"</formula>
    </cfRule>
  </conditionalFormatting>
  <conditionalFormatting sqref="A26">
    <cfRule type="cellIs" dxfId="195" priority="175" operator="equal">
      <formula>"Y"</formula>
    </cfRule>
    <cfRule type="cellIs" dxfId="194" priority="176" operator="equal">
      <formula>"N"</formula>
    </cfRule>
  </conditionalFormatting>
  <conditionalFormatting sqref="A28">
    <cfRule type="cellIs" dxfId="193" priority="173" operator="equal">
      <formula>"Y"</formula>
    </cfRule>
    <cfRule type="cellIs" dxfId="192" priority="174" operator="equal">
      <formula>"N"</formula>
    </cfRule>
  </conditionalFormatting>
  <conditionalFormatting sqref="A23">
    <cfRule type="cellIs" dxfId="191" priority="181" operator="equal">
      <formula>"Y"</formula>
    </cfRule>
    <cfRule type="cellIs" dxfId="190" priority="182" operator="equal">
      <formula>"N"</formula>
    </cfRule>
  </conditionalFormatting>
  <conditionalFormatting sqref="A30">
    <cfRule type="cellIs" dxfId="189" priority="167" operator="equal">
      <formula>"Y"</formula>
    </cfRule>
    <cfRule type="cellIs" dxfId="188" priority="168" operator="equal">
      <formula>"N"</formula>
    </cfRule>
  </conditionalFormatting>
  <conditionalFormatting sqref="A24">
    <cfRule type="cellIs" dxfId="187" priority="179" operator="equal">
      <formula>"Y"</formula>
    </cfRule>
    <cfRule type="cellIs" dxfId="186" priority="180" operator="equal">
      <formula>"N"</formula>
    </cfRule>
  </conditionalFormatting>
  <conditionalFormatting sqref="A25">
    <cfRule type="cellIs" dxfId="185" priority="177" operator="equal">
      <formula>"Y"</formula>
    </cfRule>
    <cfRule type="cellIs" dxfId="184" priority="178" operator="equal">
      <formula>"N"</formula>
    </cfRule>
  </conditionalFormatting>
  <conditionalFormatting sqref="A27">
    <cfRule type="cellIs" dxfId="183" priority="171" operator="equal">
      <formula>"Y"</formula>
    </cfRule>
    <cfRule type="cellIs" dxfId="182" priority="172" operator="equal">
      <formula>"N"</formula>
    </cfRule>
  </conditionalFormatting>
  <conditionalFormatting sqref="A31">
    <cfRule type="cellIs" dxfId="181" priority="165" operator="equal">
      <formula>"Y"</formula>
    </cfRule>
    <cfRule type="cellIs" dxfId="180" priority="166" operator="equal">
      <formula>"N"</formula>
    </cfRule>
  </conditionalFormatting>
  <conditionalFormatting sqref="A32">
    <cfRule type="cellIs" dxfId="179" priority="163" operator="equal">
      <formula>"Y"</formula>
    </cfRule>
    <cfRule type="cellIs" dxfId="178" priority="164" operator="equal">
      <formula>"N"</formula>
    </cfRule>
  </conditionalFormatting>
  <conditionalFormatting sqref="A34">
    <cfRule type="cellIs" dxfId="177" priority="161" operator="equal">
      <formula>"Y"</formula>
    </cfRule>
    <cfRule type="cellIs" dxfId="176" priority="162" operator="equal">
      <formula>"N"</formula>
    </cfRule>
  </conditionalFormatting>
  <conditionalFormatting sqref="A35">
    <cfRule type="cellIs" dxfId="175" priority="159" operator="equal">
      <formula>"Y"</formula>
    </cfRule>
    <cfRule type="cellIs" dxfId="174" priority="160" operator="equal">
      <formula>"N"</formula>
    </cfRule>
  </conditionalFormatting>
  <conditionalFormatting sqref="A36">
    <cfRule type="cellIs" dxfId="173" priority="157" operator="equal">
      <formula>"Y"</formula>
    </cfRule>
    <cfRule type="cellIs" dxfId="172" priority="158" operator="equal">
      <formula>"N"</formula>
    </cfRule>
  </conditionalFormatting>
  <conditionalFormatting sqref="A37">
    <cfRule type="cellIs" dxfId="171" priority="155" operator="equal">
      <formula>"Y"</formula>
    </cfRule>
    <cfRule type="cellIs" dxfId="170" priority="156" operator="equal">
      <formula>"N"</formula>
    </cfRule>
  </conditionalFormatting>
  <conditionalFormatting sqref="A38">
    <cfRule type="cellIs" dxfId="169" priority="153" operator="equal">
      <formula>"Y"</formula>
    </cfRule>
    <cfRule type="cellIs" dxfId="168" priority="154" operator="equal">
      <formula>"N"</formula>
    </cfRule>
  </conditionalFormatting>
  <conditionalFormatting sqref="A39">
    <cfRule type="cellIs" dxfId="167" priority="151" operator="equal">
      <formula>"Y"</formula>
    </cfRule>
    <cfRule type="cellIs" dxfId="166" priority="152" operator="equal">
      <formula>"N"</formula>
    </cfRule>
  </conditionalFormatting>
  <conditionalFormatting sqref="A40">
    <cfRule type="cellIs" dxfId="165" priority="149" operator="equal">
      <formula>"Y"</formula>
    </cfRule>
    <cfRule type="cellIs" dxfId="164" priority="150" operator="equal">
      <formula>"N"</formula>
    </cfRule>
  </conditionalFormatting>
  <conditionalFormatting sqref="A41">
    <cfRule type="cellIs" dxfId="163" priority="147" operator="equal">
      <formula>"Y"</formula>
    </cfRule>
    <cfRule type="cellIs" dxfId="162" priority="148" operator="equal">
      <formula>"N"</formula>
    </cfRule>
  </conditionalFormatting>
  <conditionalFormatting sqref="A42">
    <cfRule type="cellIs" dxfId="161" priority="145" operator="equal">
      <formula>"Y"</formula>
    </cfRule>
    <cfRule type="cellIs" dxfId="160" priority="146" operator="equal">
      <formula>"N"</formula>
    </cfRule>
  </conditionalFormatting>
  <conditionalFormatting sqref="A43">
    <cfRule type="cellIs" dxfId="159" priority="143" operator="equal">
      <formula>"Y"</formula>
    </cfRule>
    <cfRule type="cellIs" dxfId="158" priority="144" operator="equal">
      <formula>"N"</formula>
    </cfRule>
  </conditionalFormatting>
  <conditionalFormatting sqref="A44">
    <cfRule type="cellIs" dxfId="157" priority="141" operator="equal">
      <formula>"Y"</formula>
    </cfRule>
    <cfRule type="cellIs" dxfId="156" priority="142" operator="equal">
      <formula>"N"</formula>
    </cfRule>
  </conditionalFormatting>
  <conditionalFormatting sqref="A45:A47">
    <cfRule type="cellIs" dxfId="155" priority="139" operator="equal">
      <formula>"Y"</formula>
    </cfRule>
    <cfRule type="cellIs" dxfId="154" priority="140" operator="equal">
      <formula>"N"</formula>
    </cfRule>
  </conditionalFormatting>
  <conditionalFormatting sqref="A48">
    <cfRule type="cellIs" dxfId="153" priority="137" operator="equal">
      <formula>"Y"</formula>
    </cfRule>
    <cfRule type="cellIs" dxfId="152" priority="138" operator="equal">
      <formula>"N"</formula>
    </cfRule>
  </conditionalFormatting>
  <conditionalFormatting sqref="A49">
    <cfRule type="cellIs" dxfId="151" priority="135" operator="equal">
      <formula>"Y"</formula>
    </cfRule>
    <cfRule type="cellIs" dxfId="150" priority="136" operator="equal">
      <formula>"N"</formula>
    </cfRule>
  </conditionalFormatting>
  <conditionalFormatting sqref="A50">
    <cfRule type="cellIs" dxfId="149" priority="133" operator="equal">
      <formula>"Y"</formula>
    </cfRule>
    <cfRule type="cellIs" dxfId="148" priority="134" operator="equal">
      <formula>"N"</formula>
    </cfRule>
  </conditionalFormatting>
  <conditionalFormatting sqref="A51">
    <cfRule type="cellIs" dxfId="147" priority="131" operator="equal">
      <formula>"Y"</formula>
    </cfRule>
    <cfRule type="cellIs" dxfId="146" priority="132" operator="equal">
      <formula>"N"</formula>
    </cfRule>
  </conditionalFormatting>
  <conditionalFormatting sqref="A52">
    <cfRule type="cellIs" dxfId="145" priority="129" operator="equal">
      <formula>"Y"</formula>
    </cfRule>
    <cfRule type="cellIs" dxfId="144" priority="130" operator="equal">
      <formula>"N"</formula>
    </cfRule>
  </conditionalFormatting>
  <conditionalFormatting sqref="A53">
    <cfRule type="cellIs" dxfId="143" priority="127" operator="equal">
      <formula>"Y"</formula>
    </cfRule>
    <cfRule type="cellIs" dxfId="142" priority="128" operator="equal">
      <formula>"N"</formula>
    </cfRule>
  </conditionalFormatting>
  <conditionalFormatting sqref="A54">
    <cfRule type="cellIs" dxfId="141" priority="125" operator="equal">
      <formula>"Y"</formula>
    </cfRule>
    <cfRule type="cellIs" dxfId="140" priority="126" operator="equal">
      <formula>"N"</formula>
    </cfRule>
  </conditionalFormatting>
  <conditionalFormatting sqref="B19">
    <cfRule type="cellIs" dxfId="139" priority="43" operator="equal">
      <formula>"Y"</formula>
    </cfRule>
    <cfRule type="cellIs" dxfId="138" priority="44" operator="equal">
      <formula>"N"</formula>
    </cfRule>
  </conditionalFormatting>
  <conditionalFormatting sqref="B56">
    <cfRule type="cellIs" dxfId="137" priority="31" operator="equal">
      <formula>"Y"</formula>
    </cfRule>
    <cfRule type="cellIs" dxfId="136" priority="32" operator="equal">
      <formula>"N"</formula>
    </cfRule>
  </conditionalFormatting>
  <conditionalFormatting sqref="A56">
    <cfRule type="cellIs" dxfId="135" priority="27" operator="equal">
      <formula>"Y"</formula>
    </cfRule>
    <cfRule type="cellIs" dxfId="134" priority="28" operator="equal">
      <formula>"N"</formula>
    </cfRule>
  </conditionalFormatting>
  <conditionalFormatting sqref="A55">
    <cfRule type="cellIs" dxfId="133" priority="19" operator="equal">
      <formula>"Y"</formula>
    </cfRule>
    <cfRule type="cellIs" dxfId="132" priority="20" operator="equal">
      <formula>"N"</formula>
    </cfRule>
  </conditionalFormatting>
  <conditionalFormatting sqref="B57">
    <cfRule type="cellIs" dxfId="131" priority="11" operator="equal">
      <formula>"Y"</formula>
    </cfRule>
    <cfRule type="cellIs" dxfId="130" priority="12" operator="equal">
      <formula>"N"</formula>
    </cfRule>
  </conditionalFormatting>
  <conditionalFormatting sqref="B58">
    <cfRule type="cellIs" dxfId="129" priority="3" operator="equal">
      <formula>"Y"</formula>
    </cfRule>
    <cfRule type="cellIs" dxfId="128" priority="4" operator="equal">
      <formula>"N"</formula>
    </cfRule>
  </conditionalFormatting>
  <conditionalFormatting sqref="B55">
    <cfRule type="cellIs" dxfId="127" priority="17" operator="equal">
      <formula>"Y"</formula>
    </cfRule>
    <cfRule type="cellIs" dxfId="126" priority="18" operator="equal">
      <formula>"N"</formula>
    </cfRule>
  </conditionalFormatting>
  <conditionalFormatting sqref="A57">
    <cfRule type="cellIs" dxfId="125" priority="9" operator="equal">
      <formula>"Y"</formula>
    </cfRule>
    <cfRule type="cellIs" dxfId="124" priority="10" operator="equal">
      <formula>"N"</formula>
    </cfRule>
  </conditionalFormatting>
  <conditionalFormatting sqref="A58">
    <cfRule type="cellIs" dxfId="123" priority="1" operator="equal">
      <formula>"Y"</formula>
    </cfRule>
    <cfRule type="cellIs" dxfId="122" priority="2" operator="equal">
      <formula>"N"</formula>
    </cfRule>
  </conditionalFormatting>
  <hyperlinks>
    <hyperlink ref="J39" r:id="rId1"/>
    <hyperlink ref="J9" r:id="rId2"/>
    <hyperlink ref="J40" r:id="rId3"/>
    <hyperlink ref="J56" r:id="rId4"/>
    <hyperlink ref="J49" r:id="rId5"/>
    <hyperlink ref="J32" r:id="rId6"/>
    <hyperlink ref="J3" r:id="rId7"/>
    <hyperlink ref="J43" r:id="rId8"/>
    <hyperlink ref="J38" r:id="rId9"/>
    <hyperlink ref="I38" r:id="rId10" display="http://www.brainstation.io/course/toronto/user-experience-immersive"/>
    <hyperlink ref="J7" r:id="rId11"/>
    <hyperlink ref="J50" r:id="rId12"/>
    <hyperlink ref="J46" r:id="rId13"/>
    <hyperlink ref="J16" r:id="rId14"/>
    <hyperlink ref="J36" r:id="rId15"/>
    <hyperlink ref="J33" r:id="rId16"/>
    <hyperlink ref="J29" r:id="rId17"/>
    <hyperlink ref="D54" r:id="rId18" display="https://maps.google.com/maps?f=q&amp;hl=en&amp;q=461+King+Street+West%2C+Toronto%2C+ON%2C+M5V+1K7%2C+ca"/>
    <hyperlink ref="D45" r:id="rId19" display="https://maps.google.com/maps?f=q&amp;hl=en&amp;q=80+Spadina+Ave.+4th+Floor%2C+Toronto%2C+ON%2C+ca"/>
    <hyperlink ref="I45" r:id="rId20" display="https://ca.linkedin.com/in/jason-kemp-82686420"/>
    <hyperlink ref="D8" r:id="rId21" display="https://maps.google.com/maps?f=q&amp;hl=en&amp;q=101+College+St%2C+%2C+Toronto%2C+ON%2C+ca"/>
    <hyperlink ref="J54" r:id="rId22"/>
    <hyperlink ref="J55" r:id="rId23"/>
    <hyperlink ref="J35" r:id="rId24"/>
    <hyperlink ref="J10" r:id="rId25"/>
    <hyperlink ref="J30" r:id="rId26"/>
    <hyperlink ref="J47" r:id="rId27"/>
    <hyperlink ref="D25" r:id="rId28" display="https://maps.google.com/maps?f=q&amp;hl=en&amp;q=1110+Hamilton+St%2C+4th+Floor%2C+Vancouver%2C+BC%2C+ca"/>
    <hyperlink ref="J28" r:id="rId29"/>
    <hyperlink ref="J44" r:id="rId30"/>
    <hyperlink ref="J27" r:id="rId31"/>
    <hyperlink ref="J41" r:id="rId32"/>
    <hyperlink ref="J26" r:id="rId33"/>
    <hyperlink ref="J23" r:id="rId34"/>
    <hyperlink ref="D18" r:id="rId35" display="https://maps.google.com/maps?f=q&amp;hl=en&amp;q=70+Bongard+Ave+%2C+Nepean%2C+ON%2C+ca"/>
    <hyperlink ref="D2" r:id="rId36" display="https://maps.google.com/maps?f=q&amp;hl=en&amp;q=390+March+Road%2C+Kanata%2C+ON%2C+ca"/>
    <hyperlink ref="J2" r:id="rId37"/>
    <hyperlink ref="J6" r:id="rId38"/>
    <hyperlink ref="D17" r:id="rId39" display="https://maps.google.com/maps?f=q&amp;hl=en&amp;q=Rose+%26+Crown+Pub%2C+4+St+SW%2C+Calgary%2C+AB%2C+ca"/>
    <hyperlink ref="J42" r:id="rId40"/>
    <hyperlink ref="J31" r:id="rId41"/>
    <hyperlink ref="J17" r:id="rId42"/>
    <hyperlink ref="J48" r:id="rId43"/>
    <hyperlink ref="I19" r:id="rId44" display="http://www.nature.com/articles/srep26094"/>
    <hyperlink ref="D34" r:id="rId45" display="https://maps.google.com/maps?f=q&amp;hl=en&amp;q=1110+Hamilton+St%2C+4th+Floor%2C+Vancouver%2C+BC%2C+ca"/>
    <hyperlink ref="D12" r:id="rId46" display="https://maps.google.com/maps?f=q&amp;hl=en&amp;q=35+Albert+Street%2C+Waterloo%2C+ON%2C+ca"/>
    <hyperlink ref="D30" r:id="rId47" display="https://maps.google.com/maps?f=q&amp;hl=en&amp;q=400+%E2%80%93+510+Burrard+Street%2C+Vancouver%2C+BC%2C+ca"/>
    <hyperlink ref="D24" r:id="rId48" display="https://maps.google.com/maps?f=q&amp;hl=en&amp;q=1+Toronto+Street%2C+11th+Floor%2C+Toronto%2C+ON%2C+ca"/>
    <hyperlink ref="D5" r:id="rId49" display="https://maps.google.com/maps?f=q&amp;hl=en&amp;q=266+King+Street+West%2C+2nd+Floor%2C+Toronto%2C+ON%2C+ca"/>
    <hyperlink ref="D4" r:id="rId50" display="https://maps.google.com/maps?f=q&amp;hl=en&amp;q=150+Elgin+St%2C+6th+Floor%2C+Ottawa%2C+ON%2C+ca"/>
    <hyperlink ref="D6" r:id="rId51" display="https://maps.google.com/maps?f=q&amp;hl=en&amp;q=390+March+Road%2C+Kanata%2C+ON%2C+ca"/>
    <hyperlink ref="D21" r:id="rId52" display="https://maps.google.com/maps?f=q&amp;hl=en&amp;q=%23300+-+128+W+Hastings%2C+Vancouver%2C+BC%2C+ca"/>
    <hyperlink ref="D14" r:id="rId53" display="https://maps.google.com/maps?f=q&amp;hl=en&amp;q=5+East+8th+Ave%2C+Vancouver%2C+BC%2C+ca"/>
    <hyperlink ref="D15" r:id="rId54" display="https://maps.google.com/maps?f=q&amp;hl=en&amp;q=1200%2C+1055+W+Hastings+St%2C+Vancouver%2C+BC%2C+Vancouver%2C+BC%2C+ca"/>
    <hyperlink ref="I15" r:id="rId55" display="https://www.youtube.com/watch?v=9wG2TpzEm5o"/>
    <hyperlink ref="J11" r:id="rId56"/>
    <hyperlink ref="J12" r:id="rId57"/>
    <hyperlink ref="J18" r:id="rId58"/>
    <hyperlink ref="J13" r:id="rId59"/>
    <hyperlink ref="J20" r:id="rId60"/>
    <hyperlink ref="I17" r:id="rId61" display="https://twitter.com/kerm_ed"/>
    <hyperlink ref="J4" r:id="rId62"/>
    <hyperlink ref="J5" r:id="rId63"/>
    <hyperlink ref="J8" r:id="rId64"/>
    <hyperlink ref="J24" r:id="rId65"/>
  </hyperlinks>
  <printOptions horizontalCentered="1"/>
  <pageMargins left="0.25" right="0.25" top="0.25" bottom="0.25" header="0.3" footer="0.3"/>
  <pageSetup paperSize="5" scale="58" fitToHeight="0" orientation="landscape" r:id="rId6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9"/>
  <sheetViews>
    <sheetView tabSelected="1" topLeftCell="B1" zoomScale="80" zoomScaleNormal="80" workbookViewId="0">
      <pane ySplit="1" topLeftCell="A2" activePane="bottomLeft" state="frozen"/>
      <selection pane="bottomLeft" activeCell="K3" sqref="K3"/>
    </sheetView>
  </sheetViews>
  <sheetFormatPr defaultRowHeight="15" outlineLevelCol="1" x14ac:dyDescent="0.25"/>
  <cols>
    <col min="1" max="1" width="17.140625" style="18" hidden="1" customWidth="1" outlineLevel="1"/>
    <col min="2" max="2" width="14.140625" style="58" customWidth="1" collapsed="1"/>
    <col min="3" max="3" width="24.140625" style="18" customWidth="1"/>
    <col min="4" max="4" width="24.7109375" style="118" customWidth="1"/>
    <col min="5" max="5" width="13" style="38" customWidth="1"/>
    <col min="6" max="6" width="14.140625" style="51" customWidth="1"/>
    <col min="7" max="7" width="14.7109375" style="39" customWidth="1"/>
    <col min="8" max="8" width="28.7109375" style="18" bestFit="1" customWidth="1"/>
    <col min="9" max="9" width="20.5703125" style="18" customWidth="1"/>
    <col min="10" max="10" width="39.5703125" style="18" customWidth="1"/>
    <col min="11" max="11" width="30.85546875" style="18" customWidth="1"/>
    <col min="12" max="12" width="18.85546875" style="47" customWidth="1"/>
    <col min="13" max="13" width="16.7109375" style="18" hidden="1" customWidth="1" outlineLevel="1"/>
    <col min="14" max="14" width="12.42578125" style="18" customWidth="1" collapsed="1"/>
    <col min="15" max="15" width="15.5703125" style="18" customWidth="1"/>
    <col min="16" max="16" width="19.5703125" style="18" customWidth="1"/>
    <col min="17" max="16384" width="9.140625" style="18"/>
  </cols>
  <sheetData>
    <row r="1" spans="1:16" s="21" customFormat="1" ht="47.25" x14ac:dyDescent="0.25">
      <c r="A1" s="19" t="s">
        <v>63</v>
      </c>
      <c r="B1" s="19" t="s">
        <v>499</v>
      </c>
      <c r="C1" s="19" t="s">
        <v>6</v>
      </c>
      <c r="D1" s="19" t="s">
        <v>7</v>
      </c>
      <c r="E1" s="49" t="s">
        <v>0</v>
      </c>
      <c r="F1" s="20" t="s">
        <v>71</v>
      </c>
      <c r="G1" s="23" t="s">
        <v>18</v>
      </c>
      <c r="H1" s="19" t="s">
        <v>51</v>
      </c>
      <c r="I1" s="19" t="s">
        <v>8</v>
      </c>
      <c r="J1" s="19" t="s">
        <v>11</v>
      </c>
      <c r="K1" s="19" t="s">
        <v>1</v>
      </c>
      <c r="L1" s="45" t="s">
        <v>445</v>
      </c>
      <c r="M1" s="19" t="s">
        <v>444</v>
      </c>
      <c r="N1" s="19" t="s">
        <v>511</v>
      </c>
      <c r="O1" s="19" t="s">
        <v>443</v>
      </c>
      <c r="P1" s="113" t="s">
        <v>510</v>
      </c>
    </row>
    <row r="2" spans="1:16" s="9" customFormat="1" ht="30" x14ac:dyDescent="0.25">
      <c r="A2" s="30" t="s">
        <v>66</v>
      </c>
      <c r="B2" s="60">
        <v>2</v>
      </c>
      <c r="C2" s="2" t="s">
        <v>495</v>
      </c>
      <c r="D2" s="43" t="s">
        <v>47</v>
      </c>
      <c r="E2" s="52">
        <v>42612</v>
      </c>
      <c r="F2" s="50" t="s">
        <v>159</v>
      </c>
      <c r="G2" s="22" t="s">
        <v>341</v>
      </c>
      <c r="H2" s="2" t="s">
        <v>496</v>
      </c>
      <c r="I2" s="5" t="s">
        <v>3</v>
      </c>
      <c r="J2" s="6"/>
      <c r="K2" s="29" t="s">
        <v>497</v>
      </c>
      <c r="L2" s="46">
        <v>1</v>
      </c>
      <c r="M2" s="27">
        <v>1900</v>
      </c>
      <c r="N2" s="7">
        <v>12</v>
      </c>
      <c r="O2" s="7"/>
      <c r="P2" s="114" t="str">
        <f>CONCATENATE(F2,"_", E2, "_", ROW())</f>
        <v>Vancouver_42612_2</v>
      </c>
    </row>
    <row r="3" spans="1:16" s="9" customFormat="1" ht="58.5" customHeight="1" x14ac:dyDescent="0.25">
      <c r="A3" s="115" t="s">
        <v>93</v>
      </c>
      <c r="B3" s="60">
        <v>4</v>
      </c>
      <c r="C3" s="2" t="s">
        <v>512</v>
      </c>
      <c r="D3" s="43" t="s">
        <v>513</v>
      </c>
      <c r="E3" s="52">
        <v>42584</v>
      </c>
      <c r="F3" s="50" t="s">
        <v>72</v>
      </c>
      <c r="G3" s="22" t="s">
        <v>42</v>
      </c>
      <c r="H3" s="2" t="s">
        <v>514</v>
      </c>
      <c r="I3" s="5" t="s">
        <v>57</v>
      </c>
      <c r="J3" s="6" t="s">
        <v>619</v>
      </c>
      <c r="K3" s="29" t="s">
        <v>515</v>
      </c>
      <c r="L3" s="46">
        <v>150</v>
      </c>
      <c r="M3" s="27">
        <v>2310</v>
      </c>
      <c r="N3" s="7" t="s">
        <v>313</v>
      </c>
      <c r="O3" s="7"/>
      <c r="P3" s="114" t="str">
        <f t="shared" ref="P3:P23" si="0">CONCATENATE(F3,"_", E3, "_", ROW())</f>
        <v>Toronto_42584_3</v>
      </c>
    </row>
    <row r="4" spans="1:16" s="9" customFormat="1" ht="45" x14ac:dyDescent="0.25">
      <c r="A4" s="115" t="s">
        <v>93</v>
      </c>
      <c r="B4" s="60">
        <v>3</v>
      </c>
      <c r="C4" s="2" t="s">
        <v>516</v>
      </c>
      <c r="D4" s="43" t="s">
        <v>47</v>
      </c>
      <c r="E4" s="52">
        <v>42584</v>
      </c>
      <c r="F4" s="50" t="s">
        <v>72</v>
      </c>
      <c r="G4" s="22" t="s">
        <v>468</v>
      </c>
      <c r="H4" s="2" t="s">
        <v>516</v>
      </c>
      <c r="I4" s="5" t="s">
        <v>3</v>
      </c>
      <c r="J4" s="6"/>
      <c r="K4" s="29" t="s">
        <v>517</v>
      </c>
      <c r="L4" s="46">
        <v>20</v>
      </c>
      <c r="M4" s="27">
        <v>1280</v>
      </c>
      <c r="N4" s="7">
        <v>10</v>
      </c>
      <c r="O4" s="7"/>
      <c r="P4" s="114" t="str">
        <f t="shared" si="0"/>
        <v>Toronto_42584_4</v>
      </c>
    </row>
    <row r="5" spans="1:16" s="9" customFormat="1" ht="45" x14ac:dyDescent="0.25">
      <c r="A5" s="30" t="s">
        <v>66</v>
      </c>
      <c r="B5" s="60">
        <v>5</v>
      </c>
      <c r="C5" s="2" t="s">
        <v>518</v>
      </c>
      <c r="D5" s="43" t="s">
        <v>519</v>
      </c>
      <c r="E5" s="52">
        <v>42584</v>
      </c>
      <c r="F5" s="50" t="s">
        <v>72</v>
      </c>
      <c r="G5" s="22" t="s">
        <v>261</v>
      </c>
      <c r="H5" s="2" t="s">
        <v>520</v>
      </c>
      <c r="I5" s="5" t="s">
        <v>521</v>
      </c>
      <c r="J5" s="6" t="s">
        <v>522</v>
      </c>
      <c r="K5" s="29" t="s">
        <v>523</v>
      </c>
      <c r="L5" s="46">
        <v>60</v>
      </c>
      <c r="M5" s="27">
        <v>1700</v>
      </c>
      <c r="N5" s="7" t="s">
        <v>313</v>
      </c>
      <c r="O5" s="7"/>
      <c r="P5" s="114" t="str">
        <f t="shared" si="0"/>
        <v>Toronto_42584_5</v>
      </c>
    </row>
    <row r="6" spans="1:16" s="9" customFormat="1" ht="60" x14ac:dyDescent="0.25">
      <c r="A6" s="30" t="s">
        <v>66</v>
      </c>
      <c r="B6" s="60">
        <v>4</v>
      </c>
      <c r="C6" s="2" t="s">
        <v>600</v>
      </c>
      <c r="D6" s="116" t="s">
        <v>601</v>
      </c>
      <c r="E6" s="52">
        <v>42584</v>
      </c>
      <c r="F6" s="50" t="s">
        <v>72</v>
      </c>
      <c r="G6" s="22" t="s">
        <v>46</v>
      </c>
      <c r="H6" s="2" t="s">
        <v>602</v>
      </c>
      <c r="I6" s="5" t="s">
        <v>603</v>
      </c>
      <c r="J6" s="117" t="s">
        <v>604</v>
      </c>
      <c r="K6" s="29" t="s">
        <v>605</v>
      </c>
      <c r="L6" s="46">
        <v>10</v>
      </c>
      <c r="M6" s="27"/>
      <c r="N6" s="7" t="s">
        <v>313</v>
      </c>
      <c r="O6" s="7"/>
      <c r="P6" s="114" t="str">
        <f t="shared" si="0"/>
        <v>Toronto_42584_6</v>
      </c>
    </row>
    <row r="7" spans="1:16" s="9" customFormat="1" ht="45" x14ac:dyDescent="0.25">
      <c r="A7" s="115" t="s">
        <v>93</v>
      </c>
      <c r="B7" s="60">
        <v>4</v>
      </c>
      <c r="C7" s="2" t="s">
        <v>524</v>
      </c>
      <c r="D7" s="43" t="s">
        <v>525</v>
      </c>
      <c r="E7" s="52">
        <v>42585</v>
      </c>
      <c r="F7" s="50" t="s">
        <v>126</v>
      </c>
      <c r="G7" s="22" t="s">
        <v>526</v>
      </c>
      <c r="H7" s="2" t="s">
        <v>527</v>
      </c>
      <c r="I7" s="5" t="s">
        <v>177</v>
      </c>
      <c r="J7" s="6" t="s">
        <v>528</v>
      </c>
      <c r="K7" s="29" t="s">
        <v>529</v>
      </c>
      <c r="L7" s="46">
        <v>70</v>
      </c>
      <c r="M7" s="27">
        <v>200</v>
      </c>
      <c r="N7" s="7" t="s">
        <v>313</v>
      </c>
      <c r="O7" s="7"/>
      <c r="P7" s="114" t="str">
        <f t="shared" si="0"/>
        <v>Mississauga_42585_7</v>
      </c>
    </row>
    <row r="8" spans="1:16" s="9" customFormat="1" ht="30" x14ac:dyDescent="0.25">
      <c r="A8" s="115" t="s">
        <v>93</v>
      </c>
      <c r="B8" s="60">
        <v>3</v>
      </c>
      <c r="C8" s="2" t="s">
        <v>534</v>
      </c>
      <c r="D8" s="43" t="s">
        <v>47</v>
      </c>
      <c r="E8" s="52">
        <v>42585</v>
      </c>
      <c r="F8" s="50" t="s">
        <v>227</v>
      </c>
      <c r="G8" s="22" t="s">
        <v>84</v>
      </c>
      <c r="H8" s="2" t="s">
        <v>535</v>
      </c>
      <c r="I8" s="5" t="s">
        <v>3</v>
      </c>
      <c r="J8" s="6" t="s">
        <v>536</v>
      </c>
      <c r="K8" s="29" t="s">
        <v>537</v>
      </c>
      <c r="L8" s="46">
        <v>25</v>
      </c>
      <c r="M8" s="27">
        <v>750</v>
      </c>
      <c r="N8" s="7">
        <v>10</v>
      </c>
      <c r="O8" s="7"/>
      <c r="P8" s="114" t="str">
        <f t="shared" si="0"/>
        <v>Ottawa_42585_8</v>
      </c>
    </row>
    <row r="9" spans="1:16" s="9" customFormat="1" ht="60" x14ac:dyDescent="0.25">
      <c r="A9" s="30" t="s">
        <v>66</v>
      </c>
      <c r="B9" s="60">
        <v>4</v>
      </c>
      <c r="C9" s="2" t="s">
        <v>538</v>
      </c>
      <c r="D9" s="116" t="s">
        <v>539</v>
      </c>
      <c r="E9" s="52">
        <v>42586</v>
      </c>
      <c r="F9" s="50" t="s">
        <v>72</v>
      </c>
      <c r="G9" s="22" t="s">
        <v>42</v>
      </c>
      <c r="H9" s="2" t="s">
        <v>540</v>
      </c>
      <c r="I9" s="5" t="s">
        <v>541</v>
      </c>
      <c r="J9" s="6" t="s">
        <v>542</v>
      </c>
      <c r="K9" s="29" t="s">
        <v>543</v>
      </c>
      <c r="L9" s="46">
        <v>20</v>
      </c>
      <c r="M9" s="27">
        <v>2000</v>
      </c>
      <c r="N9" s="7" t="s">
        <v>313</v>
      </c>
      <c r="O9" s="7"/>
      <c r="P9" s="114" t="str">
        <f t="shared" si="0"/>
        <v>Toronto_42586_9</v>
      </c>
    </row>
    <row r="10" spans="1:16" s="9" customFormat="1" ht="30" x14ac:dyDescent="0.25">
      <c r="A10" s="30" t="s">
        <v>66</v>
      </c>
      <c r="B10" s="60">
        <v>3</v>
      </c>
      <c r="C10" s="2" t="s">
        <v>530</v>
      </c>
      <c r="D10" s="43" t="s">
        <v>47</v>
      </c>
      <c r="E10" s="52">
        <v>42585</v>
      </c>
      <c r="F10" s="50" t="s">
        <v>176</v>
      </c>
      <c r="G10" s="22" t="s">
        <v>46</v>
      </c>
      <c r="H10" s="2" t="s">
        <v>531</v>
      </c>
      <c r="I10" s="5" t="s">
        <v>57</v>
      </c>
      <c r="J10" s="6" t="s">
        <v>532</v>
      </c>
      <c r="K10" s="29" t="s">
        <v>533</v>
      </c>
      <c r="L10" s="46">
        <v>20</v>
      </c>
      <c r="M10" s="27">
        <v>270</v>
      </c>
      <c r="N10" s="7" t="s">
        <v>313</v>
      </c>
      <c r="O10" s="7"/>
      <c r="P10" s="114" t="str">
        <f t="shared" si="0"/>
        <v>Montreal_42585_10</v>
      </c>
    </row>
    <row r="11" spans="1:16" s="9" customFormat="1" ht="45" x14ac:dyDescent="0.25">
      <c r="A11" s="115" t="s">
        <v>93</v>
      </c>
      <c r="B11" s="60">
        <v>4</v>
      </c>
      <c r="C11" s="2" t="s">
        <v>548</v>
      </c>
      <c r="D11" s="116" t="s">
        <v>549</v>
      </c>
      <c r="E11" s="52">
        <v>42585</v>
      </c>
      <c r="F11" s="50" t="s">
        <v>203</v>
      </c>
      <c r="G11" s="22" t="s">
        <v>46</v>
      </c>
      <c r="H11" s="2" t="s">
        <v>204</v>
      </c>
      <c r="I11" s="5" t="s">
        <v>57</v>
      </c>
      <c r="J11" s="6" t="s">
        <v>550</v>
      </c>
      <c r="K11" s="29" t="s">
        <v>551</v>
      </c>
      <c r="L11" s="46">
        <v>60</v>
      </c>
      <c r="M11" s="27"/>
      <c r="N11" s="7" t="s">
        <v>313</v>
      </c>
      <c r="O11" s="7"/>
      <c r="P11" s="114" t="str">
        <f t="shared" si="0"/>
        <v>Edmonton_42585_11</v>
      </c>
    </row>
    <row r="12" spans="1:16" s="9" customFormat="1" ht="45" x14ac:dyDescent="0.25">
      <c r="A12" s="30" t="s">
        <v>66</v>
      </c>
      <c r="B12" s="60">
        <v>4</v>
      </c>
      <c r="C12" s="2" t="s">
        <v>367</v>
      </c>
      <c r="D12" s="116" t="s">
        <v>606</v>
      </c>
      <c r="E12" s="52">
        <v>42585</v>
      </c>
      <c r="F12" s="50" t="s">
        <v>72</v>
      </c>
      <c r="G12" s="22" t="s">
        <v>285</v>
      </c>
      <c r="H12" s="2" t="s">
        <v>607</v>
      </c>
      <c r="I12" s="5" t="s">
        <v>4</v>
      </c>
      <c r="J12" s="117" t="s">
        <v>608</v>
      </c>
      <c r="K12" s="29" t="s">
        <v>609</v>
      </c>
      <c r="L12" s="46">
        <v>60</v>
      </c>
      <c r="M12" s="27"/>
      <c r="N12" s="7" t="s">
        <v>313</v>
      </c>
      <c r="O12" s="7"/>
      <c r="P12" s="114" t="str">
        <f t="shared" si="0"/>
        <v>Toronto_42585_12</v>
      </c>
    </row>
    <row r="13" spans="1:16" s="9" customFormat="1" ht="45" x14ac:dyDescent="0.25">
      <c r="A13" s="115" t="s">
        <v>93</v>
      </c>
      <c r="B13" s="60">
        <v>3</v>
      </c>
      <c r="C13" s="2" t="s">
        <v>556</v>
      </c>
      <c r="D13" s="116" t="s">
        <v>557</v>
      </c>
      <c r="E13" s="52">
        <v>42586</v>
      </c>
      <c r="F13" s="50" t="s">
        <v>72</v>
      </c>
      <c r="G13" s="22" t="s">
        <v>468</v>
      </c>
      <c r="H13" s="2" t="s">
        <v>558</v>
      </c>
      <c r="I13" s="5" t="s">
        <v>3</v>
      </c>
      <c r="J13" s="6" t="s">
        <v>559</v>
      </c>
      <c r="K13" s="29" t="s">
        <v>560</v>
      </c>
      <c r="L13" s="46">
        <v>71</v>
      </c>
      <c r="M13" s="27"/>
      <c r="N13" s="7" t="s">
        <v>313</v>
      </c>
      <c r="O13" s="7"/>
      <c r="P13" s="114" t="str">
        <f t="shared" si="0"/>
        <v>Toronto_42586_13</v>
      </c>
    </row>
    <row r="14" spans="1:16" s="9" customFormat="1" ht="45" x14ac:dyDescent="0.25">
      <c r="A14" s="30" t="s">
        <v>66</v>
      </c>
      <c r="B14" s="60">
        <v>5</v>
      </c>
      <c r="C14" s="2" t="s">
        <v>561</v>
      </c>
      <c r="D14" s="116" t="s">
        <v>562</v>
      </c>
      <c r="E14" s="52">
        <v>42590</v>
      </c>
      <c r="F14" s="50" t="s">
        <v>72</v>
      </c>
      <c r="G14" s="22" t="s">
        <v>468</v>
      </c>
      <c r="H14" s="2" t="s">
        <v>112</v>
      </c>
      <c r="I14" s="5" t="s">
        <v>357</v>
      </c>
      <c r="J14" s="6" t="s">
        <v>563</v>
      </c>
      <c r="K14" s="29" t="s">
        <v>564</v>
      </c>
      <c r="L14" s="46">
        <v>209</v>
      </c>
      <c r="M14" s="27"/>
      <c r="N14" s="7" t="s">
        <v>313</v>
      </c>
      <c r="O14" s="7"/>
      <c r="P14" s="114" t="str">
        <f t="shared" si="0"/>
        <v>Toronto_42590_14</v>
      </c>
    </row>
    <row r="15" spans="1:16" s="9" customFormat="1" ht="60" x14ac:dyDescent="0.25">
      <c r="A15" s="30" t="s">
        <v>66</v>
      </c>
      <c r="B15" s="60">
        <v>4</v>
      </c>
      <c r="C15" s="2" t="s">
        <v>565</v>
      </c>
      <c r="D15" s="116" t="s">
        <v>566</v>
      </c>
      <c r="E15" s="52">
        <v>42591</v>
      </c>
      <c r="F15" s="50" t="s">
        <v>72</v>
      </c>
      <c r="G15" s="22" t="s">
        <v>42</v>
      </c>
      <c r="H15" s="2" t="s">
        <v>59</v>
      </c>
      <c r="I15" s="5" t="s">
        <v>3</v>
      </c>
      <c r="J15" s="6" t="s">
        <v>567</v>
      </c>
      <c r="K15" s="29" t="s">
        <v>568</v>
      </c>
      <c r="L15" s="46">
        <v>62</v>
      </c>
      <c r="M15" s="27"/>
      <c r="N15" s="7" t="s">
        <v>313</v>
      </c>
      <c r="O15" s="7"/>
      <c r="P15" s="114" t="str">
        <f t="shared" si="0"/>
        <v>Toronto_42591_15</v>
      </c>
    </row>
    <row r="16" spans="1:16" s="9" customFormat="1" ht="60" x14ac:dyDescent="0.25">
      <c r="A16" s="30" t="s">
        <v>66</v>
      </c>
      <c r="B16" s="60">
        <v>4</v>
      </c>
      <c r="C16" s="2" t="s">
        <v>279</v>
      </c>
      <c r="D16" s="116" t="s">
        <v>552</v>
      </c>
      <c r="E16" s="52">
        <v>42586</v>
      </c>
      <c r="F16" s="50" t="s">
        <v>159</v>
      </c>
      <c r="G16" s="22" t="s">
        <v>42</v>
      </c>
      <c r="H16" s="2" t="s">
        <v>171</v>
      </c>
      <c r="I16" s="5" t="s">
        <v>553</v>
      </c>
      <c r="J16" s="6" t="s">
        <v>554</v>
      </c>
      <c r="K16" s="29" t="s">
        <v>280</v>
      </c>
      <c r="L16" s="46">
        <v>5</v>
      </c>
      <c r="M16" s="27"/>
      <c r="N16" s="7" t="s">
        <v>555</v>
      </c>
      <c r="O16" s="7"/>
      <c r="P16" s="114" t="str">
        <f t="shared" si="0"/>
        <v>Vancouver_42586_16</v>
      </c>
    </row>
    <row r="17" spans="1:16" s="9" customFormat="1" ht="75" x14ac:dyDescent="0.25">
      <c r="A17" s="115" t="s">
        <v>93</v>
      </c>
      <c r="B17" s="60">
        <v>5</v>
      </c>
      <c r="C17" s="2" t="s">
        <v>544</v>
      </c>
      <c r="D17" s="43" t="s">
        <v>545</v>
      </c>
      <c r="E17" s="52">
        <v>42590</v>
      </c>
      <c r="F17" s="50" t="s">
        <v>72</v>
      </c>
      <c r="G17" s="22" t="s">
        <v>42</v>
      </c>
      <c r="H17" s="2" t="s">
        <v>53</v>
      </c>
      <c r="I17" s="5" t="s">
        <v>472</v>
      </c>
      <c r="J17" s="6" t="s">
        <v>546</v>
      </c>
      <c r="K17" s="29" t="s">
        <v>547</v>
      </c>
      <c r="L17" s="46">
        <v>90</v>
      </c>
      <c r="M17" s="27">
        <v>12000</v>
      </c>
      <c r="N17" s="7">
        <v>12</v>
      </c>
      <c r="O17" s="7"/>
      <c r="P17" s="114" t="str">
        <f t="shared" si="0"/>
        <v>Toronto_42590_17</v>
      </c>
    </row>
    <row r="18" spans="1:16" s="9" customFormat="1" ht="45" x14ac:dyDescent="0.25">
      <c r="A18" s="30" t="s">
        <v>66</v>
      </c>
      <c r="B18" s="60">
        <v>4</v>
      </c>
      <c r="C18" s="2" t="s">
        <v>569</v>
      </c>
      <c r="D18" s="116" t="s">
        <v>562</v>
      </c>
      <c r="E18" s="52">
        <v>42591</v>
      </c>
      <c r="F18" s="50" t="s">
        <v>72</v>
      </c>
      <c r="G18" s="22" t="s">
        <v>46</v>
      </c>
      <c r="H18" s="2" t="s">
        <v>570</v>
      </c>
      <c r="I18" s="5" t="s">
        <v>354</v>
      </c>
      <c r="J18" s="6" t="s">
        <v>571</v>
      </c>
      <c r="K18" s="29" t="s">
        <v>572</v>
      </c>
      <c r="L18" s="46">
        <v>85</v>
      </c>
      <c r="M18" s="27"/>
      <c r="N18" s="7" t="s">
        <v>313</v>
      </c>
      <c r="O18" s="7"/>
      <c r="P18" s="114" t="str">
        <f t="shared" si="0"/>
        <v>Toronto_42591_18</v>
      </c>
    </row>
    <row r="19" spans="1:16" s="9" customFormat="1" ht="45" x14ac:dyDescent="0.25">
      <c r="A19" s="30" t="s">
        <v>66</v>
      </c>
      <c r="B19" s="60">
        <v>4</v>
      </c>
      <c r="C19" s="2" t="s">
        <v>573</v>
      </c>
      <c r="D19" s="116" t="s">
        <v>574</v>
      </c>
      <c r="E19" s="52">
        <v>42591</v>
      </c>
      <c r="F19" s="50" t="s">
        <v>72</v>
      </c>
      <c r="G19" s="22" t="s">
        <v>341</v>
      </c>
      <c r="H19" s="2" t="s">
        <v>575</v>
      </c>
      <c r="I19" s="5" t="s">
        <v>57</v>
      </c>
      <c r="J19" s="6" t="s">
        <v>576</v>
      </c>
      <c r="K19" s="29" t="s">
        <v>577</v>
      </c>
      <c r="L19" s="46">
        <v>20</v>
      </c>
      <c r="M19" s="27"/>
      <c r="N19" s="7" t="s">
        <v>313</v>
      </c>
      <c r="O19" s="7"/>
      <c r="P19" s="114" t="str">
        <f t="shared" si="0"/>
        <v>Toronto_42591_19</v>
      </c>
    </row>
    <row r="20" spans="1:16" s="9" customFormat="1" ht="45" x14ac:dyDescent="0.25">
      <c r="A20" s="115" t="s">
        <v>93</v>
      </c>
      <c r="B20" s="60">
        <v>3</v>
      </c>
      <c r="C20" s="2" t="s">
        <v>587</v>
      </c>
      <c r="D20" s="116" t="s">
        <v>588</v>
      </c>
      <c r="E20" s="52">
        <v>42590</v>
      </c>
      <c r="F20" s="50" t="s">
        <v>589</v>
      </c>
      <c r="G20" s="22" t="s">
        <v>590</v>
      </c>
      <c r="H20" s="2" t="s">
        <v>591</v>
      </c>
      <c r="I20" s="5" t="s">
        <v>592</v>
      </c>
      <c r="J20" s="6" t="s">
        <v>593</v>
      </c>
      <c r="K20" s="29" t="s">
        <v>594</v>
      </c>
      <c r="L20" s="46">
        <v>70</v>
      </c>
      <c r="M20" s="27"/>
      <c r="N20" s="7">
        <v>10</v>
      </c>
      <c r="O20" s="7"/>
      <c r="P20" s="114" t="str">
        <f t="shared" si="0"/>
        <v>Kitchener_42590_20</v>
      </c>
    </row>
    <row r="21" spans="1:16" s="9" customFormat="1" ht="60" x14ac:dyDescent="0.25">
      <c r="A21" s="30" t="s">
        <v>66</v>
      </c>
      <c r="B21" s="60">
        <v>5</v>
      </c>
      <c r="C21" s="2" t="s">
        <v>595</v>
      </c>
      <c r="D21" s="116" t="s">
        <v>562</v>
      </c>
      <c r="E21" s="52">
        <v>42602</v>
      </c>
      <c r="F21" s="50" t="s">
        <v>72</v>
      </c>
      <c r="G21" s="22" t="s">
        <v>596</v>
      </c>
      <c r="H21" s="2" t="s">
        <v>597</v>
      </c>
      <c r="I21" s="5" t="s">
        <v>472</v>
      </c>
      <c r="J21" s="117" t="s">
        <v>598</v>
      </c>
      <c r="K21" s="29" t="s">
        <v>599</v>
      </c>
      <c r="L21" s="46">
        <v>100</v>
      </c>
      <c r="M21" s="27"/>
      <c r="N21" s="7">
        <v>5</v>
      </c>
      <c r="O21" s="7"/>
      <c r="P21" s="114" t="str">
        <f t="shared" si="0"/>
        <v>Toronto_42602_21</v>
      </c>
    </row>
    <row r="22" spans="1:16" s="9" customFormat="1" ht="45" x14ac:dyDescent="0.25">
      <c r="A22" s="115" t="s">
        <v>93</v>
      </c>
      <c r="B22" s="60">
        <v>3</v>
      </c>
      <c r="C22" s="2" t="s">
        <v>402</v>
      </c>
      <c r="D22" s="116" t="s">
        <v>403</v>
      </c>
      <c r="E22" s="52">
        <v>42591</v>
      </c>
      <c r="F22" s="50" t="s">
        <v>176</v>
      </c>
      <c r="G22" s="22" t="s">
        <v>341</v>
      </c>
      <c r="H22" s="2" t="s">
        <v>584</v>
      </c>
      <c r="I22" s="5" t="s">
        <v>57</v>
      </c>
      <c r="J22" s="6" t="s">
        <v>585</v>
      </c>
      <c r="K22" s="29" t="s">
        <v>586</v>
      </c>
      <c r="L22" s="46">
        <v>7</v>
      </c>
      <c r="M22" s="27"/>
      <c r="N22" s="7" t="s">
        <v>313</v>
      </c>
      <c r="O22" s="7"/>
      <c r="P22" s="114" t="str">
        <f t="shared" si="0"/>
        <v>Montreal_42591_22</v>
      </c>
    </row>
    <row r="23" spans="1:16" s="9" customFormat="1" ht="30" x14ac:dyDescent="0.25">
      <c r="A23" s="30" t="s">
        <v>66</v>
      </c>
      <c r="B23" s="60">
        <v>4</v>
      </c>
      <c r="C23" s="2" t="s">
        <v>578</v>
      </c>
      <c r="D23" s="116" t="s">
        <v>579</v>
      </c>
      <c r="E23" s="52">
        <v>42592</v>
      </c>
      <c r="F23" s="50" t="s">
        <v>227</v>
      </c>
      <c r="G23" s="22" t="s">
        <v>580</v>
      </c>
      <c r="H23" s="2" t="s">
        <v>581</v>
      </c>
      <c r="I23" s="5" t="s">
        <v>57</v>
      </c>
      <c r="J23" s="6" t="s">
        <v>582</v>
      </c>
      <c r="K23" s="29" t="s">
        <v>583</v>
      </c>
      <c r="L23" s="46">
        <v>65</v>
      </c>
      <c r="M23" s="27"/>
      <c r="N23" s="7" t="s">
        <v>313</v>
      </c>
      <c r="O23" s="7"/>
      <c r="P23" s="114" t="str">
        <f t="shared" si="0"/>
        <v>Ottawa_42592_23</v>
      </c>
    </row>
    <row r="24" spans="1:16" s="9" customFormat="1" x14ac:dyDescent="0.25">
      <c r="A24" s="30"/>
      <c r="B24" s="60"/>
      <c r="C24" s="2"/>
      <c r="D24" s="59"/>
      <c r="E24" s="52"/>
      <c r="F24" s="50"/>
      <c r="G24" s="22"/>
      <c r="H24" s="2"/>
      <c r="I24" s="5"/>
      <c r="J24" s="6"/>
      <c r="K24" s="29"/>
      <c r="L24" s="46"/>
      <c r="M24" s="27"/>
      <c r="N24" s="7"/>
      <c r="O24" s="7"/>
      <c r="P24" s="114"/>
    </row>
    <row r="25" spans="1:16" s="9" customFormat="1" x14ac:dyDescent="0.25">
      <c r="A25" s="30"/>
      <c r="B25" s="60"/>
      <c r="C25" s="2"/>
      <c r="D25" s="116"/>
      <c r="E25" s="52"/>
      <c r="F25" s="50"/>
      <c r="G25" s="22"/>
      <c r="H25" s="2"/>
      <c r="I25" s="5"/>
      <c r="J25" s="6"/>
      <c r="K25" s="29"/>
      <c r="L25" s="46"/>
      <c r="M25" s="27"/>
      <c r="N25" s="7"/>
      <c r="O25" s="7"/>
      <c r="P25" s="114"/>
    </row>
    <row r="26" spans="1:16" s="9" customFormat="1" x14ac:dyDescent="0.25">
      <c r="A26" s="30"/>
      <c r="B26" s="60"/>
      <c r="C26" s="2"/>
      <c r="D26" s="116"/>
      <c r="E26" s="52"/>
      <c r="F26" s="50"/>
      <c r="G26" s="22"/>
      <c r="H26" s="2"/>
      <c r="I26" s="5"/>
      <c r="J26" s="6"/>
      <c r="K26" s="29"/>
      <c r="L26" s="46"/>
      <c r="M26" s="27"/>
      <c r="N26" s="7"/>
      <c r="O26" s="7"/>
      <c r="P26" s="114"/>
    </row>
    <row r="27" spans="1:16" s="9" customFormat="1" x14ac:dyDescent="0.25">
      <c r="A27" s="30"/>
      <c r="B27" s="60"/>
      <c r="C27" s="2"/>
      <c r="D27" s="116"/>
      <c r="E27" s="52"/>
      <c r="F27" s="50"/>
      <c r="G27" s="22"/>
      <c r="H27" s="2"/>
      <c r="I27" s="5"/>
      <c r="J27" s="117"/>
      <c r="K27" s="29"/>
      <c r="L27" s="46"/>
      <c r="M27" s="27"/>
      <c r="N27" s="7"/>
      <c r="O27" s="7"/>
      <c r="P27" s="114"/>
    </row>
    <row r="28" spans="1:16" s="9" customFormat="1" x14ac:dyDescent="0.25">
      <c r="A28" s="30"/>
      <c r="B28" s="60"/>
      <c r="C28" s="2"/>
      <c r="D28" s="116"/>
      <c r="E28" s="52"/>
      <c r="F28" s="50"/>
      <c r="G28" s="22"/>
      <c r="H28" s="2"/>
      <c r="I28" s="5"/>
      <c r="J28" s="117"/>
      <c r="K28" s="29"/>
      <c r="L28" s="46"/>
      <c r="M28" s="27"/>
      <c r="N28" s="7"/>
      <c r="O28" s="7"/>
      <c r="P28" s="114"/>
    </row>
    <row r="29" spans="1:16" s="9" customFormat="1" x14ac:dyDescent="0.25">
      <c r="A29" s="30"/>
      <c r="B29" s="60"/>
      <c r="C29" s="2"/>
      <c r="D29" s="116"/>
      <c r="E29" s="52"/>
      <c r="F29" s="50"/>
      <c r="G29" s="22"/>
      <c r="H29" s="2"/>
      <c r="I29" s="5"/>
      <c r="J29" s="117"/>
      <c r="K29" s="29"/>
      <c r="L29" s="46"/>
      <c r="M29" s="27"/>
      <c r="N29" s="7"/>
      <c r="O29" s="7"/>
      <c r="P29" s="114"/>
    </row>
  </sheetData>
  <autoFilter ref="A1:O23"/>
  <conditionalFormatting sqref="A2">
    <cfRule type="cellIs" dxfId="121" priority="79" operator="equal">
      <formula>"Y"</formula>
    </cfRule>
    <cfRule type="cellIs" dxfId="120" priority="80" operator="equal">
      <formula>"N"</formula>
    </cfRule>
  </conditionalFormatting>
  <conditionalFormatting sqref="B2">
    <cfRule type="cellIs" dxfId="119" priority="77" operator="equal">
      <formula>"Y"</formula>
    </cfRule>
    <cfRule type="cellIs" dxfId="118" priority="78" operator="equal">
      <formula>"N"</formula>
    </cfRule>
  </conditionalFormatting>
  <conditionalFormatting sqref="A3">
    <cfRule type="cellIs" dxfId="117" priority="75" operator="equal">
      <formula>"Y"</formula>
    </cfRule>
    <cfRule type="cellIs" dxfId="116" priority="76" operator="equal">
      <formula>"N"</formula>
    </cfRule>
  </conditionalFormatting>
  <conditionalFormatting sqref="B3">
    <cfRule type="cellIs" dxfId="115" priority="73" operator="equal">
      <formula>"Y"</formula>
    </cfRule>
    <cfRule type="cellIs" dxfId="114" priority="74" operator="equal">
      <formula>"N"</formula>
    </cfRule>
  </conditionalFormatting>
  <conditionalFormatting sqref="B4">
    <cfRule type="cellIs" dxfId="113" priority="71" operator="equal">
      <formula>"Y"</formula>
    </cfRule>
    <cfRule type="cellIs" dxfId="112" priority="72" operator="equal">
      <formula>"N"</formula>
    </cfRule>
  </conditionalFormatting>
  <conditionalFormatting sqref="B5">
    <cfRule type="cellIs" dxfId="111" priority="69" operator="equal">
      <formula>"Y"</formula>
    </cfRule>
    <cfRule type="cellIs" dxfId="110" priority="70" operator="equal">
      <formula>"N"</formula>
    </cfRule>
  </conditionalFormatting>
  <conditionalFormatting sqref="A4">
    <cfRule type="cellIs" dxfId="109" priority="67" operator="equal">
      <formula>"Y"</formula>
    </cfRule>
    <cfRule type="cellIs" dxfId="108" priority="68" operator="equal">
      <formula>"N"</formula>
    </cfRule>
  </conditionalFormatting>
  <conditionalFormatting sqref="B6">
    <cfRule type="cellIs" dxfId="107" priority="65" operator="equal">
      <formula>"Y"</formula>
    </cfRule>
    <cfRule type="cellIs" dxfId="106" priority="66" operator="equal">
      <formula>"N"</formula>
    </cfRule>
  </conditionalFormatting>
  <conditionalFormatting sqref="A9">
    <cfRule type="cellIs" dxfId="105" priority="63" operator="equal">
      <formula>"Y"</formula>
    </cfRule>
    <cfRule type="cellIs" dxfId="104" priority="64" operator="equal">
      <formula>"N"</formula>
    </cfRule>
  </conditionalFormatting>
  <conditionalFormatting sqref="B7:B9">
    <cfRule type="cellIs" dxfId="103" priority="61" operator="equal">
      <formula>"Y"</formula>
    </cfRule>
    <cfRule type="cellIs" dxfId="102" priority="62" operator="equal">
      <formula>"N"</formula>
    </cfRule>
  </conditionalFormatting>
  <conditionalFormatting sqref="A5">
    <cfRule type="cellIs" dxfId="101" priority="59" operator="equal">
      <formula>"Y"</formula>
    </cfRule>
    <cfRule type="cellIs" dxfId="100" priority="60" operator="equal">
      <formula>"N"</formula>
    </cfRule>
  </conditionalFormatting>
  <conditionalFormatting sqref="A7">
    <cfRule type="cellIs" dxfId="99" priority="57" operator="equal">
      <formula>"Y"</formula>
    </cfRule>
    <cfRule type="cellIs" dxfId="98" priority="58" operator="equal">
      <formula>"N"</formula>
    </cfRule>
  </conditionalFormatting>
  <conditionalFormatting sqref="A8">
    <cfRule type="cellIs" dxfId="97" priority="55" operator="equal">
      <formula>"Y"</formula>
    </cfRule>
    <cfRule type="cellIs" dxfId="96" priority="56" operator="equal">
      <formula>"N"</formula>
    </cfRule>
  </conditionalFormatting>
  <conditionalFormatting sqref="A6">
    <cfRule type="cellIs" dxfId="95" priority="53" operator="equal">
      <formula>"Y"</formula>
    </cfRule>
    <cfRule type="cellIs" dxfId="94" priority="54" operator="equal">
      <formula>"N"</formula>
    </cfRule>
  </conditionalFormatting>
  <conditionalFormatting sqref="B10">
    <cfRule type="cellIs" dxfId="93" priority="49" operator="equal">
      <formula>"Y"</formula>
    </cfRule>
    <cfRule type="cellIs" dxfId="92" priority="50" operator="equal">
      <formula>"N"</formula>
    </cfRule>
  </conditionalFormatting>
  <conditionalFormatting sqref="B11:B18">
    <cfRule type="cellIs" dxfId="91" priority="45" operator="equal">
      <formula>"Y"</formula>
    </cfRule>
    <cfRule type="cellIs" dxfId="90" priority="46" operator="equal">
      <formula>"N"</formula>
    </cfRule>
  </conditionalFormatting>
  <conditionalFormatting sqref="B25">
    <cfRule type="cellIs" dxfId="89" priority="21" operator="equal">
      <formula>"Y"</formula>
    </cfRule>
    <cfRule type="cellIs" dxfId="88" priority="22" operator="equal">
      <formula>"N"</formula>
    </cfRule>
  </conditionalFormatting>
  <conditionalFormatting sqref="B26">
    <cfRule type="cellIs" dxfId="87" priority="19" operator="equal">
      <formula>"Y"</formula>
    </cfRule>
    <cfRule type="cellIs" dxfId="86" priority="20" operator="equal">
      <formula>"N"</formula>
    </cfRule>
  </conditionalFormatting>
  <conditionalFormatting sqref="B27">
    <cfRule type="cellIs" dxfId="85" priority="17" operator="equal">
      <formula>"Y"</formula>
    </cfRule>
    <cfRule type="cellIs" dxfId="84" priority="18" operator="equal">
      <formula>"N"</formula>
    </cfRule>
  </conditionalFormatting>
  <conditionalFormatting sqref="A24">
    <cfRule type="cellIs" dxfId="83" priority="43" operator="equal">
      <formula>"Y"</formula>
    </cfRule>
    <cfRule type="cellIs" dxfId="82" priority="44" operator="equal">
      <formula>"N"</formula>
    </cfRule>
  </conditionalFormatting>
  <conditionalFormatting sqref="B22 B24">
    <cfRule type="cellIs" dxfId="81" priority="41" operator="equal">
      <formula>"Y"</formula>
    </cfRule>
    <cfRule type="cellIs" dxfId="80" priority="42" operator="equal">
      <formula>"N"</formula>
    </cfRule>
  </conditionalFormatting>
  <conditionalFormatting sqref="B19">
    <cfRule type="cellIs" dxfId="79" priority="37" operator="equal">
      <formula>"Y"</formula>
    </cfRule>
    <cfRule type="cellIs" dxfId="78" priority="38" operator="equal">
      <formula>"N"</formula>
    </cfRule>
  </conditionalFormatting>
  <conditionalFormatting sqref="A29">
    <cfRule type="cellIs" dxfId="77" priority="15" operator="equal">
      <formula>"Y"</formula>
    </cfRule>
    <cfRule type="cellIs" dxfId="76" priority="16" operator="equal">
      <formula>"N"</formula>
    </cfRule>
  </conditionalFormatting>
  <conditionalFormatting sqref="B29">
    <cfRule type="cellIs" dxfId="75" priority="13" operator="equal">
      <formula>"Y"</formula>
    </cfRule>
    <cfRule type="cellIs" dxfId="74" priority="14" operator="equal">
      <formula>"N"</formula>
    </cfRule>
  </conditionalFormatting>
  <conditionalFormatting sqref="B20">
    <cfRule type="cellIs" dxfId="73" priority="35" operator="equal">
      <formula>"Y"</formula>
    </cfRule>
    <cfRule type="cellIs" dxfId="72" priority="36" operator="equal">
      <formula>"N"</formula>
    </cfRule>
  </conditionalFormatting>
  <conditionalFormatting sqref="B21">
    <cfRule type="cellIs" dxfId="71" priority="33" operator="equal">
      <formula>"Y"</formula>
    </cfRule>
    <cfRule type="cellIs" dxfId="70" priority="34" operator="equal">
      <formula>"N"</formula>
    </cfRule>
  </conditionalFormatting>
  <conditionalFormatting sqref="B23">
    <cfRule type="cellIs" dxfId="69" priority="29" operator="equal">
      <formula>"Y"</formula>
    </cfRule>
    <cfRule type="cellIs" dxfId="68" priority="30" operator="equal">
      <formula>"N"</formula>
    </cfRule>
  </conditionalFormatting>
  <conditionalFormatting sqref="A26:A28">
    <cfRule type="cellIs" dxfId="67" priority="27" operator="equal">
      <formula>"Y"</formula>
    </cfRule>
    <cfRule type="cellIs" dxfId="66" priority="28" operator="equal">
      <formula>"N"</formula>
    </cfRule>
  </conditionalFormatting>
  <conditionalFormatting sqref="B28">
    <cfRule type="cellIs" dxfId="65" priority="25" operator="equal">
      <formula>"Y"</formula>
    </cfRule>
    <cfRule type="cellIs" dxfId="64" priority="26" operator="equal">
      <formula>"N"</formula>
    </cfRule>
  </conditionalFormatting>
  <conditionalFormatting sqref="A25">
    <cfRule type="cellIs" dxfId="63" priority="23" operator="equal">
      <formula>"Y"</formula>
    </cfRule>
    <cfRule type="cellIs" dxfId="62" priority="24" operator="equal">
      <formula>"N"</formula>
    </cfRule>
  </conditionalFormatting>
  <conditionalFormatting sqref="A10">
    <cfRule type="cellIs" dxfId="61" priority="11" operator="equal">
      <formula>"Y"</formula>
    </cfRule>
    <cfRule type="cellIs" dxfId="60" priority="12" operator="equal">
      <formula>"N"</formula>
    </cfRule>
  </conditionalFormatting>
  <conditionalFormatting sqref="A11">
    <cfRule type="cellIs" dxfId="59" priority="9" operator="equal">
      <formula>"Y"</formula>
    </cfRule>
    <cfRule type="cellIs" dxfId="58" priority="10" operator="equal">
      <formula>"N"</formula>
    </cfRule>
  </conditionalFormatting>
  <conditionalFormatting sqref="A12 A14:A18 A21:A23">
    <cfRule type="cellIs" dxfId="57" priority="7" operator="equal">
      <formula>"Y"</formula>
    </cfRule>
    <cfRule type="cellIs" dxfId="56" priority="8" operator="equal">
      <formula>"N"</formula>
    </cfRule>
  </conditionalFormatting>
  <conditionalFormatting sqref="A13">
    <cfRule type="cellIs" dxfId="55" priority="5" operator="equal">
      <formula>"Y"</formula>
    </cfRule>
    <cfRule type="cellIs" dxfId="54" priority="6" operator="equal">
      <formula>"N"</formula>
    </cfRule>
  </conditionalFormatting>
  <conditionalFormatting sqref="A19">
    <cfRule type="cellIs" dxfId="53" priority="3" operator="equal">
      <formula>"Y"</formula>
    </cfRule>
    <cfRule type="cellIs" dxfId="52" priority="4" operator="equal">
      <formula>"N"</formula>
    </cfRule>
  </conditionalFormatting>
  <conditionalFormatting sqref="A20">
    <cfRule type="cellIs" dxfId="51" priority="1" operator="equal">
      <formula>"Y"</formula>
    </cfRule>
    <cfRule type="cellIs" dxfId="50" priority="2" operator="equal">
      <formula>"N"</formula>
    </cfRule>
  </conditionalFormatting>
  <hyperlinks>
    <hyperlink ref="D2" r:id="rId1" display="https://maps.google.com/maps?f=q&amp;hl=en&amp;q=390+March+Road%2C+Kanata%2C+ON%2C+ca"/>
    <hyperlink ref="D7" r:id="rId2" display="https://maps.google.com/maps?f=q&amp;hl=en&amp;q=3130+Universal+Drive+Mississauga%2C+ON+L4X+2C8%2C+Mississauga%2C+ON%2C+ca"/>
    <hyperlink ref="D9" r:id="rId3" display="https://maps.google.com/maps?f=q&amp;hl=en&amp;q=358+Dufferin+Street%2C+Toronto%2C+ON%2C+ca"/>
    <hyperlink ref="D17" r:id="rId4" display="https://maps.google.com/maps?f=q&amp;hl=en&amp;q=88+Queen%E2%80%99s+Quay+West%2C+Toronto%2C+ON%2C+ca"/>
    <hyperlink ref="K17" r:id="rId5"/>
    <hyperlink ref="J17" r:id="rId6" display="http://stackadapt.com/"/>
    <hyperlink ref="D11" r:id="rId7" display="https://maps.google.com/maps?f=q&amp;hl=en&amp;q=301%2C+10359+-+104+Street%2C+Edmonton%2C+AB%2C+ca"/>
    <hyperlink ref="D16" r:id="rId8" display="https://maps.google.com/maps?f=q&amp;hl=en&amp;q=837+Hastings+St+W%2C+Vancouver%2C+BC%2C+V6C%2C+ca"/>
    <hyperlink ref="D13" r:id="rId9" display="https://maps.google.com/maps?f=q&amp;hl=en&amp;q=80+Spadina%2C+Toronto%2C+ON%2C+ca"/>
    <hyperlink ref="D14" r:id="rId10" display="https://maps.google.com/maps?f=q&amp;hl=en&amp;q=101+College+Street+%2C+Toronto%2C+ON%2C+ca"/>
    <hyperlink ref="D15" r:id="rId11" display="https://maps.google.com/maps?f=q&amp;hl=en&amp;q=181+Bay+Street+%2F+42+Yonge+Street%2C+Toronto%2C+ON%2C+ca"/>
    <hyperlink ref="D18" r:id="rId12" display="https://maps.google.com/maps?f=q&amp;hl=en&amp;q=101+College+Street+%2C+Toronto%2C+ON%2C+ca"/>
    <hyperlink ref="D19" r:id="rId13" display="https://maps.google.com/maps?f=q&amp;hl=en&amp;q=366+Adelaide+St+W%2C+Suite+500%2C+ON%2C+ca"/>
    <hyperlink ref="D23" r:id="rId14" display="https://maps.google.com/maps?f=q&amp;hl=en&amp;q=343+Preston+St.%2C+Ottawa%2C+ON%2C+K1S+1N4%2C+ca"/>
    <hyperlink ref="H22" r:id="rId15" tooltip="js-montreal - montreal's javascript user group - Montréal, QC" display="http://www.meetup.com/js-montreal/"/>
    <hyperlink ref="K22" r:id="rId16"/>
    <hyperlink ref="D20" r:id="rId17" display="https://maps.google.com/maps?f=q&amp;hl=en&amp;q=295+Hagey+Blvd.%2C+Waterloo%2C+ON%2C+ca"/>
    <hyperlink ref="D21" r:id="rId18" display="https://maps.google.com/maps?f=q&amp;hl=en&amp;q=101+College+Street+%2C+Toronto%2C+ON%2C+ca"/>
    <hyperlink ref="D6" r:id="rId19" display="https://maps.google.com/maps?f=q&amp;hl=en&amp;q=9+King%27s+College+Circle%2C+Toronto%2C+ON%2C+ca"/>
    <hyperlink ref="D12" r:id="rId20" display="https://maps.google.com/maps?f=q&amp;hl=en&amp;q=46+Spadina+Ave%2C+4th+Floor%2C+Toronto%2C+ON%2C+ca"/>
    <hyperlink ref="J12" r:id="rId21" display="https://code-club.herokuapp.com/"/>
    <hyperlink ref="K4" r:id="rId22"/>
    <hyperlink ref="K5" r:id="rId23"/>
    <hyperlink ref="K14" r:id="rId24"/>
    <hyperlink ref="K3" r:id="rId25"/>
  </hyperlinks>
  <pageMargins left="0.25" right="0.25" top="0.75" bottom="0.75" header="0.3" footer="0.3"/>
  <pageSetup paperSize="5" scale="64" fitToHeight="0" orientation="landscape"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Meetup List Tracker</vt:lpstr>
      <vt:lpstr>January</vt:lpstr>
      <vt:lpstr>February</vt:lpstr>
      <vt:lpstr>March</vt:lpstr>
      <vt:lpstr>April</vt:lpstr>
      <vt:lpstr>May</vt:lpstr>
      <vt:lpstr>June</vt:lpstr>
      <vt:lpstr>July</vt:lpstr>
      <vt:lpstr>August</vt:lpstr>
      <vt:lpstr>September</vt:lpstr>
      <vt:lpstr>October</vt:lpstr>
      <vt:lpstr>November</vt:lpstr>
      <vt:lpstr>December</vt:lpstr>
      <vt:lpstr>April!Print_Area</vt:lpstr>
      <vt:lpstr>August!Print_Area</vt:lpstr>
      <vt:lpstr>December!Print_Area</vt:lpstr>
      <vt:lpstr>February!Print_Area</vt:lpstr>
      <vt:lpstr>January!Print_Area</vt:lpstr>
      <vt:lpstr>July!Print_Area</vt:lpstr>
      <vt:lpstr>June!Print_Area</vt:lpstr>
      <vt:lpstr>March!Print_Area</vt:lpstr>
      <vt:lpstr>May!Print_Area</vt:lpstr>
      <vt:lpstr>November!Print_Area</vt:lpstr>
      <vt:lpstr>October!Print_Area</vt:lpstr>
      <vt:lpstr>September!Print_Area</vt:lpstr>
    </vt:vector>
  </TitlesOfParts>
  <Company>IBM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ADMINIBM</cp:lastModifiedBy>
  <cp:lastPrinted>2016-07-20T12:50:53Z</cp:lastPrinted>
  <dcterms:created xsi:type="dcterms:W3CDTF">2016-05-19T16:05:58Z</dcterms:created>
  <dcterms:modified xsi:type="dcterms:W3CDTF">2016-07-20T13:22:54Z</dcterms:modified>
</cp:coreProperties>
</file>