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\Desktop\bansach01\SPI\10 Project Management\"/>
    </mc:Choice>
  </mc:AlternateContent>
  <bookViews>
    <workbookView xWindow="0" yWindow="0" windowWidth="23040" windowHeight="9192" activeTab="1"/>
  </bookViews>
  <sheets>
    <sheet name="Overview" sheetId="5" r:id="rId1"/>
    <sheet name="WBS" sheetId="6" r:id="rId2"/>
    <sheet name="WBS_Spec" sheetId="4" r:id="rId3"/>
    <sheet name="Risk Mgmt" sheetId="2" r:id="rId4"/>
    <sheet name="Ref" sheetId="3" r:id="rId5"/>
  </sheets>
  <externalReferences>
    <externalReference r:id="rId6"/>
  </externalReferences>
  <definedNames>
    <definedName name="a">[1]Ref!$A$2:$A$5</definedName>
    <definedName name="Member">Ref!$G$2:$G$4</definedName>
    <definedName name="Mức_độ_rủi_ro">Ref!$B$2:$B$6</definedName>
    <definedName name="Note">[1]Ref!$I$2:$I$8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2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</calcChain>
</file>

<file path=xl/sharedStrings.xml><?xml version="1.0" encoding="utf-8"?>
<sst xmlns="http://schemas.openxmlformats.org/spreadsheetml/2006/main" count="417" uniqueCount="203">
  <si>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</si>
  <si>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</si>
  <si>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</si>
  <si>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</si>
  <si>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</si>
  <si>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</si>
  <si>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</si>
  <si>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</si>
  <si>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</si>
  <si>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</si>
  <si>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</si>
  <si>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</si>
  <si>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</si>
  <si>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</si>
  <si>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</si>
  <si>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</si>
  <si>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</si>
  <si>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</si>
  <si>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</si>
  <si>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</si>
  <si>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</si>
  <si>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</si>
  <si>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</si>
  <si>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</si>
  <si>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</si>
  <si>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</si>
  <si>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</si>
  <si>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</si>
  <si>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</si>
  <si>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</si>
  <si>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</si>
  <si>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</si>
  <si>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</si>
  <si>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</si>
  <si>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</si>
  <si>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</si>
  <si>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</si>
  <si>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</si>
  <si>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</si>
  <si>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</si>
  <si>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</t>
  </si>
  <si>
    <t>B</t>
  </si>
  <si>
    <t>C</t>
  </si>
  <si>
    <t>Admin</t>
  </si>
  <si>
    <t>Testing</t>
  </si>
  <si>
    <t>PROJECT</t>
  </si>
  <si>
    <t>RESOURCE</t>
  </si>
  <si>
    <t>3 NGƯỜI</t>
  </si>
  <si>
    <t>A,B,C</t>
  </si>
  <si>
    <t>TIME</t>
  </si>
  <si>
    <t>2 THÁNG</t>
  </si>
  <si>
    <t>PM/TL</t>
  </si>
  <si>
    <t xml:space="preserve"> Mô tả yêu cầu</t>
  </si>
  <si>
    <t>Xây dựng WEBSITE BÁN SÁCH</t>
  </si>
  <si>
    <t>Hệ thống website dùng để bán sách với hình thức online với các yêu cầu</t>
  </si>
  <si>
    <t>Chủ shop: nhập cách oại sách từ các nhà xuất bản được phân loai sách và có đơn già riêng từng loai sách</t>
  </si>
  <si>
    <t>Sau đó sách sẽ được dán nhãn và tính giá bán= giá mua +3% thuế. Số thuế được do nhà cung cấp sách và chủ cửa hàng điều chỉnh không quá 10%</t>
  </si>
  <si>
    <t>Khách hàng có thể truy cập trang web có thể xem thông tin từng loai sách ( gia tiền, ngày xuất bản, tác gia)</t>
  </si>
  <si>
    <t>Hệ thống có 3 oại người dùng:</t>
  </si>
  <si>
    <t>Chủ shop: chủ cửa hàng xem và quản lý tất cả quyền trong đó có báo cáo xuất nhập tồn kho và doanh số</t>
  </si>
  <si>
    <t>Nhân viên:Chỉ nhập xuất kho quản lý theo dỏi đơn hàng</t>
  </si>
  <si>
    <t>khách hàng :truy cập và tham khảo giá bán cho vào giỏ hàng và nhập địa chỉ thanh toán</t>
  </si>
  <si>
    <t>Yêu cầu</t>
  </si>
  <si>
    <t>Thực hiện plan cho project này</t>
  </si>
  <si>
    <t>Mô tả Specification</t>
  </si>
  <si>
    <t>Hệ thống website gồm 2 mudule</t>
  </si>
  <si>
    <t>Đăng nhập</t>
  </si>
  <si>
    <t>Quản lý user: quyền user,đăng ký user, quyền hạn, đổi mật khẩu</t>
  </si>
  <si>
    <t>Quản lý sản phẩm: hình ảnh sản phẩm các thồn tin liên quan đến sản phẩm ---&gt; thêm xóa sửa, nhà xuất bản, và số thuế</t>
  </si>
  <si>
    <t>Quản lý nhà cung cấp sách: thêm xóa sửa các thông tin của nhà cung cấp</t>
  </si>
  <si>
    <t>Quản lý xuất và nhập cách loại sách của nhà cung cấp và khach hàng</t>
  </si>
  <si>
    <t>Quản lý bán hàng: nhập giá bán</t>
  </si>
  <si>
    <t>Hiện thị từng loai sách giá chi tiết của sách</t>
  </si>
  <si>
    <t>Quản lý giỏ hàng: thêm sửa hủy giỏ hàng</t>
  </si>
  <si>
    <t>hiện thị địa chỉ thông tin liên hệ của shop</t>
  </si>
  <si>
    <t>Đăng Ký/Đăng nhập</t>
  </si>
  <si>
    <t>thiết kế giao diện trang chủ dựa theo ý kiến của chủ cửa hàng or nhân viên đưa ra option để cho chủ cửa hàng lựa chọn</t>
  </si>
  <si>
    <r>
      <t>2</t>
    </r>
    <r>
      <rPr>
        <b/>
        <i/>
        <sz val="11"/>
        <color theme="1"/>
        <rFont val="Calibri"/>
        <family val="2"/>
        <scheme val="minor"/>
      </rPr>
      <t>:Trang  web bán hàng</t>
    </r>
  </si>
  <si>
    <r>
      <t>1:</t>
    </r>
    <r>
      <rPr>
        <b/>
        <i/>
        <sz val="11"/>
        <color theme="1"/>
        <rFont val="Calibri"/>
        <family val="2"/>
        <scheme val="minor"/>
      </rPr>
      <t xml:space="preserve"> Admin</t>
    </r>
    <r>
      <rPr>
        <sz val="11"/>
        <color theme="1"/>
        <rFont val="Calibri"/>
        <family val="2"/>
        <scheme val="minor"/>
      </rPr>
      <t>: Dùng cho cửa hàng: chủ quản lí và nhân viên</t>
    </r>
  </si>
  <si>
    <t>Ghi chú 1</t>
  </si>
  <si>
    <t>Ghi chú 2</t>
  </si>
  <si>
    <t>Ghi chú 3</t>
  </si>
  <si>
    <t>Ghi chú 4</t>
  </si>
  <si>
    <t>Ghi chú 5</t>
  </si>
  <si>
    <t>Group(A, B,C)</t>
  </si>
  <si>
    <t xml:space="preserve">Team </t>
  </si>
  <si>
    <t xml:space="preserve">             Quản lý user (DB + UI)</t>
  </si>
  <si>
    <t xml:space="preserve">             Đăng nhập (DB + UI)</t>
  </si>
  <si>
    <t xml:space="preserve">             Quản lý sản phẩm   (DB+ UI)</t>
  </si>
  <si>
    <t xml:space="preserve">                     Sản phẩm (mã, hìh, thông tin)</t>
  </si>
  <si>
    <t xml:space="preserve">                       Sản phẩm, nhà cung cấp, hệ số</t>
  </si>
  <si>
    <t xml:space="preserve">             Quản lý xuất nhập kho (DB+UI)</t>
  </si>
  <si>
    <t xml:space="preserve">             Quản lý đơn hàng bán (DB+UI)</t>
  </si>
  <si>
    <t xml:space="preserve">             Các báo cáo liên quan</t>
  </si>
  <si>
    <t xml:space="preserve">       Review + chỉnh sửa</t>
  </si>
  <si>
    <t xml:space="preserve">   Bán hàng</t>
  </si>
  <si>
    <t xml:space="preserve">           Pape chủ: thông tin + sản phẩm</t>
  </si>
  <si>
    <t xml:space="preserve">           Chi tiết sản phẩn</t>
  </si>
  <si>
    <t xml:space="preserve">           Quản lý giỏ hàng</t>
  </si>
  <si>
    <t xml:space="preserve">           Dơn đặt hàng</t>
  </si>
  <si>
    <t>ư</t>
  </si>
  <si>
    <t>Prpject</t>
  </si>
  <si>
    <t>Nhóm trưởng</t>
  </si>
  <si>
    <t>Start</t>
  </si>
  <si>
    <t>3 người</t>
  </si>
  <si>
    <t>20/4/2020</t>
  </si>
  <si>
    <t>ID</t>
  </si>
  <si>
    <t>Dependence</t>
  </si>
  <si>
    <t>Duration</t>
  </si>
  <si>
    <t>1.</t>
  </si>
  <si>
    <t>1.1</t>
  </si>
  <si>
    <t>4h</t>
  </si>
  <si>
    <t>Ghi chú 544</t>
  </si>
  <si>
    <t>1.2</t>
  </si>
  <si>
    <t>Hop với team để triển khai</t>
  </si>
  <si>
    <t>1.3</t>
  </si>
  <si>
    <t>Viết Spec</t>
  </si>
  <si>
    <t>1.3.1</t>
  </si>
  <si>
    <t>module Admin</t>
  </si>
  <si>
    <t>1.3.2</t>
  </si>
  <si>
    <t xml:space="preserve">   module Bán hàng</t>
  </si>
  <si>
    <t>1.4</t>
  </si>
  <si>
    <t>Meeting Review+ integrate Spec</t>
  </si>
  <si>
    <t>3h</t>
  </si>
  <si>
    <t>1.5</t>
  </si>
  <si>
    <t>Approve Spec</t>
  </si>
  <si>
    <t>Khach</t>
  </si>
  <si>
    <t>0h</t>
  </si>
  <si>
    <t>1.6</t>
  </si>
  <si>
    <t>Viết plan</t>
  </si>
  <si>
    <t>8h</t>
  </si>
  <si>
    <t>2.</t>
  </si>
  <si>
    <t>2.1</t>
  </si>
  <si>
    <t>2.1.1</t>
  </si>
  <si>
    <t>2h</t>
  </si>
  <si>
    <t>2.1.2</t>
  </si>
  <si>
    <t>2.1.3</t>
  </si>
  <si>
    <t>2.1.4</t>
  </si>
  <si>
    <t>2.1.5</t>
  </si>
  <si>
    <t>2.1.6</t>
  </si>
  <si>
    <t>2.1.7</t>
  </si>
  <si>
    <t>2.2</t>
  </si>
  <si>
    <t>Hop team integgrate + review</t>
  </si>
  <si>
    <t xml:space="preserve">  Chuẩn bị môi trường: server</t>
  </si>
  <si>
    <t xml:space="preserve">  Trainning về kỹ thuật: Crystal report</t>
  </si>
  <si>
    <t xml:space="preserve">  Tranning về cách lập lịch biểu</t>
  </si>
  <si>
    <t>Implementation (code0</t>
  </si>
  <si>
    <t xml:space="preserve">    Tạo DB</t>
  </si>
  <si>
    <t xml:space="preserve">            Quản lý user (thêm, sửa, xóa) + fix bug</t>
  </si>
  <si>
    <t xml:space="preserve">                  Thêm</t>
  </si>
  <si>
    <t xml:space="preserve">                  Sửa, xóa</t>
  </si>
  <si>
    <t xml:space="preserve">                 Kiểm tra</t>
  </si>
  <si>
    <t xml:space="preserve">            Đăng nhập, đổi pass</t>
  </si>
  <si>
    <t xml:space="preserve">           Review + test</t>
  </si>
  <si>
    <t xml:space="preserve">           Quản llý sản phẩm</t>
  </si>
  <si>
    <t xml:space="preserve">                     Thêm, sửa xóa</t>
  </si>
  <si>
    <t xml:space="preserve">                    Quản lý nhà cung cấp</t>
  </si>
  <si>
    <t xml:space="preserve">  User</t>
  </si>
  <si>
    <t>Gặp khách hàng lấy yêu cầu</t>
  </si>
  <si>
    <t>21/4/2020</t>
  </si>
  <si>
    <t>22/4/2020</t>
  </si>
  <si>
    <t>23/4/2020</t>
  </si>
  <si>
    <t>Thiết kế</t>
  </si>
  <si>
    <t>1h</t>
  </si>
  <si>
    <t>2.1-&gt;2.6</t>
  </si>
  <si>
    <t>24/4/2020</t>
  </si>
  <si>
    <t>25/4/2020</t>
  </si>
  <si>
    <t>2H</t>
  </si>
  <si>
    <t>3H</t>
  </si>
  <si>
    <t>26/4/2020</t>
  </si>
  <si>
    <t>27/4/2020</t>
  </si>
  <si>
    <t>Team</t>
  </si>
  <si>
    <t>7day</t>
  </si>
  <si>
    <t>28/4/2020</t>
  </si>
  <si>
    <t>29/4/2020</t>
  </si>
  <si>
    <t>30/4/2020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</si>
  <si>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</si>
  <si>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</si>
  <si>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</si>
  <si>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</si>
  <si>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</si>
  <si>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</si>
  <si>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</si>
  <si>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</si>
  <si>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</si>
  <si>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</si>
  <si>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31/4/2020</t>
  </si>
  <si>
    <t>3 tháng 5</t>
  </si>
  <si>
    <t>4 tháng 5</t>
  </si>
  <si>
    <t xml:space="preserve"> 5 tháng 5</t>
  </si>
  <si>
    <t>12 tháng 5</t>
  </si>
  <si>
    <t>21 days</t>
  </si>
  <si>
    <t>Thiếu</t>
  </si>
  <si>
    <t>Thiếu chức năng</t>
  </si>
  <si>
    <t>Đọc kỹ + review công việc trước khi làm</t>
  </si>
  <si>
    <t>thiếu kiến thức</t>
  </si>
  <si>
    <t>chưa biết về mô hình MVC</t>
  </si>
  <si>
    <t>Cho đi học về MVC</t>
  </si>
  <si>
    <t>estimate sai</t>
  </si>
  <si>
    <t>Không có kiến thức về estimate</t>
  </si>
  <si>
    <t>Hỏi chuyên gia</t>
  </si>
  <si>
    <t>TL hỗ trợ</t>
  </si>
  <si>
    <t>checking by duong minh tam 17dh111105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</si>
</sst>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indent="4"/>
    </xf>
    <xf numFmtId="20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left" indent="5"/>
    </xf>
    <xf numFmtId="0" fontId="0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" xfId="0" applyBorder="1"/>
    <xf numFmtId="164" fontId="0" fillId="0" borderId="4" xfId="0" applyNumberFormat="1" applyBorder="1"/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/Desktop/Plan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WBS"/>
      <sheetName val="WBS_Spec"/>
      <sheetName val="Risk Mgmt"/>
      <sheetName val="Ref"/>
    </sheetNames>
    <sheetDataSet>
      <sheetData sheetId="0"/>
      <sheetData sheetId="1"/>
      <sheetData sheetId="2"/>
      <sheetData sheetId="3"/>
      <sheetData sheetId="4">
        <row r="2">
          <cell r="A2" t="str">
            <v>C1 - Customers &amp; Users</v>
          </cell>
          <cell r="I2" t="str">
            <v>Ghi chú 1</v>
          </cell>
        </row>
        <row r="3">
          <cell r="A3" t="str">
            <v>C2 - Scope &amp; requirement</v>
          </cell>
          <cell r="I3" t="str">
            <v>Ghi chú 2</v>
          </cell>
        </row>
        <row r="4">
          <cell r="A4" t="str">
            <v>C3 - Execution</v>
          </cell>
          <cell r="I4" t="str">
            <v>Ghi chú 3</v>
          </cell>
        </row>
        <row r="5">
          <cell r="A5" t="str">
            <v>C4 - Environment</v>
          </cell>
          <cell r="I5" t="str">
            <v>Ghi chú 4</v>
          </cell>
        </row>
        <row r="6">
          <cell r="I6" t="str">
            <v>Ghi chú 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0" workbookViewId="0">
      <selection activeCell="F1" sqref="F1:H1"/>
    </sheetView>
  </sheetViews>
  <sheetFormatPr defaultRowHeight="14.4" x14ac:dyDescent="0.3"/>
  <sheetData>
    <row r="1" spans="1:8" x14ac:dyDescent="0.3">
      <c r="D1" t="s">
        <v>45</v>
      </c>
      <c r="F1" s="32" t="s">
        <v>53</v>
      </c>
      <c r="G1" s="33"/>
      <c r="H1" s="34"/>
    </row>
    <row r="2" spans="1:8" x14ac:dyDescent="0.3">
      <c r="D2" t="s">
        <v>46</v>
      </c>
      <c r="F2" t="s">
        <v>47</v>
      </c>
      <c r="H2" t="s">
        <v>48</v>
      </c>
    </row>
    <row r="3" spans="1:8" x14ac:dyDescent="0.3">
      <c r="D3" t="s">
        <v>49</v>
      </c>
      <c r="F3" t="s">
        <v>50</v>
      </c>
    </row>
    <row r="4" spans="1:8" x14ac:dyDescent="0.3">
      <c r="D4" t="s">
        <v>51</v>
      </c>
    </row>
    <row r="6" spans="1:8" x14ac:dyDescent="0.3">
      <c r="A6" s="30" t="s">
        <v>52</v>
      </c>
      <c r="B6" s="30"/>
      <c r="C6" s="30"/>
      <c r="D6" s="31" t="s">
        <v>29</v>
      </c>
      <c r="E6" s="31"/>
    </row>
    <row r="7" spans="1:8" x14ac:dyDescent="0.3">
      <c r="C7" t="s">
        <v>54</v>
      </c>
    </row>
    <row r="8" spans="1:8" x14ac:dyDescent="0.3">
      <c r="D8" t="s">
        <v>55</v>
      </c>
    </row>
    <row r="9" spans="1:8" x14ac:dyDescent="0.3">
      <c r="D9" t="s">
        <v>56</v>
      </c>
    </row>
    <row r="10" spans="1:8" x14ac:dyDescent="0.3">
      <c r="D10" t="s">
        <v>57</v>
      </c>
    </row>
    <row r="11" spans="1:8" x14ac:dyDescent="0.3">
      <c r="D11" t="s">
        <v>58</v>
      </c>
    </row>
    <row r="12" spans="1:8" x14ac:dyDescent="0.3">
      <c r="D12" s="13" t="s">
        <v>59</v>
      </c>
    </row>
    <row r="13" spans="1:8" x14ac:dyDescent="0.3">
      <c r="D13" t="s">
        <v>60</v>
      </c>
    </row>
    <row r="14" spans="1:8" x14ac:dyDescent="0.3">
      <c r="D14" t="s">
        <v>61</v>
      </c>
    </row>
    <row r="16" spans="1:8" x14ac:dyDescent="0.3">
      <c r="C16" t="s">
        <v>62</v>
      </c>
      <c r="D16" t="s">
        <v>63</v>
      </c>
    </row>
    <row r="18" spans="3:6" x14ac:dyDescent="0.3">
      <c r="C18" s="15" t="s">
        <v>64</v>
      </c>
      <c r="E18" t="s">
        <v>65</v>
      </c>
    </row>
    <row r="19" spans="3:6" x14ac:dyDescent="0.3">
      <c r="E19" t="s">
        <v>78</v>
      </c>
    </row>
    <row r="20" spans="3:6" x14ac:dyDescent="0.3">
      <c r="F20" t="s">
        <v>66</v>
      </c>
    </row>
    <row r="21" spans="3:6" x14ac:dyDescent="0.3">
      <c r="F21" t="s">
        <v>67</v>
      </c>
    </row>
    <row r="22" spans="3:6" x14ac:dyDescent="0.3">
      <c r="F22" t="s">
        <v>68</v>
      </c>
    </row>
    <row r="23" spans="3:6" x14ac:dyDescent="0.3">
      <c r="F23" t="s">
        <v>69</v>
      </c>
    </row>
    <row r="24" spans="3:6" x14ac:dyDescent="0.3">
      <c r="F24" t="s">
        <v>70</v>
      </c>
    </row>
    <row r="25" spans="3:6" x14ac:dyDescent="0.3">
      <c r="F25" t="s">
        <v>71</v>
      </c>
    </row>
    <row r="26" spans="3:6" x14ac:dyDescent="0.3">
      <c r="E26" t="s">
        <v>77</v>
      </c>
    </row>
    <row r="27" spans="3:6" x14ac:dyDescent="0.3">
      <c r="F27" t="s">
        <v>76</v>
      </c>
    </row>
    <row r="28" spans="3:6" x14ac:dyDescent="0.3">
      <c r="F28" t="s">
        <v>72</v>
      </c>
    </row>
    <row r="29" spans="3:6" x14ac:dyDescent="0.3">
      <c r="F29" t="s">
        <v>73</v>
      </c>
    </row>
    <row r="30" spans="3:6" x14ac:dyDescent="0.3">
      <c r="F30" t="s">
        <v>74</v>
      </c>
    </row>
    <row r="31" spans="3:6" x14ac:dyDescent="0.3">
      <c r="F31" t="s">
        <v>75</v>
      </c>
    </row>
  </sheetData>
  <mergeCells count="3">
    <mergeCell ref="A6:C6"/>
    <mergeCell ref="D6:E6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37" workbookViewId="0">
      <selection activeCell="C56" sqref="C56"/>
    </sheetView>
  </sheetViews>
  <sheetFormatPr defaultRowHeight="14.4" x14ac:dyDescent="0.3"/>
  <cols>
    <col min="2" max="2" width="19.21875" customWidth="1"/>
    <col min="3" max="3" width="46.6640625" customWidth="1"/>
    <col min="4" max="4" width="14.88671875" customWidth="1"/>
    <col min="5" max="5" width="13.21875" customWidth="1"/>
    <col min="6" max="6" width="14.44140625" customWidth="1"/>
    <col min="7" max="7" width="15.44140625" customWidth="1"/>
    <col min="8" max="8" width="10.5546875" bestFit="1" customWidth="1"/>
    <col min="9" max="9" width="12.77734375" customWidth="1"/>
    <col min="10" max="10" width="23.88671875" customWidth="1"/>
  </cols>
  <sheetData>
    <row r="1" spans="1:10" ht="18" x14ac:dyDescent="0.35">
      <c r="A1" t="s">
        <v>100</v>
      </c>
      <c r="C1" s="14" t="s">
        <v>101</v>
      </c>
      <c r="D1" s="35" t="s">
        <v>53</v>
      </c>
      <c r="E1" s="36"/>
      <c r="F1" s="36"/>
      <c r="G1" s="37"/>
    </row>
    <row r="2" spans="1:10" x14ac:dyDescent="0.3">
      <c r="C2" t="s">
        <v>46</v>
      </c>
      <c r="D2" t="s">
        <v>104</v>
      </c>
      <c r="E2" t="s">
        <v>48</v>
      </c>
    </row>
    <row r="3" spans="1:10" x14ac:dyDescent="0.3">
      <c r="C3" t="s">
        <v>49</v>
      </c>
      <c r="D3" t="s">
        <v>191</v>
      </c>
    </row>
    <row r="4" spans="1:10" x14ac:dyDescent="0.3">
      <c r="C4" t="s">
        <v>102</v>
      </c>
      <c r="D4" t="s">
        <v>40</v>
      </c>
    </row>
    <row r="5" spans="1:10" x14ac:dyDescent="0.3">
      <c r="C5" t="s">
        <v>103</v>
      </c>
      <c r="D5" t="s">
        <v>105</v>
      </c>
    </row>
    <row r="6" spans="1:10" x14ac:dyDescent="0.3">
      <c r="A6" s="18" t="s">
        <v>106</v>
      </c>
      <c r="B6" s="2" t="s">
        <v>14</v>
      </c>
      <c r="C6" s="2" t="s">
        <v>0</v>
      </c>
      <c r="D6" s="19" t="s">
        <v>107</v>
      </c>
      <c r="E6" s="2" t="s">
        <v>1</v>
      </c>
      <c r="F6" s="19" t="s">
        <v>108</v>
      </c>
      <c r="G6" s="2" t="s">
        <v>2</v>
      </c>
      <c r="H6" s="2" t="s">
        <v>3</v>
      </c>
      <c r="I6" s="2" t="s">
        <v>4</v>
      </c>
      <c r="J6" s="2" t="s">
        <v>5</v>
      </c>
    </row>
    <row r="7" spans="1:10" x14ac:dyDescent="0.3">
      <c r="A7" s="1" t="s">
        <v>109</v>
      </c>
      <c r="B7" s="1"/>
      <c r="C7" s="20" t="s">
        <v>29</v>
      </c>
      <c r="D7" s="12"/>
      <c r="E7" s="1"/>
      <c r="F7" s="1"/>
      <c r="G7" s="1"/>
      <c r="H7" s="1"/>
      <c r="I7" s="1"/>
      <c r="J7" s="1"/>
    </row>
    <row r="8" spans="1:10" x14ac:dyDescent="0.3">
      <c r="A8" s="1" t="s">
        <v>110</v>
      </c>
      <c r="B8" s="1" t="s">
        <v>17</v>
      </c>
      <c r="C8" s="16" t="s">
        <v>158</v>
      </c>
      <c r="D8" s="17"/>
      <c r="E8" s="1"/>
      <c r="F8" s="1" t="s">
        <v>123</v>
      </c>
      <c r="G8" s="21" t="s">
        <v>105</v>
      </c>
      <c r="H8" s="21" t="s">
        <v>105</v>
      </c>
      <c r="I8" s="1"/>
      <c r="J8" s="1" t="s">
        <v>112</v>
      </c>
    </row>
    <row r="9" spans="1:10" x14ac:dyDescent="0.3">
      <c r="A9" s="1" t="s">
        <v>113</v>
      </c>
      <c r="B9" s="1" t="s">
        <v>17</v>
      </c>
      <c r="C9" s="16" t="s">
        <v>114</v>
      </c>
      <c r="D9" s="17" t="s">
        <v>110</v>
      </c>
      <c r="E9" s="1" t="s">
        <v>40</v>
      </c>
      <c r="F9" s="1" t="s">
        <v>134</v>
      </c>
      <c r="G9" s="21" t="s">
        <v>105</v>
      </c>
      <c r="H9" s="21" t="s">
        <v>105</v>
      </c>
      <c r="I9" s="1"/>
      <c r="J9" s="1"/>
    </row>
    <row r="10" spans="1:10" x14ac:dyDescent="0.3">
      <c r="A10" s="1" t="s">
        <v>115</v>
      </c>
      <c r="B10" s="1" t="s">
        <v>17</v>
      </c>
      <c r="C10" s="16" t="s">
        <v>116</v>
      </c>
      <c r="D10" s="17" t="s">
        <v>113</v>
      </c>
      <c r="E10" s="1"/>
      <c r="F10" s="22"/>
      <c r="G10" s="21"/>
      <c r="H10" s="21"/>
      <c r="I10" s="1"/>
      <c r="J10" s="1"/>
    </row>
    <row r="11" spans="1:10" x14ac:dyDescent="0.3">
      <c r="A11" s="1" t="s">
        <v>117</v>
      </c>
      <c r="B11" s="1"/>
      <c r="C11" s="23" t="s">
        <v>118</v>
      </c>
      <c r="D11" s="17"/>
      <c r="E11" s="1" t="s">
        <v>41</v>
      </c>
      <c r="F11" s="1" t="s">
        <v>111</v>
      </c>
      <c r="G11" s="21" t="s">
        <v>105</v>
      </c>
      <c r="H11" s="21" t="s">
        <v>105</v>
      </c>
      <c r="I11" s="1"/>
      <c r="J11" s="1" t="s">
        <v>79</v>
      </c>
    </row>
    <row r="12" spans="1:10" x14ac:dyDescent="0.3">
      <c r="A12" s="1" t="s">
        <v>119</v>
      </c>
      <c r="B12" s="1"/>
      <c r="C12" s="12" t="s">
        <v>120</v>
      </c>
      <c r="D12" s="17"/>
      <c r="E12" s="1" t="s">
        <v>42</v>
      </c>
      <c r="F12" s="1" t="s">
        <v>111</v>
      </c>
      <c r="G12" s="21" t="s">
        <v>159</v>
      </c>
      <c r="H12" s="21" t="s">
        <v>159</v>
      </c>
      <c r="I12" s="1"/>
      <c r="J12" s="1"/>
    </row>
    <row r="13" spans="1:10" x14ac:dyDescent="0.3">
      <c r="A13" s="1" t="s">
        <v>121</v>
      </c>
      <c r="B13" s="1" t="s">
        <v>17</v>
      </c>
      <c r="C13" s="16" t="s">
        <v>122</v>
      </c>
      <c r="D13" s="17" t="s">
        <v>115</v>
      </c>
      <c r="E13" s="1" t="s">
        <v>85</v>
      </c>
      <c r="F13" s="1" t="s">
        <v>123</v>
      </c>
      <c r="G13" s="21" t="s">
        <v>159</v>
      </c>
      <c r="H13" s="21" t="s">
        <v>159</v>
      </c>
      <c r="I13" s="1"/>
      <c r="J13" s="1"/>
    </row>
    <row r="14" spans="1:10" x14ac:dyDescent="0.3">
      <c r="A14" s="1" t="s">
        <v>124</v>
      </c>
      <c r="B14" s="1" t="s">
        <v>17</v>
      </c>
      <c r="C14" s="16" t="s">
        <v>125</v>
      </c>
      <c r="D14" s="17" t="s">
        <v>121</v>
      </c>
      <c r="E14" s="1" t="s">
        <v>126</v>
      </c>
      <c r="F14" s="1" t="s">
        <v>127</v>
      </c>
      <c r="G14" s="21" t="s">
        <v>160</v>
      </c>
      <c r="H14" s="21" t="s">
        <v>160</v>
      </c>
      <c r="I14" s="1"/>
      <c r="J14" s="1"/>
    </row>
    <row r="15" spans="1:10" x14ac:dyDescent="0.3">
      <c r="A15" s="1" t="s">
        <v>128</v>
      </c>
      <c r="B15" s="1" t="s">
        <v>17</v>
      </c>
      <c r="C15" s="16" t="s">
        <v>129</v>
      </c>
      <c r="D15" s="17" t="s">
        <v>124</v>
      </c>
      <c r="E15" s="1"/>
      <c r="F15" s="1" t="s">
        <v>130</v>
      </c>
      <c r="G15" s="21" t="s">
        <v>160</v>
      </c>
      <c r="H15" s="21" t="s">
        <v>161</v>
      </c>
      <c r="I15" s="1"/>
      <c r="J15" s="1"/>
    </row>
    <row r="16" spans="1:10" x14ac:dyDescent="0.3">
      <c r="A16" s="1" t="s">
        <v>131</v>
      </c>
      <c r="B16" s="1"/>
      <c r="C16" s="20" t="s">
        <v>162</v>
      </c>
      <c r="D16" s="17"/>
      <c r="E16" s="1"/>
      <c r="F16" s="1"/>
      <c r="G16" s="21"/>
      <c r="H16" s="21"/>
      <c r="I16" s="1"/>
      <c r="J16" s="1"/>
    </row>
    <row r="17" spans="1:10" x14ac:dyDescent="0.3">
      <c r="A17" s="1" t="s">
        <v>132</v>
      </c>
      <c r="B17" s="1" t="s">
        <v>16</v>
      </c>
      <c r="C17" s="16" t="s">
        <v>43</v>
      </c>
      <c r="D17" s="25"/>
      <c r="E17" s="1"/>
      <c r="F17" s="1"/>
      <c r="G17" s="21"/>
      <c r="H17" s="21"/>
      <c r="I17" s="1"/>
      <c r="J17" s="1"/>
    </row>
    <row r="18" spans="1:10" x14ac:dyDescent="0.3">
      <c r="A18" s="1" t="s">
        <v>133</v>
      </c>
      <c r="B18" s="1"/>
      <c r="C18" s="17" t="s">
        <v>86</v>
      </c>
      <c r="D18" s="25">
        <v>2.1</v>
      </c>
      <c r="E18" s="1" t="s">
        <v>40</v>
      </c>
      <c r="F18" s="1" t="s">
        <v>134</v>
      </c>
      <c r="G18" s="21" t="s">
        <v>161</v>
      </c>
      <c r="H18" s="21" t="s">
        <v>161</v>
      </c>
      <c r="I18" s="1"/>
      <c r="J18" s="1"/>
    </row>
    <row r="19" spans="1:10" x14ac:dyDescent="0.3">
      <c r="A19" s="1" t="s">
        <v>135</v>
      </c>
      <c r="B19" s="1"/>
      <c r="C19" s="17" t="s">
        <v>87</v>
      </c>
      <c r="D19" s="25">
        <v>2.2000000000000002</v>
      </c>
      <c r="E19" s="1" t="s">
        <v>40</v>
      </c>
      <c r="F19" s="1" t="s">
        <v>134</v>
      </c>
      <c r="G19" s="21" t="s">
        <v>161</v>
      </c>
      <c r="H19" s="21" t="s">
        <v>161</v>
      </c>
      <c r="I19" s="1"/>
      <c r="J19" s="1"/>
    </row>
    <row r="20" spans="1:10" x14ac:dyDescent="0.3">
      <c r="A20" s="1" t="s">
        <v>136</v>
      </c>
      <c r="B20" s="1"/>
      <c r="C20" s="17" t="s">
        <v>88</v>
      </c>
      <c r="D20" s="25">
        <v>2.2999999999999998</v>
      </c>
      <c r="E20" s="1" t="s">
        <v>40</v>
      </c>
      <c r="F20" s="1" t="s">
        <v>134</v>
      </c>
      <c r="G20" s="21" t="s">
        <v>165</v>
      </c>
      <c r="H20" s="21" t="s">
        <v>165</v>
      </c>
      <c r="I20" s="1"/>
      <c r="J20" s="1"/>
    </row>
    <row r="21" spans="1:10" x14ac:dyDescent="0.3">
      <c r="A21" s="1"/>
      <c r="B21" s="1"/>
      <c r="C21" s="17" t="s">
        <v>90</v>
      </c>
      <c r="D21" s="17"/>
      <c r="E21" s="1"/>
      <c r="F21" s="1"/>
      <c r="G21" s="21"/>
      <c r="H21" s="21"/>
      <c r="I21" s="1"/>
      <c r="J21" s="1"/>
    </row>
    <row r="22" spans="1:10" x14ac:dyDescent="0.3">
      <c r="A22" s="1" t="s">
        <v>137</v>
      </c>
      <c r="B22" s="1"/>
      <c r="C22" s="17" t="s">
        <v>91</v>
      </c>
      <c r="D22" s="17">
        <v>2.4</v>
      </c>
      <c r="E22" s="1" t="s">
        <v>41</v>
      </c>
      <c r="F22" s="1" t="s">
        <v>134</v>
      </c>
      <c r="G22" s="21" t="s">
        <v>165</v>
      </c>
      <c r="H22" s="21" t="s">
        <v>165</v>
      </c>
      <c r="I22" s="1"/>
      <c r="J22" s="1"/>
    </row>
    <row r="23" spans="1:10" x14ac:dyDescent="0.3">
      <c r="A23" s="1" t="s">
        <v>138</v>
      </c>
      <c r="B23" s="1"/>
      <c r="C23" s="17" t="s">
        <v>92</v>
      </c>
      <c r="D23" s="17">
        <v>2.5</v>
      </c>
      <c r="E23" s="1" t="s">
        <v>41</v>
      </c>
      <c r="F23" s="1" t="s">
        <v>134</v>
      </c>
      <c r="G23" s="21" t="s">
        <v>165</v>
      </c>
      <c r="H23" s="21" t="s">
        <v>165</v>
      </c>
      <c r="I23" s="1"/>
      <c r="J23" s="1"/>
    </row>
    <row r="24" spans="1:10" x14ac:dyDescent="0.3">
      <c r="A24" s="1" t="s">
        <v>139</v>
      </c>
      <c r="B24" s="1"/>
      <c r="C24" s="17" t="s">
        <v>93</v>
      </c>
      <c r="D24" s="17">
        <v>2.6</v>
      </c>
      <c r="E24" s="1" t="s">
        <v>41</v>
      </c>
      <c r="F24" s="1" t="s">
        <v>163</v>
      </c>
      <c r="G24" s="21" t="s">
        <v>165</v>
      </c>
      <c r="H24" s="21" t="s">
        <v>165</v>
      </c>
      <c r="I24" s="1"/>
      <c r="J24" s="1"/>
    </row>
    <row r="25" spans="1:10" x14ac:dyDescent="0.3">
      <c r="A25" s="1" t="s">
        <v>140</v>
      </c>
      <c r="B25" s="1" t="s">
        <v>17</v>
      </c>
      <c r="C25" s="17" t="s">
        <v>94</v>
      </c>
      <c r="D25" s="17" t="s">
        <v>164</v>
      </c>
      <c r="E25" s="1" t="s">
        <v>85</v>
      </c>
      <c r="F25" s="1" t="s">
        <v>111</v>
      </c>
      <c r="G25" s="21" t="s">
        <v>166</v>
      </c>
      <c r="H25" s="21" t="s">
        <v>166</v>
      </c>
      <c r="I25" s="1"/>
      <c r="J25" s="1"/>
    </row>
    <row r="26" spans="1:10" x14ac:dyDescent="0.3">
      <c r="A26" s="1" t="s">
        <v>141</v>
      </c>
      <c r="B26" s="1" t="s">
        <v>16</v>
      </c>
      <c r="C26" s="17" t="s">
        <v>95</v>
      </c>
      <c r="D26" s="17"/>
      <c r="E26" s="1"/>
      <c r="F26" s="1"/>
      <c r="G26" s="21"/>
      <c r="H26" s="21"/>
      <c r="I26" s="1"/>
      <c r="J26" s="1"/>
    </row>
    <row r="27" spans="1:10" x14ac:dyDescent="0.3">
      <c r="A27" s="1"/>
      <c r="B27" s="1"/>
      <c r="C27" s="17" t="s">
        <v>96</v>
      </c>
      <c r="D27" s="17">
        <v>3.1</v>
      </c>
      <c r="E27" s="1" t="s">
        <v>40</v>
      </c>
      <c r="F27" s="1" t="s">
        <v>167</v>
      </c>
      <c r="G27" s="21" t="s">
        <v>169</v>
      </c>
      <c r="H27" s="21" t="s">
        <v>169</v>
      </c>
      <c r="I27" s="1"/>
      <c r="J27" s="1"/>
    </row>
    <row r="28" spans="1:10" x14ac:dyDescent="0.3">
      <c r="A28" s="1"/>
      <c r="B28" s="1"/>
      <c r="C28" s="17" t="s">
        <v>97</v>
      </c>
      <c r="D28" s="17">
        <v>3.1</v>
      </c>
      <c r="E28" s="1" t="s">
        <v>41</v>
      </c>
      <c r="F28" s="1" t="s">
        <v>167</v>
      </c>
      <c r="G28" s="21" t="s">
        <v>169</v>
      </c>
      <c r="H28" s="21" t="s">
        <v>169</v>
      </c>
      <c r="I28" s="1"/>
      <c r="J28" s="1"/>
    </row>
    <row r="29" spans="1:10" x14ac:dyDescent="0.3">
      <c r="A29" s="1"/>
      <c r="B29" s="1"/>
      <c r="C29" s="17" t="s">
        <v>98</v>
      </c>
      <c r="D29" s="17">
        <v>3.1</v>
      </c>
      <c r="E29" s="1" t="s">
        <v>42</v>
      </c>
      <c r="F29" s="1" t="s">
        <v>167</v>
      </c>
      <c r="G29" s="21" t="s">
        <v>169</v>
      </c>
      <c r="H29" s="21" t="s">
        <v>169</v>
      </c>
      <c r="I29" s="1"/>
      <c r="J29" s="1"/>
    </row>
    <row r="30" spans="1:10" x14ac:dyDescent="0.3">
      <c r="A30" s="1"/>
      <c r="B30" s="1"/>
      <c r="C30" s="17" t="s">
        <v>99</v>
      </c>
      <c r="D30" s="17">
        <v>3.2</v>
      </c>
      <c r="E30" s="1" t="s">
        <v>85</v>
      </c>
      <c r="F30" s="1" t="s">
        <v>168</v>
      </c>
      <c r="G30" s="21" t="s">
        <v>169</v>
      </c>
      <c r="H30" s="21" t="s">
        <v>169</v>
      </c>
      <c r="I30" s="1"/>
      <c r="J30" s="1"/>
    </row>
    <row r="31" spans="1:10" x14ac:dyDescent="0.3">
      <c r="A31" s="1"/>
      <c r="B31" s="1"/>
      <c r="C31" s="16" t="s">
        <v>142</v>
      </c>
      <c r="D31" s="17">
        <v>3.3</v>
      </c>
      <c r="E31" s="1" t="s">
        <v>85</v>
      </c>
      <c r="F31" s="1" t="s">
        <v>168</v>
      </c>
      <c r="G31" s="21" t="s">
        <v>169</v>
      </c>
      <c r="H31" s="21" t="s">
        <v>169</v>
      </c>
      <c r="I31" s="1"/>
      <c r="J31" s="1"/>
    </row>
    <row r="32" spans="1:10" x14ac:dyDescent="0.3">
      <c r="A32" s="1"/>
      <c r="B32" s="1" t="s">
        <v>18</v>
      </c>
      <c r="C32" s="17" t="s">
        <v>143</v>
      </c>
      <c r="D32" s="17">
        <v>3.4</v>
      </c>
      <c r="E32" s="1" t="s">
        <v>40</v>
      </c>
      <c r="F32" s="1" t="s">
        <v>134</v>
      </c>
      <c r="G32" s="21" t="s">
        <v>170</v>
      </c>
      <c r="H32" s="21" t="s">
        <v>170</v>
      </c>
      <c r="I32" s="1"/>
      <c r="J32" s="1"/>
    </row>
    <row r="33" spans="1:10" x14ac:dyDescent="0.3">
      <c r="A33" s="1"/>
      <c r="B33" s="1" t="s">
        <v>15</v>
      </c>
      <c r="C33" s="17" t="s">
        <v>144</v>
      </c>
      <c r="D33" s="17">
        <v>3.5</v>
      </c>
      <c r="E33" s="1" t="s">
        <v>41</v>
      </c>
      <c r="F33" s="1" t="s">
        <v>134</v>
      </c>
      <c r="G33" s="21" t="s">
        <v>170</v>
      </c>
      <c r="H33" s="21" t="s">
        <v>170</v>
      </c>
      <c r="I33" s="1"/>
      <c r="J33" s="1"/>
    </row>
    <row r="34" spans="1:10" x14ac:dyDescent="0.3">
      <c r="A34" s="1"/>
      <c r="B34" s="1" t="s">
        <v>15</v>
      </c>
      <c r="C34" s="17" t="s">
        <v>145</v>
      </c>
      <c r="D34" s="17">
        <v>3.6</v>
      </c>
      <c r="E34" s="1" t="s">
        <v>42</v>
      </c>
      <c r="F34" s="1" t="s">
        <v>134</v>
      </c>
      <c r="G34" s="21" t="s">
        <v>170</v>
      </c>
      <c r="H34" s="21" t="s">
        <v>170</v>
      </c>
      <c r="I34" s="1"/>
      <c r="J34" s="1"/>
    </row>
    <row r="35" spans="1:10" x14ac:dyDescent="0.3">
      <c r="A35" s="1"/>
      <c r="B35" s="1"/>
      <c r="C35" s="20" t="s">
        <v>146</v>
      </c>
      <c r="D35" s="17"/>
      <c r="E35" s="1"/>
      <c r="F35" s="1"/>
      <c r="G35" s="21"/>
      <c r="H35" s="21"/>
      <c r="I35" s="1"/>
      <c r="J35" s="1"/>
    </row>
    <row r="36" spans="1:10" x14ac:dyDescent="0.3">
      <c r="A36" s="1"/>
      <c r="B36" s="1"/>
      <c r="C36" s="24" t="s">
        <v>147</v>
      </c>
      <c r="D36" s="17">
        <v>4.0999999999999996</v>
      </c>
      <c r="E36" s="1" t="s">
        <v>41</v>
      </c>
      <c r="F36" s="1" t="s">
        <v>111</v>
      </c>
      <c r="G36" s="21" t="s">
        <v>173</v>
      </c>
      <c r="H36" s="21" t="s">
        <v>173</v>
      </c>
      <c r="I36" s="1"/>
      <c r="J36" s="1"/>
    </row>
    <row r="37" spans="1:10" x14ac:dyDescent="0.3">
      <c r="A37" s="1"/>
      <c r="B37" s="1"/>
      <c r="C37" s="16" t="s">
        <v>43</v>
      </c>
      <c r="D37" s="17" t="s">
        <v>176</v>
      </c>
      <c r="E37" s="1" t="s">
        <v>41</v>
      </c>
      <c r="F37" s="1" t="s">
        <v>111</v>
      </c>
      <c r="G37" s="21" t="s">
        <v>173</v>
      </c>
      <c r="H37" s="21" t="s">
        <v>173</v>
      </c>
      <c r="I37" s="1"/>
      <c r="J37" s="1"/>
    </row>
    <row r="38" spans="1:10" x14ac:dyDescent="0.3">
      <c r="A38" s="1"/>
      <c r="B38" s="1"/>
      <c r="C38" s="17" t="s">
        <v>148</v>
      </c>
      <c r="D38" s="17" t="s">
        <v>177</v>
      </c>
      <c r="E38" s="1" t="s">
        <v>41</v>
      </c>
      <c r="F38" s="1" t="s">
        <v>111</v>
      </c>
      <c r="G38" s="21" t="s">
        <v>174</v>
      </c>
      <c r="H38" s="21" t="s">
        <v>174</v>
      </c>
      <c r="I38" s="1"/>
      <c r="J38" s="1"/>
    </row>
    <row r="39" spans="1:10" x14ac:dyDescent="0.3">
      <c r="A39" s="1"/>
      <c r="B39" s="1"/>
      <c r="C39" s="17" t="s">
        <v>149</v>
      </c>
      <c r="D39" s="17" t="s">
        <v>178</v>
      </c>
      <c r="E39" s="1" t="s">
        <v>42</v>
      </c>
      <c r="F39" s="1" t="s">
        <v>111</v>
      </c>
      <c r="G39" s="21" t="s">
        <v>174</v>
      </c>
      <c r="H39" s="21" t="s">
        <v>174</v>
      </c>
      <c r="I39" s="1"/>
      <c r="J39" s="1"/>
    </row>
    <row r="40" spans="1:10" x14ac:dyDescent="0.3">
      <c r="A40" s="1"/>
      <c r="B40" s="1"/>
      <c r="C40" s="17" t="s">
        <v>150</v>
      </c>
      <c r="D40" s="17" t="s">
        <v>179</v>
      </c>
      <c r="E40" s="1" t="s">
        <v>42</v>
      </c>
      <c r="F40" s="1" t="s">
        <v>111</v>
      </c>
      <c r="G40" s="21" t="s">
        <v>175</v>
      </c>
      <c r="H40" s="21" t="s">
        <v>175</v>
      </c>
      <c r="I40" s="1"/>
      <c r="J40" s="1"/>
    </row>
    <row r="41" spans="1:10" x14ac:dyDescent="0.3">
      <c r="A41" s="1"/>
      <c r="B41" s="1"/>
      <c r="C41" s="17" t="s">
        <v>151</v>
      </c>
      <c r="D41" s="17" t="s">
        <v>180</v>
      </c>
      <c r="E41" s="1" t="s">
        <v>42</v>
      </c>
      <c r="F41" s="1" t="s">
        <v>111</v>
      </c>
      <c r="G41" s="21" t="s">
        <v>175</v>
      </c>
      <c r="H41" s="21" t="s">
        <v>175</v>
      </c>
      <c r="I41" s="1"/>
      <c r="J41" s="1"/>
    </row>
    <row r="42" spans="1:10" x14ac:dyDescent="0.3">
      <c r="A42" s="1"/>
      <c r="B42" s="1"/>
      <c r="C42" s="17" t="s">
        <v>152</v>
      </c>
      <c r="D42" s="17" t="s">
        <v>181</v>
      </c>
      <c r="E42" s="1" t="s">
        <v>40</v>
      </c>
      <c r="F42" s="1" t="s">
        <v>111</v>
      </c>
      <c r="G42" s="21" t="s">
        <v>186</v>
      </c>
      <c r="H42" s="21" t="s">
        <v>186</v>
      </c>
      <c r="I42" s="1"/>
      <c r="J42" s="1"/>
    </row>
    <row r="43" spans="1:10" x14ac:dyDescent="0.3">
      <c r="A43" s="1"/>
      <c r="B43" s="1"/>
      <c r="C43" s="17" t="s">
        <v>153</v>
      </c>
      <c r="D43" s="17" t="s">
        <v>182</v>
      </c>
      <c r="E43" s="1" t="s">
        <v>171</v>
      </c>
      <c r="F43" s="1" t="s">
        <v>111</v>
      </c>
      <c r="G43" s="21" t="s">
        <v>186</v>
      </c>
      <c r="H43" s="21" t="s">
        <v>186</v>
      </c>
      <c r="I43" s="1"/>
      <c r="J43" s="1"/>
    </row>
    <row r="44" spans="1:10" x14ac:dyDescent="0.3">
      <c r="A44" s="1"/>
      <c r="B44" s="1"/>
      <c r="C44" s="17" t="s">
        <v>154</v>
      </c>
      <c r="D44" s="17" t="s">
        <v>183</v>
      </c>
      <c r="E44" s="1" t="s">
        <v>171</v>
      </c>
      <c r="F44" s="1" t="s">
        <v>111</v>
      </c>
      <c r="G44" s="21" t="s">
        <v>187</v>
      </c>
      <c r="H44" s="21" t="s">
        <v>187</v>
      </c>
      <c r="I44" s="1"/>
      <c r="J44" s="1"/>
    </row>
    <row r="45" spans="1:10" x14ac:dyDescent="0.3">
      <c r="A45" s="1"/>
      <c r="B45" s="1"/>
      <c r="C45" s="17" t="s">
        <v>155</v>
      </c>
      <c r="D45" s="17" t="s">
        <v>184</v>
      </c>
      <c r="E45" s="1" t="s">
        <v>171</v>
      </c>
      <c r="F45" s="1" t="s">
        <v>111</v>
      </c>
      <c r="G45" s="21" t="s">
        <v>187</v>
      </c>
      <c r="H45" s="21" t="s">
        <v>187</v>
      </c>
      <c r="I45" s="1"/>
      <c r="J45" s="1"/>
    </row>
    <row r="46" spans="1:10" x14ac:dyDescent="0.3">
      <c r="A46" s="1"/>
      <c r="B46" s="1"/>
      <c r="C46" s="17" t="s">
        <v>156</v>
      </c>
      <c r="D46" s="17" t="s">
        <v>185</v>
      </c>
      <c r="E46" s="1" t="s">
        <v>171</v>
      </c>
      <c r="F46" s="1" t="s">
        <v>111</v>
      </c>
      <c r="G46" s="21" t="s">
        <v>188</v>
      </c>
      <c r="H46" s="21" t="s">
        <v>188</v>
      </c>
      <c r="I46" s="1"/>
      <c r="J46" s="1"/>
    </row>
    <row r="47" spans="1:10" x14ac:dyDescent="0.3">
      <c r="A47" s="1"/>
      <c r="B47" s="1"/>
      <c r="C47" s="17"/>
      <c r="D47" s="17"/>
      <c r="E47" s="1"/>
      <c r="F47" s="1"/>
      <c r="G47" s="21"/>
      <c r="H47" s="21"/>
      <c r="I47" s="1"/>
      <c r="J47" s="1"/>
    </row>
    <row r="48" spans="1:10" x14ac:dyDescent="0.3">
      <c r="A48" s="1"/>
      <c r="B48" s="1"/>
      <c r="C48" s="17" t="s">
        <v>157</v>
      </c>
      <c r="D48" s="17"/>
      <c r="E48" s="1"/>
      <c r="F48" s="1"/>
      <c r="G48" s="21"/>
      <c r="H48" s="21"/>
      <c r="I48" s="1"/>
      <c r="J48" s="1"/>
    </row>
    <row r="49" spans="1:10" x14ac:dyDescent="0.3">
      <c r="A49" s="1"/>
      <c r="B49" s="1"/>
      <c r="C49" s="17"/>
      <c r="D49" s="17"/>
      <c r="E49" s="1"/>
      <c r="F49" s="1"/>
      <c r="G49" s="21"/>
      <c r="H49" s="21"/>
      <c r="I49" s="1"/>
      <c r="J49" s="1"/>
    </row>
    <row r="50" spans="1:10" x14ac:dyDescent="0.3">
      <c r="C50" s="20" t="s">
        <v>44</v>
      </c>
      <c r="D50" s="17"/>
      <c r="E50" s="1" t="s">
        <v>171</v>
      </c>
      <c r="F50" s="1" t="s">
        <v>172</v>
      </c>
      <c r="G50" s="27" t="s">
        <v>189</v>
      </c>
      <c r="H50" s="21" t="s">
        <v>190</v>
      </c>
    </row>
    <row r="51" spans="1:10" x14ac:dyDescent="0.3">
      <c r="C51" s="17"/>
      <c r="D51" s="17"/>
      <c r="E51" s="26"/>
      <c r="F51" s="1"/>
      <c r="G51" s="27"/>
      <c r="H51" s="21"/>
    </row>
    <row r="52" spans="1:10" x14ac:dyDescent="0.3">
      <c r="C52" s="17"/>
      <c r="F52" s="1"/>
      <c r="G52" s="27"/>
      <c r="H52" s="21"/>
    </row>
    <row r="53" spans="1:10" x14ac:dyDescent="0.3">
      <c r="C53" s="17"/>
      <c r="F53" s="1"/>
      <c r="G53" s="27"/>
      <c r="H53" s="21"/>
    </row>
    <row r="54" spans="1:10" x14ac:dyDescent="0.3">
      <c r="F54" s="1"/>
    </row>
    <row r="56" spans="1:10" x14ac:dyDescent="0.3">
      <c r="C56" t="s">
        <v>202</v>
      </c>
    </row>
  </sheetData>
  <mergeCells count="1">
    <mergeCell ref="D1:G1"/>
  </mergeCells>
  <dataValidations count="6">
    <dataValidation type="list" allowBlank="1" showInputMessage="1" showErrorMessage="1" sqref="J7:J48">
      <formula1>Note</formula1>
    </dataValidation>
    <dataValidation type="list" allowBlank="1" showInputMessage="1" showErrorMessage="1" sqref="B8:B49">
      <formula1>Task_Group</formula1>
    </dataValidation>
    <dataValidation type="list" allowBlank="1" showInputMessage="1" showErrorMessage="1" sqref="E7:E24 E26:E29 E32:E42 E51">
      <formula1>Member</formula1>
    </dataValidation>
    <dataValidation type="list" allowBlank="1" showInputMessage="1" showErrorMessage="1" sqref="E30">
      <formula1>$E$25</formula1>
    </dataValidation>
    <dataValidation type="list" operator="notBetween" allowBlank="1" showInputMessage="1" showErrorMessage="1" sqref="E43">
      <formula1>"Team"</formula1>
    </dataValidation>
    <dataValidation type="list" allowBlank="1" showInputMessage="1" showErrorMessage="1" sqref="E44:E50">
      <formula1>"Team"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Ref!$G$6</xm:f>
          </x14:formula1>
          <xm:sqref>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5" sqref="B5"/>
    </sheetView>
  </sheetViews>
  <sheetFormatPr defaultRowHeight="14.4" x14ac:dyDescent="0.3"/>
  <cols>
    <col min="1" max="1" width="10.88671875" bestFit="1" customWidth="1"/>
    <col min="2" max="2" width="38" customWidth="1"/>
    <col min="3" max="3" width="20.77734375" customWidth="1"/>
    <col min="4" max="4" width="15.44140625" customWidth="1"/>
    <col min="5" max="5" width="16.77734375" customWidth="1"/>
  </cols>
  <sheetData>
    <row r="1" spans="1:7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B2" s="16" t="s">
        <v>43</v>
      </c>
      <c r="C2" t="s">
        <v>84</v>
      </c>
      <c r="D2" s="21" t="s">
        <v>161</v>
      </c>
      <c r="E2" s="21" t="s">
        <v>169</v>
      </c>
    </row>
    <row r="3" spans="1:7" x14ac:dyDescent="0.3">
      <c r="B3" s="17" t="s">
        <v>86</v>
      </c>
      <c r="C3" s="1" t="s">
        <v>40</v>
      </c>
      <c r="D3" s="21" t="s">
        <v>161</v>
      </c>
      <c r="E3" s="21" t="s">
        <v>161</v>
      </c>
    </row>
    <row r="4" spans="1:7" x14ac:dyDescent="0.3">
      <c r="B4" s="17" t="s">
        <v>87</v>
      </c>
      <c r="C4" s="1" t="s">
        <v>40</v>
      </c>
      <c r="D4" s="21" t="s">
        <v>161</v>
      </c>
      <c r="E4" s="21" t="s">
        <v>161</v>
      </c>
    </row>
    <row r="5" spans="1:7" x14ac:dyDescent="0.3">
      <c r="B5" s="17" t="s">
        <v>88</v>
      </c>
      <c r="C5" s="1" t="s">
        <v>40</v>
      </c>
      <c r="D5" s="21" t="s">
        <v>165</v>
      </c>
      <c r="E5" s="21" t="s">
        <v>165</v>
      </c>
    </row>
    <row r="6" spans="1:7" x14ac:dyDescent="0.3">
      <c r="B6" s="17" t="s">
        <v>89</v>
      </c>
      <c r="C6" s="1"/>
    </row>
    <row r="7" spans="1:7" x14ac:dyDescent="0.3">
      <c r="B7" s="17"/>
      <c r="C7" s="1"/>
    </row>
    <row r="8" spans="1:7" x14ac:dyDescent="0.3">
      <c r="B8" s="17" t="s">
        <v>90</v>
      </c>
      <c r="C8" s="1" t="s">
        <v>41</v>
      </c>
      <c r="D8" s="21" t="s">
        <v>165</v>
      </c>
      <c r="E8" s="21" t="s">
        <v>165</v>
      </c>
    </row>
    <row r="9" spans="1:7" x14ac:dyDescent="0.3">
      <c r="B9" s="17" t="s">
        <v>91</v>
      </c>
      <c r="C9" s="1" t="s">
        <v>41</v>
      </c>
      <c r="D9" s="21" t="s">
        <v>165</v>
      </c>
      <c r="E9" s="21" t="s">
        <v>165</v>
      </c>
    </row>
    <row r="10" spans="1:7" x14ac:dyDescent="0.3">
      <c r="B10" s="17" t="s">
        <v>92</v>
      </c>
      <c r="C10" s="1" t="s">
        <v>41</v>
      </c>
      <c r="D10" s="21" t="s">
        <v>165</v>
      </c>
      <c r="E10" s="21" t="s">
        <v>165</v>
      </c>
    </row>
    <row r="11" spans="1:7" x14ac:dyDescent="0.3">
      <c r="B11" s="17" t="s">
        <v>93</v>
      </c>
      <c r="C11" s="1" t="s">
        <v>85</v>
      </c>
      <c r="D11" s="21" t="s">
        <v>166</v>
      </c>
      <c r="E11" s="21" t="s">
        <v>166</v>
      </c>
    </row>
    <row r="12" spans="1:7" x14ac:dyDescent="0.3">
      <c r="B12" s="17" t="s">
        <v>94</v>
      </c>
      <c r="C12" s="28" t="s">
        <v>85</v>
      </c>
      <c r="D12" s="21" t="s">
        <v>166</v>
      </c>
      <c r="E12" s="21" t="s">
        <v>166</v>
      </c>
    </row>
    <row r="13" spans="1:7" x14ac:dyDescent="0.3">
      <c r="B13" s="17" t="s">
        <v>95</v>
      </c>
      <c r="C13" s="28"/>
    </row>
    <row r="14" spans="1:7" x14ac:dyDescent="0.3">
      <c r="B14" s="17" t="s">
        <v>96</v>
      </c>
      <c r="C14" s="1" t="s">
        <v>40</v>
      </c>
      <c r="D14" s="21" t="s">
        <v>169</v>
      </c>
      <c r="E14" s="21" t="s">
        <v>169</v>
      </c>
    </row>
    <row r="15" spans="1:7" x14ac:dyDescent="0.3">
      <c r="B15" s="17" t="s">
        <v>97</v>
      </c>
      <c r="C15" s="1" t="s">
        <v>41</v>
      </c>
      <c r="D15" s="21" t="s">
        <v>169</v>
      </c>
      <c r="E15" s="21" t="s">
        <v>169</v>
      </c>
    </row>
    <row r="16" spans="1:7" x14ac:dyDescent="0.3">
      <c r="B16" s="17" t="s">
        <v>98</v>
      </c>
      <c r="C16" s="1" t="s">
        <v>42</v>
      </c>
      <c r="D16" s="21" t="s">
        <v>169</v>
      </c>
      <c r="E16" s="21" t="s">
        <v>169</v>
      </c>
    </row>
    <row r="17" spans="2:5" x14ac:dyDescent="0.3">
      <c r="B17" s="17" t="s">
        <v>99</v>
      </c>
      <c r="C17" s="1" t="s">
        <v>85</v>
      </c>
      <c r="D17" s="21" t="s">
        <v>169</v>
      </c>
      <c r="E17" s="21" t="s">
        <v>169</v>
      </c>
    </row>
    <row r="18" spans="2:5" x14ac:dyDescent="0.3">
      <c r="B18" s="29" t="s">
        <v>142</v>
      </c>
      <c r="C18" s="1" t="s">
        <v>85</v>
      </c>
      <c r="D18" s="21" t="s">
        <v>169</v>
      </c>
      <c r="E18" s="21" t="s">
        <v>169</v>
      </c>
    </row>
  </sheetData>
  <dataValidations count="2">
    <dataValidation type="list" allowBlank="1" showInputMessage="1" showErrorMessage="1" sqref="C2:C10 C14:C16">
      <formula1>Member</formula1>
    </dataValidation>
    <dataValidation type="list" allowBlank="1" showInputMessage="1" showErrorMessage="1" sqref="C17">
      <formula1>$E$25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Ref!$G$6</xm:f>
          </x14:formula1>
          <xm:sqref>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5" sqref="J5"/>
    </sheetView>
  </sheetViews>
  <sheetFormatPr defaultRowHeight="14.4" x14ac:dyDescent="0.3"/>
  <cols>
    <col min="2" max="2" width="17.44140625" customWidth="1"/>
    <col min="3" max="3" width="27.44140625" customWidth="1"/>
    <col min="4" max="4" width="10.88671875" customWidth="1"/>
    <col min="5" max="5" width="12.5546875" bestFit="1" customWidth="1"/>
    <col min="6" max="6" width="8.33203125" customWidth="1"/>
    <col min="7" max="7" width="11.88671875" customWidth="1"/>
    <col min="8" max="8" width="11.33203125" customWidth="1"/>
    <col min="9" max="9" width="15.33203125" bestFit="1" customWidth="1"/>
    <col min="10" max="10" width="19.88671875" customWidth="1"/>
    <col min="11" max="11" width="20.5546875" customWidth="1"/>
  </cols>
  <sheetData>
    <row r="1" spans="1:10" ht="34.799999999999997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62.4" x14ac:dyDescent="0.3">
      <c r="A2" s="7">
        <v>1</v>
      </c>
      <c r="B2" s="8" t="s">
        <v>192</v>
      </c>
      <c r="C2" s="8" t="s">
        <v>193</v>
      </c>
      <c r="D2" s="7" t="s">
        <v>32</v>
      </c>
      <c r="E2" s="7" t="s">
        <v>10</v>
      </c>
      <c r="F2" s="10">
        <v>1</v>
      </c>
      <c r="G2" s="11">
        <v>0.25</v>
      </c>
      <c r="H2" s="10">
        <f>F2*G2</f>
        <v>0.25</v>
      </c>
      <c r="I2" s="10" t="s">
        <v>37</v>
      </c>
      <c r="J2" s="9" t="s">
        <v>194</v>
      </c>
    </row>
    <row r="3" spans="1:10" ht="31.2" x14ac:dyDescent="0.3">
      <c r="A3" s="7">
        <f>(A2+1)</f>
        <v>2</v>
      </c>
      <c r="B3" s="8" t="s">
        <v>195</v>
      </c>
      <c r="C3" s="9" t="s">
        <v>196</v>
      </c>
      <c r="D3" s="7" t="s">
        <v>31</v>
      </c>
      <c r="E3" s="7" t="s">
        <v>11</v>
      </c>
      <c r="F3" s="10">
        <v>3</v>
      </c>
      <c r="G3" s="11">
        <v>0.5</v>
      </c>
      <c r="H3" s="10">
        <f t="shared" ref="H3:H16" si="0">F3*G3</f>
        <v>1.5</v>
      </c>
      <c r="I3" s="10" t="s">
        <v>15</v>
      </c>
      <c r="J3" s="9" t="s">
        <v>197</v>
      </c>
    </row>
    <row r="4" spans="1:10" ht="31.2" x14ac:dyDescent="0.3">
      <c r="A4" s="7">
        <f t="shared" ref="A4:A16" si="1">(A3+1)</f>
        <v>3</v>
      </c>
      <c r="B4" s="8" t="s">
        <v>198</v>
      </c>
      <c r="C4" s="9" t="s">
        <v>199</v>
      </c>
      <c r="D4" s="7" t="s">
        <v>34</v>
      </c>
      <c r="E4" s="7" t="s">
        <v>11</v>
      </c>
      <c r="F4" s="10">
        <v>2</v>
      </c>
      <c r="G4" s="11">
        <v>0.25</v>
      </c>
      <c r="H4" s="10">
        <f t="shared" si="0"/>
        <v>0.5</v>
      </c>
      <c r="I4" s="10" t="s">
        <v>15</v>
      </c>
      <c r="J4" s="9" t="s">
        <v>200</v>
      </c>
    </row>
    <row r="5" spans="1:10" ht="15.6" x14ac:dyDescent="0.3">
      <c r="A5" s="7">
        <f t="shared" si="1"/>
        <v>4</v>
      </c>
      <c r="B5" s="8"/>
      <c r="C5" s="9"/>
      <c r="D5" s="7"/>
      <c r="E5" s="7"/>
      <c r="F5" s="10"/>
      <c r="G5" s="11"/>
      <c r="H5" s="10">
        <f t="shared" si="0"/>
        <v>0</v>
      </c>
      <c r="I5" s="10"/>
      <c r="J5" s="9" t="s">
        <v>201</v>
      </c>
    </row>
    <row r="6" spans="1:10" ht="15.6" x14ac:dyDescent="0.3">
      <c r="A6" s="7">
        <f t="shared" si="1"/>
        <v>5</v>
      </c>
      <c r="B6" s="8"/>
      <c r="C6" s="9"/>
      <c r="D6" s="7"/>
      <c r="E6" s="7"/>
      <c r="F6" s="10"/>
      <c r="G6" s="11"/>
      <c r="H6" s="10">
        <f t="shared" si="0"/>
        <v>0</v>
      </c>
      <c r="I6" s="10"/>
      <c r="J6" s="9"/>
    </row>
    <row r="7" spans="1:10" ht="15.6" x14ac:dyDescent="0.3">
      <c r="A7" s="7">
        <f t="shared" si="1"/>
        <v>6</v>
      </c>
      <c r="B7" s="8"/>
      <c r="C7" s="9"/>
      <c r="D7" s="7"/>
      <c r="E7" s="7"/>
      <c r="F7" s="10"/>
      <c r="G7" s="11"/>
      <c r="H7" s="10">
        <f t="shared" si="0"/>
        <v>0</v>
      </c>
      <c r="I7" s="10"/>
      <c r="J7" s="9"/>
    </row>
    <row r="8" spans="1:10" ht="15.6" x14ac:dyDescent="0.3">
      <c r="A8" s="7">
        <f t="shared" si="1"/>
        <v>7</v>
      </c>
      <c r="B8" s="8"/>
      <c r="C8" s="9"/>
      <c r="D8" s="7"/>
      <c r="E8" s="7"/>
      <c r="F8" s="10"/>
      <c r="G8" s="11"/>
      <c r="H8" s="10">
        <f t="shared" si="0"/>
        <v>0</v>
      </c>
      <c r="I8" s="10"/>
      <c r="J8" s="9"/>
    </row>
    <row r="9" spans="1:10" ht="15.6" x14ac:dyDescent="0.3">
      <c r="A9" s="7">
        <f t="shared" si="1"/>
        <v>8</v>
      </c>
      <c r="B9" s="8"/>
      <c r="C9" s="9"/>
      <c r="D9" s="7"/>
      <c r="E9" s="7"/>
      <c r="F9" s="10"/>
      <c r="G9" s="11"/>
      <c r="H9" s="10">
        <f t="shared" si="0"/>
        <v>0</v>
      </c>
      <c r="I9" s="10"/>
      <c r="J9" s="9"/>
    </row>
    <row r="10" spans="1:10" ht="15.6" x14ac:dyDescent="0.3">
      <c r="A10" s="7">
        <f t="shared" si="1"/>
        <v>9</v>
      </c>
      <c r="B10" s="8"/>
      <c r="C10" s="9"/>
      <c r="D10" s="7"/>
      <c r="E10" s="7"/>
      <c r="F10" s="10"/>
      <c r="G10" s="11"/>
      <c r="H10" s="10">
        <f t="shared" si="0"/>
        <v>0</v>
      </c>
      <c r="I10" s="10"/>
      <c r="J10" s="9"/>
    </row>
    <row r="11" spans="1:10" ht="15.6" x14ac:dyDescent="0.3">
      <c r="A11" s="7">
        <f t="shared" si="1"/>
        <v>10</v>
      </c>
      <c r="B11" s="8"/>
      <c r="C11" s="9"/>
      <c r="D11" s="7"/>
      <c r="E11" s="7"/>
      <c r="F11" s="10"/>
      <c r="G11" s="11"/>
      <c r="H11" s="10">
        <f t="shared" si="0"/>
        <v>0</v>
      </c>
      <c r="I11" s="10"/>
      <c r="J11" s="9"/>
    </row>
    <row r="12" spans="1:10" ht="15.6" x14ac:dyDescent="0.3">
      <c r="A12" s="7">
        <f t="shared" si="1"/>
        <v>11</v>
      </c>
      <c r="B12" s="8"/>
      <c r="C12" s="9"/>
      <c r="D12" s="7"/>
      <c r="E12" s="7"/>
      <c r="F12" s="10"/>
      <c r="G12" s="11"/>
      <c r="H12" s="10">
        <f t="shared" si="0"/>
        <v>0</v>
      </c>
      <c r="I12" s="10"/>
      <c r="J12" s="9"/>
    </row>
    <row r="13" spans="1:10" ht="15.6" x14ac:dyDescent="0.3">
      <c r="A13" s="7">
        <f t="shared" si="1"/>
        <v>12</v>
      </c>
      <c r="B13" s="8"/>
      <c r="C13" s="9"/>
      <c r="D13" s="7"/>
      <c r="E13" s="7"/>
      <c r="F13" s="10"/>
      <c r="G13" s="11"/>
      <c r="H13" s="10">
        <f t="shared" si="0"/>
        <v>0</v>
      </c>
      <c r="I13" s="10"/>
      <c r="J13" s="9"/>
    </row>
    <row r="14" spans="1:10" ht="15.6" x14ac:dyDescent="0.3">
      <c r="A14" s="7">
        <f t="shared" si="1"/>
        <v>13</v>
      </c>
      <c r="B14" s="8"/>
      <c r="C14" s="9"/>
      <c r="D14" s="7"/>
      <c r="E14" s="7"/>
      <c r="F14" s="10"/>
      <c r="G14" s="11"/>
      <c r="H14" s="10">
        <f t="shared" si="0"/>
        <v>0</v>
      </c>
      <c r="I14" s="10"/>
      <c r="J14" s="9"/>
    </row>
    <row r="15" spans="1:10" ht="15.6" x14ac:dyDescent="0.3">
      <c r="A15" s="7">
        <f t="shared" si="1"/>
        <v>14</v>
      </c>
      <c r="B15" s="8"/>
      <c r="C15" s="9"/>
      <c r="D15" s="7"/>
      <c r="E15" s="7"/>
      <c r="F15" s="10"/>
      <c r="G15" s="11"/>
      <c r="H15" s="10">
        <f t="shared" si="0"/>
        <v>0</v>
      </c>
      <c r="I15" s="10"/>
      <c r="J15" s="9"/>
    </row>
    <row r="16" spans="1:10" ht="15.6" x14ac:dyDescent="0.3">
      <c r="A16" s="7">
        <f t="shared" si="1"/>
        <v>15</v>
      </c>
      <c r="B16" s="8"/>
      <c r="C16" s="9"/>
      <c r="D16" s="7"/>
      <c r="E16" s="7"/>
      <c r="F16" s="10"/>
      <c r="G16" s="11"/>
      <c r="H16" s="10">
        <f t="shared" si="0"/>
        <v>0</v>
      </c>
      <c r="I16" s="10"/>
      <c r="J16" s="9"/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 I5:I16">
      <formula1>Strategy_Type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Ref!$F$2:$F$5</xm:f>
          </x14:formula1>
          <xm:sqref>I3 I4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A1048576"/>
    </sheetView>
  </sheetViews>
  <sheetFormatPr defaultRowHeight="14.4" x14ac:dyDescent="0.3"/>
  <cols>
    <col min="1" max="1" width="24" bestFit="1" customWidth="1"/>
    <col min="2" max="2" width="12.6640625" bestFit="1" customWidth="1"/>
    <col min="3" max="3" width="13.44140625" bestFit="1" customWidth="1"/>
    <col min="4" max="4" width="22.5546875" bestFit="1" customWidth="1"/>
    <col min="5" max="5" width="14" bestFit="1" customWidth="1"/>
    <col min="6" max="6" width="16.109375" bestFit="1" customWidth="1"/>
  </cols>
  <sheetData>
    <row r="1" spans="1:9" x14ac:dyDescent="0.3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  <c r="I1" t="s">
        <v>5</v>
      </c>
    </row>
    <row r="2" spans="1:9" x14ac:dyDescent="0.3">
      <c r="A2" t="s">
        <v>9</v>
      </c>
      <c r="B2">
        <v>1</v>
      </c>
      <c r="C2" s="3">
        <v>0</v>
      </c>
      <c r="D2" t="s">
        <v>17</v>
      </c>
      <c r="E2" t="s">
        <v>31</v>
      </c>
      <c r="F2" t="s">
        <v>36</v>
      </c>
      <c r="G2" t="s">
        <v>40</v>
      </c>
      <c r="I2" t="s">
        <v>79</v>
      </c>
    </row>
    <row r="3" spans="1:9" x14ac:dyDescent="0.3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  <c r="I3" t="s">
        <v>80</v>
      </c>
    </row>
    <row r="4" spans="1:9" x14ac:dyDescent="0.3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  <c r="I4" t="s">
        <v>81</v>
      </c>
    </row>
    <row r="5" spans="1:9" x14ac:dyDescent="0.3">
      <c r="A5" t="s">
        <v>12</v>
      </c>
      <c r="B5">
        <v>4</v>
      </c>
      <c r="C5" s="3">
        <v>0.75</v>
      </c>
      <c r="D5" t="s">
        <v>16</v>
      </c>
      <c r="E5" t="s">
        <v>33</v>
      </c>
      <c r="F5" t="s">
        <v>15</v>
      </c>
      <c r="G5" t="s">
        <v>85</v>
      </c>
      <c r="I5" t="s">
        <v>82</v>
      </c>
    </row>
    <row r="6" spans="1:9" x14ac:dyDescent="0.3">
      <c r="B6">
        <v>5</v>
      </c>
      <c r="C6" s="3">
        <v>1</v>
      </c>
      <c r="D6" t="s">
        <v>19</v>
      </c>
      <c r="E6" t="s">
        <v>29</v>
      </c>
      <c r="G6" t="s">
        <v>85</v>
      </c>
      <c r="I6" t="s">
        <v>83</v>
      </c>
    </row>
    <row r="7" spans="1:9" x14ac:dyDescent="0.3">
      <c r="E7" t="s">
        <v>34</v>
      </c>
      <c r="G7" t="s">
        <v>40</v>
      </c>
    </row>
    <row r="8" spans="1:9" x14ac:dyDescent="0.3">
      <c r="G8" t="s">
        <v>84</v>
      </c>
    </row>
    <row r="10" spans="1:9" x14ac:dyDescent="0.3">
      <c r="G10" t="s">
        <v>85</v>
      </c>
    </row>
  </sheetData>
  <dataValidations count="1">
    <dataValidation type="list" allowBlank="1" showInputMessage="1" showErrorMessage="1" sqref="A1:A1048576">
      <formula1>$G$6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8F03F58B8D74EA89283B2434D1156" ma:contentTypeVersion="0" ma:contentTypeDescription="Create a new document." ma:contentTypeScope="" ma:versionID="234feabfce32ef1247078b7206d63e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E89793-1F2C-454B-89E0-819EEF9642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FDA0CF-6BE9-475C-9757-1E9691A54459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F500F34-EDE8-4CD2-AF41-D358B22B4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Overview</vt:lpstr>
      <vt:lpstr>WBS</vt:lpstr>
      <vt:lpstr>WBS_Spec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Tam</cp:lastModifiedBy>
  <dcterms:created xsi:type="dcterms:W3CDTF">2017-03-02T04:05:57Z</dcterms:created>
  <dcterms:modified xsi:type="dcterms:W3CDTF">2020-05-04T20:23:20Z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0x0101007A18F03F58B8D74EA89283B2434D1156</vt:lpwstr>
  </property>
</Properties>
</file>