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minhuixu/Desktop/"/>
    </mc:Choice>
  </mc:AlternateContent>
  <xr:revisionPtr revIDLastSave="0" documentId="13_ncr:1_{26B7CA71-8650-5449-92F9-3D9A35337629}" xr6:coauthVersionLast="45" xr6:coauthVersionMax="45" xr10:uidLastSave="{00000000-0000-0000-0000-000000000000}"/>
  <bookViews>
    <workbookView xWindow="380" yWindow="740" windowWidth="28800" windowHeight="16160" xr2:uid="{00000000-000D-0000-FFFF-FFFF00000000}"/>
  </bookViews>
  <sheets>
    <sheet name="Sheet1" sheetId="1" r:id="rId1"/>
  </sheets>
  <definedNames>
    <definedName name="_xlnm._FilterDatabase" localSheetId="0" hidden="1">Sheet1!$A$1:$Q$34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7" i="1" l="1"/>
  <c r="Q27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  <c r="N34" i="1"/>
  <c r="O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No Frankfurt Exchange price
</t>
        </r>
        <r>
          <rPr>
            <sz val="10"/>
            <color rgb="FF000000"/>
            <rFont val="Arial"/>
            <family val="2"/>
          </rPr>
          <t xml:space="preserve">	-Chenglan Huang</t>
        </r>
      </text>
    </comment>
  </commentList>
</comments>
</file>

<file path=xl/sharedStrings.xml><?xml version="1.0" encoding="utf-8"?>
<sst xmlns="http://schemas.openxmlformats.org/spreadsheetml/2006/main" count="71" uniqueCount="64">
  <si>
    <t>Name</t>
  </si>
  <si>
    <t>Coupon</t>
  </si>
  <si>
    <t>ISIN</t>
  </si>
  <si>
    <t>issue date</t>
  </si>
  <si>
    <t>maturity date</t>
  </si>
  <si>
    <t>CDA2020</t>
  </si>
  <si>
    <t>CA135087D929</t>
  </si>
  <si>
    <t>CDA2021</t>
  </si>
  <si>
    <t>CA136807J629</t>
  </si>
  <si>
    <t>CANADA 19/21</t>
  </si>
  <si>
    <t>CA135087K296</t>
  </si>
  <si>
    <t>CA135087H565</t>
  </si>
  <si>
    <t>CANADA 19/22</t>
  </si>
  <si>
    <t>CA135087K601</t>
  </si>
  <si>
    <t>CDA 2020</t>
  </si>
  <si>
    <t>CA135087E596</t>
  </si>
  <si>
    <t>CDA 19/21</t>
  </si>
  <si>
    <t>CA135087J884</t>
  </si>
  <si>
    <t>CDA 2022</t>
  </si>
  <si>
    <t>CA135087ZU15</t>
  </si>
  <si>
    <t>CDA 2021</t>
  </si>
  <si>
    <t>CA135087F585</t>
  </si>
  <si>
    <t>CA135087YZ11</t>
  </si>
  <si>
    <t>CA135087K452</t>
  </si>
  <si>
    <t>CDA 2021 A 39</t>
  </si>
  <si>
    <t>CA135087TZ75</t>
  </si>
  <si>
    <t>CA135087F254</t>
  </si>
  <si>
    <t>CA135087G328</t>
  </si>
  <si>
    <t>CDA 2022 01.06</t>
  </si>
  <si>
    <t>CA135087UM44</t>
  </si>
  <si>
    <t>CA135087ZJ69</t>
  </si>
  <si>
    <t>CDA 2021 01.06</t>
  </si>
  <si>
    <t>CA135087UE28</t>
  </si>
  <si>
    <t>CDA 2024</t>
  </si>
  <si>
    <t>CA135087J546</t>
  </si>
  <si>
    <t>CDA 2025 01.06</t>
  </si>
  <si>
    <t>CA135087VH40</t>
  </si>
  <si>
    <t>CDA 19/24</t>
  </si>
  <si>
    <t>CA135087J967</t>
  </si>
  <si>
    <t>CDA 2023</t>
  </si>
  <si>
    <t>CA135087A610</t>
  </si>
  <si>
    <t>CDA 2024 01.06</t>
  </si>
  <si>
    <t>CA135087B451</t>
  </si>
  <si>
    <t>CA135087H490</t>
  </si>
  <si>
    <t>CDA 2025</t>
  </si>
  <si>
    <t>CA135087D507</t>
  </si>
  <si>
    <t>CANADA 19/25</t>
  </si>
  <si>
    <t>CA135087K528</t>
  </si>
  <si>
    <t>CDA 2023 01.06</t>
  </si>
  <si>
    <t>CA135087UT96</t>
  </si>
  <si>
    <t>CDA2026</t>
  </si>
  <si>
    <t>CA135087E679</t>
  </si>
  <si>
    <t>CDA2027</t>
  </si>
  <si>
    <t>CA135087F825</t>
  </si>
  <si>
    <t>CDA2027 01.06</t>
  </si>
  <si>
    <t>CA135087VW17</t>
  </si>
  <si>
    <t>CDA2028</t>
  </si>
  <si>
    <t>CA135087H235</t>
  </si>
  <si>
    <t>CDA18/29</t>
  </si>
  <si>
    <t>CA135087J397</t>
  </si>
  <si>
    <t>CDA2029 01.06</t>
  </si>
  <si>
    <t>CA135087WL43</t>
  </si>
  <si>
    <t>T</t>
    <phoneticPr fontId="8" type="noConversion"/>
  </si>
  <si>
    <t>Date left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</si>
</sst>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9">
    <font>
      <sz val="10"/>
      <color rgb="FF000000"/>
      <name val="Arial"/>
    </font>
    <font>
      <sz val="11"/>
      <color rgb="FF000000"/>
      <name val="等线"/>
      <family val="4"/>
      <charset val="134"/>
    </font>
    <font>
      <sz val="11"/>
      <color rgb="FF000000"/>
      <name val="Arial"/>
      <family val="2"/>
    </font>
    <font>
      <sz val="11"/>
      <color rgb="FF000000"/>
      <name val="LabGrotesque"/>
    </font>
    <font>
      <sz val="12"/>
      <color rgb="FF808080"/>
      <name val="LabGrotesque"/>
    </font>
    <font>
      <sz val="10"/>
      <color rgb="FF000000"/>
      <name val="LabGrotesque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Fill="1" applyAlignment="1">
      <alignment horizontal="left"/>
    </xf>
    <xf numFmtId="10" fontId="1" fillId="0" borderId="0" xfId="0" applyNumberFormat="1" applyFont="1" applyFill="1" applyAlignment="1">
      <alignment horizontal="center"/>
    </xf>
    <xf numFmtId="176" fontId="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176" fontId="2" fillId="0" borderId="0" xfId="0" applyNumberFormat="1" applyFont="1" applyFill="1" applyAlignment="1">
      <alignment horizontal="left"/>
    </xf>
    <xf numFmtId="176" fontId="3" fillId="0" borderId="0" xfId="0" applyNumberFormat="1" applyFont="1" applyFill="1" applyAlignment="1">
      <alignment horizontal="left"/>
    </xf>
    <xf numFmtId="176" fontId="4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5" fillId="0" borderId="0" xfId="0" applyFont="1" applyFill="1"/>
    <xf numFmtId="176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0" xfId="0" applyFont="1" applyFill="1" applyAlignment="1"/>
    <xf numFmtId="0" fontId="1" fillId="2" borderId="0" xfId="0" applyFont="1" applyFill="1" applyAlignment="1">
      <alignment horizontal="left"/>
    </xf>
    <xf numFmtId="10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1" fillId="3" borderId="0" xfId="0" applyFont="1" applyFill="1" applyAlignment="1">
      <alignment horizontal="left"/>
    </xf>
    <xf numFmtId="10" fontId="1" fillId="3" borderId="0" xfId="0" applyNumberFormat="1" applyFont="1" applyFill="1" applyAlignment="1">
      <alignment horizontal="center"/>
    </xf>
    <xf numFmtId="176" fontId="1" fillId="3" borderId="0" xfId="0" applyNumberFormat="1" applyFont="1" applyFill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B987"/>
  <sheetViews>
    <sheetView tabSelected="1" workbookViewId="0">
      <selection sqref="A1:XFD24"/>
    </sheetView>
  </sheetViews>
  <sheetFormatPr baseColWidth="10" defaultColWidth="14.5" defaultRowHeight="15.75" customHeight="1"/>
  <cols>
    <col min="1" max="1" width="18.6640625" style="4" customWidth="1"/>
    <col min="2" max="2" width="14.5" style="4"/>
    <col min="3" max="3" width="20.33203125" style="4" customWidth="1"/>
    <col min="4" max="16384" width="14.5" style="4"/>
  </cols>
  <sheetData>
    <row r="1" spans="1:1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v>43845</v>
      </c>
      <c r="G1" s="6">
        <v>43844</v>
      </c>
      <c r="H1" s="6">
        <v>43843</v>
      </c>
      <c r="I1" s="6">
        <v>43840</v>
      </c>
      <c r="J1" s="6">
        <v>43839</v>
      </c>
      <c r="K1" s="6">
        <v>43838</v>
      </c>
      <c r="L1" s="6">
        <v>43837</v>
      </c>
      <c r="M1" s="6">
        <v>43836</v>
      </c>
      <c r="N1" s="6">
        <v>43833</v>
      </c>
      <c r="O1" s="6">
        <v>43832</v>
      </c>
      <c r="P1" s="18" t="s">
        <v>63</v>
      </c>
      <c r="Q1" s="18" t="s">
        <v>62</v>
      </c>
    </row>
    <row r="2" spans="1:17" s="23" customFormat="1" ht="15" hidden="1">
      <c r="A2" s="19" t="s">
        <v>5</v>
      </c>
      <c r="B2" s="20">
        <v>1.2500000000000001E-2</v>
      </c>
      <c r="C2" s="19" t="s">
        <v>11</v>
      </c>
      <c r="D2" s="21">
        <v>43042</v>
      </c>
      <c r="E2" s="21">
        <v>43862</v>
      </c>
      <c r="F2" s="22">
        <v>99.96</v>
      </c>
      <c r="G2" s="22">
        <v>99.96</v>
      </c>
      <c r="H2" s="22">
        <v>99.96</v>
      </c>
      <c r="I2" s="22">
        <v>99.96</v>
      </c>
      <c r="J2" s="22">
        <v>99.96</v>
      </c>
      <c r="K2" s="22">
        <v>99.95</v>
      </c>
      <c r="L2" s="22">
        <v>99.95</v>
      </c>
      <c r="M2" s="22">
        <v>99.95</v>
      </c>
      <c r="N2" s="22">
        <v>99.95</v>
      </c>
      <c r="O2" s="22">
        <v>99.95</v>
      </c>
      <c r="P2" s="23">
        <f>E2-O1</f>
        <v>30</v>
      </c>
      <c r="Q2" s="23">
        <f>P2/366</f>
        <v>8.1967213114754092E-2</v>
      </c>
    </row>
    <row r="3" spans="1:17" s="30" customFormat="1" ht="15">
      <c r="A3" s="26" t="s">
        <v>5</v>
      </c>
      <c r="B3" s="27">
        <v>1.4999999999999999E-2</v>
      </c>
      <c r="C3" s="26" t="s">
        <v>6</v>
      </c>
      <c r="D3" s="28">
        <v>41926</v>
      </c>
      <c r="E3" s="28">
        <v>43891</v>
      </c>
      <c r="F3" s="29">
        <v>99.86</v>
      </c>
      <c r="G3" s="29">
        <v>99.86</v>
      </c>
      <c r="H3" s="29">
        <v>99.86</v>
      </c>
      <c r="I3" s="29">
        <v>99.86</v>
      </c>
      <c r="J3" s="29">
        <v>99.86</v>
      </c>
      <c r="K3" s="29">
        <v>99.86</v>
      </c>
      <c r="L3" s="29">
        <v>99.86</v>
      </c>
      <c r="M3" s="29">
        <v>99.86</v>
      </c>
      <c r="N3" s="29">
        <v>99.86</v>
      </c>
      <c r="O3" s="29">
        <v>99.85</v>
      </c>
      <c r="P3" s="30">
        <f>E3-O1</f>
        <v>59</v>
      </c>
      <c r="Q3" s="30">
        <f>P3/366</f>
        <v>0.16120218579234974</v>
      </c>
    </row>
    <row r="4" spans="1:17" s="23" customFormat="1" ht="15" hidden="1">
      <c r="A4" s="19" t="s">
        <v>14</v>
      </c>
      <c r="B4" s="20">
        <v>3.5000000000000003E-2</v>
      </c>
      <c r="C4" s="19" t="s">
        <v>22</v>
      </c>
      <c r="D4" s="21">
        <v>40064</v>
      </c>
      <c r="E4" s="21">
        <v>43983</v>
      </c>
      <c r="F4" s="22">
        <v>100.64</v>
      </c>
      <c r="G4" s="22">
        <v>100.64</v>
      </c>
      <c r="H4" s="22">
        <v>100.65</v>
      </c>
      <c r="I4" s="22">
        <v>100.65</v>
      </c>
      <c r="J4" s="22">
        <v>100.66</v>
      </c>
      <c r="K4" s="22">
        <v>100.68</v>
      </c>
      <c r="L4" s="22">
        <v>100.69</v>
      </c>
      <c r="M4" s="22">
        <v>100.69</v>
      </c>
      <c r="N4" s="22">
        <v>100.7</v>
      </c>
      <c r="O4" s="22">
        <v>100.7</v>
      </c>
      <c r="P4" s="23">
        <f>E4-O1</f>
        <v>151</v>
      </c>
      <c r="Q4" s="23">
        <f t="shared" ref="Q4:Q5" si="0">P4/366</f>
        <v>0.41256830601092898</v>
      </c>
    </row>
    <row r="5" spans="1:17" s="30" customFormat="1" ht="15">
      <c r="A5" s="26" t="s">
        <v>14</v>
      </c>
      <c r="B5" s="27">
        <v>7.4999999999999997E-3</v>
      </c>
      <c r="C5" s="26" t="s">
        <v>15</v>
      </c>
      <c r="D5" s="28">
        <v>42107</v>
      </c>
      <c r="E5" s="28">
        <v>44075</v>
      </c>
      <c r="F5" s="29">
        <v>99.3</v>
      </c>
      <c r="G5" s="29">
        <v>99.28</v>
      </c>
      <c r="H5" s="29">
        <v>99.27</v>
      </c>
      <c r="I5" s="29">
        <v>99.28</v>
      </c>
      <c r="J5" s="29">
        <v>99.28</v>
      </c>
      <c r="K5" s="29">
        <v>99.28</v>
      </c>
      <c r="L5" s="29">
        <v>99.27</v>
      </c>
      <c r="M5" s="29">
        <v>99.28</v>
      </c>
      <c r="N5" s="29">
        <v>99.28</v>
      </c>
      <c r="O5" s="29">
        <v>99.26</v>
      </c>
      <c r="P5" s="30">
        <f>E5-O1</f>
        <v>243</v>
      </c>
      <c r="Q5" s="30">
        <f t="shared" si="0"/>
        <v>0.66393442622950816</v>
      </c>
    </row>
    <row r="6" spans="1:17" s="23" customFormat="1" ht="15" hidden="1">
      <c r="A6" s="19" t="s">
        <v>7</v>
      </c>
      <c r="B6" s="20">
        <v>2.2499999999999999E-2</v>
      </c>
      <c r="C6" s="19" t="s">
        <v>8</v>
      </c>
      <c r="D6" s="21">
        <v>43413</v>
      </c>
      <c r="E6" s="21">
        <v>44228</v>
      </c>
      <c r="F6" s="22">
        <v>100.54</v>
      </c>
      <c r="G6" s="22">
        <v>100.52</v>
      </c>
      <c r="H6" s="22">
        <v>100.53</v>
      </c>
      <c r="I6" s="22">
        <v>100.52</v>
      </c>
      <c r="J6" s="22">
        <v>100.56</v>
      </c>
      <c r="K6" s="22">
        <v>100.57</v>
      </c>
      <c r="L6" s="22">
        <v>100.59</v>
      </c>
      <c r="M6" s="22">
        <v>100.6</v>
      </c>
      <c r="N6" s="22">
        <v>100.58</v>
      </c>
      <c r="O6" s="22">
        <v>100.55</v>
      </c>
      <c r="P6" s="23">
        <f>E6-O1</f>
        <v>396</v>
      </c>
      <c r="Q6" s="23">
        <f>P6/365</f>
        <v>1.0849315068493151</v>
      </c>
    </row>
    <row r="7" spans="1:17" s="30" customFormat="1" ht="15">
      <c r="A7" s="26" t="s">
        <v>20</v>
      </c>
      <c r="B7" s="27">
        <v>7.4999999999999997E-3</v>
      </c>
      <c r="C7" s="26" t="s">
        <v>26</v>
      </c>
      <c r="D7" s="28">
        <v>42296</v>
      </c>
      <c r="E7" s="28">
        <v>44256</v>
      </c>
      <c r="F7" s="29">
        <v>98.93</v>
      </c>
      <c r="G7" s="29">
        <v>98.9</v>
      </c>
      <c r="H7" s="29">
        <v>98.9</v>
      </c>
      <c r="I7" s="29">
        <v>98.88</v>
      </c>
      <c r="J7" s="29">
        <v>98.92</v>
      </c>
      <c r="K7" s="29">
        <v>98.92</v>
      </c>
      <c r="L7" s="29">
        <v>98.94</v>
      </c>
      <c r="M7" s="29">
        <v>98.95</v>
      </c>
      <c r="N7" s="29">
        <v>98.93</v>
      </c>
      <c r="O7" s="29">
        <v>98.89</v>
      </c>
      <c r="P7" s="30">
        <f>E7-O1</f>
        <v>424</v>
      </c>
      <c r="Q7" s="30">
        <f t="shared" ref="Q7:Q33" si="1">P7/365</f>
        <v>1.1616438356164382</v>
      </c>
    </row>
    <row r="8" spans="1:17" s="23" customFormat="1" ht="15" hidden="1">
      <c r="A8" s="19" t="s">
        <v>24</v>
      </c>
      <c r="B8" s="20">
        <v>0.105</v>
      </c>
      <c r="C8" s="19" t="s">
        <v>25</v>
      </c>
      <c r="D8" s="21">
        <v>33222</v>
      </c>
      <c r="E8" s="21">
        <v>44270</v>
      </c>
      <c r="F8" s="22">
        <v>110.01</v>
      </c>
      <c r="G8" s="22">
        <v>110.02</v>
      </c>
      <c r="H8" s="22">
        <v>110.03</v>
      </c>
      <c r="I8" s="22">
        <v>110.06</v>
      </c>
      <c r="J8" s="22">
        <v>110.09</v>
      </c>
      <c r="K8" s="22">
        <v>110.2</v>
      </c>
      <c r="L8" s="22">
        <v>110.23</v>
      </c>
      <c r="M8" s="22">
        <v>110.27</v>
      </c>
      <c r="N8" s="22">
        <v>110.27</v>
      </c>
      <c r="O8" s="22">
        <v>110.28</v>
      </c>
      <c r="P8" s="23">
        <f>E8-O1</f>
        <v>438</v>
      </c>
      <c r="Q8" s="23">
        <f t="shared" si="1"/>
        <v>1.2</v>
      </c>
    </row>
    <row r="9" spans="1:17" s="23" customFormat="1" ht="15" hidden="1">
      <c r="A9" s="19" t="s">
        <v>16</v>
      </c>
      <c r="B9" s="20">
        <v>1.7500000000000002E-2</v>
      </c>
      <c r="C9" s="19" t="s">
        <v>17</v>
      </c>
      <c r="D9" s="21">
        <v>43507</v>
      </c>
      <c r="E9" s="21">
        <v>44317</v>
      </c>
      <c r="F9" s="22">
        <v>100.06</v>
      </c>
      <c r="G9" s="22">
        <v>100.02</v>
      </c>
      <c r="H9" s="22">
        <v>100.04</v>
      </c>
      <c r="I9" s="22">
        <v>100.04</v>
      </c>
      <c r="J9" s="22">
        <v>100.07</v>
      </c>
      <c r="K9" s="22">
        <v>100.08</v>
      </c>
      <c r="L9" s="22">
        <v>100.1</v>
      </c>
      <c r="M9" s="22">
        <v>100.12</v>
      </c>
      <c r="N9" s="22">
        <v>100.09</v>
      </c>
      <c r="O9" s="22">
        <v>100.07</v>
      </c>
      <c r="P9" s="23">
        <f>E9-O1</f>
        <v>485</v>
      </c>
      <c r="Q9" s="23">
        <f t="shared" si="1"/>
        <v>1.3287671232876712</v>
      </c>
    </row>
    <row r="10" spans="1:17" s="23" customFormat="1" ht="15" hidden="1">
      <c r="A10" s="19" t="s">
        <v>20</v>
      </c>
      <c r="B10" s="20">
        <v>3.2500000000000001E-2</v>
      </c>
      <c r="C10" s="19" t="s">
        <v>30</v>
      </c>
      <c r="D10" s="21">
        <v>40378</v>
      </c>
      <c r="E10" s="21">
        <v>44348</v>
      </c>
      <c r="F10" s="22">
        <v>102.04</v>
      </c>
      <c r="G10" s="22">
        <v>102.01</v>
      </c>
      <c r="H10" s="22">
        <v>102.01</v>
      </c>
      <c r="I10" s="22">
        <v>102.06</v>
      </c>
      <c r="J10" s="22">
        <v>102.07</v>
      </c>
      <c r="K10" s="22">
        <v>102.2</v>
      </c>
      <c r="L10" s="22">
        <v>102.11</v>
      </c>
      <c r="M10" s="22">
        <v>102.15</v>
      </c>
      <c r="N10" s="22">
        <v>102.12</v>
      </c>
      <c r="O10" s="22">
        <v>102.1</v>
      </c>
      <c r="P10" s="23">
        <f>E10-O1</f>
        <v>516</v>
      </c>
      <c r="Q10" s="23">
        <f t="shared" si="1"/>
        <v>1.4136986301369863</v>
      </c>
    </row>
    <row r="11" spans="1:17" s="23" customFormat="1" ht="15" hidden="1">
      <c r="A11" s="19" t="s">
        <v>31</v>
      </c>
      <c r="B11" s="20">
        <v>9.7500000000000003E-2</v>
      </c>
      <c r="C11" s="19" t="s">
        <v>32</v>
      </c>
      <c r="D11" s="21">
        <v>33367</v>
      </c>
      <c r="E11" s="21">
        <v>44348</v>
      </c>
      <c r="F11" s="22">
        <v>110.8</v>
      </c>
      <c r="G11" s="22">
        <v>110.82</v>
      </c>
      <c r="H11" s="22">
        <v>110.82</v>
      </c>
      <c r="I11" s="22">
        <v>110.86</v>
      </c>
      <c r="J11" s="22">
        <v>110.89</v>
      </c>
      <c r="K11" s="22">
        <v>111.01</v>
      </c>
      <c r="L11" s="22">
        <v>111.03</v>
      </c>
      <c r="M11" s="22">
        <v>111.08</v>
      </c>
      <c r="N11" s="22">
        <v>111.07</v>
      </c>
      <c r="O11" s="22">
        <v>111.06</v>
      </c>
      <c r="P11" s="23">
        <f>E11-O1</f>
        <v>516</v>
      </c>
      <c r="Q11" s="23">
        <f t="shared" si="1"/>
        <v>1.4136986301369863</v>
      </c>
    </row>
    <row r="12" spans="1:17" ht="15" hidden="1">
      <c r="A12" s="1" t="s">
        <v>9</v>
      </c>
      <c r="B12" s="2">
        <v>1.4999999999999999E-2</v>
      </c>
      <c r="C12" s="1" t="s">
        <v>10</v>
      </c>
      <c r="D12" s="3">
        <v>43591</v>
      </c>
      <c r="E12" s="3">
        <v>44409</v>
      </c>
      <c r="F12" s="17">
        <v>99.72</v>
      </c>
      <c r="G12" s="17">
        <v>99.7</v>
      </c>
      <c r="H12" s="17">
        <v>99.68</v>
      </c>
      <c r="I12" s="17">
        <v>99.7</v>
      </c>
      <c r="J12" s="17">
        <v>99.72</v>
      </c>
      <c r="K12" s="17">
        <v>99.75</v>
      </c>
      <c r="L12" s="17">
        <v>99.76</v>
      </c>
      <c r="M12" s="17">
        <v>99.79</v>
      </c>
      <c r="N12" s="17">
        <v>99.76</v>
      </c>
      <c r="O12" s="17">
        <v>99.73</v>
      </c>
      <c r="P12" s="4">
        <f>E12-O1</f>
        <v>577</v>
      </c>
      <c r="Q12" s="4">
        <f t="shared" si="1"/>
        <v>1.5808219178082192</v>
      </c>
    </row>
    <row r="13" spans="1:17" s="30" customFormat="1" ht="15">
      <c r="A13" s="26" t="s">
        <v>20</v>
      </c>
      <c r="B13" s="27">
        <v>7.4999999999999997E-3</v>
      </c>
      <c r="C13" s="26" t="s">
        <v>21</v>
      </c>
      <c r="D13" s="28">
        <v>42471</v>
      </c>
      <c r="E13" s="28">
        <v>44440</v>
      </c>
      <c r="F13" s="29">
        <v>98.42</v>
      </c>
      <c r="G13" s="29">
        <v>98.41</v>
      </c>
      <c r="H13" s="29">
        <v>98.38</v>
      </c>
      <c r="I13" s="29">
        <v>98.43</v>
      </c>
      <c r="J13" s="29">
        <v>98.43</v>
      </c>
      <c r="K13" s="29">
        <v>98.46</v>
      </c>
      <c r="L13" s="29">
        <v>98.46</v>
      </c>
      <c r="M13" s="29">
        <v>98.49</v>
      </c>
      <c r="N13" s="29">
        <v>98.45</v>
      </c>
      <c r="O13" s="29">
        <v>98.41</v>
      </c>
      <c r="P13" s="30">
        <f>E13-O1</f>
        <v>608</v>
      </c>
      <c r="Q13" s="30">
        <f t="shared" si="1"/>
        <v>1.6657534246575343</v>
      </c>
    </row>
    <row r="14" spans="1:17" ht="15" hidden="1">
      <c r="A14" s="1" t="s">
        <v>16</v>
      </c>
      <c r="B14" s="2">
        <v>1.2500000000000001E-2</v>
      </c>
      <c r="C14" s="1" t="s">
        <v>23</v>
      </c>
      <c r="D14" s="3">
        <v>43686</v>
      </c>
      <c r="E14" s="3">
        <v>44501</v>
      </c>
      <c r="F14" s="17">
        <v>99.28</v>
      </c>
      <c r="G14" s="17">
        <v>99.25</v>
      </c>
      <c r="H14" s="17">
        <v>99.24</v>
      </c>
      <c r="I14" s="17">
        <v>99.25</v>
      </c>
      <c r="J14" s="17">
        <v>99.27</v>
      </c>
      <c r="K14" s="17">
        <v>99.32</v>
      </c>
      <c r="L14" s="17">
        <v>99.34</v>
      </c>
      <c r="M14" s="17">
        <v>99.36</v>
      </c>
      <c r="N14" s="17">
        <v>99.31</v>
      </c>
      <c r="O14" s="17">
        <v>99.27</v>
      </c>
      <c r="P14" s="4">
        <f>E14-O1</f>
        <v>669</v>
      </c>
      <c r="Q14" s="4">
        <f t="shared" si="1"/>
        <v>1.832876712328767</v>
      </c>
    </row>
    <row r="15" spans="1:17" s="23" customFormat="1" ht="15" hidden="1">
      <c r="A15" s="19" t="s">
        <v>12</v>
      </c>
      <c r="B15" s="20">
        <v>1.4999999999999999E-2</v>
      </c>
      <c r="C15" s="19" t="s">
        <v>13</v>
      </c>
      <c r="D15" s="21">
        <v>43773</v>
      </c>
      <c r="E15" s="21">
        <v>44593</v>
      </c>
      <c r="F15" s="22">
        <v>99.7</v>
      </c>
      <c r="G15" s="22">
        <v>99.67</v>
      </c>
      <c r="H15" s="22">
        <v>99.67</v>
      </c>
      <c r="I15" s="22">
        <v>99.68</v>
      </c>
      <c r="J15" s="22">
        <v>99.71</v>
      </c>
      <c r="K15" s="22">
        <v>99.76</v>
      </c>
      <c r="L15" s="22">
        <v>99.76</v>
      </c>
      <c r="M15" s="22">
        <v>99.78</v>
      </c>
      <c r="N15" s="22">
        <v>99.74</v>
      </c>
      <c r="O15" s="22">
        <v>99.69</v>
      </c>
      <c r="P15" s="23">
        <f>E15-O1</f>
        <v>761</v>
      </c>
      <c r="Q15" s="23">
        <f t="shared" si="1"/>
        <v>2.0849315068493151</v>
      </c>
    </row>
    <row r="16" spans="1:17" s="30" customFormat="1" ht="15">
      <c r="A16" s="26" t="s">
        <v>18</v>
      </c>
      <c r="B16" s="27">
        <v>5.0000000000000001E-3</v>
      </c>
      <c r="C16" s="26" t="s">
        <v>27</v>
      </c>
      <c r="D16" s="28">
        <v>42654</v>
      </c>
      <c r="E16" s="28">
        <v>44621</v>
      </c>
      <c r="F16" s="29">
        <v>97.61</v>
      </c>
      <c r="G16" s="29">
        <v>97.58</v>
      </c>
      <c r="H16" s="29">
        <v>97.57</v>
      </c>
      <c r="I16" s="29">
        <v>97.61</v>
      </c>
      <c r="J16" s="29">
        <v>97.6</v>
      </c>
      <c r="K16" s="29">
        <v>97.64</v>
      </c>
      <c r="L16" s="29">
        <v>97.65</v>
      </c>
      <c r="M16" s="29">
        <v>97.66</v>
      </c>
      <c r="N16" s="29">
        <v>97.63</v>
      </c>
      <c r="O16" s="29">
        <v>97.57</v>
      </c>
      <c r="P16" s="30">
        <f>E16-O1</f>
        <v>789</v>
      </c>
      <c r="Q16" s="30">
        <f t="shared" si="1"/>
        <v>2.1616438356164385</v>
      </c>
    </row>
    <row r="17" spans="1:28" s="23" customFormat="1" ht="15">
      <c r="A17" s="19" t="s">
        <v>18</v>
      </c>
      <c r="B17" s="20">
        <v>2.75E-2</v>
      </c>
      <c r="C17" s="19" t="s">
        <v>19</v>
      </c>
      <c r="D17" s="21">
        <v>40757</v>
      </c>
      <c r="E17" s="21">
        <v>44713</v>
      </c>
      <c r="F17" s="22">
        <v>102.51</v>
      </c>
      <c r="G17" s="22">
        <v>102.47</v>
      </c>
      <c r="H17" s="22">
        <v>102.46</v>
      </c>
      <c r="I17" s="22">
        <v>102.52</v>
      </c>
      <c r="J17" s="22">
        <v>102.52</v>
      </c>
      <c r="K17" s="22">
        <v>102.58</v>
      </c>
      <c r="L17" s="22">
        <v>102.59</v>
      </c>
      <c r="M17" s="22">
        <v>102.62</v>
      </c>
      <c r="N17" s="22">
        <v>102.59</v>
      </c>
      <c r="O17" s="22">
        <v>102.53</v>
      </c>
      <c r="P17" s="23">
        <f>E17-O1</f>
        <v>881</v>
      </c>
      <c r="Q17" s="23">
        <f t="shared" si="1"/>
        <v>2.4136986301369863</v>
      </c>
    </row>
    <row r="18" spans="1:28" s="23" customFormat="1" ht="15" hidden="1">
      <c r="A18" s="19" t="s">
        <v>28</v>
      </c>
      <c r="B18" s="20">
        <v>9.2499999999999999E-2</v>
      </c>
      <c r="C18" s="19" t="s">
        <v>29</v>
      </c>
      <c r="D18" s="21">
        <v>33587</v>
      </c>
      <c r="E18" s="21">
        <v>44713</v>
      </c>
      <c r="F18" s="22">
        <v>117.54</v>
      </c>
      <c r="G18" s="22">
        <v>117.52</v>
      </c>
      <c r="H18" s="22">
        <v>117.5</v>
      </c>
      <c r="I18" s="22">
        <v>117.54</v>
      </c>
      <c r="J18" s="22">
        <v>117.63</v>
      </c>
      <c r="K18" s="22">
        <v>117.67</v>
      </c>
      <c r="L18" s="22">
        <v>117.75</v>
      </c>
      <c r="M18" s="22">
        <v>117.76</v>
      </c>
      <c r="N18" s="22">
        <v>117.79</v>
      </c>
      <c r="O18" s="22">
        <v>117.73</v>
      </c>
      <c r="P18" s="23">
        <f>E18-O1</f>
        <v>881</v>
      </c>
      <c r="Q18" s="23">
        <f t="shared" si="1"/>
        <v>2.4136986301369863</v>
      </c>
    </row>
    <row r="19" spans="1:28" ht="16">
      <c r="A19" s="1" t="s">
        <v>39</v>
      </c>
      <c r="B19" s="2">
        <v>1.7500000000000002E-2</v>
      </c>
      <c r="C19" s="1" t="s">
        <v>43</v>
      </c>
      <c r="D19" s="3">
        <v>43014</v>
      </c>
      <c r="E19" s="3">
        <v>44986</v>
      </c>
      <c r="F19" s="17">
        <v>100.38</v>
      </c>
      <c r="G19" s="17">
        <v>100.31</v>
      </c>
      <c r="H19" s="17">
        <v>100.27</v>
      </c>
      <c r="I19" s="17">
        <v>100.31</v>
      </c>
      <c r="J19" s="17">
        <v>100.35</v>
      </c>
      <c r="K19" s="17">
        <v>100.44</v>
      </c>
      <c r="L19" s="17">
        <v>100.45</v>
      </c>
      <c r="M19" s="17">
        <v>100.48</v>
      </c>
      <c r="N19" s="17">
        <v>100.42</v>
      </c>
      <c r="O19" s="17">
        <v>100.31</v>
      </c>
      <c r="P19" s="4">
        <f>E19-O1</f>
        <v>1154</v>
      </c>
      <c r="Q19" s="4">
        <f t="shared" si="1"/>
        <v>3.1616438356164385</v>
      </c>
      <c r="S19" s="7"/>
      <c r="T19" s="8"/>
      <c r="U19" s="9"/>
      <c r="V19" s="9"/>
    </row>
    <row r="20" spans="1:28" ht="16">
      <c r="A20" s="1" t="s">
        <v>39</v>
      </c>
      <c r="B20" s="2">
        <v>1.4999999999999999E-2</v>
      </c>
      <c r="C20" s="1" t="s">
        <v>40</v>
      </c>
      <c r="D20" s="3">
        <v>41120</v>
      </c>
      <c r="E20" s="3">
        <v>45078</v>
      </c>
      <c r="F20" s="17">
        <v>99.56</v>
      </c>
      <c r="G20" s="17">
        <v>99.49</v>
      </c>
      <c r="H20" s="17">
        <v>99.44</v>
      </c>
      <c r="I20" s="17">
        <v>99.53</v>
      </c>
      <c r="J20" s="17">
        <v>99.54</v>
      </c>
      <c r="K20" s="17">
        <v>99.62</v>
      </c>
      <c r="L20" s="17">
        <v>99.61</v>
      </c>
      <c r="M20" s="17">
        <v>99.65</v>
      </c>
      <c r="N20" s="17">
        <v>99.59</v>
      </c>
      <c r="O20" s="17">
        <v>99.48</v>
      </c>
      <c r="P20" s="4">
        <f>E20-O1</f>
        <v>1246</v>
      </c>
      <c r="Q20" s="4">
        <f t="shared" si="1"/>
        <v>3.4136986301369863</v>
      </c>
      <c r="S20" s="7"/>
      <c r="T20" s="8"/>
      <c r="U20" s="9"/>
      <c r="V20" s="9"/>
    </row>
    <row r="21" spans="1:28" ht="16" hidden="1">
      <c r="A21" s="1" t="s">
        <v>48</v>
      </c>
      <c r="B21" s="2">
        <v>0.08</v>
      </c>
      <c r="C21" s="1" t="s">
        <v>49</v>
      </c>
      <c r="D21" s="3">
        <v>33833</v>
      </c>
      <c r="E21" s="3">
        <v>45078</v>
      </c>
      <c r="F21" s="17">
        <v>120.72</v>
      </c>
      <c r="G21" s="17">
        <v>120.64</v>
      </c>
      <c r="H21" s="17">
        <v>120.63</v>
      </c>
      <c r="I21" s="17">
        <v>120.67</v>
      </c>
      <c r="J21" s="17">
        <v>120.73</v>
      </c>
      <c r="K21" s="17">
        <v>120.91</v>
      </c>
      <c r="L21" s="17">
        <v>120.91</v>
      </c>
      <c r="M21" s="17">
        <v>120.96</v>
      </c>
      <c r="N21" s="17">
        <v>120.91</v>
      </c>
      <c r="O21" s="17">
        <v>120.79</v>
      </c>
      <c r="P21" s="4">
        <f>E21-O1</f>
        <v>1246</v>
      </c>
      <c r="Q21" s="4">
        <f>P21/365</f>
        <v>3.4136986301369863</v>
      </c>
      <c r="S21" s="7"/>
      <c r="T21" s="8"/>
      <c r="U21" s="9"/>
      <c r="V21" s="9"/>
    </row>
    <row r="22" spans="1:28" s="23" customFormat="1" ht="16">
      <c r="A22" s="19" t="s">
        <v>33</v>
      </c>
      <c r="B22" s="20">
        <v>2.2499999999999999E-2</v>
      </c>
      <c r="C22" s="19" t="s">
        <v>34</v>
      </c>
      <c r="D22" s="21">
        <v>43378</v>
      </c>
      <c r="E22" s="21">
        <v>45352</v>
      </c>
      <c r="F22" s="22">
        <v>102.64</v>
      </c>
      <c r="G22" s="22">
        <v>102.54</v>
      </c>
      <c r="H22" s="22">
        <v>102.46</v>
      </c>
      <c r="I22" s="22">
        <v>102.47</v>
      </c>
      <c r="J22" s="22">
        <v>102.53</v>
      </c>
      <c r="K22" s="22">
        <v>102.68</v>
      </c>
      <c r="L22" s="22">
        <v>102.58</v>
      </c>
      <c r="M22" s="22">
        <v>102.75</v>
      </c>
      <c r="N22" s="22">
        <v>102.65</v>
      </c>
      <c r="O22" s="22">
        <v>102.52</v>
      </c>
      <c r="P22" s="23">
        <f>E22-O1</f>
        <v>1520</v>
      </c>
      <c r="Q22" s="23">
        <f t="shared" si="1"/>
        <v>4.1643835616438354</v>
      </c>
      <c r="R22" s="24"/>
      <c r="S22" s="25"/>
      <c r="T22" s="25"/>
      <c r="U22" s="25"/>
      <c r="V22" s="25"/>
    </row>
    <row r="23" spans="1:28" s="23" customFormat="1" ht="16" hidden="1">
      <c r="A23" s="19" t="s">
        <v>41</v>
      </c>
      <c r="B23" s="20">
        <v>2.5000000000000001E-2</v>
      </c>
      <c r="C23" s="19" t="s">
        <v>42</v>
      </c>
      <c r="D23" s="21">
        <v>41457</v>
      </c>
      <c r="E23" s="21">
        <v>45444</v>
      </c>
      <c r="F23" s="22">
        <v>103.8</v>
      </c>
      <c r="G23" s="22">
        <v>103.7</v>
      </c>
      <c r="H23" s="22">
        <v>103.61</v>
      </c>
      <c r="I23" s="22">
        <v>103.7</v>
      </c>
      <c r="J23" s="22">
        <v>103.65</v>
      </c>
      <c r="K23" s="22">
        <v>103.82</v>
      </c>
      <c r="L23" s="22">
        <v>103.88</v>
      </c>
      <c r="M23" s="22">
        <v>103.99</v>
      </c>
      <c r="N23" s="22">
        <v>103.86</v>
      </c>
      <c r="O23" s="22">
        <v>103.53</v>
      </c>
      <c r="P23" s="23">
        <f>E23-O1</f>
        <v>1612</v>
      </c>
      <c r="Q23" s="23">
        <f t="shared" si="1"/>
        <v>4.4164383561643836</v>
      </c>
      <c r="R23" s="24"/>
      <c r="S23" s="25"/>
      <c r="T23" s="25"/>
      <c r="U23" s="25"/>
      <c r="V23" s="25"/>
    </row>
    <row r="24" spans="1:28" ht="16">
      <c r="A24" s="1" t="s">
        <v>37</v>
      </c>
      <c r="B24" s="2">
        <v>1.4999999999999999E-2</v>
      </c>
      <c r="C24" s="1" t="s">
        <v>38</v>
      </c>
      <c r="D24" s="3">
        <v>43560</v>
      </c>
      <c r="E24" s="3">
        <v>45536</v>
      </c>
      <c r="F24" s="17">
        <v>99.1</v>
      </c>
      <c r="G24" s="17">
        <v>98.99</v>
      </c>
      <c r="H24" s="17">
        <v>99.06</v>
      </c>
      <c r="I24" s="17">
        <v>99.03</v>
      </c>
      <c r="J24" s="17">
        <v>98.99</v>
      </c>
      <c r="K24" s="17">
        <v>99.25</v>
      </c>
      <c r="L24" s="17">
        <v>99.11</v>
      </c>
      <c r="M24" s="17">
        <v>99.29</v>
      </c>
      <c r="N24" s="17">
        <v>98.95</v>
      </c>
      <c r="O24" s="17">
        <v>98.72</v>
      </c>
      <c r="P24" s="4">
        <f>E24-O1</f>
        <v>1704</v>
      </c>
      <c r="Q24" s="4">
        <f t="shared" si="1"/>
        <v>4.6684931506849319</v>
      </c>
      <c r="R24" s="8"/>
      <c r="S24" s="9"/>
      <c r="T24" s="9"/>
      <c r="U24" s="9"/>
      <c r="V24" s="9"/>
      <c r="Y24" s="7"/>
      <c r="Z24" s="8"/>
      <c r="AA24" s="9"/>
      <c r="AB24" s="9"/>
    </row>
    <row r="25" spans="1:28" ht="16" hidden="1">
      <c r="A25" s="1" t="s">
        <v>46</v>
      </c>
      <c r="B25" s="2">
        <v>1.2500000000000001E-2</v>
      </c>
      <c r="C25" s="1" t="s">
        <v>47</v>
      </c>
      <c r="D25" s="3">
        <v>43749</v>
      </c>
      <c r="E25" s="3">
        <v>45717</v>
      </c>
      <c r="F25" s="17">
        <v>98.47</v>
      </c>
      <c r="G25" s="17">
        <v>98.34</v>
      </c>
      <c r="H25" s="17">
        <v>98.24</v>
      </c>
      <c r="I25" s="17">
        <v>98.25</v>
      </c>
      <c r="J25" s="17">
        <v>98.3</v>
      </c>
      <c r="K25" s="17">
        <v>98.48</v>
      </c>
      <c r="L25" s="17">
        <v>98.48</v>
      </c>
      <c r="M25" s="17">
        <v>98.58</v>
      </c>
      <c r="N25" s="17">
        <v>98.43</v>
      </c>
      <c r="O25" s="17">
        <v>98.24</v>
      </c>
      <c r="P25" s="4">
        <f>E25-O1</f>
        <v>1885</v>
      </c>
      <c r="Q25" s="4">
        <f t="shared" si="1"/>
        <v>5.1643835616438354</v>
      </c>
      <c r="R25" s="8"/>
      <c r="S25" s="9"/>
      <c r="T25" s="9"/>
      <c r="U25" s="9"/>
      <c r="V25" s="9"/>
      <c r="W25" s="9"/>
      <c r="X25" s="9"/>
      <c r="Y25" s="7"/>
      <c r="Z25" s="8"/>
      <c r="AA25" s="9"/>
      <c r="AB25" s="9"/>
    </row>
    <row r="26" spans="1:28" ht="16" hidden="1">
      <c r="A26" s="1" t="s">
        <v>35</v>
      </c>
      <c r="B26" s="2">
        <v>0.09</v>
      </c>
      <c r="C26" s="1" t="s">
        <v>36</v>
      </c>
      <c r="D26" s="3">
        <v>34548</v>
      </c>
      <c r="E26" s="3">
        <v>45809</v>
      </c>
      <c r="F26" s="17">
        <v>137.9</v>
      </c>
      <c r="G26" s="17">
        <v>137.72999999999999</v>
      </c>
      <c r="H26" s="17">
        <v>137.63999999999999</v>
      </c>
      <c r="I26" s="17">
        <v>137.66999999999999</v>
      </c>
      <c r="J26" s="17">
        <v>137.69</v>
      </c>
      <c r="K26" s="17">
        <v>138.07</v>
      </c>
      <c r="L26" s="17">
        <v>138.09</v>
      </c>
      <c r="M26" s="17">
        <v>138.22</v>
      </c>
      <c r="N26" s="17">
        <v>138.04</v>
      </c>
      <c r="O26" s="17">
        <v>137.81</v>
      </c>
      <c r="P26" s="4">
        <f>E26-O1</f>
        <v>1977</v>
      </c>
      <c r="Q26" s="4">
        <f t="shared" si="1"/>
        <v>5.4164383561643836</v>
      </c>
      <c r="R26" s="8"/>
      <c r="S26" s="9"/>
      <c r="T26" s="9"/>
      <c r="U26" s="9"/>
      <c r="V26" s="9"/>
      <c r="W26" s="7"/>
      <c r="X26" s="8"/>
      <c r="Y26" s="9"/>
      <c r="Z26" s="9"/>
      <c r="AA26" s="9"/>
      <c r="AB26" s="9"/>
    </row>
    <row r="27" spans="1:28" ht="16" hidden="1">
      <c r="A27" s="1" t="s">
        <v>44</v>
      </c>
      <c r="B27" s="2">
        <v>2.2499999999999999E-2</v>
      </c>
      <c r="C27" s="1" t="s">
        <v>45</v>
      </c>
      <c r="D27" s="3">
        <v>41820</v>
      </c>
      <c r="E27" s="3">
        <v>45809</v>
      </c>
      <c r="F27" s="17">
        <v>103.53</v>
      </c>
      <c r="G27" s="17">
        <v>103.36</v>
      </c>
      <c r="H27" s="17">
        <v>103.26</v>
      </c>
      <c r="I27" s="17">
        <v>103.3</v>
      </c>
      <c r="J27" s="17">
        <v>103.33</v>
      </c>
      <c r="K27" s="17">
        <v>103.55</v>
      </c>
      <c r="L27" s="17">
        <v>103.54</v>
      </c>
      <c r="M27" s="17">
        <v>103.65</v>
      </c>
      <c r="N27" s="17">
        <v>103.49</v>
      </c>
      <c r="O27" s="17">
        <v>103.29</v>
      </c>
      <c r="P27" s="4">
        <f>E27-O1</f>
        <v>1977</v>
      </c>
      <c r="Q27" s="4">
        <f t="shared" si="1"/>
        <v>5.4164383561643836</v>
      </c>
      <c r="R27" s="8"/>
      <c r="S27" s="9"/>
      <c r="T27" s="9"/>
      <c r="U27" s="9"/>
      <c r="V27" s="9"/>
      <c r="W27" s="7"/>
      <c r="X27" s="8"/>
      <c r="Y27" s="9"/>
      <c r="Z27" s="9"/>
      <c r="AA27" s="9"/>
      <c r="AB27" s="9"/>
    </row>
    <row r="28" spans="1:28" ht="16" hidden="1">
      <c r="A28" s="1" t="s">
        <v>50</v>
      </c>
      <c r="B28" s="2">
        <v>1.4999999999999999E-2</v>
      </c>
      <c r="C28" s="1" t="s">
        <v>51</v>
      </c>
      <c r="D28" s="3">
        <v>42206</v>
      </c>
      <c r="E28" s="3">
        <v>46174</v>
      </c>
      <c r="F28" s="17">
        <v>99.54</v>
      </c>
      <c r="G28" s="17">
        <v>99.37</v>
      </c>
      <c r="H28" s="17">
        <v>99.25</v>
      </c>
      <c r="I28" s="17">
        <v>99.28</v>
      </c>
      <c r="J28" s="17">
        <v>99.29</v>
      </c>
      <c r="K28" s="17">
        <v>99.56</v>
      </c>
      <c r="L28" s="17">
        <v>99.57</v>
      </c>
      <c r="M28" s="17">
        <v>99.67</v>
      </c>
      <c r="N28" s="17">
        <v>99.49</v>
      </c>
      <c r="O28" s="17">
        <v>99.28</v>
      </c>
      <c r="P28" s="4">
        <f>E28-O1</f>
        <v>2342</v>
      </c>
      <c r="Q28" s="4">
        <f t="shared" si="1"/>
        <v>6.4164383561643836</v>
      </c>
      <c r="R28" s="8"/>
      <c r="S28" s="9"/>
      <c r="T28" s="9"/>
      <c r="U28" s="9"/>
      <c r="V28" s="9"/>
      <c r="W28" s="7"/>
      <c r="X28" s="8"/>
      <c r="Y28" s="9"/>
      <c r="Z28" s="9"/>
      <c r="AA28" s="9"/>
      <c r="AB28" s="9"/>
    </row>
    <row r="29" spans="1:28" ht="16" hidden="1">
      <c r="A29" s="1" t="s">
        <v>52</v>
      </c>
      <c r="B29" s="2">
        <v>0.01</v>
      </c>
      <c r="C29" s="1" t="s">
        <v>53</v>
      </c>
      <c r="D29" s="3">
        <v>42585</v>
      </c>
      <c r="E29" s="3">
        <v>46539</v>
      </c>
      <c r="F29" s="17">
        <v>96</v>
      </c>
      <c r="G29" s="17">
        <v>95.84</v>
      </c>
      <c r="H29" s="17">
        <v>95.64</v>
      </c>
      <c r="I29" s="17">
        <v>95.76</v>
      </c>
      <c r="J29" s="17">
        <v>95.6</v>
      </c>
      <c r="K29" s="17">
        <v>95.93</v>
      </c>
      <c r="L29" s="17">
        <v>95.99</v>
      </c>
      <c r="M29" s="17">
        <v>96.05</v>
      </c>
      <c r="N29" s="17">
        <v>95.86</v>
      </c>
      <c r="O29" s="17">
        <v>95.55</v>
      </c>
      <c r="P29" s="4">
        <f>E29-O1</f>
        <v>2707</v>
      </c>
      <c r="Q29" s="4">
        <f t="shared" si="1"/>
        <v>7.4164383561643836</v>
      </c>
      <c r="R29" s="8"/>
      <c r="S29" s="9"/>
      <c r="T29" s="9"/>
      <c r="U29" s="9"/>
      <c r="V29" s="9"/>
      <c r="W29" s="7"/>
      <c r="X29" s="8"/>
      <c r="Y29" s="9"/>
      <c r="Z29" s="9"/>
      <c r="AA29" s="9"/>
      <c r="AB29" s="9"/>
    </row>
    <row r="30" spans="1:28" ht="16" hidden="1">
      <c r="A30" s="1" t="s">
        <v>54</v>
      </c>
      <c r="B30" s="2">
        <v>0.08</v>
      </c>
      <c r="C30" s="1" t="s">
        <v>55</v>
      </c>
      <c r="D30" s="3">
        <v>35186</v>
      </c>
      <c r="E30" s="3">
        <v>46539</v>
      </c>
      <c r="F30" s="17">
        <v>144.18</v>
      </c>
      <c r="G30" s="17">
        <v>143.99</v>
      </c>
      <c r="H30" s="17">
        <v>143.77000000000001</v>
      </c>
      <c r="I30" s="17">
        <v>143.91999999999999</v>
      </c>
      <c r="J30" s="17">
        <v>143.72999999999999</v>
      </c>
      <c r="K30" s="17">
        <v>144.22999999999999</v>
      </c>
      <c r="L30" s="17">
        <v>144.31</v>
      </c>
      <c r="M30" s="17">
        <v>144.41</v>
      </c>
      <c r="N30" s="17">
        <v>144.18</v>
      </c>
      <c r="O30" s="17">
        <v>143.78</v>
      </c>
      <c r="P30" s="4">
        <f>E30-O1</f>
        <v>2707</v>
      </c>
      <c r="Q30" s="4">
        <f t="shared" si="1"/>
        <v>7.4164383561643836</v>
      </c>
      <c r="R30" s="8"/>
      <c r="S30" s="9"/>
      <c r="T30" s="9"/>
      <c r="U30" s="9"/>
      <c r="V30" s="9"/>
      <c r="W30" s="7"/>
      <c r="X30" s="8"/>
      <c r="Y30" s="9"/>
      <c r="Z30" s="9"/>
      <c r="AA30" s="9"/>
      <c r="AB30" s="9"/>
    </row>
    <row r="31" spans="1:28" ht="16" hidden="1">
      <c r="A31" s="1" t="s">
        <v>56</v>
      </c>
      <c r="B31" s="2">
        <v>0.02</v>
      </c>
      <c r="C31" s="1" t="s">
        <v>57</v>
      </c>
      <c r="D31" s="3">
        <v>42948</v>
      </c>
      <c r="E31" s="3">
        <v>46905</v>
      </c>
      <c r="F31" s="17">
        <v>103.34</v>
      </c>
      <c r="G31" s="17">
        <v>103.15</v>
      </c>
      <c r="H31" s="17">
        <v>102.9</v>
      </c>
      <c r="I31" s="17">
        <v>103.07</v>
      </c>
      <c r="J31" s="17">
        <v>102.85</v>
      </c>
      <c r="K31" s="17">
        <v>103.27</v>
      </c>
      <c r="L31" s="17">
        <v>103.34</v>
      </c>
      <c r="M31" s="17">
        <v>103.45</v>
      </c>
      <c r="N31" s="17">
        <v>103.21</v>
      </c>
      <c r="O31" s="17">
        <v>102.84</v>
      </c>
      <c r="P31" s="4">
        <f>E31-O1</f>
        <v>3073</v>
      </c>
      <c r="Q31" s="4">
        <f t="shared" si="1"/>
        <v>8.419178082191781</v>
      </c>
      <c r="R31" s="8"/>
      <c r="S31" s="9"/>
      <c r="T31" s="9"/>
      <c r="U31" s="9"/>
      <c r="V31" s="9"/>
      <c r="W31" s="7"/>
      <c r="X31" s="8"/>
      <c r="Y31" s="9"/>
      <c r="Z31" s="9"/>
      <c r="AA31" s="9"/>
      <c r="AB31" s="9"/>
    </row>
    <row r="32" spans="1:28" ht="16" hidden="1">
      <c r="A32" s="1" t="s">
        <v>58</v>
      </c>
      <c r="B32" s="2">
        <v>2.2499999999999999E-2</v>
      </c>
      <c r="C32" s="1" t="s">
        <v>59</v>
      </c>
      <c r="D32" s="3">
        <v>43308</v>
      </c>
      <c r="E32" s="3">
        <v>47270</v>
      </c>
      <c r="F32" s="17">
        <v>105.95</v>
      </c>
      <c r="G32" s="17">
        <v>105.74</v>
      </c>
      <c r="H32" s="17">
        <v>105.46</v>
      </c>
      <c r="I32" s="17">
        <v>105.64</v>
      </c>
      <c r="J32" s="17">
        <v>105.41</v>
      </c>
      <c r="K32" s="17">
        <v>105.92</v>
      </c>
      <c r="L32" s="17">
        <v>106</v>
      </c>
      <c r="M32" s="17">
        <v>106.16</v>
      </c>
      <c r="N32" s="17">
        <v>105.88</v>
      </c>
      <c r="O32" s="17">
        <v>105.48</v>
      </c>
      <c r="P32" s="4">
        <f>E32-O1</f>
        <v>3438</v>
      </c>
      <c r="Q32" s="4">
        <f t="shared" si="1"/>
        <v>9.419178082191781</v>
      </c>
      <c r="R32" s="8"/>
      <c r="S32" s="9"/>
      <c r="T32" s="9"/>
      <c r="U32" s="9"/>
      <c r="V32" s="9"/>
      <c r="W32" s="7"/>
      <c r="X32" s="8"/>
      <c r="Y32" s="9"/>
      <c r="Z32" s="9"/>
      <c r="AA32" s="9"/>
      <c r="AB32" s="9"/>
    </row>
    <row r="33" spans="1:26" ht="16" hidden="1">
      <c r="A33" s="1" t="s">
        <v>60</v>
      </c>
      <c r="B33" s="2">
        <v>5.7500000000000002E-2</v>
      </c>
      <c r="C33" s="1" t="s">
        <v>61</v>
      </c>
      <c r="D33" s="3">
        <v>35828</v>
      </c>
      <c r="E33" s="3">
        <v>47270</v>
      </c>
      <c r="F33" s="10">
        <v>135.93</v>
      </c>
      <c r="G33" s="10">
        <v>135.68</v>
      </c>
      <c r="H33" s="10">
        <v>135.37</v>
      </c>
      <c r="I33" s="10">
        <v>135.59</v>
      </c>
      <c r="J33" s="10">
        <v>135.33000000000001</v>
      </c>
      <c r="K33" s="10">
        <v>135.93</v>
      </c>
      <c r="L33" s="10">
        <v>136.04</v>
      </c>
      <c r="M33" s="10">
        <v>136.22999999999999</v>
      </c>
      <c r="N33" s="10">
        <v>135.91</v>
      </c>
      <c r="O33" s="10">
        <v>135.47</v>
      </c>
      <c r="P33" s="4">
        <f>E33-O1</f>
        <v>3438</v>
      </c>
      <c r="Q33" s="4">
        <f t="shared" si="1"/>
        <v>9.419178082191781</v>
      </c>
      <c r="R33" s="8"/>
      <c r="S33" s="9"/>
      <c r="T33" s="9"/>
      <c r="U33" s="9"/>
      <c r="V33" s="9"/>
      <c r="W33" s="7"/>
      <c r="X33" s="8"/>
      <c r="Y33" s="9"/>
      <c r="Z33" s="9"/>
    </row>
    <row r="34" spans="1:26" ht="16" hidden="1">
      <c r="A34" s="11"/>
      <c r="E34" s="3">
        <v>43832</v>
      </c>
      <c r="N34" s="4">
        <f>E3-E34</f>
        <v>59</v>
      </c>
      <c r="O34" s="11">
        <f>E2-E34</f>
        <v>30</v>
      </c>
      <c r="Q34" s="7"/>
      <c r="R34" s="8"/>
      <c r="S34" s="9"/>
      <c r="T34" s="9"/>
      <c r="U34" s="9"/>
      <c r="V34" s="9"/>
      <c r="W34" s="7"/>
      <c r="X34" s="8"/>
      <c r="Y34" s="9"/>
      <c r="Z34" s="9"/>
    </row>
    <row r="35" spans="1:26" ht="16">
      <c r="A35" s="11"/>
      <c r="Q35" s="7"/>
      <c r="R35" s="8"/>
      <c r="S35" s="9"/>
      <c r="T35" s="9"/>
      <c r="U35" s="9"/>
      <c r="V35" s="9"/>
      <c r="W35" s="7"/>
      <c r="X35" s="8"/>
      <c r="Y35" s="9"/>
      <c r="Z35" s="9"/>
    </row>
    <row r="36" spans="1:26" ht="16">
      <c r="A36" s="11"/>
      <c r="E36" s="11"/>
      <c r="Q36" s="7"/>
      <c r="R36" s="8"/>
      <c r="S36" s="9"/>
      <c r="T36" s="9"/>
      <c r="U36" s="9"/>
      <c r="V36" s="9"/>
      <c r="W36" s="12"/>
      <c r="X36" s="9"/>
      <c r="Y36" s="9"/>
    </row>
    <row r="37" spans="1:26" ht="16">
      <c r="A37" s="11"/>
      <c r="E37" s="13"/>
      <c r="F37" s="8"/>
      <c r="G37" s="9"/>
      <c r="H37" s="9"/>
      <c r="Q37" s="7"/>
      <c r="R37" s="8"/>
      <c r="S37" s="9"/>
      <c r="T37" s="9"/>
      <c r="U37" s="9"/>
      <c r="V37" s="9"/>
      <c r="W37" s="9"/>
      <c r="X37" s="9"/>
      <c r="Y37" s="9"/>
    </row>
    <row r="38" spans="1:26" ht="16">
      <c r="A38" s="11"/>
      <c r="E38" s="13"/>
      <c r="F38" s="8"/>
      <c r="G38" s="9"/>
      <c r="H38" s="9"/>
      <c r="Q38" s="12"/>
      <c r="S38" s="12"/>
      <c r="T38" s="7"/>
      <c r="U38" s="8"/>
      <c r="V38" s="9"/>
      <c r="W38" s="9"/>
      <c r="X38" s="9"/>
    </row>
    <row r="39" spans="1:26" ht="16">
      <c r="A39" s="11"/>
      <c r="E39" s="13"/>
      <c r="F39" s="8"/>
      <c r="G39" s="9"/>
      <c r="H39" s="9"/>
      <c r="T39" s="7"/>
      <c r="U39" s="8"/>
      <c r="V39" s="9"/>
      <c r="W39" s="9"/>
      <c r="X39" s="9"/>
    </row>
    <row r="40" spans="1:26" ht="16">
      <c r="A40" s="11"/>
      <c r="E40" s="13"/>
      <c r="F40" s="8"/>
      <c r="G40" s="9"/>
      <c r="H40" s="7"/>
      <c r="I40" s="8"/>
      <c r="J40" s="9"/>
      <c r="K40" s="9"/>
      <c r="T40" s="7"/>
      <c r="U40" s="8"/>
      <c r="V40" s="9"/>
      <c r="W40" s="9"/>
      <c r="X40" s="9"/>
    </row>
    <row r="41" spans="1:26" ht="16">
      <c r="A41" s="11"/>
      <c r="E41" s="13"/>
      <c r="F41" s="8"/>
      <c r="G41" s="9"/>
      <c r="H41" s="7"/>
      <c r="I41" s="8"/>
      <c r="J41" s="9"/>
      <c r="K41" s="9"/>
      <c r="T41" s="12"/>
      <c r="U41" s="12"/>
    </row>
    <row r="42" spans="1:26" ht="16">
      <c r="A42" s="11"/>
      <c r="E42" s="13"/>
      <c r="F42" s="8"/>
      <c r="G42" s="9"/>
      <c r="H42" s="7"/>
      <c r="I42" s="8"/>
      <c r="J42" s="9"/>
      <c r="K42" s="9"/>
    </row>
    <row r="43" spans="1:26" ht="16">
      <c r="A43" s="11"/>
      <c r="B43" s="8"/>
      <c r="C43" s="9"/>
      <c r="D43" s="14"/>
      <c r="E43" s="13"/>
      <c r="F43" s="8"/>
      <c r="G43" s="9"/>
      <c r="H43" s="7"/>
      <c r="I43" s="8"/>
      <c r="J43" s="9"/>
      <c r="K43" s="9"/>
    </row>
    <row r="44" spans="1:26" ht="16">
      <c r="A44" s="11"/>
      <c r="B44" s="7"/>
      <c r="C44" s="8"/>
      <c r="D44" s="9"/>
      <c r="E44" s="13"/>
      <c r="F44" s="8"/>
      <c r="G44" s="9"/>
      <c r="H44" s="7"/>
      <c r="I44" s="8"/>
      <c r="J44" s="9"/>
      <c r="K44" s="9"/>
    </row>
    <row r="45" spans="1:26" ht="16">
      <c r="A45" s="11"/>
      <c r="B45" s="7"/>
      <c r="C45" s="8"/>
      <c r="D45" s="9"/>
      <c r="E45" s="13"/>
      <c r="F45" s="8"/>
      <c r="G45" s="9"/>
      <c r="H45" s="7"/>
      <c r="I45" s="8"/>
      <c r="J45" s="9"/>
      <c r="K45" s="9"/>
    </row>
    <row r="46" spans="1:26" ht="16">
      <c r="A46" s="11"/>
      <c r="B46" s="7"/>
      <c r="C46" s="8"/>
      <c r="D46" s="9"/>
      <c r="E46" s="13"/>
      <c r="F46" s="8"/>
      <c r="G46" s="9"/>
      <c r="H46" s="7"/>
      <c r="I46" s="8"/>
      <c r="J46" s="9"/>
      <c r="K46" s="9"/>
      <c r="L46" s="8"/>
      <c r="M46" s="9"/>
      <c r="N46" s="14"/>
    </row>
    <row r="47" spans="1:26" ht="16">
      <c r="A47" s="11"/>
      <c r="B47" s="7"/>
      <c r="C47" s="8"/>
      <c r="D47" s="9"/>
      <c r="E47" s="13"/>
      <c r="F47" s="7"/>
      <c r="G47" s="8"/>
      <c r="H47" s="7"/>
      <c r="I47" s="8"/>
      <c r="J47" s="9"/>
      <c r="K47" s="9"/>
      <c r="L47" s="7"/>
      <c r="M47" s="8"/>
      <c r="N47" s="9"/>
      <c r="O47" s="9"/>
    </row>
    <row r="48" spans="1:26" ht="16">
      <c r="A48" s="11"/>
      <c r="B48" s="7"/>
      <c r="C48" s="8"/>
      <c r="D48" s="9"/>
      <c r="E48" s="13"/>
      <c r="F48" s="7"/>
      <c r="G48" s="8"/>
      <c r="H48" s="7"/>
      <c r="I48" s="8"/>
      <c r="J48" s="9"/>
      <c r="K48" s="9"/>
      <c r="L48" s="7"/>
      <c r="M48" s="8"/>
      <c r="N48" s="9"/>
      <c r="O48" s="9"/>
    </row>
    <row r="49" spans="1:15" ht="16">
      <c r="A49" s="11"/>
      <c r="B49" s="7"/>
      <c r="C49" s="8"/>
      <c r="D49" s="9"/>
      <c r="E49" s="15"/>
      <c r="F49" s="9"/>
      <c r="G49" s="9"/>
      <c r="H49" s="7"/>
      <c r="I49" s="8"/>
      <c r="J49" s="9"/>
      <c r="K49" s="9"/>
      <c r="L49" s="7"/>
      <c r="M49" s="8"/>
      <c r="N49" s="9"/>
      <c r="O49" s="9"/>
    </row>
    <row r="50" spans="1:15" ht="16">
      <c r="A50" s="11"/>
      <c r="B50" s="7"/>
      <c r="C50" s="8"/>
      <c r="D50" s="9"/>
      <c r="E50" s="15"/>
      <c r="F50" s="7"/>
      <c r="G50" s="8"/>
      <c r="H50" s="12"/>
      <c r="I50" s="9"/>
      <c r="J50" s="9"/>
      <c r="L50" s="7"/>
      <c r="M50" s="8"/>
      <c r="N50" s="9"/>
      <c r="O50" s="9"/>
    </row>
    <row r="51" spans="1:15" ht="16">
      <c r="A51" s="11"/>
      <c r="B51" s="7"/>
      <c r="C51" s="8"/>
      <c r="D51" s="9"/>
      <c r="E51" s="15"/>
      <c r="F51" s="7"/>
      <c r="G51" s="8"/>
      <c r="H51" s="9"/>
      <c r="I51" s="9"/>
      <c r="J51" s="9"/>
      <c r="L51" s="7"/>
      <c r="M51" s="8"/>
      <c r="N51" s="9"/>
      <c r="O51" s="9"/>
    </row>
    <row r="52" spans="1:15" ht="16">
      <c r="A52" s="11"/>
      <c r="B52" s="7"/>
      <c r="C52" s="8"/>
      <c r="D52" s="9"/>
      <c r="E52" s="15"/>
      <c r="F52" s="7"/>
      <c r="G52" s="8"/>
      <c r="H52" s="9"/>
      <c r="I52" s="9"/>
      <c r="L52" s="7"/>
      <c r="M52" s="8"/>
      <c r="N52" s="9"/>
      <c r="O52" s="9"/>
    </row>
    <row r="53" spans="1:15" ht="16">
      <c r="A53" s="11"/>
      <c r="B53" s="12"/>
      <c r="E53" s="11"/>
      <c r="F53" s="7"/>
      <c r="G53" s="8"/>
      <c r="H53" s="9"/>
      <c r="I53" s="9"/>
      <c r="J53" s="9"/>
      <c r="K53" s="9"/>
      <c r="L53" s="7"/>
      <c r="M53" s="8"/>
      <c r="N53" s="9"/>
      <c r="O53" s="9"/>
    </row>
    <row r="54" spans="1:15" ht="16">
      <c r="A54" s="11"/>
      <c r="E54" s="11"/>
      <c r="F54" s="7"/>
      <c r="G54" s="8"/>
      <c r="H54" s="9"/>
      <c r="I54" s="9"/>
      <c r="J54" s="9"/>
      <c r="K54" s="9"/>
      <c r="L54" s="7"/>
      <c r="M54" s="8"/>
      <c r="N54" s="9"/>
      <c r="O54" s="9"/>
    </row>
    <row r="55" spans="1:15" ht="16">
      <c r="A55" s="11"/>
      <c r="E55" s="11"/>
      <c r="F55" s="7"/>
      <c r="G55" s="8"/>
      <c r="H55" s="9"/>
      <c r="I55" s="9"/>
      <c r="J55" s="9"/>
      <c r="K55" s="9"/>
      <c r="L55" s="7"/>
      <c r="M55" s="8"/>
      <c r="N55" s="9"/>
      <c r="O55" s="9"/>
    </row>
    <row r="56" spans="1:15" ht="16">
      <c r="A56" s="11"/>
      <c r="E56" s="11"/>
      <c r="F56" s="7"/>
      <c r="G56" s="8"/>
      <c r="H56" s="9"/>
      <c r="I56" s="9"/>
      <c r="J56" s="9"/>
      <c r="K56" s="9"/>
      <c r="L56" s="12"/>
    </row>
    <row r="57" spans="1:15" ht="16">
      <c r="A57" s="11"/>
      <c r="E57" s="11"/>
      <c r="F57" s="7"/>
      <c r="G57" s="8"/>
      <c r="H57" s="9"/>
      <c r="I57" s="9"/>
      <c r="J57" s="9"/>
      <c r="K57" s="9"/>
    </row>
    <row r="58" spans="1:15" ht="16">
      <c r="A58" s="11"/>
      <c r="E58" s="11"/>
      <c r="F58" s="7"/>
      <c r="G58" s="8"/>
      <c r="H58" s="9"/>
      <c r="I58" s="9"/>
      <c r="J58" s="9"/>
      <c r="K58" s="9"/>
    </row>
    <row r="59" spans="1:15" ht="16">
      <c r="A59" s="11"/>
      <c r="E59" s="11"/>
      <c r="F59" s="12"/>
      <c r="H59" s="7"/>
      <c r="I59" s="16"/>
      <c r="J59" s="9"/>
      <c r="K59" s="9"/>
    </row>
    <row r="60" spans="1:15" ht="16">
      <c r="A60" s="11"/>
      <c r="E60" s="11"/>
      <c r="F60" s="9"/>
      <c r="G60" s="9"/>
      <c r="H60" s="14"/>
      <c r="I60" s="16"/>
      <c r="J60" s="9"/>
      <c r="K60" s="9"/>
    </row>
    <row r="61" spans="1:15" ht="16">
      <c r="A61" s="11"/>
      <c r="E61" s="11"/>
      <c r="F61" s="7"/>
      <c r="G61" s="8"/>
      <c r="H61" s="9"/>
      <c r="I61" s="9"/>
      <c r="J61" s="9"/>
      <c r="K61" s="9"/>
    </row>
    <row r="62" spans="1:15" ht="16">
      <c r="A62" s="11"/>
      <c r="E62" s="11"/>
      <c r="F62" s="7"/>
      <c r="G62" s="8"/>
      <c r="H62" s="9"/>
      <c r="I62" s="9"/>
      <c r="J62" s="7"/>
      <c r="K62" s="8"/>
      <c r="L62" s="9"/>
      <c r="M62" s="9"/>
    </row>
    <row r="63" spans="1:15" ht="16">
      <c r="A63" s="11"/>
      <c r="E63" s="11"/>
      <c r="F63" s="7"/>
      <c r="G63" s="8"/>
      <c r="H63" s="9"/>
      <c r="I63" s="9"/>
      <c r="J63" s="7"/>
      <c r="K63" s="8"/>
      <c r="L63" s="9"/>
      <c r="M63" s="9"/>
    </row>
    <row r="64" spans="1:15" ht="16">
      <c r="A64" s="11"/>
      <c r="E64" s="11"/>
      <c r="F64" s="7"/>
      <c r="G64" s="8"/>
      <c r="H64" s="9"/>
      <c r="I64" s="9"/>
      <c r="J64" s="7"/>
      <c r="K64" s="8"/>
      <c r="L64" s="9"/>
      <c r="M64" s="9"/>
    </row>
    <row r="65" spans="1:13" ht="16">
      <c r="A65" s="11"/>
      <c r="E65" s="11"/>
      <c r="F65" s="7"/>
      <c r="G65" s="8"/>
      <c r="H65" s="9"/>
      <c r="I65" s="9"/>
      <c r="J65" s="7"/>
      <c r="K65" s="8"/>
      <c r="L65" s="9"/>
      <c r="M65" s="9"/>
    </row>
    <row r="66" spans="1:13" ht="16">
      <c r="A66" s="11"/>
      <c r="E66" s="11"/>
      <c r="F66" s="7"/>
      <c r="G66" s="8"/>
      <c r="H66" s="9"/>
      <c r="I66" s="9"/>
      <c r="J66" s="7"/>
      <c r="K66" s="8"/>
      <c r="L66" s="9"/>
      <c r="M66" s="9"/>
    </row>
    <row r="67" spans="1:13" ht="16">
      <c r="A67" s="11"/>
      <c r="E67" s="11"/>
      <c r="F67" s="7"/>
      <c r="G67" s="8"/>
      <c r="H67" s="9"/>
      <c r="I67" s="9"/>
      <c r="J67" s="7"/>
      <c r="K67" s="8"/>
      <c r="L67" s="9"/>
      <c r="M67" s="9"/>
    </row>
    <row r="68" spans="1:13" ht="16">
      <c r="A68" s="11"/>
      <c r="E68" s="11"/>
      <c r="F68" s="7"/>
      <c r="G68" s="8"/>
      <c r="H68" s="9"/>
      <c r="I68" s="9"/>
      <c r="J68" s="7"/>
      <c r="K68" s="8"/>
      <c r="L68" s="9"/>
      <c r="M68" s="9"/>
    </row>
    <row r="69" spans="1:13" ht="16">
      <c r="A69" s="11"/>
      <c r="E69" s="11"/>
      <c r="F69" s="7"/>
      <c r="G69" s="8"/>
      <c r="H69" s="9"/>
      <c r="I69" s="9"/>
      <c r="J69" s="7"/>
      <c r="K69" s="8"/>
      <c r="L69" s="9"/>
      <c r="M69" s="9"/>
    </row>
    <row r="70" spans="1:13" ht="16">
      <c r="A70" s="11"/>
      <c r="E70" s="11"/>
      <c r="F70" s="12"/>
      <c r="J70" s="7"/>
      <c r="K70" s="8"/>
      <c r="L70" s="9"/>
      <c r="M70" s="9"/>
    </row>
    <row r="71" spans="1:13" ht="16">
      <c r="A71" s="11"/>
      <c r="E71" s="11"/>
      <c r="J71" s="7"/>
      <c r="K71" s="8"/>
      <c r="L71" s="9"/>
      <c r="M71" s="9"/>
    </row>
    <row r="72" spans="1:13" ht="15.75" customHeight="1">
      <c r="A72" s="11"/>
      <c r="E72" s="11"/>
    </row>
    <row r="73" spans="1:13" ht="15.75" customHeight="1">
      <c r="A73" s="11"/>
      <c r="E73" s="11"/>
      <c r="J73" s="12"/>
    </row>
    <row r="74" spans="1:13" ht="15.75" customHeight="1">
      <c r="A74" s="11"/>
      <c r="E74" s="11"/>
    </row>
    <row r="75" spans="1:13" ht="15.75" customHeight="1">
      <c r="A75" s="11"/>
      <c r="E75" s="11"/>
    </row>
    <row r="76" spans="1:13" ht="15.75" customHeight="1">
      <c r="A76" s="11"/>
      <c r="E76" s="11"/>
    </row>
    <row r="77" spans="1:13" ht="15.75" customHeight="1">
      <c r="A77" s="11"/>
      <c r="E77" s="11"/>
    </row>
    <row r="78" spans="1:13" ht="15.75" customHeight="1">
      <c r="A78" s="11"/>
      <c r="E78" s="11"/>
    </row>
    <row r="79" spans="1:13" ht="15.75" customHeight="1">
      <c r="A79" s="11"/>
      <c r="E79" s="11"/>
    </row>
    <row r="80" spans="1:13" ht="15.75" customHeight="1">
      <c r="A80" s="11"/>
      <c r="E80" s="11"/>
    </row>
    <row r="81" spans="1:5" ht="15.75" customHeight="1">
      <c r="A81" s="11"/>
      <c r="E81" s="11"/>
    </row>
    <row r="82" spans="1:5" ht="15.75" customHeight="1">
      <c r="A82" s="11"/>
      <c r="E82" s="11"/>
    </row>
    <row r="83" spans="1:5" ht="15.75" customHeight="1">
      <c r="A83" s="11"/>
      <c r="E83" s="11"/>
    </row>
    <row r="84" spans="1:5" ht="15.75" customHeight="1">
      <c r="A84" s="11"/>
      <c r="E84" s="11"/>
    </row>
    <row r="85" spans="1:5" ht="15.75" customHeight="1">
      <c r="A85" s="11"/>
      <c r="E85" s="11"/>
    </row>
    <row r="86" spans="1:5" ht="15.75" customHeight="1">
      <c r="A86" s="11"/>
      <c r="E86" s="11"/>
    </row>
    <row r="87" spans="1:5" ht="15.75" customHeight="1">
      <c r="A87" s="11"/>
      <c r="E87" s="11"/>
    </row>
    <row r="88" spans="1:5" ht="15.75" customHeight="1">
      <c r="A88" s="11"/>
      <c r="E88" s="11"/>
    </row>
    <row r="89" spans="1:5" ht="15.75" customHeight="1">
      <c r="A89" s="11"/>
      <c r="E89" s="11"/>
    </row>
    <row r="90" spans="1:5" ht="15.75" customHeight="1">
      <c r="A90" s="11"/>
      <c r="E90" s="11"/>
    </row>
    <row r="91" spans="1:5" ht="15.75" customHeight="1">
      <c r="A91" s="11"/>
      <c r="E91" s="11"/>
    </row>
    <row r="92" spans="1:5" ht="15.75" customHeight="1">
      <c r="A92" s="11"/>
      <c r="E92" s="11"/>
    </row>
    <row r="93" spans="1:5" ht="15.75" customHeight="1">
      <c r="A93" s="11"/>
      <c r="E93" s="11"/>
    </row>
    <row r="94" spans="1:5" ht="15.75" customHeight="1">
      <c r="A94" s="11"/>
      <c r="E94" s="11"/>
    </row>
    <row r="95" spans="1:5" ht="15.75" customHeight="1">
      <c r="A95" s="11"/>
      <c r="E95" s="11"/>
    </row>
    <row r="96" spans="1:5" ht="15.75" customHeight="1">
      <c r="A96" s="11"/>
      <c r="E96" s="11"/>
    </row>
    <row r="97" spans="1:5" ht="15.75" customHeight="1">
      <c r="A97" s="11"/>
      <c r="E97" s="11"/>
    </row>
    <row r="98" spans="1:5" ht="15.75" customHeight="1">
      <c r="A98" s="11"/>
      <c r="E98" s="11"/>
    </row>
    <row r="99" spans="1:5" ht="15.75" customHeight="1">
      <c r="A99" s="11"/>
      <c r="E99" s="11"/>
    </row>
    <row r="100" spans="1:5" ht="15.75" customHeight="1">
      <c r="A100" s="11"/>
      <c r="E100" s="11"/>
    </row>
    <row r="101" spans="1:5" ht="15.75" customHeight="1">
      <c r="A101" s="11"/>
      <c r="E101" s="11"/>
    </row>
    <row r="102" spans="1:5" ht="15.75" customHeight="1">
      <c r="A102" s="11"/>
      <c r="E102" s="11"/>
    </row>
    <row r="103" spans="1:5" ht="15.75" customHeight="1">
      <c r="A103" s="11"/>
      <c r="E103" s="11"/>
    </row>
    <row r="104" spans="1:5" ht="15.75" customHeight="1">
      <c r="A104" s="11"/>
      <c r="E104" s="11"/>
    </row>
    <row r="105" spans="1:5" ht="15.75" customHeight="1">
      <c r="A105" s="11"/>
      <c r="E105" s="11"/>
    </row>
    <row r="106" spans="1:5" ht="15.75" customHeight="1">
      <c r="A106" s="11"/>
      <c r="E106" s="11"/>
    </row>
    <row r="107" spans="1:5" ht="15.75" customHeight="1">
      <c r="A107" s="11"/>
      <c r="E107" s="11"/>
    </row>
    <row r="108" spans="1:5" ht="15.75" customHeight="1">
      <c r="A108" s="11"/>
      <c r="E108" s="11"/>
    </row>
    <row r="109" spans="1:5" ht="15.75" customHeight="1">
      <c r="A109" s="11"/>
      <c r="E109" s="11"/>
    </row>
    <row r="110" spans="1:5" ht="15.75" customHeight="1">
      <c r="A110" s="11"/>
      <c r="E110" s="11"/>
    </row>
    <row r="111" spans="1:5" ht="15.75" customHeight="1">
      <c r="A111" s="11"/>
      <c r="E111" s="11"/>
    </row>
    <row r="112" spans="1:5" ht="15.75" customHeight="1">
      <c r="A112" s="11"/>
      <c r="E112" s="11"/>
    </row>
    <row r="113" spans="1:5" ht="15.75" customHeight="1">
      <c r="A113" s="11"/>
      <c r="E113" s="11"/>
    </row>
    <row r="114" spans="1:5" ht="15.75" customHeight="1">
      <c r="A114" s="11"/>
      <c r="E114" s="11"/>
    </row>
    <row r="115" spans="1:5" ht="15.75" customHeight="1">
      <c r="A115" s="11"/>
      <c r="E115" s="11"/>
    </row>
    <row r="116" spans="1:5" ht="15.75" customHeight="1">
      <c r="A116" s="11"/>
      <c r="E116" s="11"/>
    </row>
    <row r="117" spans="1:5" ht="15.75" customHeight="1">
      <c r="A117" s="11"/>
      <c r="E117" s="11"/>
    </row>
    <row r="118" spans="1:5" ht="15.75" customHeight="1">
      <c r="A118" s="11"/>
      <c r="E118" s="11"/>
    </row>
    <row r="119" spans="1:5" ht="15.75" customHeight="1">
      <c r="A119" s="11"/>
      <c r="E119" s="11"/>
    </row>
    <row r="120" spans="1:5" ht="15.75" customHeight="1">
      <c r="A120" s="11"/>
      <c r="E120" s="11"/>
    </row>
    <row r="121" spans="1:5" ht="15.75" customHeight="1">
      <c r="A121" s="11"/>
      <c r="E121" s="11"/>
    </row>
    <row r="122" spans="1:5" ht="15.75" customHeight="1">
      <c r="A122" s="11"/>
      <c r="E122" s="11"/>
    </row>
    <row r="123" spans="1:5" ht="15.75" customHeight="1">
      <c r="A123" s="11"/>
      <c r="E123" s="11"/>
    </row>
    <row r="124" spans="1:5" ht="15.75" customHeight="1">
      <c r="A124" s="11"/>
      <c r="E124" s="11"/>
    </row>
    <row r="125" spans="1:5" ht="15.75" customHeight="1">
      <c r="A125" s="11"/>
      <c r="E125" s="11"/>
    </row>
    <row r="126" spans="1:5" ht="15.75" customHeight="1">
      <c r="A126" s="11"/>
      <c r="E126" s="11"/>
    </row>
    <row r="127" spans="1:5" ht="15.75" customHeight="1">
      <c r="A127" s="11"/>
      <c r="E127" s="11"/>
    </row>
    <row r="128" spans="1:5" ht="15.75" customHeight="1">
      <c r="A128" s="11"/>
      <c r="E128" s="11"/>
    </row>
    <row r="129" spans="1:5" ht="15.75" customHeight="1">
      <c r="A129" s="11"/>
      <c r="E129" s="11"/>
    </row>
    <row r="130" spans="1:5" ht="15.75" customHeight="1">
      <c r="A130" s="11"/>
      <c r="E130" s="11"/>
    </row>
    <row r="131" spans="1:5" ht="15.75" customHeight="1">
      <c r="A131" s="11"/>
      <c r="E131" s="11"/>
    </row>
    <row r="132" spans="1:5" ht="15.75" customHeight="1">
      <c r="A132" s="11"/>
      <c r="E132" s="11"/>
    </row>
    <row r="133" spans="1:5" ht="15.75" customHeight="1">
      <c r="A133" s="11"/>
      <c r="E133" s="11"/>
    </row>
    <row r="134" spans="1:5" ht="15.75" customHeight="1">
      <c r="A134" s="11"/>
      <c r="E134" s="11"/>
    </row>
    <row r="135" spans="1:5" ht="15.75" customHeight="1">
      <c r="A135" s="11"/>
      <c r="E135" s="11"/>
    </row>
    <row r="136" spans="1:5" ht="15.75" customHeight="1">
      <c r="A136" s="11"/>
      <c r="E136" s="11"/>
    </row>
    <row r="137" spans="1:5" ht="15.75" customHeight="1">
      <c r="A137" s="11"/>
      <c r="E137" s="11"/>
    </row>
    <row r="138" spans="1:5" ht="15.75" customHeight="1">
      <c r="A138" s="11"/>
      <c r="E138" s="11"/>
    </row>
    <row r="139" spans="1:5" ht="15.75" customHeight="1">
      <c r="A139" s="11"/>
      <c r="E139" s="11"/>
    </row>
    <row r="140" spans="1:5" ht="15.75" customHeight="1">
      <c r="A140" s="11"/>
      <c r="E140" s="11"/>
    </row>
    <row r="141" spans="1:5" ht="15.75" customHeight="1">
      <c r="A141" s="11"/>
      <c r="E141" s="11"/>
    </row>
    <row r="142" spans="1:5" ht="15.75" customHeight="1">
      <c r="A142" s="11"/>
      <c r="E142" s="11"/>
    </row>
    <row r="143" spans="1:5" ht="15.75" customHeight="1">
      <c r="A143" s="11"/>
      <c r="E143" s="11"/>
    </row>
    <row r="144" spans="1:5" ht="15.75" customHeight="1">
      <c r="A144" s="11"/>
      <c r="E144" s="11"/>
    </row>
    <row r="145" spans="1:5" ht="15.75" customHeight="1">
      <c r="A145" s="11"/>
      <c r="E145" s="11"/>
    </row>
    <row r="146" spans="1:5" ht="15.75" customHeight="1">
      <c r="A146" s="11"/>
      <c r="E146" s="11"/>
    </row>
    <row r="147" spans="1:5" ht="15.75" customHeight="1">
      <c r="A147" s="11"/>
      <c r="E147" s="11"/>
    </row>
    <row r="148" spans="1:5" ht="15.75" customHeight="1">
      <c r="A148" s="11"/>
      <c r="E148" s="11"/>
    </row>
    <row r="149" spans="1:5" ht="15.75" customHeight="1">
      <c r="A149" s="11"/>
      <c r="E149" s="11"/>
    </row>
    <row r="150" spans="1:5" ht="15.75" customHeight="1">
      <c r="A150" s="11"/>
      <c r="E150" s="11"/>
    </row>
    <row r="151" spans="1:5" ht="15.75" customHeight="1">
      <c r="A151" s="11"/>
      <c r="E151" s="11"/>
    </row>
    <row r="152" spans="1:5" ht="15.75" customHeight="1">
      <c r="A152" s="11"/>
      <c r="E152" s="11"/>
    </row>
    <row r="153" spans="1:5" ht="15.75" customHeight="1">
      <c r="A153" s="11"/>
      <c r="E153" s="11"/>
    </row>
    <row r="154" spans="1:5" ht="15.75" customHeight="1">
      <c r="A154" s="11"/>
      <c r="E154" s="11"/>
    </row>
    <row r="155" spans="1:5" ht="15.75" customHeight="1">
      <c r="A155" s="11"/>
      <c r="E155" s="11"/>
    </row>
    <row r="156" spans="1:5" ht="15.75" customHeight="1">
      <c r="A156" s="11"/>
      <c r="E156" s="11"/>
    </row>
    <row r="157" spans="1:5" ht="15.75" customHeight="1">
      <c r="A157" s="11"/>
      <c r="E157" s="11"/>
    </row>
    <row r="158" spans="1:5" ht="15.75" customHeight="1">
      <c r="A158" s="11"/>
      <c r="E158" s="11"/>
    </row>
    <row r="159" spans="1:5" ht="15.75" customHeight="1">
      <c r="A159" s="11"/>
      <c r="E159" s="11"/>
    </row>
    <row r="160" spans="1:5" ht="15.75" customHeight="1">
      <c r="A160" s="11"/>
      <c r="E160" s="11"/>
    </row>
    <row r="161" spans="1:5" ht="15.75" customHeight="1">
      <c r="A161" s="11"/>
      <c r="E161" s="11"/>
    </row>
    <row r="162" spans="1:5" ht="15.75" customHeight="1">
      <c r="A162" s="11"/>
      <c r="E162" s="11"/>
    </row>
    <row r="163" spans="1:5" ht="15.75" customHeight="1">
      <c r="A163" s="11"/>
      <c r="E163" s="11"/>
    </row>
    <row r="164" spans="1:5" ht="15.75" customHeight="1">
      <c r="A164" s="11"/>
      <c r="E164" s="11"/>
    </row>
    <row r="165" spans="1:5" ht="15.75" customHeight="1">
      <c r="A165" s="11"/>
      <c r="E165" s="11"/>
    </row>
    <row r="166" spans="1:5" ht="15.75" customHeight="1">
      <c r="A166" s="11"/>
      <c r="E166" s="11"/>
    </row>
    <row r="167" spans="1:5" ht="15.75" customHeight="1">
      <c r="A167" s="11"/>
      <c r="E167" s="11"/>
    </row>
    <row r="168" spans="1:5" ht="15.75" customHeight="1">
      <c r="A168" s="11"/>
      <c r="E168" s="11"/>
    </row>
    <row r="169" spans="1:5" ht="15.75" customHeight="1">
      <c r="A169" s="11"/>
      <c r="E169" s="11"/>
    </row>
    <row r="170" spans="1:5" ht="15.75" customHeight="1">
      <c r="A170" s="11"/>
      <c r="E170" s="11"/>
    </row>
    <row r="171" spans="1:5" ht="15.75" customHeight="1">
      <c r="A171" s="11"/>
      <c r="E171" s="11"/>
    </row>
    <row r="172" spans="1:5" ht="15.75" customHeight="1">
      <c r="A172" s="11"/>
      <c r="E172" s="11"/>
    </row>
    <row r="173" spans="1:5" ht="15.75" customHeight="1">
      <c r="A173" s="11"/>
      <c r="E173" s="11"/>
    </row>
    <row r="174" spans="1:5" ht="15.75" customHeight="1">
      <c r="A174" s="11"/>
      <c r="E174" s="11"/>
    </row>
    <row r="175" spans="1:5" ht="15.75" customHeight="1">
      <c r="A175" s="11"/>
      <c r="E175" s="11"/>
    </row>
    <row r="176" spans="1:5" ht="15.75" customHeight="1">
      <c r="A176" s="11"/>
      <c r="E176" s="11"/>
    </row>
    <row r="177" spans="1:5" ht="15.75" customHeight="1">
      <c r="A177" s="11"/>
      <c r="E177" s="11"/>
    </row>
    <row r="178" spans="1:5" ht="15.75" customHeight="1">
      <c r="A178" s="11"/>
      <c r="E178" s="11"/>
    </row>
    <row r="179" spans="1:5" ht="15.75" customHeight="1">
      <c r="A179" s="11"/>
      <c r="E179" s="11"/>
    </row>
    <row r="180" spans="1:5" ht="15.75" customHeight="1">
      <c r="A180" s="11"/>
      <c r="E180" s="11"/>
    </row>
    <row r="181" spans="1:5" ht="15.75" customHeight="1">
      <c r="A181" s="11"/>
      <c r="E181" s="11"/>
    </row>
    <row r="182" spans="1:5" ht="15.75" customHeight="1">
      <c r="A182" s="11"/>
      <c r="E182" s="11"/>
    </row>
    <row r="183" spans="1:5" ht="15.75" customHeight="1">
      <c r="A183" s="11"/>
      <c r="E183" s="11"/>
    </row>
    <row r="184" spans="1:5" ht="15.75" customHeight="1">
      <c r="A184" s="11"/>
      <c r="E184" s="11"/>
    </row>
    <row r="185" spans="1:5" ht="15.75" customHeight="1">
      <c r="A185" s="11"/>
      <c r="E185" s="11"/>
    </row>
    <row r="186" spans="1:5" ht="15.75" customHeight="1">
      <c r="A186" s="11"/>
      <c r="E186" s="11"/>
    </row>
    <row r="187" spans="1:5" ht="15.75" customHeight="1">
      <c r="A187" s="11"/>
      <c r="E187" s="11"/>
    </row>
    <row r="188" spans="1:5" ht="15.75" customHeight="1">
      <c r="A188" s="11"/>
      <c r="E188" s="11"/>
    </row>
    <row r="189" spans="1:5" ht="15.75" customHeight="1">
      <c r="A189" s="11"/>
      <c r="E189" s="11"/>
    </row>
    <row r="190" spans="1:5" ht="15.75" customHeight="1">
      <c r="A190" s="11"/>
      <c r="E190" s="11"/>
    </row>
    <row r="191" spans="1:5" ht="15.75" customHeight="1">
      <c r="A191" s="11"/>
      <c r="E191" s="11"/>
    </row>
    <row r="192" spans="1:5" ht="15.75" customHeight="1">
      <c r="A192" s="11"/>
      <c r="E192" s="11"/>
    </row>
    <row r="193" spans="1:5" ht="15.75" customHeight="1">
      <c r="A193" s="11"/>
      <c r="E193" s="11"/>
    </row>
    <row r="194" spans="1:5" ht="15.75" customHeight="1">
      <c r="A194" s="11"/>
      <c r="E194" s="11"/>
    </row>
    <row r="195" spans="1:5" ht="15.75" customHeight="1">
      <c r="A195" s="11"/>
      <c r="E195" s="11"/>
    </row>
    <row r="196" spans="1:5" ht="15.75" customHeight="1">
      <c r="A196" s="11"/>
      <c r="E196" s="11"/>
    </row>
    <row r="197" spans="1:5" ht="15.75" customHeight="1">
      <c r="A197" s="11"/>
      <c r="E197" s="11"/>
    </row>
    <row r="198" spans="1:5" ht="15.75" customHeight="1">
      <c r="A198" s="11"/>
      <c r="E198" s="11"/>
    </row>
    <row r="199" spans="1:5" ht="15.75" customHeight="1">
      <c r="A199" s="11"/>
      <c r="E199" s="11"/>
    </row>
    <row r="200" spans="1:5" ht="15.75" customHeight="1">
      <c r="A200" s="11"/>
      <c r="E200" s="11"/>
    </row>
    <row r="201" spans="1:5" ht="15.75" customHeight="1">
      <c r="A201" s="11"/>
      <c r="E201" s="11"/>
    </row>
    <row r="202" spans="1:5" ht="15.75" customHeight="1">
      <c r="A202" s="11"/>
      <c r="E202" s="11"/>
    </row>
    <row r="203" spans="1:5" ht="15.75" customHeight="1">
      <c r="A203" s="11"/>
      <c r="E203" s="11"/>
    </row>
    <row r="204" spans="1:5" ht="15.75" customHeight="1">
      <c r="A204" s="11"/>
      <c r="E204" s="11"/>
    </row>
    <row r="205" spans="1:5" ht="15.75" customHeight="1">
      <c r="A205" s="11"/>
      <c r="E205" s="11"/>
    </row>
    <row r="206" spans="1:5" ht="15.75" customHeight="1">
      <c r="A206" s="11"/>
      <c r="E206" s="11"/>
    </row>
    <row r="207" spans="1:5" ht="15.75" customHeight="1">
      <c r="A207" s="11"/>
      <c r="E207" s="11"/>
    </row>
    <row r="208" spans="1:5" ht="15.75" customHeight="1">
      <c r="A208" s="11"/>
      <c r="E208" s="11"/>
    </row>
    <row r="209" spans="1:5" ht="15.75" customHeight="1">
      <c r="A209" s="11"/>
      <c r="E209" s="11"/>
    </row>
    <row r="210" spans="1:5" ht="15.75" customHeight="1">
      <c r="A210" s="11"/>
      <c r="E210" s="11"/>
    </row>
    <row r="211" spans="1:5" ht="15.75" customHeight="1">
      <c r="A211" s="11"/>
      <c r="E211" s="11"/>
    </row>
    <row r="212" spans="1:5" ht="15.75" customHeight="1">
      <c r="A212" s="11"/>
      <c r="E212" s="11"/>
    </row>
    <row r="213" spans="1:5" ht="15.75" customHeight="1">
      <c r="A213" s="11"/>
      <c r="E213" s="11"/>
    </row>
    <row r="214" spans="1:5" ht="15.75" customHeight="1">
      <c r="A214" s="11"/>
      <c r="E214" s="11"/>
    </row>
    <row r="215" spans="1:5" ht="15.75" customHeight="1">
      <c r="A215" s="11"/>
      <c r="E215" s="11"/>
    </row>
    <row r="216" spans="1:5" ht="15.75" customHeight="1">
      <c r="A216" s="11"/>
      <c r="E216" s="11"/>
    </row>
    <row r="217" spans="1:5" ht="15.75" customHeight="1">
      <c r="A217" s="11"/>
      <c r="E217" s="11"/>
    </row>
    <row r="218" spans="1:5" ht="15.75" customHeight="1">
      <c r="A218" s="11"/>
      <c r="E218" s="11"/>
    </row>
    <row r="219" spans="1:5" ht="15.75" customHeight="1">
      <c r="A219" s="11"/>
      <c r="E219" s="11"/>
    </row>
    <row r="220" spans="1:5" ht="15.75" customHeight="1">
      <c r="A220" s="11"/>
      <c r="E220" s="11"/>
    </row>
    <row r="221" spans="1:5" ht="15.75" customHeight="1">
      <c r="A221" s="11"/>
      <c r="E221" s="11"/>
    </row>
    <row r="222" spans="1:5" ht="15.75" customHeight="1">
      <c r="A222" s="11"/>
      <c r="E222" s="11"/>
    </row>
    <row r="223" spans="1:5" ht="15.75" customHeight="1">
      <c r="A223" s="11"/>
      <c r="E223" s="11"/>
    </row>
    <row r="224" spans="1:5" ht="15.75" customHeight="1">
      <c r="A224" s="11"/>
      <c r="E224" s="11"/>
    </row>
    <row r="225" spans="1:5" ht="15.75" customHeight="1">
      <c r="A225" s="11"/>
      <c r="E225" s="11"/>
    </row>
    <row r="226" spans="1:5" ht="15.75" customHeight="1">
      <c r="A226" s="11"/>
      <c r="E226" s="11"/>
    </row>
    <row r="227" spans="1:5" ht="15.75" customHeight="1">
      <c r="A227" s="11"/>
      <c r="E227" s="11"/>
    </row>
    <row r="228" spans="1:5" ht="15.75" customHeight="1">
      <c r="A228" s="11"/>
      <c r="E228" s="11"/>
    </row>
    <row r="229" spans="1:5" ht="15.75" customHeight="1">
      <c r="A229" s="11"/>
      <c r="E229" s="11"/>
    </row>
    <row r="230" spans="1:5" ht="15.75" customHeight="1">
      <c r="A230" s="11"/>
      <c r="E230" s="11"/>
    </row>
    <row r="231" spans="1:5" ht="15.75" customHeight="1">
      <c r="A231" s="11"/>
      <c r="E231" s="11"/>
    </row>
    <row r="232" spans="1:5" ht="15.75" customHeight="1">
      <c r="A232" s="11"/>
      <c r="E232" s="11"/>
    </row>
    <row r="233" spans="1:5" ht="15.75" customHeight="1">
      <c r="A233" s="11"/>
      <c r="E233" s="11"/>
    </row>
    <row r="234" spans="1:5" ht="15.75" customHeight="1">
      <c r="A234" s="11"/>
      <c r="E234" s="11"/>
    </row>
    <row r="235" spans="1:5" ht="15.75" customHeight="1">
      <c r="A235" s="11"/>
      <c r="E235" s="11"/>
    </row>
    <row r="236" spans="1:5" ht="15.75" customHeight="1">
      <c r="A236" s="11"/>
      <c r="E236" s="11"/>
    </row>
    <row r="237" spans="1:5" ht="15.75" customHeight="1">
      <c r="A237" s="11"/>
      <c r="E237" s="11"/>
    </row>
    <row r="238" spans="1:5" ht="15.75" customHeight="1">
      <c r="A238" s="11"/>
      <c r="E238" s="11"/>
    </row>
    <row r="239" spans="1:5" ht="15.75" customHeight="1">
      <c r="A239" s="11"/>
      <c r="E239" s="11"/>
    </row>
    <row r="240" spans="1:5" ht="15.75" customHeight="1">
      <c r="A240" s="11"/>
      <c r="E240" s="11"/>
    </row>
    <row r="241" spans="1:5" ht="15.75" customHeight="1">
      <c r="A241" s="11"/>
      <c r="E241" s="11"/>
    </row>
    <row r="242" spans="1:5" ht="15.75" customHeight="1">
      <c r="A242" s="11"/>
      <c r="E242" s="11"/>
    </row>
    <row r="243" spans="1:5" ht="15.75" customHeight="1">
      <c r="A243" s="11"/>
      <c r="E243" s="11"/>
    </row>
    <row r="244" spans="1:5" ht="15.75" customHeight="1">
      <c r="A244" s="11"/>
      <c r="E244" s="11"/>
    </row>
    <row r="245" spans="1:5" ht="15.75" customHeight="1">
      <c r="A245" s="11"/>
      <c r="E245" s="11"/>
    </row>
    <row r="246" spans="1:5" ht="15.75" customHeight="1">
      <c r="A246" s="11"/>
      <c r="E246" s="11"/>
    </row>
    <row r="247" spans="1:5" ht="15.75" customHeight="1">
      <c r="A247" s="11"/>
      <c r="E247" s="11"/>
    </row>
    <row r="248" spans="1:5" ht="15.75" customHeight="1">
      <c r="A248" s="11"/>
      <c r="E248" s="11"/>
    </row>
    <row r="249" spans="1:5" ht="15.75" customHeight="1">
      <c r="A249" s="11"/>
      <c r="E249" s="11"/>
    </row>
    <row r="250" spans="1:5" ht="15.75" customHeight="1">
      <c r="A250" s="11"/>
      <c r="E250" s="11"/>
    </row>
    <row r="251" spans="1:5" ht="15.75" customHeight="1">
      <c r="A251" s="11"/>
      <c r="E251" s="11"/>
    </row>
    <row r="252" spans="1:5" ht="15.75" customHeight="1">
      <c r="A252" s="11"/>
      <c r="E252" s="11"/>
    </row>
    <row r="253" spans="1:5" ht="15.75" customHeight="1">
      <c r="A253" s="11"/>
      <c r="E253" s="11"/>
    </row>
    <row r="254" spans="1:5" ht="15.75" customHeight="1">
      <c r="A254" s="11"/>
      <c r="E254" s="11"/>
    </row>
    <row r="255" spans="1:5" ht="15.75" customHeight="1">
      <c r="A255" s="11"/>
      <c r="E255" s="11"/>
    </row>
    <row r="256" spans="1:5" ht="15.75" customHeight="1">
      <c r="A256" s="11"/>
      <c r="E256" s="11"/>
    </row>
    <row r="257" spans="1:5" ht="15.75" customHeight="1">
      <c r="A257" s="11"/>
      <c r="E257" s="11"/>
    </row>
    <row r="258" spans="1:5" ht="15.75" customHeight="1">
      <c r="A258" s="11"/>
      <c r="E258" s="11"/>
    </row>
    <row r="259" spans="1:5" ht="15.75" customHeight="1">
      <c r="A259" s="11"/>
      <c r="E259" s="11"/>
    </row>
    <row r="260" spans="1:5" ht="15.75" customHeight="1">
      <c r="A260" s="11"/>
      <c r="E260" s="11"/>
    </row>
    <row r="261" spans="1:5" ht="15.75" customHeight="1">
      <c r="A261" s="11"/>
      <c r="E261" s="11"/>
    </row>
    <row r="262" spans="1:5" ht="15.75" customHeight="1">
      <c r="A262" s="11"/>
      <c r="E262" s="11"/>
    </row>
    <row r="263" spans="1:5" ht="15.75" customHeight="1">
      <c r="A263" s="11"/>
      <c r="E263" s="11"/>
    </row>
    <row r="264" spans="1:5" ht="15.75" customHeight="1">
      <c r="A264" s="11"/>
      <c r="E264" s="11"/>
    </row>
    <row r="265" spans="1:5" ht="15.75" customHeight="1">
      <c r="A265" s="11"/>
      <c r="E265" s="11"/>
    </row>
    <row r="266" spans="1:5" ht="15.75" customHeight="1">
      <c r="A266" s="11"/>
      <c r="E266" s="11"/>
    </row>
    <row r="267" spans="1:5" ht="15.75" customHeight="1">
      <c r="A267" s="11"/>
      <c r="E267" s="11"/>
    </row>
    <row r="268" spans="1:5" ht="15.75" customHeight="1">
      <c r="A268" s="11"/>
      <c r="E268" s="11"/>
    </row>
    <row r="269" spans="1:5" ht="15.75" customHeight="1">
      <c r="A269" s="11"/>
      <c r="E269" s="11"/>
    </row>
    <row r="270" spans="1:5" ht="15.75" customHeight="1">
      <c r="A270" s="11"/>
      <c r="E270" s="11"/>
    </row>
    <row r="271" spans="1:5" ht="15.75" customHeight="1">
      <c r="A271" s="11"/>
      <c r="E271" s="11"/>
    </row>
    <row r="272" spans="1:5" ht="15.75" customHeight="1">
      <c r="A272" s="11"/>
      <c r="E272" s="11"/>
    </row>
    <row r="273" spans="1:5" ht="15.75" customHeight="1">
      <c r="A273" s="11"/>
      <c r="E273" s="11"/>
    </row>
    <row r="274" spans="1:5" ht="15.75" customHeight="1">
      <c r="A274" s="11"/>
      <c r="E274" s="11"/>
    </row>
    <row r="275" spans="1:5" ht="15.75" customHeight="1">
      <c r="A275" s="11"/>
      <c r="E275" s="11"/>
    </row>
    <row r="276" spans="1:5" ht="15.75" customHeight="1">
      <c r="A276" s="11"/>
      <c r="E276" s="11"/>
    </row>
    <row r="277" spans="1:5" ht="15.75" customHeight="1">
      <c r="A277" s="11"/>
      <c r="E277" s="11"/>
    </row>
    <row r="278" spans="1:5" ht="15.75" customHeight="1">
      <c r="A278" s="11"/>
      <c r="E278" s="11"/>
    </row>
    <row r="279" spans="1:5" ht="15.75" customHeight="1">
      <c r="A279" s="11"/>
      <c r="E279" s="11"/>
    </row>
    <row r="280" spans="1:5" ht="15.75" customHeight="1">
      <c r="A280" s="11"/>
      <c r="E280" s="11"/>
    </row>
    <row r="281" spans="1:5" ht="15.75" customHeight="1">
      <c r="A281" s="11"/>
      <c r="E281" s="11"/>
    </row>
    <row r="282" spans="1:5" ht="15.75" customHeight="1">
      <c r="A282" s="11"/>
      <c r="E282" s="11"/>
    </row>
    <row r="283" spans="1:5" ht="15.75" customHeight="1">
      <c r="A283" s="11"/>
      <c r="E283" s="11"/>
    </row>
    <row r="284" spans="1:5" ht="15.75" customHeight="1">
      <c r="A284" s="11"/>
      <c r="E284" s="11"/>
    </row>
    <row r="285" spans="1:5" ht="15.75" customHeight="1">
      <c r="A285" s="11"/>
      <c r="E285" s="11"/>
    </row>
    <row r="286" spans="1:5" ht="15.75" customHeight="1">
      <c r="A286" s="11"/>
      <c r="E286" s="11"/>
    </row>
    <row r="287" spans="1:5" ht="15.75" customHeight="1">
      <c r="A287" s="11"/>
      <c r="E287" s="11"/>
    </row>
    <row r="288" spans="1:5" ht="15.75" customHeight="1">
      <c r="A288" s="11"/>
      <c r="E288" s="11"/>
    </row>
    <row r="289" spans="1:5" ht="15.75" customHeight="1">
      <c r="A289" s="11"/>
      <c r="E289" s="11"/>
    </row>
    <row r="290" spans="1:5" ht="15.75" customHeight="1">
      <c r="A290" s="11"/>
      <c r="E290" s="11"/>
    </row>
    <row r="291" spans="1:5" ht="15.75" customHeight="1">
      <c r="A291" s="11"/>
      <c r="E291" s="11"/>
    </row>
    <row r="292" spans="1:5" ht="15.75" customHeight="1">
      <c r="A292" s="11"/>
      <c r="E292" s="11"/>
    </row>
    <row r="293" spans="1:5" ht="15.75" customHeight="1">
      <c r="A293" s="11"/>
      <c r="E293" s="11"/>
    </row>
    <row r="294" spans="1:5" ht="15.75" customHeight="1">
      <c r="A294" s="11"/>
      <c r="E294" s="11"/>
    </row>
    <row r="295" spans="1:5" ht="15.75" customHeight="1">
      <c r="A295" s="11"/>
      <c r="E295" s="11"/>
    </row>
    <row r="296" spans="1:5" ht="15.75" customHeight="1">
      <c r="A296" s="11"/>
      <c r="E296" s="11"/>
    </row>
    <row r="297" spans="1:5" ht="15.75" customHeight="1">
      <c r="A297" s="11"/>
      <c r="E297" s="11"/>
    </row>
    <row r="298" spans="1:5" ht="15.75" customHeight="1">
      <c r="A298" s="11"/>
      <c r="E298" s="11"/>
    </row>
    <row r="299" spans="1:5" ht="15.75" customHeight="1">
      <c r="A299" s="11"/>
      <c r="E299" s="11"/>
    </row>
    <row r="300" spans="1:5" ht="15.75" customHeight="1">
      <c r="A300" s="11"/>
      <c r="E300" s="11"/>
    </row>
    <row r="301" spans="1:5" ht="15.75" customHeight="1">
      <c r="A301" s="11"/>
      <c r="E301" s="11"/>
    </row>
    <row r="302" spans="1:5" ht="15.75" customHeight="1">
      <c r="A302" s="11"/>
      <c r="E302" s="11"/>
    </row>
    <row r="303" spans="1:5" ht="15.75" customHeight="1">
      <c r="A303" s="11"/>
      <c r="E303" s="11"/>
    </row>
    <row r="304" spans="1:5" ht="15.75" customHeight="1">
      <c r="A304" s="11"/>
      <c r="E304" s="11"/>
    </row>
    <row r="305" spans="1:5" ht="15.75" customHeight="1">
      <c r="A305" s="11"/>
      <c r="E305" s="11"/>
    </row>
    <row r="306" spans="1:5" ht="15.75" customHeight="1">
      <c r="A306" s="11"/>
      <c r="E306" s="11"/>
    </row>
    <row r="307" spans="1:5" ht="15.75" customHeight="1">
      <c r="A307" s="11"/>
      <c r="E307" s="11"/>
    </row>
    <row r="308" spans="1:5" ht="15.75" customHeight="1">
      <c r="A308" s="11"/>
      <c r="E308" s="11"/>
    </row>
    <row r="309" spans="1:5" ht="15.75" customHeight="1">
      <c r="A309" s="11"/>
      <c r="E309" s="11"/>
    </row>
    <row r="310" spans="1:5" ht="15.75" customHeight="1">
      <c r="A310" s="11"/>
      <c r="E310" s="11"/>
    </row>
    <row r="311" spans="1:5" ht="15.75" customHeight="1">
      <c r="A311" s="11"/>
      <c r="E311" s="11"/>
    </row>
    <row r="312" spans="1:5" ht="15.75" customHeight="1">
      <c r="A312" s="11"/>
      <c r="E312" s="11"/>
    </row>
    <row r="313" spans="1:5" ht="15.75" customHeight="1">
      <c r="A313" s="11"/>
      <c r="E313" s="11"/>
    </row>
    <row r="314" spans="1:5" ht="15.75" customHeight="1">
      <c r="A314" s="11"/>
      <c r="E314" s="11"/>
    </row>
    <row r="315" spans="1:5" ht="15.75" customHeight="1">
      <c r="A315" s="11"/>
      <c r="E315" s="11"/>
    </row>
    <row r="316" spans="1:5" ht="15.75" customHeight="1">
      <c r="A316" s="11"/>
      <c r="E316" s="11"/>
    </row>
    <row r="317" spans="1:5" ht="15.75" customHeight="1">
      <c r="A317" s="11"/>
      <c r="E317" s="11"/>
    </row>
    <row r="318" spans="1:5" ht="15.75" customHeight="1">
      <c r="A318" s="11"/>
      <c r="E318" s="11"/>
    </row>
    <row r="319" spans="1:5" ht="15.75" customHeight="1">
      <c r="A319" s="11"/>
      <c r="E319" s="11"/>
    </row>
    <row r="320" spans="1:5" ht="15.75" customHeight="1">
      <c r="A320" s="11"/>
      <c r="E320" s="11"/>
    </row>
    <row r="321" spans="1:5" ht="15.75" customHeight="1">
      <c r="A321" s="11"/>
      <c r="E321" s="11"/>
    </row>
    <row r="322" spans="1:5" ht="15.75" customHeight="1">
      <c r="A322" s="11"/>
      <c r="E322" s="11"/>
    </row>
    <row r="323" spans="1:5" ht="15.75" customHeight="1">
      <c r="A323" s="11"/>
      <c r="E323" s="11"/>
    </row>
    <row r="324" spans="1:5" ht="15.75" customHeight="1">
      <c r="A324" s="11"/>
      <c r="E324" s="11"/>
    </row>
    <row r="325" spans="1:5" ht="15.75" customHeight="1">
      <c r="A325" s="11"/>
      <c r="E325" s="11"/>
    </row>
    <row r="326" spans="1:5" ht="15.75" customHeight="1">
      <c r="A326" s="11"/>
      <c r="E326" s="11"/>
    </row>
    <row r="327" spans="1:5" ht="15.75" customHeight="1">
      <c r="A327" s="11"/>
      <c r="E327" s="11"/>
    </row>
    <row r="328" spans="1:5" ht="15.75" customHeight="1">
      <c r="A328" s="11"/>
      <c r="E328" s="11"/>
    </row>
    <row r="329" spans="1:5" ht="15.75" customHeight="1">
      <c r="A329" s="11"/>
      <c r="E329" s="11"/>
    </row>
    <row r="330" spans="1:5" ht="15.75" customHeight="1">
      <c r="A330" s="11"/>
      <c r="E330" s="11"/>
    </row>
    <row r="331" spans="1:5" ht="15.75" customHeight="1">
      <c r="A331" s="11"/>
      <c r="E331" s="11"/>
    </row>
    <row r="332" spans="1:5" ht="15.75" customHeight="1">
      <c r="A332" s="11"/>
      <c r="E332" s="11"/>
    </row>
    <row r="333" spans="1:5" ht="15.75" customHeight="1">
      <c r="A333" s="11"/>
      <c r="E333" s="11"/>
    </row>
    <row r="334" spans="1:5" ht="15.75" customHeight="1">
      <c r="A334" s="11"/>
      <c r="E334" s="11"/>
    </row>
    <row r="335" spans="1:5" ht="15.75" customHeight="1">
      <c r="A335" s="11"/>
      <c r="E335" s="11"/>
    </row>
    <row r="336" spans="1:5" ht="15.75" customHeight="1">
      <c r="A336" s="11"/>
      <c r="E336" s="11"/>
    </row>
    <row r="337" spans="1:5" ht="15.75" customHeight="1">
      <c r="A337" s="11"/>
      <c r="E337" s="11"/>
    </row>
    <row r="338" spans="1:5" ht="15.75" customHeight="1">
      <c r="A338" s="11"/>
      <c r="E338" s="11"/>
    </row>
    <row r="339" spans="1:5" ht="15.75" customHeight="1">
      <c r="A339" s="11"/>
      <c r="E339" s="11"/>
    </row>
    <row r="340" spans="1:5" ht="15.75" customHeight="1">
      <c r="A340" s="11"/>
      <c r="E340" s="11"/>
    </row>
    <row r="341" spans="1:5" ht="15.75" customHeight="1">
      <c r="A341" s="11"/>
      <c r="E341" s="11"/>
    </row>
    <row r="342" spans="1:5" ht="15.75" customHeight="1">
      <c r="A342" s="11"/>
      <c r="E342" s="11"/>
    </row>
    <row r="343" spans="1:5" ht="15.75" customHeight="1">
      <c r="A343" s="11"/>
      <c r="E343" s="11"/>
    </row>
    <row r="344" spans="1:5" ht="15.75" customHeight="1">
      <c r="A344" s="11"/>
      <c r="E344" s="11"/>
    </row>
    <row r="345" spans="1:5" ht="15.75" customHeight="1">
      <c r="A345" s="11"/>
      <c r="E345" s="11"/>
    </row>
    <row r="346" spans="1:5" ht="15.75" customHeight="1">
      <c r="A346" s="11"/>
      <c r="E346" s="11"/>
    </row>
    <row r="347" spans="1:5" ht="15.75" customHeight="1">
      <c r="A347" s="11"/>
      <c r="E347" s="11"/>
    </row>
    <row r="348" spans="1:5" ht="15.75" customHeight="1">
      <c r="A348" s="11"/>
      <c r="E348" s="11"/>
    </row>
    <row r="349" spans="1:5" ht="15.75" customHeight="1">
      <c r="A349" s="11"/>
      <c r="E349" s="11"/>
    </row>
    <row r="350" spans="1:5" ht="15.75" customHeight="1">
      <c r="A350" s="11"/>
      <c r="E350" s="11"/>
    </row>
    <row r="351" spans="1:5" ht="15.75" customHeight="1">
      <c r="A351" s="11"/>
      <c r="E351" s="11"/>
    </row>
    <row r="352" spans="1:5" ht="15.75" customHeight="1">
      <c r="A352" s="11"/>
      <c r="E352" s="11"/>
    </row>
    <row r="353" spans="1:5" ht="15.75" customHeight="1">
      <c r="A353" s="11"/>
      <c r="E353" s="11"/>
    </row>
    <row r="354" spans="1:5" ht="15.75" customHeight="1">
      <c r="A354" s="11"/>
      <c r="E354" s="11"/>
    </row>
    <row r="355" spans="1:5" ht="15.75" customHeight="1">
      <c r="A355" s="11"/>
      <c r="E355" s="11"/>
    </row>
    <row r="356" spans="1:5" ht="15.75" customHeight="1">
      <c r="A356" s="11"/>
      <c r="E356" s="11"/>
    </row>
    <row r="357" spans="1:5" ht="15.75" customHeight="1">
      <c r="A357" s="11"/>
      <c r="E357" s="11"/>
    </row>
    <row r="358" spans="1:5" ht="15.75" customHeight="1">
      <c r="A358" s="11"/>
      <c r="E358" s="11"/>
    </row>
    <row r="359" spans="1:5" ht="15.75" customHeight="1">
      <c r="A359" s="11"/>
      <c r="E359" s="11"/>
    </row>
    <row r="360" spans="1:5" ht="15.75" customHeight="1">
      <c r="A360" s="11"/>
      <c r="E360" s="11"/>
    </row>
    <row r="361" spans="1:5" ht="15.75" customHeight="1">
      <c r="A361" s="11"/>
      <c r="E361" s="11"/>
    </row>
    <row r="362" spans="1:5" ht="15.75" customHeight="1">
      <c r="A362" s="11"/>
      <c r="E362" s="11"/>
    </row>
    <row r="363" spans="1:5" ht="15.75" customHeight="1">
      <c r="A363" s="11"/>
      <c r="E363" s="11"/>
    </row>
    <row r="364" spans="1:5" ht="15.75" customHeight="1">
      <c r="A364" s="11"/>
      <c r="E364" s="11"/>
    </row>
    <row r="365" spans="1:5" ht="15.75" customHeight="1">
      <c r="A365" s="11"/>
      <c r="E365" s="11"/>
    </row>
    <row r="366" spans="1:5" ht="15.75" customHeight="1">
      <c r="A366" s="11"/>
      <c r="E366" s="11"/>
    </row>
    <row r="367" spans="1:5" ht="15.75" customHeight="1">
      <c r="A367" s="11"/>
      <c r="E367" s="11"/>
    </row>
    <row r="368" spans="1:5" ht="15.75" customHeight="1">
      <c r="A368" s="11"/>
      <c r="E368" s="11"/>
    </row>
    <row r="369" spans="1:5" ht="15.75" customHeight="1">
      <c r="A369" s="11"/>
      <c r="E369" s="11"/>
    </row>
    <row r="370" spans="1:5" ht="15.75" customHeight="1">
      <c r="A370" s="11"/>
      <c r="E370" s="11"/>
    </row>
    <row r="371" spans="1:5" ht="15.75" customHeight="1">
      <c r="A371" s="11"/>
      <c r="E371" s="11"/>
    </row>
    <row r="372" spans="1:5" ht="15.75" customHeight="1">
      <c r="A372" s="11"/>
      <c r="E372" s="11"/>
    </row>
    <row r="373" spans="1:5" ht="15.75" customHeight="1">
      <c r="A373" s="11"/>
      <c r="E373" s="11"/>
    </row>
    <row r="374" spans="1:5" ht="15.75" customHeight="1">
      <c r="A374" s="11"/>
      <c r="E374" s="11"/>
    </row>
    <row r="375" spans="1:5" ht="15.75" customHeight="1">
      <c r="A375" s="11"/>
      <c r="E375" s="11"/>
    </row>
    <row r="376" spans="1:5" ht="15.75" customHeight="1">
      <c r="A376" s="11"/>
      <c r="E376" s="11"/>
    </row>
    <row r="377" spans="1:5" ht="15.75" customHeight="1">
      <c r="A377" s="11"/>
      <c r="E377" s="11"/>
    </row>
    <row r="378" spans="1:5" ht="15.75" customHeight="1">
      <c r="A378" s="11"/>
      <c r="E378" s="11"/>
    </row>
    <row r="379" spans="1:5" ht="15.75" customHeight="1">
      <c r="A379" s="11"/>
      <c r="E379" s="11"/>
    </row>
    <row r="380" spans="1:5" ht="15.75" customHeight="1">
      <c r="A380" s="11"/>
      <c r="E380" s="11"/>
    </row>
    <row r="381" spans="1:5" ht="15.75" customHeight="1">
      <c r="A381" s="11"/>
      <c r="E381" s="11"/>
    </row>
    <row r="382" spans="1:5" ht="15.75" customHeight="1">
      <c r="A382" s="11"/>
      <c r="E382" s="11"/>
    </row>
    <row r="383" spans="1:5" ht="15.75" customHeight="1">
      <c r="A383" s="11"/>
      <c r="E383" s="11"/>
    </row>
    <row r="384" spans="1:5" ht="15.75" customHeight="1">
      <c r="A384" s="11"/>
      <c r="E384" s="11"/>
    </row>
    <row r="385" spans="1:5" ht="15.75" customHeight="1">
      <c r="A385" s="11"/>
      <c r="E385" s="11"/>
    </row>
    <row r="386" spans="1:5" ht="15.75" customHeight="1">
      <c r="A386" s="11"/>
      <c r="E386" s="11"/>
    </row>
    <row r="387" spans="1:5" ht="15.75" customHeight="1">
      <c r="A387" s="11"/>
      <c r="E387" s="11"/>
    </row>
    <row r="388" spans="1:5" ht="15.75" customHeight="1">
      <c r="A388" s="11"/>
      <c r="E388" s="11"/>
    </row>
    <row r="389" spans="1:5" ht="15.75" customHeight="1">
      <c r="A389" s="11"/>
      <c r="E389" s="11"/>
    </row>
    <row r="390" spans="1:5" ht="15.75" customHeight="1">
      <c r="A390" s="11"/>
      <c r="E390" s="11"/>
    </row>
    <row r="391" spans="1:5" ht="15.75" customHeight="1">
      <c r="A391" s="11"/>
      <c r="E391" s="11"/>
    </row>
    <row r="392" spans="1:5" ht="15.75" customHeight="1">
      <c r="A392" s="11"/>
      <c r="E392" s="11"/>
    </row>
    <row r="393" spans="1:5" ht="15.75" customHeight="1">
      <c r="A393" s="11"/>
      <c r="E393" s="11"/>
    </row>
    <row r="394" spans="1:5" ht="15.75" customHeight="1">
      <c r="A394" s="11"/>
      <c r="E394" s="11"/>
    </row>
    <row r="395" spans="1:5" ht="15.75" customHeight="1">
      <c r="A395" s="11"/>
      <c r="E395" s="11"/>
    </row>
    <row r="396" spans="1:5" ht="15.75" customHeight="1">
      <c r="A396" s="11"/>
      <c r="E396" s="11"/>
    </row>
    <row r="397" spans="1:5" ht="15.75" customHeight="1">
      <c r="A397" s="11"/>
      <c r="E397" s="11"/>
    </row>
    <row r="398" spans="1:5" ht="15.75" customHeight="1">
      <c r="A398" s="11"/>
      <c r="E398" s="11"/>
    </row>
    <row r="399" spans="1:5" ht="15.75" customHeight="1">
      <c r="A399" s="11"/>
      <c r="E399" s="11"/>
    </row>
    <row r="400" spans="1:5" ht="15.75" customHeight="1">
      <c r="A400" s="11"/>
      <c r="E400" s="11"/>
    </row>
    <row r="401" spans="1:5" ht="15.75" customHeight="1">
      <c r="A401" s="11"/>
      <c r="E401" s="11"/>
    </row>
    <row r="402" spans="1:5" ht="15.75" customHeight="1">
      <c r="A402" s="11"/>
      <c r="E402" s="11"/>
    </row>
    <row r="403" spans="1:5" ht="15.75" customHeight="1">
      <c r="A403" s="11"/>
      <c r="E403" s="11"/>
    </row>
    <row r="404" spans="1:5" ht="15.75" customHeight="1">
      <c r="A404" s="11"/>
      <c r="E404" s="11"/>
    </row>
    <row r="405" spans="1:5" ht="15.75" customHeight="1">
      <c r="A405" s="11"/>
      <c r="E405" s="11"/>
    </row>
    <row r="406" spans="1:5" ht="15.75" customHeight="1">
      <c r="A406" s="11"/>
      <c r="E406" s="11"/>
    </row>
    <row r="407" spans="1:5" ht="15.75" customHeight="1">
      <c r="A407" s="11"/>
      <c r="E407" s="11"/>
    </row>
    <row r="408" spans="1:5" ht="15.75" customHeight="1">
      <c r="A408" s="11"/>
      <c r="E408" s="11"/>
    </row>
    <row r="409" spans="1:5" ht="15.75" customHeight="1">
      <c r="A409" s="11"/>
      <c r="E409" s="11"/>
    </row>
    <row r="410" spans="1:5" ht="15.75" customHeight="1">
      <c r="A410" s="11"/>
      <c r="E410" s="11"/>
    </row>
    <row r="411" spans="1:5" ht="15.75" customHeight="1">
      <c r="A411" s="11"/>
      <c r="E411" s="11"/>
    </row>
    <row r="412" spans="1:5" ht="15.75" customHeight="1">
      <c r="A412" s="11"/>
      <c r="E412" s="11"/>
    </row>
    <row r="413" spans="1:5" ht="15.75" customHeight="1">
      <c r="A413" s="11"/>
      <c r="E413" s="11"/>
    </row>
    <row r="414" spans="1:5" ht="15.75" customHeight="1">
      <c r="A414" s="11"/>
      <c r="E414" s="11"/>
    </row>
    <row r="415" spans="1:5" ht="15.75" customHeight="1">
      <c r="A415" s="11"/>
      <c r="E415" s="11"/>
    </row>
    <row r="416" spans="1:5" ht="15.75" customHeight="1">
      <c r="A416" s="11"/>
      <c r="E416" s="11"/>
    </row>
    <row r="417" spans="1:5" ht="15.75" customHeight="1">
      <c r="A417" s="11"/>
      <c r="E417" s="11"/>
    </row>
    <row r="418" spans="1:5" ht="15.75" customHeight="1">
      <c r="A418" s="11"/>
      <c r="E418" s="11"/>
    </row>
    <row r="419" spans="1:5" ht="15.75" customHeight="1">
      <c r="A419" s="11"/>
      <c r="E419" s="11"/>
    </row>
    <row r="420" spans="1:5" ht="15.75" customHeight="1">
      <c r="A420" s="11"/>
      <c r="E420" s="11"/>
    </row>
    <row r="421" spans="1:5" ht="15.75" customHeight="1">
      <c r="A421" s="11"/>
      <c r="E421" s="11"/>
    </row>
    <row r="422" spans="1:5" ht="15.75" customHeight="1">
      <c r="A422" s="11"/>
      <c r="E422" s="11"/>
    </row>
    <row r="423" spans="1:5" ht="15.75" customHeight="1">
      <c r="A423" s="11"/>
      <c r="E423" s="11"/>
    </row>
    <row r="424" spans="1:5" ht="15.75" customHeight="1">
      <c r="A424" s="11"/>
      <c r="E424" s="11"/>
    </row>
    <row r="425" spans="1:5" ht="15.75" customHeight="1">
      <c r="A425" s="11"/>
      <c r="E425" s="11"/>
    </row>
    <row r="426" spans="1:5" ht="15.75" customHeight="1">
      <c r="A426" s="11"/>
      <c r="E426" s="11"/>
    </row>
    <row r="427" spans="1:5" ht="15.75" customHeight="1">
      <c r="A427" s="11"/>
      <c r="E427" s="11"/>
    </row>
    <row r="428" spans="1:5" ht="15.75" customHeight="1">
      <c r="A428" s="11"/>
      <c r="E428" s="11"/>
    </row>
    <row r="429" spans="1:5" ht="15.75" customHeight="1">
      <c r="A429" s="11"/>
      <c r="E429" s="11"/>
    </row>
    <row r="430" spans="1:5" ht="15.75" customHeight="1">
      <c r="A430" s="11"/>
      <c r="E430" s="11"/>
    </row>
    <row r="431" spans="1:5" ht="15.75" customHeight="1">
      <c r="A431" s="11"/>
      <c r="E431" s="11"/>
    </row>
    <row r="432" spans="1:5" ht="15.75" customHeight="1">
      <c r="A432" s="11"/>
      <c r="E432" s="11"/>
    </row>
    <row r="433" spans="1:5" ht="15.75" customHeight="1">
      <c r="A433" s="11"/>
      <c r="E433" s="11"/>
    </row>
    <row r="434" spans="1:5" ht="15.75" customHeight="1">
      <c r="A434" s="11"/>
      <c r="E434" s="11"/>
    </row>
    <row r="435" spans="1:5" ht="15.75" customHeight="1">
      <c r="A435" s="11"/>
      <c r="E435" s="11"/>
    </row>
    <row r="436" spans="1:5" ht="15.75" customHeight="1">
      <c r="A436" s="11"/>
      <c r="E436" s="11"/>
    </row>
    <row r="437" spans="1:5" ht="15.75" customHeight="1">
      <c r="A437" s="11"/>
      <c r="E437" s="11"/>
    </row>
    <row r="438" spans="1:5" ht="15.75" customHeight="1">
      <c r="A438" s="11"/>
      <c r="E438" s="11"/>
    </row>
    <row r="439" spans="1:5" ht="15.75" customHeight="1">
      <c r="A439" s="11"/>
      <c r="E439" s="11"/>
    </row>
    <row r="440" spans="1:5" ht="15.75" customHeight="1">
      <c r="A440" s="11"/>
      <c r="E440" s="11"/>
    </row>
    <row r="441" spans="1:5" ht="15.75" customHeight="1">
      <c r="A441" s="11"/>
      <c r="E441" s="11"/>
    </row>
    <row r="442" spans="1:5" ht="15.75" customHeight="1">
      <c r="A442" s="11"/>
      <c r="E442" s="11"/>
    </row>
    <row r="443" spans="1:5" ht="15.75" customHeight="1">
      <c r="A443" s="11"/>
      <c r="E443" s="11"/>
    </row>
    <row r="444" spans="1:5" ht="15.75" customHeight="1">
      <c r="A444" s="11"/>
      <c r="E444" s="11"/>
    </row>
    <row r="445" spans="1:5" ht="15.75" customHeight="1">
      <c r="A445" s="11"/>
      <c r="E445" s="11"/>
    </row>
    <row r="446" spans="1:5" ht="15.75" customHeight="1">
      <c r="A446" s="11"/>
      <c r="E446" s="11"/>
    </row>
    <row r="447" spans="1:5" ht="15.75" customHeight="1">
      <c r="A447" s="11"/>
      <c r="E447" s="11"/>
    </row>
    <row r="448" spans="1:5" ht="15.75" customHeight="1">
      <c r="A448" s="11"/>
      <c r="E448" s="11"/>
    </row>
    <row r="449" spans="1:5" ht="15.75" customHeight="1">
      <c r="A449" s="11"/>
      <c r="E449" s="11"/>
    </row>
    <row r="450" spans="1:5" ht="15.75" customHeight="1">
      <c r="A450" s="11"/>
      <c r="E450" s="11"/>
    </row>
    <row r="451" spans="1:5" ht="15.75" customHeight="1">
      <c r="A451" s="11"/>
      <c r="E451" s="11"/>
    </row>
    <row r="452" spans="1:5" ht="15.75" customHeight="1">
      <c r="A452" s="11"/>
      <c r="E452" s="11"/>
    </row>
    <row r="453" spans="1:5" ht="15.75" customHeight="1">
      <c r="A453" s="11"/>
      <c r="E453" s="11"/>
    </row>
    <row r="454" spans="1:5" ht="15.75" customHeight="1">
      <c r="A454" s="11"/>
      <c r="E454" s="11"/>
    </row>
    <row r="455" spans="1:5" ht="15.75" customHeight="1">
      <c r="A455" s="11"/>
      <c r="E455" s="11"/>
    </row>
    <row r="456" spans="1:5" ht="15.75" customHeight="1">
      <c r="A456" s="11"/>
      <c r="E456" s="11"/>
    </row>
    <row r="457" spans="1:5" ht="15.75" customHeight="1">
      <c r="A457" s="11"/>
      <c r="E457" s="11"/>
    </row>
    <row r="458" spans="1:5" ht="15.75" customHeight="1">
      <c r="A458" s="11"/>
      <c r="E458" s="11"/>
    </row>
    <row r="459" spans="1:5" ht="15.75" customHeight="1">
      <c r="A459" s="11"/>
      <c r="E459" s="11"/>
    </row>
    <row r="460" spans="1:5" ht="15.75" customHeight="1">
      <c r="A460" s="11"/>
      <c r="E460" s="11"/>
    </row>
    <row r="461" spans="1:5" ht="15.75" customHeight="1">
      <c r="A461" s="11"/>
      <c r="E461" s="11"/>
    </row>
    <row r="462" spans="1:5" ht="15.75" customHeight="1">
      <c r="A462" s="11"/>
      <c r="E462" s="11"/>
    </row>
    <row r="463" spans="1:5" ht="15.75" customHeight="1">
      <c r="A463" s="11"/>
      <c r="E463" s="11"/>
    </row>
    <row r="464" spans="1:5" ht="15.75" customHeight="1">
      <c r="A464" s="11"/>
      <c r="E464" s="11"/>
    </row>
    <row r="465" spans="1:5" ht="15.75" customHeight="1">
      <c r="A465" s="11"/>
      <c r="E465" s="11"/>
    </row>
    <row r="466" spans="1:5" ht="15.75" customHeight="1">
      <c r="A466" s="11"/>
      <c r="E466" s="11"/>
    </row>
    <row r="467" spans="1:5" ht="15.75" customHeight="1">
      <c r="A467" s="11"/>
      <c r="E467" s="11"/>
    </row>
    <row r="468" spans="1:5" ht="15.75" customHeight="1">
      <c r="A468" s="11"/>
      <c r="E468" s="11"/>
    </row>
    <row r="469" spans="1:5" ht="15.75" customHeight="1">
      <c r="A469" s="11"/>
      <c r="E469" s="11"/>
    </row>
    <row r="470" spans="1:5" ht="15.75" customHeight="1">
      <c r="A470" s="11"/>
      <c r="E470" s="11"/>
    </row>
    <row r="471" spans="1:5" ht="15.75" customHeight="1">
      <c r="A471" s="11"/>
      <c r="E471" s="11"/>
    </row>
    <row r="472" spans="1:5" ht="15.75" customHeight="1">
      <c r="A472" s="11"/>
      <c r="E472" s="11"/>
    </row>
    <row r="473" spans="1:5" ht="15.75" customHeight="1">
      <c r="A473" s="11"/>
      <c r="E473" s="11"/>
    </row>
    <row r="474" spans="1:5" ht="15.75" customHeight="1">
      <c r="A474" s="11"/>
      <c r="E474" s="11"/>
    </row>
    <row r="475" spans="1:5" ht="15.75" customHeight="1">
      <c r="A475" s="11"/>
      <c r="E475" s="11"/>
    </row>
    <row r="476" spans="1:5" ht="15.75" customHeight="1">
      <c r="A476" s="11"/>
      <c r="E476" s="11"/>
    </row>
    <row r="477" spans="1:5" ht="15.75" customHeight="1">
      <c r="A477" s="11"/>
      <c r="E477" s="11"/>
    </row>
    <row r="478" spans="1:5" ht="15.75" customHeight="1">
      <c r="A478" s="11"/>
      <c r="E478" s="11"/>
    </row>
    <row r="479" spans="1:5" ht="15.75" customHeight="1">
      <c r="A479" s="11"/>
      <c r="E479" s="11"/>
    </row>
    <row r="480" spans="1:5" ht="15.75" customHeight="1">
      <c r="A480" s="11"/>
      <c r="E480" s="11"/>
    </row>
    <row r="481" spans="1:5" ht="15.75" customHeight="1">
      <c r="A481" s="11"/>
      <c r="E481" s="11"/>
    </row>
    <row r="482" spans="1:5" ht="15.75" customHeight="1">
      <c r="A482" s="11"/>
      <c r="E482" s="11"/>
    </row>
    <row r="483" spans="1:5" ht="15.75" customHeight="1">
      <c r="A483" s="11"/>
      <c r="E483" s="11"/>
    </row>
    <row r="484" spans="1:5" ht="15.75" customHeight="1">
      <c r="A484" s="11"/>
      <c r="E484" s="11"/>
    </row>
    <row r="485" spans="1:5" ht="15.75" customHeight="1">
      <c r="A485" s="11"/>
      <c r="E485" s="11"/>
    </row>
    <row r="486" spans="1:5" ht="15.75" customHeight="1">
      <c r="A486" s="11"/>
      <c r="E486" s="11"/>
    </row>
    <row r="487" spans="1:5" ht="15.75" customHeight="1">
      <c r="A487" s="11"/>
      <c r="E487" s="11"/>
    </row>
    <row r="488" spans="1:5" ht="15.75" customHeight="1">
      <c r="A488" s="11"/>
      <c r="E488" s="11"/>
    </row>
    <row r="489" spans="1:5" ht="15.75" customHeight="1">
      <c r="A489" s="11"/>
      <c r="E489" s="11"/>
    </row>
    <row r="490" spans="1:5" ht="15.75" customHeight="1">
      <c r="A490" s="11"/>
      <c r="E490" s="11"/>
    </row>
    <row r="491" spans="1:5" ht="15.75" customHeight="1">
      <c r="A491" s="11"/>
      <c r="E491" s="11"/>
    </row>
    <row r="492" spans="1:5" ht="15.75" customHeight="1">
      <c r="A492" s="11"/>
      <c r="E492" s="11"/>
    </row>
    <row r="493" spans="1:5" ht="15.75" customHeight="1">
      <c r="A493" s="11"/>
      <c r="E493" s="11"/>
    </row>
    <row r="494" spans="1:5" ht="15.75" customHeight="1">
      <c r="A494" s="11"/>
      <c r="E494" s="11"/>
    </row>
    <row r="495" spans="1:5" ht="15.75" customHeight="1">
      <c r="A495" s="11"/>
      <c r="E495" s="11"/>
    </row>
    <row r="496" spans="1:5" ht="15.75" customHeight="1">
      <c r="A496" s="11"/>
      <c r="E496" s="11"/>
    </row>
    <row r="497" spans="1:5" ht="15.75" customHeight="1">
      <c r="A497" s="11"/>
      <c r="E497" s="11"/>
    </row>
    <row r="498" spans="1:5" ht="15.75" customHeight="1">
      <c r="A498" s="11"/>
      <c r="E498" s="11"/>
    </row>
    <row r="499" spans="1:5" ht="15.75" customHeight="1">
      <c r="A499" s="11"/>
      <c r="E499" s="11"/>
    </row>
    <row r="500" spans="1:5" ht="15.75" customHeight="1">
      <c r="A500" s="11"/>
      <c r="E500" s="11"/>
    </row>
    <row r="501" spans="1:5" ht="15.75" customHeight="1">
      <c r="A501" s="11"/>
      <c r="E501" s="11"/>
    </row>
    <row r="502" spans="1:5" ht="15.75" customHeight="1">
      <c r="A502" s="11"/>
      <c r="E502" s="11"/>
    </row>
    <row r="503" spans="1:5" ht="15.75" customHeight="1">
      <c r="A503" s="11"/>
      <c r="E503" s="11"/>
    </row>
    <row r="504" spans="1:5" ht="15.75" customHeight="1">
      <c r="A504" s="11"/>
      <c r="E504" s="11"/>
    </row>
    <row r="505" spans="1:5" ht="15.75" customHeight="1">
      <c r="A505" s="11"/>
      <c r="E505" s="11"/>
    </row>
    <row r="506" spans="1:5" ht="15.75" customHeight="1">
      <c r="A506" s="11"/>
      <c r="E506" s="11"/>
    </row>
    <row r="507" spans="1:5" ht="15.75" customHeight="1">
      <c r="A507" s="11"/>
      <c r="E507" s="11"/>
    </row>
    <row r="508" spans="1:5" ht="15.75" customHeight="1">
      <c r="A508" s="11"/>
      <c r="E508" s="11"/>
    </row>
    <row r="509" spans="1:5" ht="15.75" customHeight="1">
      <c r="A509" s="11"/>
      <c r="E509" s="11"/>
    </row>
    <row r="510" spans="1:5" ht="15.75" customHeight="1">
      <c r="A510" s="11"/>
      <c r="E510" s="11"/>
    </row>
    <row r="511" spans="1:5" ht="15.75" customHeight="1">
      <c r="A511" s="11"/>
      <c r="E511" s="11"/>
    </row>
    <row r="512" spans="1:5" ht="15.75" customHeight="1">
      <c r="A512" s="11"/>
      <c r="E512" s="11"/>
    </row>
    <row r="513" spans="1:5" ht="15.75" customHeight="1">
      <c r="A513" s="11"/>
      <c r="E513" s="11"/>
    </row>
    <row r="514" spans="1:5" ht="15.75" customHeight="1">
      <c r="A514" s="11"/>
      <c r="E514" s="11"/>
    </row>
    <row r="515" spans="1:5" ht="15.75" customHeight="1">
      <c r="A515" s="11"/>
      <c r="E515" s="11"/>
    </row>
    <row r="516" spans="1:5" ht="15.75" customHeight="1">
      <c r="A516" s="11"/>
      <c r="E516" s="11"/>
    </row>
    <row r="517" spans="1:5" ht="15.75" customHeight="1">
      <c r="A517" s="11"/>
      <c r="E517" s="11"/>
    </row>
    <row r="518" spans="1:5" ht="15.75" customHeight="1">
      <c r="A518" s="11"/>
      <c r="E518" s="11"/>
    </row>
    <row r="519" spans="1:5" ht="15.75" customHeight="1">
      <c r="A519" s="11"/>
      <c r="E519" s="11"/>
    </row>
    <row r="520" spans="1:5" ht="15.75" customHeight="1">
      <c r="A520" s="11"/>
      <c r="E520" s="11"/>
    </row>
    <row r="521" spans="1:5" ht="15.75" customHeight="1">
      <c r="A521" s="11"/>
      <c r="E521" s="11"/>
    </row>
    <row r="522" spans="1:5" ht="15.75" customHeight="1">
      <c r="A522" s="11"/>
      <c r="E522" s="11"/>
    </row>
    <row r="523" spans="1:5" ht="15.75" customHeight="1">
      <c r="A523" s="11"/>
      <c r="E523" s="11"/>
    </row>
    <row r="524" spans="1:5" ht="15.75" customHeight="1">
      <c r="A524" s="11"/>
      <c r="E524" s="11"/>
    </row>
    <row r="525" spans="1:5" ht="15.75" customHeight="1">
      <c r="A525" s="11"/>
      <c r="E525" s="11"/>
    </row>
    <row r="526" spans="1:5" ht="15.75" customHeight="1">
      <c r="A526" s="11"/>
      <c r="E526" s="11"/>
    </row>
    <row r="527" spans="1:5" ht="15.75" customHeight="1">
      <c r="A527" s="11"/>
      <c r="E527" s="11"/>
    </row>
    <row r="528" spans="1:5" ht="15.75" customHeight="1">
      <c r="A528" s="11"/>
      <c r="E528" s="11"/>
    </row>
    <row r="529" spans="1:5" ht="15.75" customHeight="1">
      <c r="A529" s="11"/>
      <c r="E529" s="11"/>
    </row>
    <row r="530" spans="1:5" ht="15.75" customHeight="1">
      <c r="A530" s="11"/>
      <c r="E530" s="11"/>
    </row>
    <row r="531" spans="1:5" ht="15.75" customHeight="1">
      <c r="A531" s="11"/>
      <c r="E531" s="11"/>
    </row>
    <row r="532" spans="1:5" ht="15.75" customHeight="1">
      <c r="A532" s="11"/>
      <c r="E532" s="11"/>
    </row>
    <row r="533" spans="1:5" ht="15.75" customHeight="1">
      <c r="A533" s="11"/>
      <c r="E533" s="11"/>
    </row>
    <row r="534" spans="1:5" ht="15.75" customHeight="1">
      <c r="A534" s="11"/>
      <c r="E534" s="11"/>
    </row>
    <row r="535" spans="1:5" ht="15.75" customHeight="1">
      <c r="A535" s="11"/>
      <c r="E535" s="11"/>
    </row>
    <row r="536" spans="1:5" ht="15.75" customHeight="1">
      <c r="A536" s="11"/>
      <c r="E536" s="11"/>
    </row>
    <row r="537" spans="1:5" ht="15.75" customHeight="1">
      <c r="A537" s="11"/>
      <c r="E537" s="11"/>
    </row>
    <row r="538" spans="1:5" ht="15.75" customHeight="1">
      <c r="A538" s="11"/>
      <c r="E538" s="11"/>
    </row>
    <row r="539" spans="1:5" ht="15.75" customHeight="1">
      <c r="A539" s="11"/>
      <c r="E539" s="11"/>
    </row>
    <row r="540" spans="1:5" ht="15.75" customHeight="1">
      <c r="A540" s="11"/>
      <c r="E540" s="11"/>
    </row>
    <row r="541" spans="1:5" ht="15.75" customHeight="1">
      <c r="A541" s="11"/>
      <c r="E541" s="11"/>
    </row>
    <row r="542" spans="1:5" ht="15.75" customHeight="1">
      <c r="A542" s="11"/>
      <c r="E542" s="11"/>
    </row>
    <row r="543" spans="1:5" ht="15.75" customHeight="1">
      <c r="A543" s="11"/>
      <c r="E543" s="11"/>
    </row>
    <row r="544" spans="1:5" ht="15.75" customHeight="1">
      <c r="A544" s="11"/>
      <c r="E544" s="11"/>
    </row>
    <row r="545" spans="1:5" ht="15.75" customHeight="1">
      <c r="A545" s="11"/>
      <c r="E545" s="11"/>
    </row>
    <row r="546" spans="1:5" ht="15.75" customHeight="1">
      <c r="A546" s="11"/>
      <c r="E546" s="11"/>
    </row>
    <row r="547" spans="1:5" ht="15.75" customHeight="1">
      <c r="A547" s="11"/>
      <c r="E547" s="11"/>
    </row>
    <row r="548" spans="1:5" ht="15.75" customHeight="1">
      <c r="A548" s="11"/>
      <c r="E548" s="11"/>
    </row>
    <row r="549" spans="1:5" ht="15.75" customHeight="1">
      <c r="A549" s="11"/>
      <c r="E549" s="11"/>
    </row>
    <row r="550" spans="1:5" ht="15.75" customHeight="1">
      <c r="A550" s="11"/>
      <c r="E550" s="11"/>
    </row>
    <row r="551" spans="1:5" ht="15.75" customHeight="1">
      <c r="A551" s="11"/>
      <c r="E551" s="11"/>
    </row>
    <row r="552" spans="1:5" ht="15.75" customHeight="1">
      <c r="A552" s="11"/>
      <c r="E552" s="11"/>
    </row>
    <row r="553" spans="1:5" ht="15.75" customHeight="1">
      <c r="A553" s="11"/>
      <c r="E553" s="11"/>
    </row>
    <row r="554" spans="1:5" ht="15.75" customHeight="1">
      <c r="A554" s="11"/>
      <c r="E554" s="11"/>
    </row>
    <row r="555" spans="1:5" ht="15.75" customHeight="1">
      <c r="A555" s="11"/>
      <c r="E555" s="11"/>
    </row>
    <row r="556" spans="1:5" ht="15.75" customHeight="1">
      <c r="A556" s="11"/>
      <c r="E556" s="11"/>
    </row>
    <row r="557" spans="1:5" ht="15.75" customHeight="1">
      <c r="A557" s="11"/>
      <c r="E557" s="11"/>
    </row>
    <row r="558" spans="1:5" ht="15.75" customHeight="1">
      <c r="A558" s="11"/>
      <c r="E558" s="11"/>
    </row>
    <row r="559" spans="1:5" ht="15.75" customHeight="1">
      <c r="A559" s="11"/>
      <c r="E559" s="11"/>
    </row>
    <row r="560" spans="1:5" ht="15.75" customHeight="1">
      <c r="A560" s="11"/>
      <c r="E560" s="11"/>
    </row>
    <row r="561" spans="1:5" ht="15.75" customHeight="1">
      <c r="A561" s="11"/>
      <c r="E561" s="11"/>
    </row>
    <row r="562" spans="1:5" ht="15.75" customHeight="1">
      <c r="A562" s="11"/>
      <c r="E562" s="11"/>
    </row>
    <row r="563" spans="1:5" ht="15.75" customHeight="1">
      <c r="A563" s="11"/>
      <c r="E563" s="11"/>
    </row>
    <row r="564" spans="1:5" ht="15.75" customHeight="1">
      <c r="A564" s="11"/>
      <c r="E564" s="11"/>
    </row>
    <row r="565" spans="1:5" ht="15.75" customHeight="1">
      <c r="A565" s="11"/>
      <c r="E565" s="11"/>
    </row>
    <row r="566" spans="1:5" ht="15.75" customHeight="1">
      <c r="A566" s="11"/>
      <c r="E566" s="11"/>
    </row>
    <row r="567" spans="1:5" ht="15.75" customHeight="1">
      <c r="A567" s="11"/>
      <c r="E567" s="11"/>
    </row>
    <row r="568" spans="1:5" ht="15.75" customHeight="1">
      <c r="A568" s="11"/>
      <c r="E568" s="11"/>
    </row>
    <row r="569" spans="1:5" ht="15.75" customHeight="1">
      <c r="A569" s="11"/>
      <c r="E569" s="11"/>
    </row>
    <row r="570" spans="1:5" ht="15.75" customHeight="1">
      <c r="A570" s="11"/>
      <c r="E570" s="11"/>
    </row>
    <row r="571" spans="1:5" ht="15.75" customHeight="1">
      <c r="A571" s="11"/>
      <c r="E571" s="11"/>
    </row>
    <row r="572" spans="1:5" ht="15.75" customHeight="1">
      <c r="A572" s="11"/>
      <c r="E572" s="11"/>
    </row>
    <row r="573" spans="1:5" ht="15.75" customHeight="1">
      <c r="A573" s="11"/>
      <c r="E573" s="11"/>
    </row>
    <row r="574" spans="1:5" ht="15.75" customHeight="1">
      <c r="A574" s="11"/>
      <c r="E574" s="11"/>
    </row>
    <row r="575" spans="1:5" ht="15.75" customHeight="1">
      <c r="A575" s="11"/>
      <c r="E575" s="11"/>
    </row>
    <row r="576" spans="1:5" ht="15.75" customHeight="1">
      <c r="A576" s="11"/>
      <c r="E576" s="11"/>
    </row>
    <row r="577" spans="1:5" ht="15.75" customHeight="1">
      <c r="A577" s="11"/>
      <c r="E577" s="11"/>
    </row>
    <row r="578" spans="1:5" ht="15.75" customHeight="1">
      <c r="A578" s="11"/>
      <c r="E578" s="11"/>
    </row>
    <row r="579" spans="1:5" ht="15.75" customHeight="1">
      <c r="A579" s="11"/>
      <c r="E579" s="11"/>
    </row>
    <row r="580" spans="1:5" ht="15.75" customHeight="1">
      <c r="A580" s="11"/>
      <c r="E580" s="11"/>
    </row>
    <row r="581" spans="1:5" ht="15.75" customHeight="1">
      <c r="A581" s="11"/>
      <c r="E581" s="11"/>
    </row>
    <row r="582" spans="1:5" ht="15.75" customHeight="1">
      <c r="A582" s="11"/>
      <c r="E582" s="11"/>
    </row>
    <row r="583" spans="1:5" ht="15.75" customHeight="1">
      <c r="A583" s="11"/>
      <c r="E583" s="11"/>
    </row>
    <row r="584" spans="1:5" ht="15.75" customHeight="1">
      <c r="A584" s="11"/>
      <c r="E584" s="11"/>
    </row>
    <row r="585" spans="1:5" ht="15.75" customHeight="1">
      <c r="A585" s="11"/>
      <c r="E585" s="11"/>
    </row>
    <row r="586" spans="1:5" ht="15.75" customHeight="1">
      <c r="A586" s="11"/>
      <c r="E586" s="11"/>
    </row>
    <row r="587" spans="1:5" ht="15.75" customHeight="1">
      <c r="A587" s="11"/>
      <c r="E587" s="11"/>
    </row>
    <row r="588" spans="1:5" ht="15.75" customHeight="1">
      <c r="A588" s="11"/>
      <c r="E588" s="11"/>
    </row>
    <row r="589" spans="1:5" ht="15.75" customHeight="1">
      <c r="A589" s="11"/>
      <c r="E589" s="11"/>
    </row>
    <row r="590" spans="1:5" ht="15.75" customHeight="1">
      <c r="A590" s="11"/>
      <c r="E590" s="11"/>
    </row>
    <row r="591" spans="1:5" ht="15.75" customHeight="1">
      <c r="A591" s="11"/>
      <c r="E591" s="11"/>
    </row>
    <row r="592" spans="1:5" ht="15.75" customHeight="1">
      <c r="A592" s="11"/>
      <c r="E592" s="11"/>
    </row>
    <row r="593" spans="1:5" ht="15.75" customHeight="1">
      <c r="A593" s="11"/>
      <c r="E593" s="11"/>
    </row>
    <row r="594" spans="1:5" ht="15.75" customHeight="1">
      <c r="A594" s="11"/>
      <c r="E594" s="11"/>
    </row>
    <row r="595" spans="1:5" ht="15.75" customHeight="1">
      <c r="A595" s="11"/>
      <c r="E595" s="11"/>
    </row>
    <row r="596" spans="1:5" ht="15.75" customHeight="1">
      <c r="A596" s="11"/>
      <c r="E596" s="11"/>
    </row>
    <row r="597" spans="1:5" ht="15.75" customHeight="1">
      <c r="A597" s="11"/>
      <c r="E597" s="11"/>
    </row>
    <row r="598" spans="1:5" ht="15.75" customHeight="1">
      <c r="A598" s="11"/>
      <c r="E598" s="11"/>
    </row>
    <row r="599" spans="1:5" ht="15.75" customHeight="1">
      <c r="A599" s="11"/>
      <c r="E599" s="11"/>
    </row>
    <row r="600" spans="1:5" ht="15.75" customHeight="1">
      <c r="A600" s="11"/>
      <c r="E600" s="11"/>
    </row>
    <row r="601" spans="1:5" ht="15.75" customHeight="1">
      <c r="A601" s="11"/>
      <c r="E601" s="11"/>
    </row>
    <row r="602" spans="1:5" ht="15.75" customHeight="1">
      <c r="A602" s="11"/>
      <c r="E602" s="11"/>
    </row>
    <row r="603" spans="1:5" ht="15.75" customHeight="1">
      <c r="A603" s="11"/>
      <c r="E603" s="11"/>
    </row>
    <row r="604" spans="1:5" ht="15.75" customHeight="1">
      <c r="A604" s="11"/>
      <c r="E604" s="11"/>
    </row>
    <row r="605" spans="1:5" ht="15.75" customHeight="1">
      <c r="A605" s="11"/>
      <c r="E605" s="11"/>
    </row>
    <row r="606" spans="1:5" ht="15.75" customHeight="1">
      <c r="A606" s="11"/>
      <c r="E606" s="11"/>
    </row>
    <row r="607" spans="1:5" ht="15.75" customHeight="1">
      <c r="A607" s="11"/>
      <c r="E607" s="11"/>
    </row>
    <row r="608" spans="1:5" ht="15.75" customHeight="1">
      <c r="A608" s="11"/>
      <c r="E608" s="11"/>
    </row>
    <row r="609" spans="1:5" ht="15.75" customHeight="1">
      <c r="A609" s="11"/>
      <c r="E609" s="11"/>
    </row>
    <row r="610" spans="1:5" ht="15.75" customHeight="1">
      <c r="A610" s="11"/>
      <c r="E610" s="11"/>
    </row>
    <row r="611" spans="1:5" ht="15.75" customHeight="1">
      <c r="A611" s="11"/>
      <c r="E611" s="11"/>
    </row>
    <row r="612" spans="1:5" ht="15.75" customHeight="1">
      <c r="A612" s="11"/>
      <c r="E612" s="11"/>
    </row>
    <row r="613" spans="1:5" ht="15.75" customHeight="1">
      <c r="A613" s="11"/>
      <c r="E613" s="11"/>
    </row>
    <row r="614" spans="1:5" ht="15.75" customHeight="1">
      <c r="A614" s="11"/>
      <c r="E614" s="11"/>
    </row>
    <row r="615" spans="1:5" ht="15.75" customHeight="1">
      <c r="A615" s="11"/>
      <c r="E615" s="11"/>
    </row>
    <row r="616" spans="1:5" ht="15.75" customHeight="1">
      <c r="A616" s="11"/>
      <c r="E616" s="11"/>
    </row>
    <row r="617" spans="1:5" ht="15.75" customHeight="1">
      <c r="A617" s="11"/>
      <c r="E617" s="11"/>
    </row>
    <row r="618" spans="1:5" ht="15.75" customHeight="1">
      <c r="A618" s="11"/>
      <c r="E618" s="11"/>
    </row>
    <row r="619" spans="1:5" ht="15.75" customHeight="1">
      <c r="A619" s="11"/>
      <c r="E619" s="11"/>
    </row>
    <row r="620" spans="1:5" ht="15.75" customHeight="1">
      <c r="A620" s="11"/>
      <c r="E620" s="11"/>
    </row>
    <row r="621" spans="1:5" ht="15.75" customHeight="1">
      <c r="A621" s="11"/>
      <c r="E621" s="11"/>
    </row>
    <row r="622" spans="1:5" ht="15.75" customHeight="1">
      <c r="A622" s="11"/>
      <c r="E622" s="11"/>
    </row>
    <row r="623" spans="1:5" ht="15.75" customHeight="1">
      <c r="A623" s="11"/>
      <c r="E623" s="11"/>
    </row>
    <row r="624" spans="1:5" ht="15.75" customHeight="1">
      <c r="A624" s="11"/>
      <c r="E624" s="11"/>
    </row>
    <row r="625" spans="1:5" ht="15.75" customHeight="1">
      <c r="A625" s="11"/>
      <c r="E625" s="11"/>
    </row>
    <row r="626" spans="1:5" ht="15.75" customHeight="1">
      <c r="A626" s="11"/>
      <c r="E626" s="11"/>
    </row>
    <row r="627" spans="1:5" ht="15.75" customHeight="1">
      <c r="A627" s="11"/>
      <c r="E627" s="11"/>
    </row>
    <row r="628" spans="1:5" ht="15.75" customHeight="1">
      <c r="A628" s="11"/>
      <c r="E628" s="11"/>
    </row>
    <row r="629" spans="1:5" ht="15.75" customHeight="1">
      <c r="A629" s="11"/>
      <c r="E629" s="11"/>
    </row>
    <row r="630" spans="1:5" ht="15.75" customHeight="1">
      <c r="A630" s="11"/>
      <c r="E630" s="11"/>
    </row>
    <row r="631" spans="1:5" ht="15.75" customHeight="1">
      <c r="A631" s="11"/>
      <c r="E631" s="11"/>
    </row>
    <row r="632" spans="1:5" ht="15.75" customHeight="1">
      <c r="A632" s="11"/>
      <c r="E632" s="11"/>
    </row>
    <row r="633" spans="1:5" ht="15.75" customHeight="1">
      <c r="A633" s="11"/>
      <c r="E633" s="11"/>
    </row>
    <row r="634" spans="1:5" ht="15.75" customHeight="1">
      <c r="A634" s="11"/>
      <c r="E634" s="11"/>
    </row>
    <row r="635" spans="1:5" ht="15.75" customHeight="1">
      <c r="A635" s="11"/>
      <c r="E635" s="11"/>
    </row>
    <row r="636" spans="1:5" ht="15.75" customHeight="1">
      <c r="A636" s="11"/>
      <c r="E636" s="11"/>
    </row>
    <row r="637" spans="1:5" ht="15.75" customHeight="1">
      <c r="A637" s="11"/>
      <c r="E637" s="11"/>
    </row>
    <row r="638" spans="1:5" ht="15.75" customHeight="1">
      <c r="A638" s="11"/>
      <c r="E638" s="11"/>
    </row>
    <row r="639" spans="1:5" ht="15.75" customHeight="1">
      <c r="A639" s="11"/>
      <c r="E639" s="11"/>
    </row>
    <row r="640" spans="1:5" ht="15.75" customHeight="1">
      <c r="A640" s="11"/>
      <c r="E640" s="11"/>
    </row>
    <row r="641" spans="1:5" ht="15.75" customHeight="1">
      <c r="A641" s="11"/>
      <c r="E641" s="11"/>
    </row>
    <row r="642" spans="1:5" ht="15.75" customHeight="1">
      <c r="A642" s="11"/>
      <c r="E642" s="11"/>
    </row>
    <row r="643" spans="1:5" ht="15.75" customHeight="1">
      <c r="A643" s="11"/>
      <c r="E643" s="11"/>
    </row>
    <row r="644" spans="1:5" ht="15.75" customHeight="1">
      <c r="A644" s="11"/>
      <c r="E644" s="11"/>
    </row>
    <row r="645" spans="1:5" ht="15.75" customHeight="1">
      <c r="A645" s="11"/>
      <c r="E645" s="11"/>
    </row>
    <row r="646" spans="1:5" ht="15.75" customHeight="1">
      <c r="A646" s="11"/>
      <c r="E646" s="11"/>
    </row>
    <row r="647" spans="1:5" ht="15.75" customHeight="1">
      <c r="A647" s="11"/>
      <c r="E647" s="11"/>
    </row>
    <row r="648" spans="1:5" ht="15.75" customHeight="1">
      <c r="A648" s="11"/>
      <c r="E648" s="11"/>
    </row>
    <row r="649" spans="1:5" ht="15.75" customHeight="1">
      <c r="A649" s="11"/>
      <c r="E649" s="11"/>
    </row>
    <row r="650" spans="1:5" ht="15.75" customHeight="1">
      <c r="A650" s="11"/>
      <c r="E650" s="11"/>
    </row>
    <row r="651" spans="1:5" ht="15.75" customHeight="1">
      <c r="A651" s="11"/>
      <c r="E651" s="11"/>
    </row>
    <row r="652" spans="1:5" ht="15.75" customHeight="1">
      <c r="A652" s="11"/>
      <c r="E652" s="11"/>
    </row>
    <row r="653" spans="1:5" ht="15.75" customHeight="1">
      <c r="A653" s="11"/>
      <c r="E653" s="11"/>
    </row>
    <row r="654" spans="1:5" ht="15.75" customHeight="1">
      <c r="A654" s="11"/>
      <c r="E654" s="11"/>
    </row>
    <row r="655" spans="1:5" ht="15.75" customHeight="1">
      <c r="A655" s="11"/>
      <c r="E655" s="11"/>
    </row>
    <row r="656" spans="1:5" ht="15.75" customHeight="1">
      <c r="A656" s="11"/>
      <c r="E656" s="11"/>
    </row>
    <row r="657" spans="1:5" ht="15.75" customHeight="1">
      <c r="A657" s="11"/>
      <c r="E657" s="11"/>
    </row>
    <row r="658" spans="1:5" ht="15.75" customHeight="1">
      <c r="A658" s="11"/>
      <c r="E658" s="11"/>
    </row>
    <row r="659" spans="1:5" ht="15.75" customHeight="1">
      <c r="A659" s="11"/>
      <c r="E659" s="11"/>
    </row>
    <row r="660" spans="1:5" ht="15.75" customHeight="1">
      <c r="A660" s="11"/>
      <c r="E660" s="11"/>
    </row>
    <row r="661" spans="1:5" ht="15.75" customHeight="1">
      <c r="A661" s="11"/>
      <c r="E661" s="11"/>
    </row>
    <row r="662" spans="1:5" ht="15.75" customHeight="1">
      <c r="A662" s="11"/>
      <c r="E662" s="11"/>
    </row>
    <row r="663" spans="1:5" ht="15.75" customHeight="1">
      <c r="A663" s="11"/>
      <c r="E663" s="11"/>
    </row>
    <row r="664" spans="1:5" ht="15.75" customHeight="1">
      <c r="A664" s="11"/>
      <c r="E664" s="11"/>
    </row>
    <row r="665" spans="1:5" ht="15.75" customHeight="1">
      <c r="A665" s="11"/>
      <c r="E665" s="11"/>
    </row>
    <row r="666" spans="1:5" ht="15.75" customHeight="1">
      <c r="A666" s="11"/>
      <c r="E666" s="11"/>
    </row>
    <row r="667" spans="1:5" ht="15.75" customHeight="1">
      <c r="A667" s="11"/>
      <c r="E667" s="11"/>
    </row>
    <row r="668" spans="1:5" ht="15.75" customHeight="1">
      <c r="A668" s="11"/>
      <c r="E668" s="11"/>
    </row>
    <row r="669" spans="1:5" ht="15.75" customHeight="1">
      <c r="A669" s="11"/>
      <c r="E669" s="11"/>
    </row>
    <row r="670" spans="1:5" ht="15.75" customHeight="1">
      <c r="A670" s="11"/>
      <c r="E670" s="11"/>
    </row>
    <row r="671" spans="1:5" ht="15.75" customHeight="1">
      <c r="A671" s="11"/>
      <c r="E671" s="11"/>
    </row>
    <row r="672" spans="1:5" ht="15.75" customHeight="1">
      <c r="A672" s="11"/>
      <c r="E672" s="11"/>
    </row>
    <row r="673" spans="1:5" ht="15.75" customHeight="1">
      <c r="A673" s="11"/>
      <c r="E673" s="11"/>
    </row>
    <row r="674" spans="1:5" ht="15.75" customHeight="1">
      <c r="A674" s="11"/>
      <c r="E674" s="11"/>
    </row>
    <row r="675" spans="1:5" ht="15.75" customHeight="1">
      <c r="A675" s="11"/>
      <c r="E675" s="11"/>
    </row>
    <row r="676" spans="1:5" ht="15.75" customHeight="1">
      <c r="A676" s="11"/>
      <c r="E676" s="11"/>
    </row>
    <row r="677" spans="1:5" ht="15.75" customHeight="1">
      <c r="A677" s="11"/>
      <c r="E677" s="11"/>
    </row>
    <row r="678" spans="1:5" ht="15.75" customHeight="1">
      <c r="A678" s="11"/>
      <c r="E678" s="11"/>
    </row>
    <row r="679" spans="1:5" ht="15.75" customHeight="1">
      <c r="A679" s="11"/>
      <c r="E679" s="11"/>
    </row>
    <row r="680" spans="1:5" ht="15.75" customHeight="1">
      <c r="A680" s="11"/>
      <c r="E680" s="11"/>
    </row>
    <row r="681" spans="1:5" ht="15.75" customHeight="1">
      <c r="A681" s="11"/>
      <c r="E681" s="11"/>
    </row>
    <row r="682" spans="1:5" ht="15.75" customHeight="1">
      <c r="A682" s="11"/>
      <c r="E682" s="11"/>
    </row>
    <row r="683" spans="1:5" ht="15.75" customHeight="1">
      <c r="A683" s="11"/>
      <c r="E683" s="11"/>
    </row>
    <row r="684" spans="1:5" ht="15.75" customHeight="1">
      <c r="A684" s="11"/>
      <c r="E684" s="11"/>
    </row>
    <row r="685" spans="1:5" ht="15.75" customHeight="1">
      <c r="A685" s="11"/>
      <c r="E685" s="11"/>
    </row>
    <row r="686" spans="1:5" ht="15.75" customHeight="1">
      <c r="A686" s="11"/>
      <c r="E686" s="11"/>
    </row>
    <row r="687" spans="1:5" ht="15.75" customHeight="1">
      <c r="A687" s="11"/>
      <c r="E687" s="11"/>
    </row>
    <row r="688" spans="1:5" ht="15.75" customHeight="1">
      <c r="A688" s="11"/>
      <c r="E688" s="11"/>
    </row>
    <row r="689" spans="1:5" ht="15.75" customHeight="1">
      <c r="A689" s="11"/>
      <c r="E689" s="11"/>
    </row>
    <row r="690" spans="1:5" ht="15.75" customHeight="1">
      <c r="A690" s="11"/>
      <c r="E690" s="11"/>
    </row>
    <row r="691" spans="1:5" ht="15.75" customHeight="1">
      <c r="A691" s="11"/>
      <c r="E691" s="11"/>
    </row>
    <row r="692" spans="1:5" ht="15.75" customHeight="1">
      <c r="A692" s="11"/>
      <c r="E692" s="11"/>
    </row>
    <row r="693" spans="1:5" ht="15.75" customHeight="1">
      <c r="A693" s="11"/>
      <c r="E693" s="11"/>
    </row>
    <row r="694" spans="1:5" ht="15.75" customHeight="1">
      <c r="A694" s="11"/>
      <c r="E694" s="11"/>
    </row>
    <row r="695" spans="1:5" ht="15.75" customHeight="1">
      <c r="A695" s="11"/>
      <c r="E695" s="11"/>
    </row>
    <row r="696" spans="1:5" ht="15.75" customHeight="1">
      <c r="A696" s="11"/>
      <c r="E696" s="11"/>
    </row>
    <row r="697" spans="1:5" ht="15.75" customHeight="1">
      <c r="A697" s="11"/>
      <c r="E697" s="11"/>
    </row>
    <row r="698" spans="1:5" ht="15.75" customHeight="1">
      <c r="A698" s="11"/>
      <c r="E698" s="11"/>
    </row>
    <row r="699" spans="1:5" ht="15.75" customHeight="1">
      <c r="A699" s="11"/>
      <c r="E699" s="11"/>
    </row>
    <row r="700" spans="1:5" ht="15.75" customHeight="1">
      <c r="A700" s="11"/>
      <c r="E700" s="11"/>
    </row>
    <row r="701" spans="1:5" ht="15.75" customHeight="1">
      <c r="A701" s="11"/>
      <c r="E701" s="11"/>
    </row>
    <row r="702" spans="1:5" ht="15.75" customHeight="1">
      <c r="A702" s="11"/>
      <c r="E702" s="11"/>
    </row>
    <row r="703" spans="1:5" ht="15.75" customHeight="1">
      <c r="A703" s="11"/>
      <c r="E703" s="11"/>
    </row>
    <row r="704" spans="1:5" ht="15.75" customHeight="1">
      <c r="A704" s="11"/>
      <c r="E704" s="11"/>
    </row>
    <row r="705" spans="1:5" ht="15.75" customHeight="1">
      <c r="A705" s="11"/>
      <c r="E705" s="11"/>
    </row>
    <row r="706" spans="1:5" ht="15.75" customHeight="1">
      <c r="A706" s="11"/>
      <c r="E706" s="11"/>
    </row>
    <row r="707" spans="1:5" ht="15.75" customHeight="1">
      <c r="A707" s="11"/>
      <c r="E707" s="11"/>
    </row>
    <row r="708" spans="1:5" ht="15.75" customHeight="1">
      <c r="A708" s="11"/>
      <c r="E708" s="11"/>
    </row>
    <row r="709" spans="1:5" ht="15.75" customHeight="1">
      <c r="A709" s="11"/>
      <c r="E709" s="11"/>
    </row>
    <row r="710" spans="1:5" ht="15.75" customHeight="1">
      <c r="A710" s="11"/>
      <c r="E710" s="11"/>
    </row>
    <row r="711" spans="1:5" ht="15.75" customHeight="1">
      <c r="A711" s="11"/>
      <c r="E711" s="11"/>
    </row>
    <row r="712" spans="1:5" ht="15.75" customHeight="1">
      <c r="A712" s="11"/>
      <c r="E712" s="11"/>
    </row>
    <row r="713" spans="1:5" ht="15.75" customHeight="1">
      <c r="A713" s="11"/>
      <c r="E713" s="11"/>
    </row>
    <row r="714" spans="1:5" ht="15.75" customHeight="1">
      <c r="A714" s="11"/>
      <c r="E714" s="11"/>
    </row>
    <row r="715" spans="1:5" ht="15.75" customHeight="1">
      <c r="A715" s="11"/>
      <c r="E715" s="11"/>
    </row>
    <row r="716" spans="1:5" ht="15.75" customHeight="1">
      <c r="A716" s="11"/>
      <c r="E716" s="11"/>
    </row>
    <row r="717" spans="1:5" ht="15.75" customHeight="1">
      <c r="A717" s="11"/>
      <c r="E717" s="11"/>
    </row>
    <row r="718" spans="1:5" ht="15.75" customHeight="1">
      <c r="A718" s="11"/>
      <c r="E718" s="11"/>
    </row>
    <row r="719" spans="1:5" ht="15.75" customHeight="1">
      <c r="A719" s="11"/>
      <c r="E719" s="11"/>
    </row>
    <row r="720" spans="1:5" ht="15.75" customHeight="1">
      <c r="A720" s="11"/>
      <c r="E720" s="11"/>
    </row>
    <row r="721" spans="1:5" ht="15.75" customHeight="1">
      <c r="A721" s="11"/>
      <c r="E721" s="11"/>
    </row>
    <row r="722" spans="1:5" ht="15.75" customHeight="1">
      <c r="A722" s="11"/>
      <c r="E722" s="11"/>
    </row>
    <row r="723" spans="1:5" ht="15.75" customHeight="1">
      <c r="A723" s="11"/>
      <c r="E723" s="11"/>
    </row>
    <row r="724" spans="1:5" ht="15.75" customHeight="1">
      <c r="A724" s="11"/>
      <c r="E724" s="11"/>
    </row>
    <row r="725" spans="1:5" ht="15.75" customHeight="1">
      <c r="A725" s="11"/>
      <c r="E725" s="11"/>
    </row>
    <row r="726" spans="1:5" ht="15.75" customHeight="1">
      <c r="A726" s="11"/>
      <c r="E726" s="11"/>
    </row>
    <row r="727" spans="1:5" ht="15.75" customHeight="1">
      <c r="A727" s="11"/>
      <c r="E727" s="11"/>
    </row>
    <row r="728" spans="1:5" ht="15.75" customHeight="1">
      <c r="A728" s="11"/>
      <c r="E728" s="11"/>
    </row>
    <row r="729" spans="1:5" ht="15.75" customHeight="1">
      <c r="A729" s="11"/>
      <c r="E729" s="11"/>
    </row>
    <row r="730" spans="1:5" ht="15.75" customHeight="1">
      <c r="A730" s="11"/>
      <c r="E730" s="11"/>
    </row>
    <row r="731" spans="1:5" ht="15.75" customHeight="1">
      <c r="A731" s="11"/>
      <c r="E731" s="11"/>
    </row>
    <row r="732" spans="1:5" ht="15.75" customHeight="1">
      <c r="A732" s="11"/>
      <c r="E732" s="11"/>
    </row>
    <row r="733" spans="1:5" ht="15.75" customHeight="1">
      <c r="A733" s="11"/>
      <c r="E733" s="11"/>
    </row>
    <row r="734" spans="1:5" ht="15.75" customHeight="1">
      <c r="A734" s="11"/>
      <c r="E734" s="11"/>
    </row>
    <row r="735" spans="1:5" ht="15.75" customHeight="1">
      <c r="A735" s="11"/>
      <c r="E735" s="11"/>
    </row>
    <row r="736" spans="1:5" ht="15.75" customHeight="1">
      <c r="A736" s="11"/>
      <c r="E736" s="11"/>
    </row>
    <row r="737" spans="1:5" ht="15.75" customHeight="1">
      <c r="A737" s="11"/>
      <c r="E737" s="11"/>
    </row>
    <row r="738" spans="1:5" ht="15.75" customHeight="1">
      <c r="A738" s="11"/>
      <c r="E738" s="11"/>
    </row>
    <row r="739" spans="1:5" ht="15.75" customHeight="1">
      <c r="A739" s="11"/>
      <c r="E739" s="11"/>
    </row>
    <row r="740" spans="1:5" ht="15.75" customHeight="1">
      <c r="A740" s="11"/>
      <c r="E740" s="11"/>
    </row>
    <row r="741" spans="1:5" ht="15.75" customHeight="1">
      <c r="A741" s="11"/>
      <c r="E741" s="11"/>
    </row>
    <row r="742" spans="1:5" ht="15.75" customHeight="1">
      <c r="A742" s="11"/>
      <c r="E742" s="11"/>
    </row>
    <row r="743" spans="1:5" ht="15.75" customHeight="1">
      <c r="A743" s="11"/>
      <c r="E743" s="11"/>
    </row>
    <row r="744" spans="1:5" ht="15.75" customHeight="1">
      <c r="A744" s="11"/>
      <c r="E744" s="11"/>
    </row>
    <row r="745" spans="1:5" ht="15.75" customHeight="1">
      <c r="A745" s="11"/>
      <c r="E745" s="11"/>
    </row>
    <row r="746" spans="1:5" ht="15.75" customHeight="1">
      <c r="A746" s="11"/>
      <c r="E746" s="11"/>
    </row>
    <row r="747" spans="1:5" ht="15.75" customHeight="1">
      <c r="A747" s="11"/>
      <c r="E747" s="11"/>
    </row>
    <row r="748" spans="1:5" ht="15.75" customHeight="1">
      <c r="A748" s="11"/>
      <c r="E748" s="11"/>
    </row>
    <row r="749" spans="1:5" ht="15.75" customHeight="1">
      <c r="A749" s="11"/>
      <c r="E749" s="11"/>
    </row>
    <row r="750" spans="1:5" ht="15.75" customHeight="1">
      <c r="A750" s="11"/>
      <c r="E750" s="11"/>
    </row>
    <row r="751" spans="1:5" ht="15.75" customHeight="1">
      <c r="A751" s="11"/>
      <c r="E751" s="11"/>
    </row>
    <row r="752" spans="1:5" ht="15.75" customHeight="1">
      <c r="A752" s="11"/>
      <c r="E752" s="11"/>
    </row>
    <row r="753" spans="1:5" ht="15.75" customHeight="1">
      <c r="A753" s="11"/>
      <c r="E753" s="11"/>
    </row>
    <row r="754" spans="1:5" ht="15.75" customHeight="1">
      <c r="A754" s="11"/>
      <c r="E754" s="11"/>
    </row>
    <row r="755" spans="1:5" ht="15.75" customHeight="1">
      <c r="A755" s="11"/>
      <c r="E755" s="11"/>
    </row>
    <row r="756" spans="1:5" ht="15.75" customHeight="1">
      <c r="A756" s="11"/>
      <c r="E756" s="11"/>
    </row>
    <row r="757" spans="1:5" ht="15.75" customHeight="1">
      <c r="A757" s="11"/>
      <c r="E757" s="11"/>
    </row>
    <row r="758" spans="1:5" ht="15.75" customHeight="1">
      <c r="A758" s="11"/>
      <c r="E758" s="11"/>
    </row>
    <row r="759" spans="1:5" ht="15.75" customHeight="1">
      <c r="A759" s="11"/>
      <c r="E759" s="11"/>
    </row>
    <row r="760" spans="1:5" ht="15.75" customHeight="1">
      <c r="A760" s="11"/>
      <c r="E760" s="11"/>
    </row>
    <row r="761" spans="1:5" ht="15.75" customHeight="1">
      <c r="A761" s="11"/>
      <c r="E761" s="11"/>
    </row>
    <row r="762" spans="1:5" ht="15.75" customHeight="1">
      <c r="A762" s="11"/>
      <c r="E762" s="11"/>
    </row>
    <row r="763" spans="1:5" ht="15.75" customHeight="1">
      <c r="A763" s="11"/>
      <c r="E763" s="11"/>
    </row>
    <row r="764" spans="1:5" ht="15.75" customHeight="1">
      <c r="A764" s="11"/>
      <c r="E764" s="11"/>
    </row>
    <row r="765" spans="1:5" ht="15.75" customHeight="1">
      <c r="A765" s="11"/>
      <c r="E765" s="11"/>
    </row>
    <row r="766" spans="1:5" ht="15.75" customHeight="1">
      <c r="A766" s="11"/>
      <c r="E766" s="11"/>
    </row>
    <row r="767" spans="1:5" ht="15.75" customHeight="1">
      <c r="A767" s="11"/>
      <c r="E767" s="11"/>
    </row>
    <row r="768" spans="1:5" ht="15.75" customHeight="1">
      <c r="A768" s="11"/>
      <c r="E768" s="11"/>
    </row>
    <row r="769" spans="1:5" ht="15.75" customHeight="1">
      <c r="A769" s="11"/>
      <c r="E769" s="11"/>
    </row>
    <row r="770" spans="1:5" ht="15.75" customHeight="1">
      <c r="A770" s="11"/>
      <c r="E770" s="11"/>
    </row>
    <row r="771" spans="1:5" ht="15.75" customHeight="1">
      <c r="A771" s="11"/>
      <c r="E771" s="11"/>
    </row>
    <row r="772" spans="1:5" ht="15.75" customHeight="1">
      <c r="A772" s="11"/>
      <c r="E772" s="11"/>
    </row>
    <row r="773" spans="1:5" ht="15.75" customHeight="1">
      <c r="A773" s="11"/>
      <c r="E773" s="11"/>
    </row>
    <row r="774" spans="1:5" ht="15.75" customHeight="1">
      <c r="A774" s="11"/>
      <c r="E774" s="11"/>
    </row>
    <row r="775" spans="1:5" ht="15.75" customHeight="1">
      <c r="A775" s="11"/>
      <c r="E775" s="11"/>
    </row>
    <row r="776" spans="1:5" ht="15.75" customHeight="1">
      <c r="A776" s="11"/>
      <c r="E776" s="11"/>
    </row>
    <row r="777" spans="1:5" ht="15.75" customHeight="1">
      <c r="A777" s="11"/>
      <c r="E777" s="11"/>
    </row>
    <row r="778" spans="1:5" ht="15.75" customHeight="1">
      <c r="A778" s="11"/>
      <c r="E778" s="11"/>
    </row>
    <row r="779" spans="1:5" ht="15.75" customHeight="1">
      <c r="A779" s="11"/>
      <c r="E779" s="11"/>
    </row>
    <row r="780" spans="1:5" ht="15.75" customHeight="1">
      <c r="A780" s="11"/>
      <c r="E780" s="11"/>
    </row>
    <row r="781" spans="1:5" ht="15.75" customHeight="1">
      <c r="A781" s="11"/>
      <c r="E781" s="11"/>
    </row>
    <row r="782" spans="1:5" ht="15.75" customHeight="1">
      <c r="A782" s="11"/>
      <c r="E782" s="11"/>
    </row>
    <row r="783" spans="1:5" ht="15.75" customHeight="1">
      <c r="A783" s="11"/>
      <c r="E783" s="11"/>
    </row>
    <row r="784" spans="1:5" ht="15.75" customHeight="1">
      <c r="A784" s="11"/>
      <c r="E784" s="11"/>
    </row>
    <row r="785" spans="1:5" ht="15.75" customHeight="1">
      <c r="A785" s="11"/>
      <c r="E785" s="11"/>
    </row>
    <row r="786" spans="1:5" ht="15.75" customHeight="1">
      <c r="A786" s="11"/>
      <c r="E786" s="11"/>
    </row>
    <row r="787" spans="1:5" ht="15.75" customHeight="1">
      <c r="A787" s="11"/>
      <c r="E787" s="11"/>
    </row>
    <row r="788" spans="1:5" ht="15.75" customHeight="1">
      <c r="A788" s="11"/>
      <c r="E788" s="11"/>
    </row>
    <row r="789" spans="1:5" ht="15.75" customHeight="1">
      <c r="A789" s="11"/>
      <c r="E789" s="11"/>
    </row>
    <row r="790" spans="1:5" ht="15.75" customHeight="1">
      <c r="A790" s="11"/>
      <c r="E790" s="11"/>
    </row>
    <row r="791" spans="1:5" ht="15.75" customHeight="1">
      <c r="A791" s="11"/>
      <c r="E791" s="11"/>
    </row>
    <row r="792" spans="1:5" ht="15.75" customHeight="1">
      <c r="A792" s="11"/>
      <c r="E792" s="11"/>
    </row>
    <row r="793" spans="1:5" ht="15.75" customHeight="1">
      <c r="A793" s="11"/>
      <c r="E793" s="11"/>
    </row>
    <row r="794" spans="1:5" ht="15.75" customHeight="1">
      <c r="A794" s="11"/>
      <c r="E794" s="11"/>
    </row>
    <row r="795" spans="1:5" ht="15.75" customHeight="1">
      <c r="A795" s="11"/>
      <c r="E795" s="11"/>
    </row>
    <row r="796" spans="1:5" ht="15.75" customHeight="1">
      <c r="A796" s="11"/>
      <c r="E796" s="11"/>
    </row>
    <row r="797" spans="1:5" ht="15.75" customHeight="1">
      <c r="A797" s="11"/>
      <c r="E797" s="11"/>
    </row>
    <row r="798" spans="1:5" ht="15.75" customHeight="1">
      <c r="A798" s="11"/>
      <c r="E798" s="11"/>
    </row>
    <row r="799" spans="1:5" ht="15.75" customHeight="1">
      <c r="A799" s="11"/>
      <c r="E799" s="11"/>
    </row>
    <row r="800" spans="1:5" ht="15.75" customHeight="1">
      <c r="A800" s="11"/>
      <c r="E800" s="11"/>
    </row>
    <row r="801" spans="1:5" ht="15.75" customHeight="1">
      <c r="A801" s="11"/>
      <c r="E801" s="11"/>
    </row>
    <row r="802" spans="1:5" ht="15.75" customHeight="1">
      <c r="A802" s="11"/>
      <c r="E802" s="11"/>
    </row>
    <row r="803" spans="1:5" ht="15.75" customHeight="1">
      <c r="A803" s="11"/>
      <c r="E803" s="11"/>
    </row>
    <row r="804" spans="1:5" ht="15.75" customHeight="1">
      <c r="A804" s="11"/>
      <c r="E804" s="11"/>
    </row>
    <row r="805" spans="1:5" ht="15.75" customHeight="1">
      <c r="A805" s="11"/>
      <c r="E805" s="11"/>
    </row>
    <row r="806" spans="1:5" ht="15.75" customHeight="1">
      <c r="A806" s="11"/>
      <c r="E806" s="11"/>
    </row>
    <row r="807" spans="1:5" ht="15.75" customHeight="1">
      <c r="A807" s="11"/>
      <c r="E807" s="11"/>
    </row>
    <row r="808" spans="1:5" ht="15.75" customHeight="1">
      <c r="A808" s="11"/>
      <c r="E808" s="11"/>
    </row>
    <row r="809" spans="1:5" ht="15.75" customHeight="1">
      <c r="A809" s="11"/>
      <c r="E809" s="11"/>
    </row>
    <row r="810" spans="1:5" ht="15.75" customHeight="1">
      <c r="A810" s="11"/>
      <c r="E810" s="11"/>
    </row>
    <row r="811" spans="1:5" ht="15.75" customHeight="1">
      <c r="A811" s="11"/>
      <c r="E811" s="11"/>
    </row>
    <row r="812" spans="1:5" ht="15.75" customHeight="1">
      <c r="A812" s="11"/>
      <c r="E812" s="11"/>
    </row>
    <row r="813" spans="1:5" ht="15.75" customHeight="1">
      <c r="A813" s="11"/>
      <c r="E813" s="11"/>
    </row>
    <row r="814" spans="1:5" ht="15.75" customHeight="1">
      <c r="A814" s="11"/>
      <c r="E814" s="11"/>
    </row>
    <row r="815" spans="1:5" ht="15.75" customHeight="1">
      <c r="A815" s="11"/>
      <c r="E815" s="11"/>
    </row>
    <row r="816" spans="1:5" ht="15.75" customHeight="1">
      <c r="A816" s="11"/>
      <c r="E816" s="11"/>
    </row>
    <row r="817" spans="1:5" ht="15.75" customHeight="1">
      <c r="A817" s="11"/>
      <c r="E817" s="11"/>
    </row>
    <row r="818" spans="1:5" ht="15.75" customHeight="1">
      <c r="A818" s="11"/>
      <c r="E818" s="11"/>
    </row>
    <row r="819" spans="1:5" ht="15.75" customHeight="1">
      <c r="A819" s="11"/>
      <c r="E819" s="11"/>
    </row>
    <row r="820" spans="1:5" ht="15.75" customHeight="1">
      <c r="A820" s="11"/>
      <c r="E820" s="11"/>
    </row>
    <row r="821" spans="1:5" ht="15.75" customHeight="1">
      <c r="A821" s="11"/>
      <c r="E821" s="11"/>
    </row>
    <row r="822" spans="1:5" ht="15.75" customHeight="1">
      <c r="A822" s="11"/>
      <c r="E822" s="11"/>
    </row>
    <row r="823" spans="1:5" ht="15.75" customHeight="1">
      <c r="A823" s="11"/>
      <c r="E823" s="11"/>
    </row>
    <row r="824" spans="1:5" ht="15.75" customHeight="1">
      <c r="A824" s="11"/>
      <c r="E824" s="11"/>
    </row>
    <row r="825" spans="1:5" ht="15.75" customHeight="1">
      <c r="A825" s="11"/>
      <c r="E825" s="11"/>
    </row>
    <row r="826" spans="1:5" ht="15.75" customHeight="1">
      <c r="A826" s="11"/>
      <c r="E826" s="11"/>
    </row>
    <row r="827" spans="1:5" ht="15.75" customHeight="1">
      <c r="A827" s="11"/>
      <c r="E827" s="11"/>
    </row>
    <row r="828" spans="1:5" ht="15.75" customHeight="1">
      <c r="A828" s="11"/>
      <c r="E828" s="11"/>
    </row>
    <row r="829" spans="1:5" ht="15.75" customHeight="1">
      <c r="A829" s="11"/>
      <c r="E829" s="11"/>
    </row>
    <row r="830" spans="1:5" ht="15.75" customHeight="1">
      <c r="A830" s="11"/>
      <c r="E830" s="11"/>
    </row>
    <row r="831" spans="1:5" ht="15.75" customHeight="1">
      <c r="A831" s="11"/>
      <c r="E831" s="11"/>
    </row>
    <row r="832" spans="1:5" ht="15.75" customHeight="1">
      <c r="A832" s="11"/>
      <c r="E832" s="11"/>
    </row>
    <row r="833" spans="1:5" ht="15.75" customHeight="1">
      <c r="A833" s="11"/>
      <c r="E833" s="11"/>
    </row>
    <row r="834" spans="1:5" ht="15.75" customHeight="1">
      <c r="A834" s="11"/>
      <c r="E834" s="11"/>
    </row>
    <row r="835" spans="1:5" ht="15.75" customHeight="1">
      <c r="A835" s="11"/>
      <c r="E835" s="11"/>
    </row>
    <row r="836" spans="1:5" ht="15.75" customHeight="1">
      <c r="A836" s="11"/>
      <c r="E836" s="11"/>
    </row>
    <row r="837" spans="1:5" ht="15.75" customHeight="1">
      <c r="A837" s="11"/>
      <c r="E837" s="11"/>
    </row>
    <row r="838" spans="1:5" ht="15.75" customHeight="1">
      <c r="A838" s="11"/>
      <c r="E838" s="11"/>
    </row>
    <row r="839" spans="1:5" ht="15.75" customHeight="1">
      <c r="A839" s="11"/>
      <c r="E839" s="11"/>
    </row>
    <row r="840" spans="1:5" ht="15.75" customHeight="1">
      <c r="A840" s="11"/>
      <c r="E840" s="11"/>
    </row>
    <row r="841" spans="1:5" ht="15.75" customHeight="1">
      <c r="A841" s="11"/>
      <c r="E841" s="11"/>
    </row>
    <row r="842" spans="1:5" ht="15.75" customHeight="1">
      <c r="A842" s="11"/>
      <c r="E842" s="11"/>
    </row>
    <row r="843" spans="1:5" ht="15.75" customHeight="1">
      <c r="A843" s="11"/>
      <c r="E843" s="11"/>
    </row>
    <row r="844" spans="1:5" ht="15.75" customHeight="1">
      <c r="A844" s="11"/>
      <c r="E844" s="11"/>
    </row>
    <row r="845" spans="1:5" ht="15.75" customHeight="1">
      <c r="A845" s="11"/>
      <c r="E845" s="11"/>
    </row>
    <row r="846" spans="1:5" ht="15.75" customHeight="1">
      <c r="A846" s="11"/>
      <c r="E846" s="11"/>
    </row>
    <row r="847" spans="1:5" ht="15.75" customHeight="1">
      <c r="A847" s="11"/>
      <c r="E847" s="11"/>
    </row>
    <row r="848" spans="1:5" ht="15.75" customHeight="1">
      <c r="A848" s="11"/>
      <c r="E848" s="11"/>
    </row>
    <row r="849" spans="1:5" ht="15.75" customHeight="1">
      <c r="A849" s="11"/>
      <c r="E849" s="11"/>
    </row>
    <row r="850" spans="1:5" ht="15.75" customHeight="1">
      <c r="A850" s="11"/>
      <c r="E850" s="11"/>
    </row>
    <row r="851" spans="1:5" ht="15.75" customHeight="1">
      <c r="A851" s="11"/>
      <c r="E851" s="11"/>
    </row>
    <row r="852" spans="1:5" ht="15.75" customHeight="1">
      <c r="A852" s="11"/>
      <c r="E852" s="11"/>
    </row>
    <row r="853" spans="1:5" ht="15.75" customHeight="1">
      <c r="A853" s="11"/>
      <c r="E853" s="11"/>
    </row>
    <row r="854" spans="1:5" ht="15.75" customHeight="1">
      <c r="A854" s="11"/>
      <c r="E854" s="11"/>
    </row>
    <row r="855" spans="1:5" ht="15.75" customHeight="1">
      <c r="A855" s="11"/>
      <c r="E855" s="11"/>
    </row>
    <row r="856" spans="1:5" ht="15.75" customHeight="1">
      <c r="A856" s="11"/>
      <c r="E856" s="11"/>
    </row>
    <row r="857" spans="1:5" ht="15.75" customHeight="1">
      <c r="A857" s="11"/>
      <c r="E857" s="11"/>
    </row>
    <row r="858" spans="1:5" ht="15.75" customHeight="1">
      <c r="A858" s="11"/>
      <c r="E858" s="11"/>
    </row>
    <row r="859" spans="1:5" ht="15.75" customHeight="1">
      <c r="A859" s="11"/>
      <c r="E859" s="11"/>
    </row>
    <row r="860" spans="1:5" ht="15.75" customHeight="1">
      <c r="A860" s="11"/>
      <c r="E860" s="11"/>
    </row>
    <row r="861" spans="1:5" ht="15.75" customHeight="1">
      <c r="A861" s="11"/>
      <c r="E861" s="11"/>
    </row>
    <row r="862" spans="1:5" ht="15.75" customHeight="1">
      <c r="A862" s="11"/>
      <c r="E862" s="11"/>
    </row>
    <row r="863" spans="1:5" ht="15.75" customHeight="1">
      <c r="A863" s="11"/>
      <c r="E863" s="11"/>
    </row>
    <row r="864" spans="1:5" ht="15.75" customHeight="1">
      <c r="A864" s="11"/>
      <c r="E864" s="11"/>
    </row>
    <row r="865" spans="1:5" ht="15.75" customHeight="1">
      <c r="A865" s="11"/>
      <c r="E865" s="11"/>
    </row>
    <row r="866" spans="1:5" ht="15.75" customHeight="1">
      <c r="A866" s="11"/>
      <c r="E866" s="11"/>
    </row>
    <row r="867" spans="1:5" ht="15.75" customHeight="1">
      <c r="A867" s="11"/>
      <c r="E867" s="11"/>
    </row>
    <row r="868" spans="1:5" ht="15.75" customHeight="1">
      <c r="A868" s="11"/>
      <c r="E868" s="11"/>
    </row>
    <row r="869" spans="1:5" ht="15.75" customHeight="1">
      <c r="A869" s="11"/>
      <c r="E869" s="11"/>
    </row>
    <row r="870" spans="1:5" ht="15.75" customHeight="1">
      <c r="A870" s="11"/>
      <c r="E870" s="11"/>
    </row>
    <row r="871" spans="1:5" ht="15.75" customHeight="1">
      <c r="A871" s="11"/>
      <c r="E871" s="11"/>
    </row>
    <row r="872" spans="1:5" ht="15.75" customHeight="1">
      <c r="A872" s="11"/>
      <c r="E872" s="11"/>
    </row>
    <row r="873" spans="1:5" ht="15.75" customHeight="1">
      <c r="A873" s="11"/>
      <c r="E873" s="11"/>
    </row>
    <row r="874" spans="1:5" ht="15.75" customHeight="1">
      <c r="A874" s="11"/>
      <c r="E874" s="11"/>
    </row>
    <row r="875" spans="1:5" ht="15.75" customHeight="1">
      <c r="A875" s="11"/>
      <c r="E875" s="11"/>
    </row>
    <row r="876" spans="1:5" ht="15.75" customHeight="1">
      <c r="A876" s="11"/>
      <c r="E876" s="11"/>
    </row>
    <row r="877" spans="1:5" ht="15.75" customHeight="1">
      <c r="A877" s="11"/>
      <c r="E877" s="11"/>
    </row>
    <row r="878" spans="1:5" ht="15.75" customHeight="1">
      <c r="A878" s="11"/>
      <c r="E878" s="11"/>
    </row>
    <row r="879" spans="1:5" ht="15.75" customHeight="1">
      <c r="A879" s="11"/>
      <c r="E879" s="11"/>
    </row>
    <row r="880" spans="1:5" ht="15.75" customHeight="1">
      <c r="A880" s="11"/>
      <c r="E880" s="11"/>
    </row>
    <row r="881" spans="1:5" ht="15.75" customHeight="1">
      <c r="A881" s="11"/>
      <c r="E881" s="11"/>
    </row>
    <row r="882" spans="1:5" ht="15.75" customHeight="1">
      <c r="A882" s="11"/>
      <c r="E882" s="11"/>
    </row>
    <row r="883" spans="1:5" ht="15.75" customHeight="1">
      <c r="A883" s="11"/>
      <c r="E883" s="11"/>
    </row>
    <row r="884" spans="1:5" ht="15.75" customHeight="1">
      <c r="A884" s="11"/>
      <c r="E884" s="11"/>
    </row>
    <row r="885" spans="1:5" ht="15.75" customHeight="1">
      <c r="A885" s="11"/>
      <c r="E885" s="11"/>
    </row>
    <row r="886" spans="1:5" ht="15.75" customHeight="1">
      <c r="A886" s="11"/>
      <c r="E886" s="11"/>
    </row>
    <row r="887" spans="1:5" ht="15.75" customHeight="1">
      <c r="A887" s="11"/>
      <c r="E887" s="11"/>
    </row>
    <row r="888" spans="1:5" ht="15.75" customHeight="1">
      <c r="A888" s="11"/>
      <c r="E888" s="11"/>
    </row>
    <row r="889" spans="1:5" ht="15.75" customHeight="1">
      <c r="A889" s="11"/>
      <c r="E889" s="11"/>
    </row>
    <row r="890" spans="1:5" ht="15.75" customHeight="1">
      <c r="A890" s="11"/>
      <c r="E890" s="11"/>
    </row>
    <row r="891" spans="1:5" ht="15.75" customHeight="1">
      <c r="A891" s="11"/>
      <c r="E891" s="11"/>
    </row>
    <row r="892" spans="1:5" ht="15.75" customHeight="1">
      <c r="A892" s="11"/>
      <c r="E892" s="11"/>
    </row>
    <row r="893" spans="1:5" ht="15.75" customHeight="1">
      <c r="A893" s="11"/>
      <c r="E893" s="11"/>
    </row>
    <row r="894" spans="1:5" ht="15.75" customHeight="1">
      <c r="A894" s="11"/>
      <c r="E894" s="11"/>
    </row>
    <row r="895" spans="1:5" ht="15.75" customHeight="1">
      <c r="A895" s="11"/>
      <c r="E895" s="11"/>
    </row>
    <row r="896" spans="1:5" ht="15.75" customHeight="1">
      <c r="A896" s="11"/>
      <c r="E896" s="11"/>
    </row>
    <row r="897" spans="1:5" ht="15.75" customHeight="1">
      <c r="A897" s="11"/>
      <c r="E897" s="11"/>
    </row>
    <row r="898" spans="1:5" ht="15.75" customHeight="1">
      <c r="A898" s="11"/>
      <c r="E898" s="11"/>
    </row>
    <row r="899" spans="1:5" ht="15.75" customHeight="1">
      <c r="A899" s="11"/>
      <c r="E899" s="11"/>
    </row>
    <row r="900" spans="1:5" ht="15.75" customHeight="1">
      <c r="A900" s="11"/>
      <c r="E900" s="11"/>
    </row>
    <row r="901" spans="1:5" ht="15.75" customHeight="1">
      <c r="A901" s="11"/>
      <c r="E901" s="11"/>
    </row>
    <row r="902" spans="1:5" ht="15.75" customHeight="1">
      <c r="A902" s="11"/>
      <c r="E902" s="11"/>
    </row>
    <row r="903" spans="1:5" ht="15.75" customHeight="1">
      <c r="A903" s="11"/>
      <c r="E903" s="11"/>
    </row>
    <row r="904" spans="1:5" ht="15.75" customHeight="1">
      <c r="A904" s="11"/>
      <c r="E904" s="11"/>
    </row>
    <row r="905" spans="1:5" ht="15.75" customHeight="1">
      <c r="A905" s="11"/>
      <c r="E905" s="11"/>
    </row>
    <row r="906" spans="1:5" ht="15.75" customHeight="1">
      <c r="A906" s="11"/>
      <c r="E906" s="11"/>
    </row>
    <row r="907" spans="1:5" ht="15.75" customHeight="1">
      <c r="A907" s="11"/>
      <c r="E907" s="11"/>
    </row>
    <row r="908" spans="1:5" ht="15.75" customHeight="1">
      <c r="A908" s="11"/>
      <c r="E908" s="11"/>
    </row>
    <row r="909" spans="1:5" ht="15.75" customHeight="1">
      <c r="A909" s="11"/>
      <c r="E909" s="11"/>
    </row>
    <row r="910" spans="1:5" ht="15.75" customHeight="1">
      <c r="A910" s="11"/>
      <c r="E910" s="11"/>
    </row>
    <row r="911" spans="1:5" ht="15.75" customHeight="1">
      <c r="A911" s="11"/>
      <c r="E911" s="11"/>
    </row>
    <row r="912" spans="1:5" ht="15.75" customHeight="1">
      <c r="A912" s="11"/>
      <c r="E912" s="11"/>
    </row>
    <row r="913" spans="1:5" ht="15.75" customHeight="1">
      <c r="A913" s="11"/>
      <c r="E913" s="11"/>
    </row>
    <row r="914" spans="1:5" ht="15.75" customHeight="1">
      <c r="A914" s="11"/>
      <c r="E914" s="11"/>
    </row>
    <row r="915" spans="1:5" ht="15.75" customHeight="1">
      <c r="A915" s="11"/>
      <c r="E915" s="11"/>
    </row>
    <row r="916" spans="1:5" ht="15.75" customHeight="1">
      <c r="A916" s="11"/>
      <c r="E916" s="11"/>
    </row>
    <row r="917" spans="1:5" ht="15.75" customHeight="1">
      <c r="A917" s="11"/>
      <c r="E917" s="11"/>
    </row>
    <row r="918" spans="1:5" ht="15.75" customHeight="1">
      <c r="A918" s="11"/>
      <c r="E918" s="11"/>
    </row>
    <row r="919" spans="1:5" ht="15.75" customHeight="1">
      <c r="A919" s="11"/>
      <c r="E919" s="11"/>
    </row>
    <row r="920" spans="1:5" ht="15.75" customHeight="1">
      <c r="A920" s="11"/>
      <c r="E920" s="11"/>
    </row>
    <row r="921" spans="1:5" ht="15.75" customHeight="1">
      <c r="A921" s="11"/>
      <c r="E921" s="11"/>
    </row>
    <row r="922" spans="1:5" ht="15.75" customHeight="1">
      <c r="A922" s="11"/>
      <c r="E922" s="11"/>
    </row>
    <row r="923" spans="1:5" ht="15.75" customHeight="1">
      <c r="A923" s="11"/>
      <c r="E923" s="11"/>
    </row>
    <row r="924" spans="1:5" ht="15.75" customHeight="1">
      <c r="A924" s="11"/>
      <c r="E924" s="11"/>
    </row>
    <row r="925" spans="1:5" ht="15.75" customHeight="1">
      <c r="A925" s="11"/>
      <c r="E925" s="11"/>
    </row>
    <row r="926" spans="1:5" ht="15.75" customHeight="1">
      <c r="A926" s="11"/>
      <c r="E926" s="11"/>
    </row>
    <row r="927" spans="1:5" ht="15.75" customHeight="1">
      <c r="A927" s="11"/>
      <c r="E927" s="11"/>
    </row>
    <row r="928" spans="1:5" ht="15.75" customHeight="1">
      <c r="A928" s="11"/>
      <c r="E928" s="11"/>
    </row>
    <row r="929" spans="1:5" ht="15.75" customHeight="1">
      <c r="A929" s="11"/>
      <c r="E929" s="11"/>
    </row>
    <row r="930" spans="1:5" ht="15.75" customHeight="1">
      <c r="A930" s="11"/>
      <c r="E930" s="11"/>
    </row>
    <row r="931" spans="1:5" ht="15.75" customHeight="1">
      <c r="A931" s="11"/>
      <c r="E931" s="11"/>
    </row>
    <row r="932" spans="1:5" ht="15.75" customHeight="1">
      <c r="A932" s="11"/>
      <c r="E932" s="11"/>
    </row>
    <row r="933" spans="1:5" ht="15.75" customHeight="1">
      <c r="A933" s="11"/>
      <c r="E933" s="11"/>
    </row>
    <row r="934" spans="1:5" ht="15.75" customHeight="1">
      <c r="A934" s="11"/>
      <c r="E934" s="11"/>
    </row>
    <row r="935" spans="1:5" ht="15.75" customHeight="1">
      <c r="A935" s="11"/>
      <c r="E935" s="11"/>
    </row>
    <row r="936" spans="1:5" ht="15.75" customHeight="1">
      <c r="A936" s="11"/>
      <c r="E936" s="11"/>
    </row>
    <row r="937" spans="1:5" ht="15.75" customHeight="1">
      <c r="A937" s="11"/>
      <c r="E937" s="11"/>
    </row>
    <row r="938" spans="1:5" ht="15.75" customHeight="1">
      <c r="A938" s="11"/>
      <c r="E938" s="11"/>
    </row>
    <row r="939" spans="1:5" ht="15.75" customHeight="1">
      <c r="A939" s="11"/>
      <c r="E939" s="11"/>
    </row>
    <row r="940" spans="1:5" ht="15.75" customHeight="1">
      <c r="A940" s="11"/>
      <c r="E940" s="11"/>
    </row>
    <row r="941" spans="1:5" ht="15.75" customHeight="1">
      <c r="A941" s="11"/>
      <c r="E941" s="11"/>
    </row>
    <row r="942" spans="1:5" ht="15.75" customHeight="1">
      <c r="A942" s="11"/>
      <c r="E942" s="11"/>
    </row>
    <row r="943" spans="1:5" ht="15.75" customHeight="1">
      <c r="A943" s="11"/>
      <c r="E943" s="11"/>
    </row>
    <row r="944" spans="1:5" ht="15.75" customHeight="1">
      <c r="A944" s="11"/>
      <c r="E944" s="11"/>
    </row>
    <row r="945" spans="1:5" ht="15.75" customHeight="1">
      <c r="A945" s="11"/>
      <c r="E945" s="11"/>
    </row>
    <row r="946" spans="1:5" ht="15.75" customHeight="1">
      <c r="A946" s="11"/>
      <c r="E946" s="11"/>
    </row>
    <row r="947" spans="1:5" ht="15.75" customHeight="1">
      <c r="A947" s="11"/>
      <c r="E947" s="11"/>
    </row>
    <row r="948" spans="1:5" ht="15.75" customHeight="1">
      <c r="A948" s="11"/>
      <c r="E948" s="11"/>
    </row>
    <row r="949" spans="1:5" ht="15.75" customHeight="1">
      <c r="A949" s="11"/>
      <c r="E949" s="11"/>
    </row>
    <row r="950" spans="1:5" ht="15.75" customHeight="1">
      <c r="A950" s="11"/>
      <c r="E950" s="11"/>
    </row>
    <row r="951" spans="1:5" ht="15.75" customHeight="1">
      <c r="A951" s="11"/>
      <c r="E951" s="11"/>
    </row>
    <row r="952" spans="1:5" ht="15.75" customHeight="1">
      <c r="A952" s="11"/>
      <c r="E952" s="11"/>
    </row>
    <row r="953" spans="1:5" ht="15.75" customHeight="1">
      <c r="A953" s="11"/>
      <c r="E953" s="11"/>
    </row>
    <row r="954" spans="1:5" ht="15.75" customHeight="1">
      <c r="A954" s="11"/>
      <c r="E954" s="11"/>
    </row>
    <row r="955" spans="1:5" ht="15.75" customHeight="1">
      <c r="A955" s="11"/>
      <c r="E955" s="11"/>
    </row>
    <row r="956" spans="1:5" ht="15.75" customHeight="1">
      <c r="A956" s="11"/>
      <c r="E956" s="11"/>
    </row>
    <row r="957" spans="1:5" ht="15.75" customHeight="1">
      <c r="A957" s="11"/>
      <c r="E957" s="11"/>
    </row>
    <row r="958" spans="1:5" ht="15.75" customHeight="1">
      <c r="A958" s="11"/>
      <c r="E958" s="11"/>
    </row>
    <row r="959" spans="1:5" ht="15.75" customHeight="1">
      <c r="A959" s="11"/>
      <c r="E959" s="11"/>
    </row>
    <row r="960" spans="1:5" ht="15.75" customHeight="1">
      <c r="A960" s="11"/>
      <c r="E960" s="11"/>
    </row>
    <row r="961" spans="1:5" ht="15.75" customHeight="1">
      <c r="A961" s="11"/>
      <c r="E961" s="11"/>
    </row>
    <row r="962" spans="1:5" ht="15.75" customHeight="1">
      <c r="A962" s="11"/>
      <c r="E962" s="11"/>
    </row>
    <row r="963" spans="1:5" ht="15.75" customHeight="1">
      <c r="A963" s="11"/>
      <c r="E963" s="11"/>
    </row>
    <row r="964" spans="1:5" ht="15.75" customHeight="1">
      <c r="A964" s="11"/>
      <c r="E964" s="11"/>
    </row>
    <row r="965" spans="1:5" ht="15.75" customHeight="1">
      <c r="A965" s="11"/>
      <c r="E965" s="11"/>
    </row>
    <row r="966" spans="1:5" ht="15.75" customHeight="1">
      <c r="A966" s="11"/>
      <c r="E966" s="11"/>
    </row>
    <row r="967" spans="1:5" ht="15.75" customHeight="1">
      <c r="A967" s="11"/>
      <c r="E967" s="11"/>
    </row>
    <row r="968" spans="1:5" ht="15.75" customHeight="1">
      <c r="A968" s="11"/>
      <c r="E968" s="11"/>
    </row>
    <row r="969" spans="1:5" ht="15.75" customHeight="1">
      <c r="A969" s="11"/>
      <c r="E969" s="11"/>
    </row>
    <row r="970" spans="1:5" ht="15.75" customHeight="1">
      <c r="A970" s="11"/>
      <c r="E970" s="11"/>
    </row>
    <row r="971" spans="1:5" ht="15.75" customHeight="1">
      <c r="A971" s="11"/>
      <c r="E971" s="11"/>
    </row>
    <row r="972" spans="1:5" ht="15.75" customHeight="1">
      <c r="A972" s="11"/>
      <c r="E972" s="11"/>
    </row>
    <row r="973" spans="1:5" ht="15.75" customHeight="1">
      <c r="A973" s="11"/>
      <c r="E973" s="11"/>
    </row>
    <row r="974" spans="1:5" ht="15.75" customHeight="1">
      <c r="A974" s="11"/>
      <c r="E974" s="11"/>
    </row>
    <row r="975" spans="1:5" ht="15.75" customHeight="1">
      <c r="A975" s="11"/>
      <c r="E975" s="11"/>
    </row>
    <row r="976" spans="1:5" ht="15.75" customHeight="1">
      <c r="A976" s="11"/>
      <c r="E976" s="11"/>
    </row>
    <row r="977" spans="1:5" ht="15.75" customHeight="1">
      <c r="A977" s="11"/>
      <c r="E977" s="11"/>
    </row>
    <row r="978" spans="1:5" ht="15.75" customHeight="1">
      <c r="A978" s="11"/>
      <c r="E978" s="11"/>
    </row>
    <row r="979" spans="1:5" ht="15.75" customHeight="1">
      <c r="A979" s="11"/>
      <c r="E979" s="11"/>
    </row>
    <row r="980" spans="1:5" ht="15.75" customHeight="1">
      <c r="A980" s="11"/>
      <c r="E980" s="11"/>
    </row>
    <row r="981" spans="1:5" ht="15.75" customHeight="1">
      <c r="A981" s="11"/>
      <c r="E981" s="11"/>
    </row>
    <row r="982" spans="1:5" ht="15.75" customHeight="1">
      <c r="A982" s="11"/>
      <c r="E982" s="11"/>
    </row>
    <row r="983" spans="1:5" ht="15.75" customHeight="1">
      <c r="A983" s="11"/>
      <c r="E983" s="11"/>
    </row>
    <row r="984" spans="1:5" ht="15.75" customHeight="1">
      <c r="A984" s="11"/>
      <c r="E984" s="11"/>
    </row>
    <row r="985" spans="1:5" ht="15.75" customHeight="1">
      <c r="A985" s="11"/>
      <c r="E985" s="11"/>
    </row>
    <row r="986" spans="1:5" ht="15.75" customHeight="1">
      <c r="A986" s="11"/>
      <c r="E986" s="11"/>
    </row>
    <row r="987" spans="1:5" ht="15.75" customHeight="1">
      <c r="A987" s="11"/>
      <c r="E987" s="11"/>
    </row>
  </sheetData>
  <autoFilter ref="A1:Q34" xr:uid="{7CF2A6C4-5521-234E-AF06-A39207B1C18E}">
    <filterColumn colId="3">
      <filters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</filters>
    </filterColumn>
    <filterColumn colId="4">
      <filters>
        <dateGroupItem year="2024" month="3" dateTimeGrouping="month"/>
        <dateGroupItem year="2024" month="9" dateTimeGrouping="month"/>
        <dateGroupItem year="2023" dateTimeGrouping="year"/>
        <dateGroupItem year="2022" month="3" dateTimeGrouping="month"/>
        <dateGroupItem year="2022" month="6" dateTimeGrouping="month"/>
        <dateGroupItem year="2021" month="3" dateTimeGrouping="month"/>
        <dateGroupItem year="2021" month="9" dateTimeGrouping="month"/>
        <dateGroupItem year="2020" month="3" dateTimeGrouping="month"/>
        <dateGroupItem year="2020" month="9" dateTimeGrouping="month"/>
      </filters>
    </filterColumn>
    <filterColumn colId="16">
      <filters>
        <filter val="0.081967213"/>
        <filter val="0.161202186"/>
        <filter val="0.412568306"/>
        <filter val="0.663934426"/>
        <filter val="1.084931507"/>
        <filter val="1.161643836"/>
        <filter val="1.2"/>
        <filter val="1.328767123"/>
        <filter val="1.41369863"/>
        <filter val="1.580821918"/>
        <filter val="1.665753425"/>
        <filter val="1.832876712"/>
        <filter val="2.084931507"/>
        <filter val="2.161643836"/>
        <filter val="2.41369863"/>
        <filter val="3.161643836"/>
        <filter val="3.41369863"/>
        <filter val="4.164383562"/>
        <filter val="4.416438356"/>
        <filter val="4.668493151"/>
      </filters>
    </filterColumn>
  </autoFilter>
  <sortState xmlns:xlrd2="http://schemas.microsoft.com/office/spreadsheetml/2017/richdata2" ref="A2:O987">
    <sortCondition ref="E2:E987"/>
  </sortState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2020-02-01T18:49:00Z</dcterms:modified>
</cp:coreProperties>
</file>