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1"/>
  <c r="D18" s="1"/>
  <c r="C12"/>
  <c r="C18" s="1"/>
  <c r="C17"/>
  <c r="D17" s="1"/>
  <c r="C6"/>
  <c r="D6"/>
  <c r="E6"/>
  <c r="F6"/>
  <c r="G6"/>
  <c r="L6"/>
  <c r="B6"/>
  <c r="D7" l="1"/>
  <c r="G7"/>
  <c r="E7"/>
  <c r="L7"/>
  <c r="C7"/>
  <c r="F7"/>
</calcChain>
</file>

<file path=xl/sharedStrings.xml><?xml version="1.0" encoding="utf-8"?>
<sst xmlns="http://schemas.openxmlformats.org/spreadsheetml/2006/main" count="51" uniqueCount="27">
  <si>
    <t>Forbrugt kal. til dato</t>
  </si>
  <si>
    <t>Rest. Kal. dage</t>
  </si>
  <si>
    <t>Ress. til rådighed (m.timer) 900</t>
  </si>
  <si>
    <t>Ress. behov (m.timer) 765</t>
  </si>
  <si>
    <t>Ress. forbrugt (m.timer) 0</t>
  </si>
  <si>
    <t>Færdigg.grad forv. (%) 0% 100%</t>
  </si>
  <si>
    <t>Færdigg.grad fakt. (%) 0%</t>
  </si>
  <si>
    <t>Kval.mål forventet nået (%) 0%</t>
  </si>
  <si>
    <t>Kval.mål faktisk nået (%) 0%</t>
  </si>
  <si>
    <t>(SC1) 2</t>
  </si>
  <si>
    <t>(SC2) 3</t>
  </si>
  <si>
    <t>Bemærkninger</t>
  </si>
  <si>
    <t>Design udarbejdet!</t>
  </si>
  <si>
    <t>Komponenter klar</t>
  </si>
  <si>
    <t>Full Cycle</t>
  </si>
  <si>
    <t>-</t>
  </si>
  <si>
    <t>Styregrupperapport 1 afl</t>
  </si>
  <si>
    <t>Styregrupperapport 2 afl</t>
  </si>
  <si>
    <t>Gruppe-etablering</t>
  </si>
  <si>
    <t>Dato</t>
  </si>
  <si>
    <t>Milestones</t>
  </si>
  <si>
    <t>Genralprøve</t>
  </si>
  <si>
    <t>Styregrupperapport 3 afl</t>
  </si>
  <si>
    <t>Færdigg.grad ratio</t>
  </si>
  <si>
    <t>DEADLINE</t>
  </si>
  <si>
    <t>Evt milestone</t>
  </si>
  <si>
    <t>3-UGERS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</si>
</sst>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9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34998626667073579"/>
        <bgColor theme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16" fontId="3" fillId="0" borderId="2" xfId="0" applyNumberFormat="1" applyFont="1" applyBorder="1"/>
    <xf numFmtId="0" fontId="0" fillId="0" borderId="0" xfId="0" applyAlignment="1">
      <alignment horizontal="left" vertical="top" wrapText="1"/>
    </xf>
    <xf numFmtId="0" fontId="7" fillId="0" borderId="0" xfId="0" applyFont="1"/>
    <xf numFmtId="0" fontId="5" fillId="0" borderId="1" xfId="0" applyFont="1" applyBorder="1" applyAlignment="1"/>
    <xf numFmtId="0" fontId="0" fillId="2" borderId="0" xfId="0" applyFill="1"/>
    <xf numFmtId="0" fontId="0" fillId="2" borderId="0" xfId="0" applyNumberFormat="1" applyFill="1"/>
    <xf numFmtId="0" fontId="8" fillId="0" borderId="0" xfId="0" applyNumberFormat="1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2" borderId="3" xfId="0" applyFill="1" applyBorder="1"/>
    <xf numFmtId="0" fontId="0" fillId="2" borderId="3" xfId="0" applyNumberFormat="1" applyFill="1" applyBorder="1"/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16" fontId="1" fillId="0" borderId="2" xfId="0" applyNumberFormat="1" applyFont="1" applyBorder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A4" workbookViewId="0">
      <selection activeCell="D11" sqref="D11"/>
    </sheetView>
  </sheetViews>
  <sheetFormatPr defaultRowHeight="15"/>
  <cols>
    <col min="1" max="1" width="37.7109375" customWidth="1"/>
    <col min="2" max="8" width="12.7109375" customWidth="1"/>
    <col min="9" max="11" width="9.7109375" customWidth="1"/>
    <col min="12" max="12" width="12.28515625" customWidth="1"/>
  </cols>
  <sheetData>
    <row r="1" spans="1:12" s="4" customFormat="1" ht="15.75" thickBot="1">
      <c r="A1" s="4" t="s">
        <v>19</v>
      </c>
      <c r="B1" s="7">
        <v>40576</v>
      </c>
      <c r="C1" s="7">
        <v>40597</v>
      </c>
      <c r="D1" s="7">
        <v>40625</v>
      </c>
      <c r="E1" s="7">
        <v>40632</v>
      </c>
      <c r="F1" s="7">
        <v>40653</v>
      </c>
      <c r="G1" s="7">
        <v>40667</v>
      </c>
      <c r="H1" s="7">
        <v>40693</v>
      </c>
      <c r="I1" s="7">
        <v>40704</v>
      </c>
      <c r="J1" s="24">
        <v>40711</v>
      </c>
      <c r="K1" s="24">
        <v>40715</v>
      </c>
      <c r="L1" s="7">
        <v>40718</v>
      </c>
    </row>
    <row r="2" spans="1:12" ht="15.75" thickTop="1">
      <c r="A2" s="27" t="s">
        <v>20</v>
      </c>
      <c r="B2">
        <v>1</v>
      </c>
      <c r="C2" s="2" t="s">
        <v>9</v>
      </c>
      <c r="D2" s="2" t="s">
        <v>10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2">
        <v>11</v>
      </c>
    </row>
    <row r="3" spans="1:12">
      <c r="B3" s="5"/>
      <c r="C3" s="5"/>
      <c r="D3" s="5"/>
      <c r="E3" s="6"/>
      <c r="F3" s="6"/>
      <c r="G3" s="6"/>
      <c r="H3" s="6"/>
      <c r="I3" s="10"/>
      <c r="J3" s="10"/>
      <c r="K3" s="10"/>
      <c r="L3" s="5"/>
    </row>
    <row r="4" spans="1:12" ht="30.75" customHeight="1">
      <c r="A4" t="s">
        <v>11</v>
      </c>
      <c r="B4" s="13" t="s">
        <v>18</v>
      </c>
      <c r="C4" s="14" t="s">
        <v>16</v>
      </c>
      <c r="D4" s="14" t="s">
        <v>17</v>
      </c>
      <c r="E4" s="15" t="s">
        <v>12</v>
      </c>
      <c r="F4" s="15" t="s">
        <v>13</v>
      </c>
      <c r="G4" s="16" t="s">
        <v>14</v>
      </c>
      <c r="H4" s="14" t="s">
        <v>22</v>
      </c>
      <c r="I4" s="25" t="s">
        <v>21</v>
      </c>
      <c r="J4" s="26" t="s">
        <v>25</v>
      </c>
      <c r="K4" s="26" t="s">
        <v>25</v>
      </c>
      <c r="L4" s="23" t="s">
        <v>24</v>
      </c>
    </row>
    <row r="5" spans="1:12">
      <c r="I5" s="29" t="s">
        <v>26</v>
      </c>
      <c r="J5" s="29"/>
      <c r="K5" s="29"/>
    </row>
    <row r="6" spans="1:12">
      <c r="A6" s="1" t="s">
        <v>1</v>
      </c>
      <c r="B6" s="17">
        <f t="shared" ref="B6:G6" si="0">$L1-B1</f>
        <v>142</v>
      </c>
      <c r="C6" s="18">
        <f t="shared" si="0"/>
        <v>121</v>
      </c>
      <c r="D6" s="18">
        <f t="shared" si="0"/>
        <v>93</v>
      </c>
      <c r="E6" s="18">
        <f t="shared" si="0"/>
        <v>86</v>
      </c>
      <c r="F6" s="18">
        <f t="shared" si="0"/>
        <v>65</v>
      </c>
      <c r="G6" s="18">
        <f t="shared" si="0"/>
        <v>51</v>
      </c>
      <c r="H6" s="18"/>
      <c r="I6" s="11" t="s">
        <v>15</v>
      </c>
      <c r="J6" s="11" t="s">
        <v>15</v>
      </c>
      <c r="K6" s="20" t="s">
        <v>15</v>
      </c>
      <c r="L6" s="18">
        <f>$L1-L1</f>
        <v>0</v>
      </c>
    </row>
    <row r="7" spans="1:12">
      <c r="A7" s="1" t="s">
        <v>0</v>
      </c>
      <c r="B7" s="17">
        <v>0</v>
      </c>
      <c r="C7" s="19">
        <f>$B6-C6</f>
        <v>21</v>
      </c>
      <c r="D7" s="19">
        <f>$B6-D6</f>
        <v>49</v>
      </c>
      <c r="E7" s="19">
        <f>$B6-E6</f>
        <v>56</v>
      </c>
      <c r="F7" s="19">
        <f>$B6-F6</f>
        <v>77</v>
      </c>
      <c r="G7" s="19">
        <f>$B6-G6</f>
        <v>91</v>
      </c>
      <c r="H7" s="19"/>
      <c r="I7" s="12" t="s">
        <v>15</v>
      </c>
      <c r="J7" s="12" t="s">
        <v>15</v>
      </c>
      <c r="K7" s="21" t="s">
        <v>15</v>
      </c>
      <c r="L7" s="19">
        <f>$B6-L6</f>
        <v>142</v>
      </c>
    </row>
    <row r="8" spans="1:12">
      <c r="A8" s="1"/>
      <c r="B8" s="17"/>
      <c r="C8" s="18"/>
      <c r="D8" s="18"/>
      <c r="E8" s="18"/>
      <c r="F8" s="18"/>
      <c r="G8" s="18"/>
      <c r="H8" s="18"/>
      <c r="I8" s="11"/>
      <c r="J8" s="11"/>
      <c r="K8" s="20"/>
      <c r="L8" s="18"/>
    </row>
    <row r="9" spans="1:12">
      <c r="A9" s="1"/>
      <c r="B9" s="17"/>
      <c r="C9" s="18"/>
      <c r="D9" s="18"/>
      <c r="E9" s="18"/>
      <c r="F9" s="18"/>
      <c r="G9" s="18"/>
      <c r="H9" s="18"/>
      <c r="I9" s="11"/>
      <c r="J9" s="11"/>
      <c r="K9" s="20"/>
      <c r="L9" s="18"/>
    </row>
    <row r="10" spans="1:12">
      <c r="A10" s="1" t="s">
        <v>5</v>
      </c>
      <c r="B10" s="17">
        <v>0</v>
      </c>
      <c r="C10" s="18">
        <v>10</v>
      </c>
      <c r="D10" s="18">
        <v>20</v>
      </c>
      <c r="E10" s="18">
        <v>30</v>
      </c>
      <c r="F10" s="18">
        <v>40</v>
      </c>
      <c r="G10" s="18">
        <v>50</v>
      </c>
      <c r="H10" s="17">
        <v>60</v>
      </c>
      <c r="I10" s="11">
        <v>70</v>
      </c>
      <c r="J10" s="11">
        <v>80</v>
      </c>
      <c r="K10" s="11">
        <v>90</v>
      </c>
      <c r="L10" s="18">
        <v>100</v>
      </c>
    </row>
    <row r="11" spans="1:12">
      <c r="A11" s="1" t="s">
        <v>6</v>
      </c>
      <c r="B11" s="17">
        <v>0</v>
      </c>
      <c r="C11" s="18">
        <v>8</v>
      </c>
      <c r="D11" s="18">
        <v>22</v>
      </c>
      <c r="E11" s="18"/>
      <c r="F11" s="18"/>
      <c r="G11" s="18"/>
      <c r="H11" s="18"/>
      <c r="I11" s="11" t="s">
        <v>15</v>
      </c>
      <c r="J11" s="11" t="s">
        <v>15</v>
      </c>
      <c r="K11" s="20" t="s">
        <v>15</v>
      </c>
      <c r="L11" s="18" t="s">
        <v>15</v>
      </c>
    </row>
    <row r="12" spans="1:12" hidden="1">
      <c r="A12" s="22" t="s">
        <v>23</v>
      </c>
      <c r="B12" s="17"/>
      <c r="C12" s="18">
        <f>-((C11-C10)/100)+1</f>
        <v>1.02</v>
      </c>
      <c r="D12" s="18">
        <f>-((D11-D10)/100)+1</f>
        <v>0.98</v>
      </c>
      <c r="E12" s="18"/>
      <c r="F12" s="18"/>
      <c r="G12" s="18"/>
      <c r="H12" s="18"/>
      <c r="I12" s="11"/>
      <c r="J12" s="11"/>
      <c r="K12" s="20"/>
      <c r="L12" s="18"/>
    </row>
    <row r="13" spans="1:12">
      <c r="B13" s="17"/>
      <c r="C13" s="18"/>
      <c r="D13" s="18"/>
      <c r="E13" s="18"/>
      <c r="F13" s="18"/>
      <c r="G13" s="18"/>
      <c r="H13" s="18"/>
      <c r="I13" s="11"/>
      <c r="J13" s="11"/>
      <c r="K13" s="20"/>
      <c r="L13" s="18"/>
    </row>
    <row r="14" spans="1:12">
      <c r="A14" s="1" t="s">
        <v>7</v>
      </c>
      <c r="B14" s="17">
        <v>0</v>
      </c>
      <c r="C14" s="18">
        <v>10</v>
      </c>
      <c r="D14" s="18">
        <v>20</v>
      </c>
      <c r="E14" s="18">
        <v>30</v>
      </c>
      <c r="F14" s="18">
        <v>40</v>
      </c>
      <c r="G14" s="18">
        <v>50</v>
      </c>
      <c r="H14" s="18">
        <v>60</v>
      </c>
      <c r="I14" s="11">
        <v>70</v>
      </c>
      <c r="J14" s="11">
        <v>80</v>
      </c>
      <c r="K14" s="20">
        <v>90</v>
      </c>
      <c r="L14" s="18">
        <v>100</v>
      </c>
    </row>
    <row r="15" spans="1:12">
      <c r="A15" s="1" t="s">
        <v>8</v>
      </c>
      <c r="B15" s="17"/>
      <c r="C15" s="18"/>
      <c r="D15" s="18"/>
      <c r="E15" s="18"/>
      <c r="F15" s="18"/>
      <c r="G15" s="18"/>
      <c r="H15" s="18"/>
      <c r="I15" s="11"/>
      <c r="J15" s="11"/>
      <c r="K15" s="20"/>
      <c r="L15" s="18"/>
    </row>
    <row r="16" spans="1:12">
      <c r="B16" s="17"/>
      <c r="C16" s="18"/>
      <c r="D16" s="18"/>
      <c r="E16" s="18"/>
      <c r="F16" s="18"/>
      <c r="G16" s="18"/>
      <c r="H16" s="18"/>
      <c r="I16" s="11"/>
      <c r="J16" s="11"/>
      <c r="K16" s="20"/>
      <c r="L16" s="18"/>
    </row>
    <row r="17" spans="1:12">
      <c r="A17" s="1" t="s">
        <v>2</v>
      </c>
      <c r="B17" s="17">
        <v>900</v>
      </c>
      <c r="C17" s="18">
        <f>B17-C19</f>
        <v>830</v>
      </c>
      <c r="D17" s="18">
        <f>C17-D19</f>
        <v>632</v>
      </c>
      <c r="E17" s="18" t="s">
        <v>15</v>
      </c>
      <c r="F17" s="18" t="s">
        <v>15</v>
      </c>
      <c r="G17" s="18" t="s">
        <v>15</v>
      </c>
      <c r="H17" s="18"/>
      <c r="I17" s="11" t="s">
        <v>15</v>
      </c>
      <c r="J17" s="11" t="s">
        <v>15</v>
      </c>
      <c r="K17" s="20" t="s">
        <v>15</v>
      </c>
      <c r="L17" s="18" t="s">
        <v>15</v>
      </c>
    </row>
    <row r="18" spans="1:12">
      <c r="A18" s="1" t="s">
        <v>3</v>
      </c>
      <c r="B18" s="17">
        <v>765</v>
      </c>
      <c r="C18" s="18">
        <f>$B18*C12</f>
        <v>780.30000000000007</v>
      </c>
      <c r="D18">
        <f>$B18*D12</f>
        <v>749.69999999999993</v>
      </c>
      <c r="E18" s="18" t="s">
        <v>15</v>
      </c>
      <c r="F18" s="18" t="s">
        <v>15</v>
      </c>
      <c r="G18" s="18" t="s">
        <v>15</v>
      </c>
      <c r="H18" s="18"/>
      <c r="I18" s="11" t="s">
        <v>15</v>
      </c>
      <c r="J18" s="11" t="s">
        <v>15</v>
      </c>
      <c r="K18" s="20" t="s">
        <v>15</v>
      </c>
      <c r="L18" s="18" t="s">
        <v>15</v>
      </c>
    </row>
    <row r="19" spans="1:12">
      <c r="A19" s="1" t="s">
        <v>4</v>
      </c>
      <c r="B19" s="17">
        <v>0</v>
      </c>
      <c r="C19" s="18">
        <v>70</v>
      </c>
      <c r="D19" s="18">
        <v>198</v>
      </c>
      <c r="E19" s="18"/>
      <c r="F19" s="18"/>
      <c r="G19" s="18"/>
      <c r="H19" s="18"/>
      <c r="I19" s="11"/>
      <c r="J19" s="11"/>
      <c r="K19" s="20"/>
      <c r="L19" s="18"/>
    </row>
    <row r="23" spans="1:12">
      <c r="A23" s="3"/>
      <c r="B23" s="3"/>
      <c r="C23" s="4"/>
      <c r="D23" s="3"/>
    </row>
    <row r="24" spans="1:12" ht="27.75" customHeight="1">
      <c r="A24" s="8"/>
      <c r="B24" s="28"/>
      <c r="C24" s="28"/>
      <c r="D24" s="28"/>
      <c r="E24" s="28"/>
      <c r="F24" s="28"/>
      <c r="G24" s="8"/>
      <c r="H24" s="8"/>
      <c r="I24" s="8"/>
      <c r="J24" s="8"/>
      <c r="K24" s="9"/>
    </row>
  </sheetData>
  <mergeCells count="3">
    <mergeCell ref="D24:F24"/>
    <mergeCell ref="B24:C24"/>
    <mergeCell ref="I5:K5"/>
  </mergeCells>
  <phoneticPr fontId="6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2011-03-16T09:47:40Z</cp:lastPrinted>
  <dcterms:created xsi:type="dcterms:W3CDTF">2006-09-16T00:00:00Z</dcterms:created>
  <dcterms:modified xsi:type="dcterms:W3CDTF">2011-03-21T12:46:17Z</dcterms:modified>
</cp:coreProperties>
</file>