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jermainesomuyiwa/Downloads/"/>
    </mc:Choice>
  </mc:AlternateContent>
  <xr:revisionPtr revIDLastSave="0" documentId="13_ncr:1_{4E9F937A-448A-6F43-9FCF-559616358BF5}" xr6:coauthVersionLast="47" xr6:coauthVersionMax="47" xr10:uidLastSave="{00000000-0000-0000-0000-000000000000}"/>
  <bookViews>
    <workbookView xWindow="-31180" yWindow="8840" windowWidth="35300" windowHeight="20000" activeTab="2" xr2:uid="{00000000-000D-0000-FFFF-FFFF00000000}"/>
  </bookViews>
  <sheets>
    <sheet name="Sheet1" sheetId="3" r:id="rId1"/>
    <sheet name="Spend Tracker" sheetId="1" r:id="rId2"/>
    <sheet name="Yearly Supplier Summary" sheetId="2" r:id="rId3"/>
  </sheets>
  <definedNames>
    <definedName name="_xlnm._FilterDatabase" localSheetId="1" hidden="1">'Spend Tracker'!$A$1:$H$121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2" l="1"/>
  <c r="N11" i="2"/>
  <c r="M12" i="2"/>
  <c r="L12" i="2"/>
  <c r="C12" i="2"/>
  <c r="D12" i="2"/>
  <c r="E12" i="2"/>
  <c r="F12" i="2"/>
  <c r="G12" i="2"/>
  <c r="H12" i="2"/>
  <c r="I12" i="2"/>
  <c r="J12" i="2"/>
  <c r="K12" i="2"/>
  <c r="B12" i="2"/>
  <c r="N3" i="2"/>
  <c r="N4" i="2"/>
  <c r="N5" i="2"/>
  <c r="N6" i="2"/>
  <c r="N7" i="2"/>
  <c r="N8" i="2"/>
  <c r="N9" i="2"/>
  <c r="N10" i="2"/>
  <c r="N2" i="2"/>
</calcChain>
</file>

<file path=xl/sharedStrings.xml><?xml version="1.0" encoding="utf-8"?>
<sst xmlns="http://schemas.openxmlformats.org/spreadsheetml/2006/main" count="796" uniqueCount="179">
  <si>
    <t>Supplier Name</t>
  </si>
  <si>
    <t>Month</t>
  </si>
  <si>
    <t>Year</t>
  </si>
  <si>
    <t>Spend (£)</t>
  </si>
  <si>
    <t>Invoice ID</t>
  </si>
  <si>
    <t>Contact Person (Supplier)</t>
  </si>
  <si>
    <t>Contact Email</t>
  </si>
  <si>
    <t>Invoice Authoriser (Internal)</t>
  </si>
  <si>
    <t>Notes</t>
  </si>
  <si>
    <t>January</t>
  </si>
  <si>
    <t>INV001</t>
  </si>
  <si>
    <t>February</t>
  </si>
  <si>
    <t>INV002</t>
  </si>
  <si>
    <t>March</t>
  </si>
  <si>
    <t>INV003</t>
  </si>
  <si>
    <t>INV004</t>
  </si>
  <si>
    <t>INV005</t>
  </si>
  <si>
    <t>Total</t>
  </si>
  <si>
    <t>Owner Email</t>
  </si>
  <si>
    <t>Owner Tel Number</t>
  </si>
  <si>
    <t>Alistair Finch</t>
  </si>
  <si>
    <t>[email address removed]</t>
  </si>
  <si>
    <t>07700 901234</t>
  </si>
  <si>
    <t>Sarah Chen</t>
  </si>
  <si>
    <t>020 8123 4567</t>
  </si>
  <si>
    <t>David Miller</t>
  </si>
  <si>
    <t>07955 876543</t>
  </si>
  <si>
    <t>Spotless Services UK</t>
  </si>
  <si>
    <t>Emily Carter</t>
  </si>
  <si>
    <t>01632 987654</t>
  </si>
  <si>
    <t>Vigilant Security Systems</t>
  </si>
  <si>
    <t>James Wilson</t>
  </si>
  <si>
    <t>07888 765432</t>
  </si>
  <si>
    <t>Crystal Clear Cleaners</t>
  </si>
  <si>
    <t>Olivia Brown</t>
  </si>
  <si>
    <t>020 7001 1234</t>
  </si>
  <si>
    <t>Robert Davies</t>
  </si>
  <si>
    <t>07555 345678</t>
  </si>
  <si>
    <t>Sophia Green</t>
  </si>
  <si>
    <t>0114 222 3333</t>
  </si>
  <si>
    <t>Thomas Hall</t>
  </si>
  <si>
    <t>07444 567890</t>
  </si>
  <si>
    <t>Isabella Lewis</t>
  </si>
  <si>
    <t>0131 444 5555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</si>
  <si>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</si>
  <si>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</si>
  <si>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</si>
  <si>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</si>
  <si>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</si>
  <si>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</si>
  <si>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</si>
  <si>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</si>
  <si>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</si>
  <si>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INV006</t>
  </si>
  <si>
    <t>INV007</t>
  </si>
  <si>
    <t>INV008</t>
  </si>
  <si>
    <t>INV009</t>
  </si>
  <si>
    <t>INV010</t>
  </si>
  <si>
    <t>INV011</t>
  </si>
  <si>
    <t>INV012</t>
  </si>
  <si>
    <t>INV013</t>
  </si>
  <si>
    <t>INV014</t>
  </si>
  <si>
    <t>INV015</t>
  </si>
  <si>
    <t>INV016</t>
  </si>
  <si>
    <t>INV017</t>
  </si>
  <si>
    <t>INV018</t>
  </si>
  <si>
    <t>INV019</t>
  </si>
  <si>
    <t>INV020</t>
  </si>
  <si>
    <t>INV021</t>
  </si>
  <si>
    <t>INV022</t>
  </si>
  <si>
    <t>INV023</t>
  </si>
  <si>
    <t>INV024</t>
  </si>
  <si>
    <t>INV025</t>
  </si>
  <si>
    <t>INV026</t>
  </si>
  <si>
    <t>INV027</t>
  </si>
  <si>
    <t>INV028</t>
  </si>
  <si>
    <t>INV029</t>
  </si>
  <si>
    <t>Feburary</t>
  </si>
  <si>
    <t>INV030</t>
  </si>
  <si>
    <t>INV031</t>
  </si>
  <si>
    <t>INV032</t>
  </si>
  <si>
    <t>INV033</t>
  </si>
  <si>
    <t>INV034</t>
  </si>
  <si>
    <t>INV035</t>
  </si>
  <si>
    <t>INV036</t>
  </si>
  <si>
    <t>INV037</t>
  </si>
  <si>
    <t>INV038</t>
  </si>
  <si>
    <t>INV039</t>
  </si>
  <si>
    <t>INV040</t>
  </si>
  <si>
    <t>INV041</t>
  </si>
  <si>
    <t>INV042</t>
  </si>
  <si>
    <t>INV043</t>
  </si>
  <si>
    <t>INV044</t>
  </si>
  <si>
    <t>INV045</t>
  </si>
  <si>
    <t>INV046</t>
  </si>
  <si>
    <t>INV047</t>
  </si>
  <si>
    <t>INV048</t>
  </si>
  <si>
    <t>INV049</t>
  </si>
  <si>
    <t>INV050</t>
  </si>
  <si>
    <t>INV051</t>
  </si>
  <si>
    <t>INV052</t>
  </si>
  <si>
    <t>INV053</t>
  </si>
  <si>
    <t>INV054</t>
  </si>
  <si>
    <t>INV055</t>
  </si>
  <si>
    <t>INV056</t>
  </si>
  <si>
    <t>INV057</t>
  </si>
  <si>
    <t>INV058</t>
  </si>
  <si>
    <t>INV059</t>
  </si>
  <si>
    <t>INV060</t>
  </si>
  <si>
    <t>INV061</t>
  </si>
  <si>
    <t>INV062</t>
  </si>
  <si>
    <t>INV063</t>
  </si>
  <si>
    <t>INV064</t>
  </si>
  <si>
    <t>INV065</t>
  </si>
  <si>
    <t>INV066</t>
  </si>
  <si>
    <t>INV067</t>
  </si>
  <si>
    <t>INV068</t>
  </si>
  <si>
    <t>INV069</t>
  </si>
  <si>
    <t>INV070</t>
  </si>
  <si>
    <t>INV071</t>
  </si>
  <si>
    <t>INV072</t>
  </si>
  <si>
    <t>INV073</t>
  </si>
  <si>
    <t>INV074</t>
  </si>
  <si>
    <t>INV075</t>
  </si>
  <si>
    <t>INV076</t>
  </si>
  <si>
    <t>INV077</t>
  </si>
  <si>
    <t>INV078</t>
  </si>
  <si>
    <t>INV079</t>
  </si>
  <si>
    <t>INV080</t>
  </si>
  <si>
    <t>INV081</t>
  </si>
  <si>
    <t>INV082</t>
  </si>
  <si>
    <t>INV083</t>
  </si>
  <si>
    <t>INV084</t>
  </si>
  <si>
    <t>INV085</t>
  </si>
  <si>
    <t>INV086</t>
  </si>
  <si>
    <t>INV087</t>
  </si>
  <si>
    <t>INV088</t>
  </si>
  <si>
    <t>INV089</t>
  </si>
  <si>
    <t>INV090</t>
  </si>
  <si>
    <t>INV091</t>
  </si>
  <si>
    <t>INV092</t>
  </si>
  <si>
    <t>INV093</t>
  </si>
  <si>
    <t>INV094</t>
  </si>
  <si>
    <t>INV095</t>
  </si>
  <si>
    <t>INV096</t>
  </si>
  <si>
    <t>INV097</t>
  </si>
  <si>
    <t>INV098</t>
  </si>
  <si>
    <t>INV099</t>
  </si>
  <si>
    <t>INV100</t>
  </si>
  <si>
    <t>INV101</t>
  </si>
  <si>
    <t>INV102</t>
  </si>
  <si>
    <t>INV103</t>
  </si>
  <si>
    <t>INV104</t>
  </si>
  <si>
    <t>INV105</t>
  </si>
  <si>
    <t>INV106</t>
  </si>
  <si>
    <t>INV107</t>
  </si>
  <si>
    <t>INV108</t>
  </si>
  <si>
    <t>INV109</t>
  </si>
  <si>
    <t>INV110</t>
  </si>
  <si>
    <t>INV111</t>
  </si>
  <si>
    <t>INV112</t>
  </si>
  <si>
    <t>INV113</t>
  </si>
  <si>
    <t>INV114</t>
  </si>
  <si>
    <t>INV115</t>
  </si>
  <si>
    <t>INV116</t>
  </si>
  <si>
    <t>INV117</t>
  </si>
  <si>
    <t>INV118</t>
  </si>
  <si>
    <t>INV119</t>
  </si>
  <si>
    <t>INV120</t>
  </si>
  <si>
    <t>Lia Dunn</t>
  </si>
  <si>
    <t>Jermaine Somuyiwa</t>
  </si>
  <si>
    <t xml:space="preserve">Chris Smith </t>
  </si>
  <si>
    <t>Systematic Security</t>
  </si>
  <si>
    <t>TWC Clothing Ltd</t>
  </si>
  <si>
    <t>TMA Security Ltd</t>
  </si>
  <si>
    <t>Loyal Reliance Security Ltd</t>
  </si>
  <si>
    <t xml:space="preserve">Leon Guarding Ltd </t>
  </si>
  <si>
    <t>Uniform Express</t>
  </si>
  <si>
    <t>Bold Security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</si>
</sst>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£&quot;#,##0.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30D1-EA24-434F-A44E-183834F1E44C}">
  <dimension ref="A1:D11"/>
  <sheetViews>
    <sheetView workbookViewId="0">
      <selection activeCell="B2" sqref="B2:B11"/>
    </sheetView>
  </sheetViews>
  <sheetFormatPr baseColWidth="10" defaultRowHeight="15" x14ac:dyDescent="0.2"/>
  <cols>
    <col min="1" max="1" width="26.83203125" customWidth="1"/>
    <col min="2" max="2" width="20.6640625" customWidth="1"/>
    <col min="3" max="3" width="24.5" customWidth="1"/>
    <col min="4" max="4" width="18.5" customWidth="1"/>
  </cols>
  <sheetData>
    <row r="1" spans="1:4" x14ac:dyDescent="0.2">
      <c r="A1" s="1" t="s">
        <v>0</v>
      </c>
      <c r="B1" s="1" t="s">
        <v>5</v>
      </c>
      <c r="C1" s="1" t="s">
        <v>18</v>
      </c>
      <c r="D1" s="1" t="s">
        <v>19</v>
      </c>
    </row>
    <row r="2" spans="1:4" x14ac:dyDescent="0.2">
      <c r="A2" s="1" t="s">
        <v>176</v>
      </c>
      <c r="B2" s="1" t="s">
        <v>20</v>
      </c>
      <c r="C2" s="1" t="s">
        <v>21</v>
      </c>
      <c r="D2" s="1" t="s">
        <v>22</v>
      </c>
    </row>
    <row r="3" spans="1:4" x14ac:dyDescent="0.2">
      <c r="A3" s="1" t="s">
        <v>177</v>
      </c>
      <c r="B3" s="1" t="s">
        <v>23</v>
      </c>
      <c r="C3" s="1" t="s">
        <v>21</v>
      </c>
      <c r="D3" s="1" t="s">
        <v>24</v>
      </c>
    </row>
    <row r="4" spans="1:4" x14ac:dyDescent="0.2">
      <c r="A4" s="1" t="s">
        <v>175</v>
      </c>
      <c r="B4" s="1" t="s">
        <v>25</v>
      </c>
      <c r="C4" s="1" t="s">
        <v>21</v>
      </c>
      <c r="D4" s="1" t="s">
        <v>26</v>
      </c>
    </row>
    <row r="5" spans="1:4" x14ac:dyDescent="0.2">
      <c r="A5" s="1" t="s">
        <v>27</v>
      </c>
      <c r="B5" s="1" t="s">
        <v>28</v>
      </c>
      <c r="C5" s="1" t="s">
        <v>21</v>
      </c>
      <c r="D5" s="1" t="s">
        <v>29</v>
      </c>
    </row>
    <row r="6" spans="1:4" x14ac:dyDescent="0.2">
      <c r="A6" s="1" t="s">
        <v>30</v>
      </c>
      <c r="B6" s="1" t="s">
        <v>31</v>
      </c>
      <c r="C6" s="1" t="s">
        <v>21</v>
      </c>
      <c r="D6" s="1" t="s">
        <v>32</v>
      </c>
    </row>
    <row r="7" spans="1:4" x14ac:dyDescent="0.2">
      <c r="A7" s="1" t="s">
        <v>33</v>
      </c>
      <c r="B7" s="1" t="s">
        <v>34</v>
      </c>
      <c r="C7" s="1" t="s">
        <v>21</v>
      </c>
      <c r="D7" s="1" t="s">
        <v>35</v>
      </c>
    </row>
    <row r="8" spans="1:4" x14ac:dyDescent="0.2">
      <c r="A8" s="1" t="s">
        <v>174</v>
      </c>
      <c r="B8" s="1" t="s">
        <v>36</v>
      </c>
      <c r="C8" s="1" t="s">
        <v>21</v>
      </c>
      <c r="D8" s="1" t="s">
        <v>37</v>
      </c>
    </row>
    <row r="9" spans="1:4" x14ac:dyDescent="0.2">
      <c r="A9" s="1" t="s">
        <v>173</v>
      </c>
      <c r="B9" s="1" t="s">
        <v>38</v>
      </c>
      <c r="C9" s="1" t="s">
        <v>21</v>
      </c>
      <c r="D9" s="1" t="s">
        <v>39</v>
      </c>
    </row>
    <row r="10" spans="1:4" x14ac:dyDescent="0.2">
      <c r="A10" s="1" t="s">
        <v>172</v>
      </c>
      <c r="B10" s="1" t="s">
        <v>40</v>
      </c>
      <c r="C10" s="1" t="s">
        <v>21</v>
      </c>
      <c r="D10" s="1" t="s">
        <v>41</v>
      </c>
    </row>
    <row r="11" spans="1:4" x14ac:dyDescent="0.2">
      <c r="A11" s="1" t="s">
        <v>178</v>
      </c>
      <c r="B11" s="1" t="s">
        <v>42</v>
      </c>
      <c r="C11" s="1" t="s">
        <v>21</v>
      </c>
      <c r="D11" s="1" t="s">
        <v>43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"/>
  <sheetViews>
    <sheetView workbookViewId="0">
      <selection sqref="A1:H121"/>
    </sheetView>
  </sheetViews>
  <sheetFormatPr baseColWidth="10" defaultColWidth="8.83203125" defaultRowHeight="15" x14ac:dyDescent="0.2"/>
  <cols>
    <col min="1" max="1" width="31" customWidth="1"/>
    <col min="4" max="4" width="15" customWidth="1"/>
    <col min="5" max="5" width="16" customWidth="1"/>
    <col min="6" max="6" width="24" customWidth="1"/>
    <col min="7" max="7" width="21.6640625" customWidth="1"/>
    <col min="8" max="8" width="22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 t="s">
        <v>176</v>
      </c>
      <c r="B2" t="s">
        <v>9</v>
      </c>
      <c r="C2">
        <v>2024</v>
      </c>
      <c r="D2" s="2">
        <v>174392</v>
      </c>
      <c r="E2" t="s">
        <v>10</v>
      </c>
      <c r="F2" s="1" t="s">
        <v>20</v>
      </c>
      <c r="G2" s="1" t="s">
        <v>21</v>
      </c>
      <c r="H2" t="s">
        <v>169</v>
      </c>
    </row>
    <row r="3" spans="1:9" x14ac:dyDescent="0.2">
      <c r="A3" s="1" t="s">
        <v>177</v>
      </c>
      <c r="B3" t="s">
        <v>9</v>
      </c>
      <c r="C3">
        <v>2024</v>
      </c>
      <c r="D3" s="2">
        <v>12345</v>
      </c>
      <c r="E3" t="s">
        <v>12</v>
      </c>
      <c r="F3" s="1" t="s">
        <v>23</v>
      </c>
      <c r="G3" s="1" t="s">
        <v>21</v>
      </c>
      <c r="H3" t="s">
        <v>170</v>
      </c>
    </row>
    <row r="4" spans="1:9" x14ac:dyDescent="0.2">
      <c r="A4" s="1" t="s">
        <v>175</v>
      </c>
      <c r="B4" t="s">
        <v>9</v>
      </c>
      <c r="C4">
        <v>2024</v>
      </c>
      <c r="D4" s="2">
        <v>78901</v>
      </c>
      <c r="E4" t="s">
        <v>14</v>
      </c>
      <c r="F4" s="1" t="s">
        <v>25</v>
      </c>
      <c r="G4" s="1" t="s">
        <v>21</v>
      </c>
      <c r="H4" t="s">
        <v>171</v>
      </c>
    </row>
    <row r="5" spans="1:9" x14ac:dyDescent="0.2">
      <c r="A5" s="1" t="s">
        <v>27</v>
      </c>
      <c r="B5" t="s">
        <v>9</v>
      </c>
      <c r="C5">
        <v>2024</v>
      </c>
      <c r="D5" s="2">
        <v>45678</v>
      </c>
      <c r="E5" t="s">
        <v>15</v>
      </c>
      <c r="F5" s="1" t="s">
        <v>28</v>
      </c>
      <c r="G5" s="1" t="s">
        <v>21</v>
      </c>
      <c r="H5" t="s">
        <v>169</v>
      </c>
    </row>
    <row r="6" spans="1:9" x14ac:dyDescent="0.2">
      <c r="A6" s="1" t="s">
        <v>30</v>
      </c>
      <c r="B6" t="s">
        <v>9</v>
      </c>
      <c r="C6">
        <v>2024</v>
      </c>
      <c r="D6" s="2">
        <v>150000</v>
      </c>
      <c r="E6" t="s">
        <v>16</v>
      </c>
      <c r="F6" s="1" t="s">
        <v>31</v>
      </c>
      <c r="G6" s="1" t="s">
        <v>21</v>
      </c>
      <c r="H6" t="s">
        <v>170</v>
      </c>
    </row>
    <row r="7" spans="1:9" x14ac:dyDescent="0.2">
      <c r="A7" s="1" t="s">
        <v>33</v>
      </c>
      <c r="B7" t="s">
        <v>9</v>
      </c>
      <c r="C7">
        <v>2024</v>
      </c>
      <c r="D7" s="2">
        <v>3210</v>
      </c>
      <c r="E7" t="s">
        <v>53</v>
      </c>
      <c r="F7" s="1" t="s">
        <v>34</v>
      </c>
      <c r="G7" s="1" t="s">
        <v>21</v>
      </c>
      <c r="H7" t="s">
        <v>171</v>
      </c>
    </row>
    <row r="8" spans="1:9" x14ac:dyDescent="0.2">
      <c r="A8" s="1" t="s">
        <v>174</v>
      </c>
      <c r="B8" t="s">
        <v>9</v>
      </c>
      <c r="C8">
        <v>2024</v>
      </c>
      <c r="D8" s="2">
        <v>98765</v>
      </c>
      <c r="E8" t="s">
        <v>54</v>
      </c>
      <c r="F8" s="1" t="s">
        <v>36</v>
      </c>
      <c r="G8" s="1" t="s">
        <v>21</v>
      </c>
      <c r="H8" t="s">
        <v>169</v>
      </c>
    </row>
    <row r="9" spans="1:9" x14ac:dyDescent="0.2">
      <c r="A9" s="1" t="s">
        <v>173</v>
      </c>
      <c r="B9" t="s">
        <v>9</v>
      </c>
      <c r="C9">
        <v>2024</v>
      </c>
      <c r="D9" s="2">
        <v>54321</v>
      </c>
      <c r="E9" t="s">
        <v>55</v>
      </c>
      <c r="F9" s="1" t="s">
        <v>38</v>
      </c>
      <c r="G9" s="1" t="s">
        <v>21</v>
      </c>
      <c r="H9" t="s">
        <v>170</v>
      </c>
    </row>
    <row r="10" spans="1:9" x14ac:dyDescent="0.2">
      <c r="A10" s="1" t="s">
        <v>172</v>
      </c>
      <c r="B10" t="s">
        <v>9</v>
      </c>
      <c r="C10">
        <v>2024</v>
      </c>
      <c r="D10" s="2">
        <v>167890</v>
      </c>
      <c r="E10" t="s">
        <v>56</v>
      </c>
      <c r="F10" s="1" t="s">
        <v>40</v>
      </c>
      <c r="G10" s="1" t="s">
        <v>21</v>
      </c>
      <c r="H10" t="s">
        <v>171</v>
      </c>
    </row>
    <row r="11" spans="1:9" x14ac:dyDescent="0.2">
      <c r="A11" s="1" t="s">
        <v>178</v>
      </c>
      <c r="B11" t="s">
        <v>9</v>
      </c>
      <c r="C11">
        <v>2024</v>
      </c>
      <c r="D11" s="2">
        <v>4000</v>
      </c>
      <c r="E11" t="s">
        <v>57</v>
      </c>
      <c r="F11" s="1" t="s">
        <v>42</v>
      </c>
      <c r="G11" s="1" t="s">
        <v>21</v>
      </c>
      <c r="H11" t="s">
        <v>169</v>
      </c>
    </row>
    <row r="12" spans="1:9" x14ac:dyDescent="0.2">
      <c r="A12" s="1" t="s">
        <v>176</v>
      </c>
      <c r="B12" t="s">
        <v>77</v>
      </c>
      <c r="C12">
        <v>2024</v>
      </c>
      <c r="D12" s="2">
        <v>112233</v>
      </c>
      <c r="E12" t="s">
        <v>58</v>
      </c>
      <c r="F12" s="1" t="s">
        <v>20</v>
      </c>
      <c r="G12" s="1" t="s">
        <v>21</v>
      </c>
      <c r="H12" t="s">
        <v>170</v>
      </c>
    </row>
    <row r="13" spans="1:9" x14ac:dyDescent="0.2">
      <c r="A13" s="1" t="s">
        <v>177</v>
      </c>
      <c r="B13" t="s">
        <v>77</v>
      </c>
      <c r="C13">
        <v>2024</v>
      </c>
      <c r="D13" s="2">
        <v>87654</v>
      </c>
      <c r="E13" t="s">
        <v>59</v>
      </c>
      <c r="F13" s="1" t="s">
        <v>23</v>
      </c>
      <c r="G13" s="1" t="s">
        <v>21</v>
      </c>
      <c r="H13" t="s">
        <v>171</v>
      </c>
    </row>
    <row r="14" spans="1:9" x14ac:dyDescent="0.2">
      <c r="A14" s="1" t="s">
        <v>175</v>
      </c>
      <c r="B14" t="s">
        <v>77</v>
      </c>
      <c r="C14">
        <v>2024</v>
      </c>
      <c r="D14" s="2">
        <v>3000</v>
      </c>
      <c r="E14" t="s">
        <v>60</v>
      </c>
      <c r="F14" s="1" t="s">
        <v>25</v>
      </c>
      <c r="G14" s="1" t="s">
        <v>21</v>
      </c>
      <c r="H14" t="s">
        <v>169</v>
      </c>
    </row>
    <row r="15" spans="1:9" x14ac:dyDescent="0.2">
      <c r="A15" s="1" t="s">
        <v>27</v>
      </c>
      <c r="B15" t="s">
        <v>77</v>
      </c>
      <c r="C15">
        <v>2024</v>
      </c>
      <c r="D15" s="2">
        <v>145678</v>
      </c>
      <c r="E15" t="s">
        <v>61</v>
      </c>
      <c r="F15" s="1" t="s">
        <v>28</v>
      </c>
      <c r="G15" s="1" t="s">
        <v>21</v>
      </c>
      <c r="H15" t="s">
        <v>170</v>
      </c>
    </row>
    <row r="16" spans="1:9" x14ac:dyDescent="0.2">
      <c r="A16" s="1" t="s">
        <v>30</v>
      </c>
      <c r="B16" t="s">
        <v>77</v>
      </c>
      <c r="C16">
        <v>2024</v>
      </c>
      <c r="D16" s="2">
        <v>90000</v>
      </c>
      <c r="E16" t="s">
        <v>62</v>
      </c>
      <c r="F16" s="1" t="s">
        <v>31</v>
      </c>
      <c r="G16" s="1" t="s">
        <v>21</v>
      </c>
      <c r="H16" t="s">
        <v>171</v>
      </c>
    </row>
    <row r="17" spans="1:8" x14ac:dyDescent="0.2">
      <c r="A17" s="1" t="s">
        <v>33</v>
      </c>
      <c r="B17" t="s">
        <v>77</v>
      </c>
      <c r="C17">
        <v>2024</v>
      </c>
      <c r="D17" s="2">
        <v>23456</v>
      </c>
      <c r="E17" t="s">
        <v>63</v>
      </c>
      <c r="F17" s="1" t="s">
        <v>34</v>
      </c>
      <c r="G17" s="1" t="s">
        <v>21</v>
      </c>
      <c r="H17" t="s">
        <v>169</v>
      </c>
    </row>
    <row r="18" spans="1:8" x14ac:dyDescent="0.2">
      <c r="A18" s="1" t="s">
        <v>174</v>
      </c>
      <c r="B18" t="s">
        <v>77</v>
      </c>
      <c r="C18">
        <v>2024</v>
      </c>
      <c r="D18" s="2">
        <v>185000</v>
      </c>
      <c r="E18" t="s">
        <v>64</v>
      </c>
      <c r="F18" s="1" t="s">
        <v>36</v>
      </c>
      <c r="G18" s="1" t="s">
        <v>21</v>
      </c>
      <c r="H18" t="s">
        <v>170</v>
      </c>
    </row>
    <row r="19" spans="1:8" x14ac:dyDescent="0.2">
      <c r="A19" s="1" t="s">
        <v>173</v>
      </c>
      <c r="B19" t="s">
        <v>77</v>
      </c>
      <c r="C19">
        <v>2024</v>
      </c>
      <c r="D19" s="2">
        <v>67890</v>
      </c>
      <c r="E19" t="s">
        <v>65</v>
      </c>
      <c r="F19" s="1" t="s">
        <v>38</v>
      </c>
      <c r="G19" s="1" t="s">
        <v>21</v>
      </c>
      <c r="H19" t="s">
        <v>171</v>
      </c>
    </row>
    <row r="20" spans="1:8" x14ac:dyDescent="0.2">
      <c r="A20" s="1" t="s">
        <v>172</v>
      </c>
      <c r="B20" t="s">
        <v>77</v>
      </c>
      <c r="C20">
        <v>2024</v>
      </c>
      <c r="D20" s="2">
        <v>35000</v>
      </c>
      <c r="E20" t="s">
        <v>66</v>
      </c>
      <c r="F20" s="1" t="s">
        <v>40</v>
      </c>
      <c r="G20" s="1" t="s">
        <v>21</v>
      </c>
      <c r="H20" t="s">
        <v>169</v>
      </c>
    </row>
    <row r="21" spans="1:8" x14ac:dyDescent="0.2">
      <c r="A21" s="1" t="s">
        <v>178</v>
      </c>
      <c r="B21" t="s">
        <v>77</v>
      </c>
      <c r="C21">
        <v>2024</v>
      </c>
      <c r="D21" s="2">
        <v>111111</v>
      </c>
      <c r="E21" t="s">
        <v>67</v>
      </c>
      <c r="F21" s="1" t="s">
        <v>42</v>
      </c>
      <c r="G21" s="1" t="s">
        <v>21</v>
      </c>
      <c r="H21" t="s">
        <v>170</v>
      </c>
    </row>
    <row r="22" spans="1:8" x14ac:dyDescent="0.2">
      <c r="A22" s="1" t="s">
        <v>176</v>
      </c>
      <c r="B22" t="s">
        <v>13</v>
      </c>
      <c r="C22">
        <v>2024</v>
      </c>
      <c r="D22" s="2">
        <v>77777</v>
      </c>
      <c r="E22" t="s">
        <v>68</v>
      </c>
      <c r="F22" s="1" t="s">
        <v>20</v>
      </c>
      <c r="G22" s="1" t="s">
        <v>21</v>
      </c>
      <c r="H22" t="s">
        <v>171</v>
      </c>
    </row>
    <row r="23" spans="1:8" x14ac:dyDescent="0.2">
      <c r="A23" s="1" t="s">
        <v>177</v>
      </c>
      <c r="B23" t="s">
        <v>13</v>
      </c>
      <c r="C23">
        <v>2024</v>
      </c>
      <c r="D23" s="2">
        <v>43210</v>
      </c>
      <c r="E23" t="s">
        <v>69</v>
      </c>
      <c r="F23" s="1" t="s">
        <v>23</v>
      </c>
      <c r="G23" s="1" t="s">
        <v>21</v>
      </c>
      <c r="H23" t="s">
        <v>169</v>
      </c>
    </row>
    <row r="24" spans="1:8" x14ac:dyDescent="0.2">
      <c r="A24" s="1" t="s">
        <v>175</v>
      </c>
      <c r="B24" t="s">
        <v>13</v>
      </c>
      <c r="C24">
        <v>2024</v>
      </c>
      <c r="D24" s="2">
        <v>160000</v>
      </c>
      <c r="E24" t="s">
        <v>70</v>
      </c>
      <c r="F24" s="1" t="s">
        <v>25</v>
      </c>
      <c r="G24" s="1" t="s">
        <v>21</v>
      </c>
      <c r="H24" t="s">
        <v>170</v>
      </c>
    </row>
    <row r="25" spans="1:8" x14ac:dyDescent="0.2">
      <c r="A25" s="1" t="s">
        <v>27</v>
      </c>
      <c r="B25" t="s">
        <v>13</v>
      </c>
      <c r="C25">
        <v>2024</v>
      </c>
      <c r="D25" s="2">
        <v>89012</v>
      </c>
      <c r="E25" t="s">
        <v>71</v>
      </c>
      <c r="F25" s="1" t="s">
        <v>28</v>
      </c>
      <c r="G25" s="1" t="s">
        <v>21</v>
      </c>
      <c r="H25" t="s">
        <v>171</v>
      </c>
    </row>
    <row r="26" spans="1:8" x14ac:dyDescent="0.2">
      <c r="A26" s="1" t="s">
        <v>30</v>
      </c>
      <c r="B26" t="s">
        <v>13</v>
      </c>
      <c r="C26">
        <v>2024</v>
      </c>
      <c r="D26" s="2">
        <v>56789</v>
      </c>
      <c r="E26" t="s">
        <v>72</v>
      </c>
      <c r="F26" s="1" t="s">
        <v>31</v>
      </c>
      <c r="G26" s="1" t="s">
        <v>21</v>
      </c>
      <c r="H26" t="s">
        <v>169</v>
      </c>
    </row>
    <row r="27" spans="1:8" x14ac:dyDescent="0.2">
      <c r="A27" s="1" t="s">
        <v>33</v>
      </c>
      <c r="B27" t="s">
        <v>13</v>
      </c>
      <c r="C27">
        <v>2024</v>
      </c>
      <c r="D27" s="2">
        <v>30000</v>
      </c>
      <c r="E27" t="s">
        <v>73</v>
      </c>
      <c r="F27" s="1" t="s">
        <v>34</v>
      </c>
      <c r="G27" s="1" t="s">
        <v>21</v>
      </c>
      <c r="H27" t="s">
        <v>170</v>
      </c>
    </row>
    <row r="28" spans="1:8" x14ac:dyDescent="0.2">
      <c r="A28" s="1" t="s">
        <v>174</v>
      </c>
      <c r="B28" t="s">
        <v>13</v>
      </c>
      <c r="C28">
        <v>2024</v>
      </c>
      <c r="D28" s="2">
        <v>123456</v>
      </c>
      <c r="E28" t="s">
        <v>74</v>
      </c>
      <c r="F28" s="1" t="s">
        <v>36</v>
      </c>
      <c r="G28" s="1" t="s">
        <v>21</v>
      </c>
      <c r="H28" t="s">
        <v>171</v>
      </c>
    </row>
    <row r="29" spans="1:8" x14ac:dyDescent="0.2">
      <c r="A29" s="1" t="s">
        <v>173</v>
      </c>
      <c r="B29" t="s">
        <v>13</v>
      </c>
      <c r="C29">
        <v>2024</v>
      </c>
      <c r="D29" s="2">
        <v>75000</v>
      </c>
      <c r="E29" t="s">
        <v>75</v>
      </c>
      <c r="F29" s="1" t="s">
        <v>38</v>
      </c>
      <c r="G29" s="1" t="s">
        <v>21</v>
      </c>
      <c r="H29" t="s">
        <v>169</v>
      </c>
    </row>
    <row r="30" spans="1:8" x14ac:dyDescent="0.2">
      <c r="A30" s="1" t="s">
        <v>172</v>
      </c>
      <c r="B30" t="s">
        <v>13</v>
      </c>
      <c r="C30">
        <v>2025</v>
      </c>
      <c r="D30" s="2">
        <v>75001</v>
      </c>
      <c r="E30" t="s">
        <v>76</v>
      </c>
      <c r="F30" s="1" t="s">
        <v>40</v>
      </c>
      <c r="G30" s="1" t="s">
        <v>21</v>
      </c>
      <c r="H30" t="s">
        <v>169</v>
      </c>
    </row>
    <row r="31" spans="1:8" x14ac:dyDescent="0.2">
      <c r="A31" s="1" t="s">
        <v>178</v>
      </c>
      <c r="B31" t="s">
        <v>13</v>
      </c>
      <c r="C31">
        <v>2024</v>
      </c>
      <c r="D31" s="2">
        <v>180000</v>
      </c>
      <c r="E31" t="s">
        <v>78</v>
      </c>
      <c r="F31" s="1" t="s">
        <v>42</v>
      </c>
      <c r="G31" s="1" t="s">
        <v>21</v>
      </c>
      <c r="H31" t="s">
        <v>170</v>
      </c>
    </row>
    <row r="32" spans="1:8" x14ac:dyDescent="0.2">
      <c r="A32" s="1" t="s">
        <v>176</v>
      </c>
      <c r="B32" t="s">
        <v>44</v>
      </c>
      <c r="C32">
        <v>2024</v>
      </c>
      <c r="D32" s="2">
        <v>65432</v>
      </c>
      <c r="E32" t="s">
        <v>79</v>
      </c>
      <c r="F32" s="1" t="s">
        <v>20</v>
      </c>
      <c r="G32" s="1" t="s">
        <v>21</v>
      </c>
      <c r="H32" t="s">
        <v>171</v>
      </c>
    </row>
    <row r="33" spans="1:8" x14ac:dyDescent="0.2">
      <c r="A33" s="1" t="s">
        <v>177</v>
      </c>
      <c r="B33" t="s">
        <v>44</v>
      </c>
      <c r="C33">
        <v>2024</v>
      </c>
      <c r="D33" s="2">
        <v>100000</v>
      </c>
      <c r="E33" t="s">
        <v>80</v>
      </c>
      <c r="F33" s="1" t="s">
        <v>23</v>
      </c>
      <c r="G33" s="1" t="s">
        <v>21</v>
      </c>
      <c r="H33" t="s">
        <v>169</v>
      </c>
    </row>
    <row r="34" spans="1:8" x14ac:dyDescent="0.2">
      <c r="A34" s="1" t="s">
        <v>175</v>
      </c>
      <c r="B34" t="s">
        <v>44</v>
      </c>
      <c r="C34">
        <v>2024</v>
      </c>
      <c r="D34" s="2">
        <v>20000</v>
      </c>
      <c r="E34" t="s">
        <v>81</v>
      </c>
      <c r="F34" s="1" t="s">
        <v>25</v>
      </c>
      <c r="G34" s="1" t="s">
        <v>21</v>
      </c>
      <c r="H34" t="s">
        <v>170</v>
      </c>
    </row>
    <row r="35" spans="1:8" x14ac:dyDescent="0.2">
      <c r="A35" s="1" t="s">
        <v>27</v>
      </c>
      <c r="B35" t="s">
        <v>44</v>
      </c>
      <c r="C35">
        <v>2024</v>
      </c>
      <c r="D35" s="2">
        <v>135790</v>
      </c>
      <c r="E35" t="s">
        <v>82</v>
      </c>
      <c r="F35" s="1" t="s">
        <v>28</v>
      </c>
      <c r="G35" s="1" t="s">
        <v>21</v>
      </c>
      <c r="H35" t="s">
        <v>171</v>
      </c>
    </row>
    <row r="36" spans="1:8" x14ac:dyDescent="0.2">
      <c r="A36" s="1" t="s">
        <v>30</v>
      </c>
      <c r="B36" t="s">
        <v>44</v>
      </c>
      <c r="C36">
        <v>2024</v>
      </c>
      <c r="D36" s="2">
        <v>44444</v>
      </c>
      <c r="E36" t="s">
        <v>83</v>
      </c>
      <c r="F36" s="1" t="s">
        <v>31</v>
      </c>
      <c r="G36" s="1" t="s">
        <v>21</v>
      </c>
      <c r="H36" t="s">
        <v>169</v>
      </c>
    </row>
    <row r="37" spans="1:8" x14ac:dyDescent="0.2">
      <c r="A37" s="1" t="s">
        <v>33</v>
      </c>
      <c r="B37" t="s">
        <v>44</v>
      </c>
      <c r="C37">
        <v>2024</v>
      </c>
      <c r="D37" s="2">
        <v>170000</v>
      </c>
      <c r="E37" t="s">
        <v>84</v>
      </c>
      <c r="F37" s="1" t="s">
        <v>34</v>
      </c>
      <c r="G37" s="1" t="s">
        <v>21</v>
      </c>
      <c r="H37" t="s">
        <v>170</v>
      </c>
    </row>
    <row r="38" spans="1:8" x14ac:dyDescent="0.2">
      <c r="A38" s="1" t="s">
        <v>174</v>
      </c>
      <c r="B38" t="s">
        <v>44</v>
      </c>
      <c r="C38">
        <v>2024</v>
      </c>
      <c r="D38" s="2">
        <v>34567</v>
      </c>
      <c r="E38" t="s">
        <v>85</v>
      </c>
      <c r="F38" s="1" t="s">
        <v>36</v>
      </c>
      <c r="G38" s="1" t="s">
        <v>21</v>
      </c>
      <c r="H38" t="s">
        <v>171</v>
      </c>
    </row>
    <row r="39" spans="1:8" x14ac:dyDescent="0.2">
      <c r="A39" s="1" t="s">
        <v>173</v>
      </c>
      <c r="B39" t="s">
        <v>44</v>
      </c>
      <c r="C39">
        <v>2024</v>
      </c>
      <c r="D39" s="2">
        <v>88888</v>
      </c>
      <c r="E39" t="s">
        <v>86</v>
      </c>
      <c r="F39" s="1" t="s">
        <v>38</v>
      </c>
      <c r="G39" s="1" t="s">
        <v>21</v>
      </c>
      <c r="H39" t="s">
        <v>169</v>
      </c>
    </row>
    <row r="40" spans="1:8" x14ac:dyDescent="0.2">
      <c r="A40" s="1" t="s">
        <v>172</v>
      </c>
      <c r="B40" t="s">
        <v>44</v>
      </c>
      <c r="C40">
        <v>2024</v>
      </c>
      <c r="D40" s="2">
        <v>121212</v>
      </c>
      <c r="E40" t="s">
        <v>87</v>
      </c>
      <c r="F40" s="1" t="s">
        <v>40</v>
      </c>
      <c r="G40" s="1" t="s">
        <v>21</v>
      </c>
      <c r="H40" t="s">
        <v>170</v>
      </c>
    </row>
    <row r="41" spans="1:8" x14ac:dyDescent="0.2">
      <c r="A41" s="1" t="s">
        <v>178</v>
      </c>
      <c r="B41" t="s">
        <v>44</v>
      </c>
      <c r="C41">
        <v>2024</v>
      </c>
      <c r="D41" s="2">
        <v>60000</v>
      </c>
      <c r="E41" t="s">
        <v>88</v>
      </c>
      <c r="F41" s="1" t="s">
        <v>42</v>
      </c>
      <c r="G41" s="1" t="s">
        <v>21</v>
      </c>
      <c r="H41" t="s">
        <v>171</v>
      </c>
    </row>
    <row r="42" spans="1:8" x14ac:dyDescent="0.2">
      <c r="A42" s="1" t="s">
        <v>176</v>
      </c>
      <c r="B42" t="s">
        <v>45</v>
      </c>
      <c r="C42">
        <v>2024</v>
      </c>
      <c r="D42" s="2">
        <v>99999</v>
      </c>
      <c r="E42" t="s">
        <v>89</v>
      </c>
      <c r="F42" s="1" t="s">
        <v>20</v>
      </c>
      <c r="G42" s="1" t="s">
        <v>21</v>
      </c>
      <c r="H42" t="s">
        <v>169</v>
      </c>
    </row>
    <row r="43" spans="1:8" x14ac:dyDescent="0.2">
      <c r="A43" s="1" t="s">
        <v>177</v>
      </c>
      <c r="B43" t="s">
        <v>45</v>
      </c>
      <c r="C43">
        <v>2024</v>
      </c>
      <c r="D43" s="2">
        <v>155555</v>
      </c>
      <c r="E43" t="s">
        <v>90</v>
      </c>
      <c r="F43" s="1" t="s">
        <v>23</v>
      </c>
      <c r="G43" s="1" t="s">
        <v>21</v>
      </c>
      <c r="H43" t="s">
        <v>170</v>
      </c>
    </row>
    <row r="44" spans="1:8" x14ac:dyDescent="0.2">
      <c r="A44" s="1" t="s">
        <v>175</v>
      </c>
      <c r="B44" t="s">
        <v>45</v>
      </c>
      <c r="C44">
        <v>2024</v>
      </c>
      <c r="D44" s="2">
        <v>22222</v>
      </c>
      <c r="E44" t="s">
        <v>91</v>
      </c>
      <c r="F44" s="1" t="s">
        <v>25</v>
      </c>
      <c r="G44" s="1" t="s">
        <v>21</v>
      </c>
      <c r="H44" t="s">
        <v>171</v>
      </c>
    </row>
    <row r="45" spans="1:8" x14ac:dyDescent="0.2">
      <c r="A45" s="1" t="s">
        <v>27</v>
      </c>
      <c r="B45" t="s">
        <v>45</v>
      </c>
      <c r="C45">
        <v>2024</v>
      </c>
      <c r="D45" s="2">
        <v>110000</v>
      </c>
      <c r="E45" t="s">
        <v>92</v>
      </c>
      <c r="F45" s="1" t="s">
        <v>28</v>
      </c>
      <c r="G45" s="1" t="s">
        <v>21</v>
      </c>
      <c r="H45" t="s">
        <v>169</v>
      </c>
    </row>
    <row r="46" spans="1:8" x14ac:dyDescent="0.2">
      <c r="A46" s="1" t="s">
        <v>30</v>
      </c>
      <c r="B46" t="s">
        <v>45</v>
      </c>
      <c r="C46">
        <v>2024</v>
      </c>
      <c r="D46" s="2">
        <v>33333</v>
      </c>
      <c r="E46" t="s">
        <v>93</v>
      </c>
      <c r="F46" s="1" t="s">
        <v>31</v>
      </c>
      <c r="G46" s="1" t="s">
        <v>21</v>
      </c>
      <c r="H46" t="s">
        <v>170</v>
      </c>
    </row>
    <row r="47" spans="1:8" x14ac:dyDescent="0.2">
      <c r="A47" s="1" t="s">
        <v>33</v>
      </c>
      <c r="B47" t="s">
        <v>45</v>
      </c>
      <c r="C47">
        <v>2024</v>
      </c>
      <c r="D47" s="2">
        <v>140000</v>
      </c>
      <c r="E47" t="s">
        <v>94</v>
      </c>
      <c r="F47" s="1" t="s">
        <v>34</v>
      </c>
      <c r="G47" s="1" t="s">
        <v>21</v>
      </c>
      <c r="H47" t="s">
        <v>171</v>
      </c>
    </row>
    <row r="48" spans="1:8" x14ac:dyDescent="0.2">
      <c r="A48" s="1" t="s">
        <v>174</v>
      </c>
      <c r="B48" t="s">
        <v>45</v>
      </c>
      <c r="C48">
        <v>2024</v>
      </c>
      <c r="D48" s="2">
        <v>5678</v>
      </c>
      <c r="E48" t="s">
        <v>95</v>
      </c>
      <c r="F48" s="1" t="s">
        <v>36</v>
      </c>
      <c r="G48" s="1" t="s">
        <v>21</v>
      </c>
      <c r="H48" t="s">
        <v>169</v>
      </c>
    </row>
    <row r="49" spans="1:8" x14ac:dyDescent="0.2">
      <c r="A49" s="1" t="s">
        <v>173</v>
      </c>
      <c r="B49" t="s">
        <v>45</v>
      </c>
      <c r="C49">
        <v>2024</v>
      </c>
      <c r="D49" s="2">
        <v>166666</v>
      </c>
      <c r="E49" t="s">
        <v>96</v>
      </c>
      <c r="F49" s="1" t="s">
        <v>38</v>
      </c>
      <c r="G49" s="1" t="s">
        <v>21</v>
      </c>
      <c r="H49" t="s">
        <v>170</v>
      </c>
    </row>
    <row r="50" spans="1:8" x14ac:dyDescent="0.2">
      <c r="A50" s="1" t="s">
        <v>172</v>
      </c>
      <c r="B50" t="s">
        <v>45</v>
      </c>
      <c r="C50">
        <v>2024</v>
      </c>
      <c r="D50" s="2">
        <v>25000</v>
      </c>
      <c r="E50" t="s">
        <v>97</v>
      </c>
      <c r="F50" s="1" t="s">
        <v>40</v>
      </c>
      <c r="G50" s="1" t="s">
        <v>21</v>
      </c>
      <c r="H50" t="s">
        <v>171</v>
      </c>
    </row>
    <row r="51" spans="1:8" x14ac:dyDescent="0.2">
      <c r="A51" s="1" t="s">
        <v>178</v>
      </c>
      <c r="B51" t="s">
        <v>45</v>
      </c>
      <c r="C51">
        <v>2024</v>
      </c>
      <c r="D51" s="2">
        <v>130000</v>
      </c>
      <c r="E51" t="s">
        <v>98</v>
      </c>
      <c r="F51" s="1" t="s">
        <v>42</v>
      </c>
      <c r="G51" s="1" t="s">
        <v>21</v>
      </c>
      <c r="H51" t="s">
        <v>169</v>
      </c>
    </row>
    <row r="52" spans="1:8" x14ac:dyDescent="0.2">
      <c r="A52" s="1" t="s">
        <v>176</v>
      </c>
      <c r="B52" t="s">
        <v>46</v>
      </c>
      <c r="C52">
        <v>2024</v>
      </c>
      <c r="D52" s="2">
        <v>7890</v>
      </c>
      <c r="E52" t="s">
        <v>99</v>
      </c>
      <c r="F52" s="1" t="s">
        <v>20</v>
      </c>
      <c r="G52" s="1" t="s">
        <v>21</v>
      </c>
      <c r="H52" t="s">
        <v>170</v>
      </c>
    </row>
    <row r="53" spans="1:8" x14ac:dyDescent="0.2">
      <c r="A53" s="1" t="s">
        <v>177</v>
      </c>
      <c r="B53" t="s">
        <v>46</v>
      </c>
      <c r="C53">
        <v>2024</v>
      </c>
      <c r="D53" s="2">
        <v>175000</v>
      </c>
      <c r="E53" t="s">
        <v>100</v>
      </c>
      <c r="F53" s="1" t="s">
        <v>23</v>
      </c>
      <c r="G53" s="1" t="s">
        <v>21</v>
      </c>
      <c r="H53" t="s">
        <v>171</v>
      </c>
    </row>
    <row r="54" spans="1:8" x14ac:dyDescent="0.2">
      <c r="A54" s="1" t="s">
        <v>175</v>
      </c>
      <c r="B54" t="s">
        <v>46</v>
      </c>
      <c r="C54">
        <v>2024</v>
      </c>
      <c r="D54" s="2">
        <v>4567</v>
      </c>
      <c r="E54" t="s">
        <v>101</v>
      </c>
      <c r="F54" s="1" t="s">
        <v>25</v>
      </c>
      <c r="G54" s="1" t="s">
        <v>21</v>
      </c>
      <c r="H54" t="s">
        <v>169</v>
      </c>
    </row>
    <row r="55" spans="1:8" x14ac:dyDescent="0.2">
      <c r="A55" s="1" t="s">
        <v>27</v>
      </c>
      <c r="B55" t="s">
        <v>46</v>
      </c>
      <c r="C55">
        <v>2024</v>
      </c>
      <c r="D55" s="2">
        <v>125000</v>
      </c>
      <c r="E55" t="s">
        <v>102</v>
      </c>
      <c r="F55" s="1" t="s">
        <v>28</v>
      </c>
      <c r="G55" s="1" t="s">
        <v>21</v>
      </c>
      <c r="H55" t="s">
        <v>170</v>
      </c>
    </row>
    <row r="56" spans="1:8" x14ac:dyDescent="0.2">
      <c r="A56" s="1" t="s">
        <v>30</v>
      </c>
      <c r="B56" t="s">
        <v>46</v>
      </c>
      <c r="C56">
        <v>2024</v>
      </c>
      <c r="D56" s="2">
        <v>66666</v>
      </c>
      <c r="E56" t="s">
        <v>103</v>
      </c>
      <c r="F56" s="1" t="s">
        <v>31</v>
      </c>
      <c r="G56" s="1" t="s">
        <v>21</v>
      </c>
      <c r="H56" t="s">
        <v>171</v>
      </c>
    </row>
    <row r="57" spans="1:8" x14ac:dyDescent="0.2">
      <c r="A57" s="1" t="s">
        <v>33</v>
      </c>
      <c r="B57" t="s">
        <v>46</v>
      </c>
      <c r="C57">
        <v>2024</v>
      </c>
      <c r="D57" s="2">
        <v>80000</v>
      </c>
      <c r="E57" t="s">
        <v>104</v>
      </c>
      <c r="F57" s="1" t="s">
        <v>34</v>
      </c>
      <c r="G57" s="1" t="s">
        <v>21</v>
      </c>
      <c r="H57" t="s">
        <v>169</v>
      </c>
    </row>
    <row r="58" spans="1:8" x14ac:dyDescent="0.2">
      <c r="A58" s="1" t="s">
        <v>174</v>
      </c>
      <c r="B58" t="s">
        <v>46</v>
      </c>
      <c r="C58">
        <v>2024</v>
      </c>
      <c r="D58" s="2">
        <v>101010</v>
      </c>
      <c r="E58" t="s">
        <v>105</v>
      </c>
      <c r="F58" s="1" t="s">
        <v>36</v>
      </c>
      <c r="G58" s="1" t="s">
        <v>21</v>
      </c>
      <c r="H58" t="s">
        <v>170</v>
      </c>
    </row>
    <row r="59" spans="1:8" x14ac:dyDescent="0.2">
      <c r="A59" s="1" t="s">
        <v>173</v>
      </c>
      <c r="B59" t="s">
        <v>46</v>
      </c>
      <c r="C59">
        <v>2024</v>
      </c>
      <c r="D59" s="2">
        <v>55555</v>
      </c>
      <c r="E59" t="s">
        <v>106</v>
      </c>
      <c r="F59" s="1" t="s">
        <v>38</v>
      </c>
      <c r="G59" s="1" t="s">
        <v>21</v>
      </c>
      <c r="H59" t="s">
        <v>171</v>
      </c>
    </row>
    <row r="60" spans="1:8" x14ac:dyDescent="0.2">
      <c r="A60" s="1" t="s">
        <v>172</v>
      </c>
      <c r="B60" t="s">
        <v>46</v>
      </c>
      <c r="C60">
        <v>2024</v>
      </c>
      <c r="D60" s="2">
        <v>40000</v>
      </c>
      <c r="E60" t="s">
        <v>107</v>
      </c>
      <c r="F60" s="1" t="s">
        <v>40</v>
      </c>
      <c r="G60" s="1" t="s">
        <v>21</v>
      </c>
      <c r="H60" t="s">
        <v>169</v>
      </c>
    </row>
    <row r="61" spans="1:8" x14ac:dyDescent="0.2">
      <c r="A61" s="1" t="s">
        <v>178</v>
      </c>
      <c r="B61" t="s">
        <v>46</v>
      </c>
      <c r="C61">
        <v>2024</v>
      </c>
      <c r="D61" s="2">
        <v>40001</v>
      </c>
      <c r="E61" t="s">
        <v>108</v>
      </c>
      <c r="F61" s="1" t="s">
        <v>42</v>
      </c>
      <c r="G61" s="1"/>
      <c r="H61" t="s">
        <v>169</v>
      </c>
    </row>
    <row r="62" spans="1:8" x14ac:dyDescent="0.2">
      <c r="A62" s="1" t="s">
        <v>176</v>
      </c>
      <c r="B62" t="s">
        <v>47</v>
      </c>
      <c r="C62">
        <v>2024</v>
      </c>
      <c r="D62" s="2">
        <v>789</v>
      </c>
      <c r="E62" t="s">
        <v>109</v>
      </c>
      <c r="F62" s="1" t="s">
        <v>20</v>
      </c>
      <c r="G62" s="1" t="s">
        <v>21</v>
      </c>
      <c r="H62" t="s">
        <v>169</v>
      </c>
    </row>
    <row r="63" spans="1:8" x14ac:dyDescent="0.2">
      <c r="A63" s="1" t="s">
        <v>177</v>
      </c>
      <c r="B63" t="s">
        <v>47</v>
      </c>
      <c r="C63">
        <v>2024</v>
      </c>
      <c r="D63" s="2">
        <v>65000</v>
      </c>
      <c r="E63" t="s">
        <v>110</v>
      </c>
      <c r="F63" s="1" t="s">
        <v>23</v>
      </c>
      <c r="G63" s="1" t="s">
        <v>21</v>
      </c>
      <c r="H63" t="s">
        <v>170</v>
      </c>
    </row>
    <row r="64" spans="1:8" x14ac:dyDescent="0.2">
      <c r="A64" s="1" t="s">
        <v>175</v>
      </c>
      <c r="B64" t="s">
        <v>47</v>
      </c>
      <c r="C64">
        <v>2024</v>
      </c>
      <c r="D64" s="2">
        <v>132456</v>
      </c>
      <c r="E64" t="s">
        <v>111</v>
      </c>
      <c r="F64" s="1" t="s">
        <v>25</v>
      </c>
      <c r="G64" s="1" t="s">
        <v>21</v>
      </c>
      <c r="H64" t="s">
        <v>171</v>
      </c>
    </row>
    <row r="65" spans="1:8" x14ac:dyDescent="0.2">
      <c r="A65" s="1" t="s">
        <v>27</v>
      </c>
      <c r="B65" t="s">
        <v>47</v>
      </c>
      <c r="C65">
        <v>2024</v>
      </c>
      <c r="D65" s="2">
        <v>105000</v>
      </c>
      <c r="E65" t="s">
        <v>112</v>
      </c>
      <c r="F65" s="1" t="s">
        <v>28</v>
      </c>
      <c r="G65" s="1" t="s">
        <v>21</v>
      </c>
      <c r="H65" t="s">
        <v>169</v>
      </c>
    </row>
    <row r="66" spans="1:8" x14ac:dyDescent="0.2">
      <c r="A66" s="1" t="s">
        <v>30</v>
      </c>
      <c r="B66" t="s">
        <v>47</v>
      </c>
      <c r="C66">
        <v>2024</v>
      </c>
      <c r="D66" s="2">
        <v>5555</v>
      </c>
      <c r="E66" t="s">
        <v>113</v>
      </c>
      <c r="F66" s="1" t="s">
        <v>31</v>
      </c>
      <c r="G66" s="1" t="s">
        <v>21</v>
      </c>
      <c r="H66" t="s">
        <v>170</v>
      </c>
    </row>
    <row r="67" spans="1:8" x14ac:dyDescent="0.2">
      <c r="A67" s="1" t="s">
        <v>33</v>
      </c>
      <c r="B67" t="s">
        <v>47</v>
      </c>
      <c r="C67">
        <v>2024</v>
      </c>
      <c r="D67" s="2">
        <v>176543</v>
      </c>
      <c r="E67" t="s">
        <v>114</v>
      </c>
      <c r="F67" s="1" t="s">
        <v>34</v>
      </c>
      <c r="G67" s="1" t="s">
        <v>21</v>
      </c>
      <c r="H67" t="s">
        <v>171</v>
      </c>
    </row>
    <row r="68" spans="1:8" x14ac:dyDescent="0.2">
      <c r="A68" s="1" t="s">
        <v>174</v>
      </c>
      <c r="B68" t="s">
        <v>47</v>
      </c>
      <c r="C68">
        <v>2024</v>
      </c>
      <c r="D68" s="2">
        <v>300000</v>
      </c>
      <c r="E68" t="s">
        <v>115</v>
      </c>
      <c r="F68" s="1" t="s">
        <v>36</v>
      </c>
      <c r="G68" s="1" t="s">
        <v>21</v>
      </c>
      <c r="H68" t="s">
        <v>169</v>
      </c>
    </row>
    <row r="69" spans="1:8" x14ac:dyDescent="0.2">
      <c r="A69" s="1" t="s">
        <v>173</v>
      </c>
      <c r="B69" t="s">
        <v>47</v>
      </c>
      <c r="C69">
        <v>2024</v>
      </c>
      <c r="D69" s="2">
        <v>142857</v>
      </c>
      <c r="E69" t="s">
        <v>116</v>
      </c>
      <c r="F69" s="1" t="s">
        <v>38</v>
      </c>
      <c r="G69" s="1" t="s">
        <v>21</v>
      </c>
      <c r="H69" t="s">
        <v>170</v>
      </c>
    </row>
    <row r="70" spans="1:8" x14ac:dyDescent="0.2">
      <c r="A70" s="1" t="s">
        <v>172</v>
      </c>
      <c r="B70" t="s">
        <v>47</v>
      </c>
      <c r="C70">
        <v>2024</v>
      </c>
      <c r="D70" s="2">
        <v>0</v>
      </c>
      <c r="E70" t="s">
        <v>117</v>
      </c>
      <c r="F70" s="1" t="s">
        <v>40</v>
      </c>
      <c r="G70" s="1"/>
      <c r="H70" t="s">
        <v>170</v>
      </c>
    </row>
    <row r="71" spans="1:8" x14ac:dyDescent="0.2">
      <c r="A71" s="1" t="s">
        <v>178</v>
      </c>
      <c r="B71" t="s">
        <v>47</v>
      </c>
      <c r="C71">
        <v>2024</v>
      </c>
      <c r="D71" s="2">
        <v>9999</v>
      </c>
      <c r="E71" t="s">
        <v>118</v>
      </c>
      <c r="F71" s="1" t="s">
        <v>42</v>
      </c>
      <c r="G71" s="1" t="s">
        <v>21</v>
      </c>
      <c r="H71" t="s">
        <v>171</v>
      </c>
    </row>
    <row r="72" spans="1:8" x14ac:dyDescent="0.2">
      <c r="A72" s="1" t="s">
        <v>176</v>
      </c>
      <c r="B72" t="s">
        <v>48</v>
      </c>
      <c r="C72">
        <v>2024</v>
      </c>
      <c r="D72" s="2">
        <v>125678</v>
      </c>
      <c r="E72" t="s">
        <v>119</v>
      </c>
      <c r="F72" s="1" t="s">
        <v>20</v>
      </c>
      <c r="G72" s="1" t="s">
        <v>21</v>
      </c>
      <c r="H72" t="s">
        <v>169</v>
      </c>
    </row>
    <row r="73" spans="1:8" x14ac:dyDescent="0.2">
      <c r="A73" s="1" t="s">
        <v>177</v>
      </c>
      <c r="B73" t="s">
        <v>48</v>
      </c>
      <c r="C73">
        <v>2024</v>
      </c>
      <c r="D73" s="2">
        <v>36000</v>
      </c>
      <c r="E73" t="s">
        <v>120</v>
      </c>
      <c r="F73" s="1" t="s">
        <v>23</v>
      </c>
      <c r="G73" s="1" t="s">
        <v>21</v>
      </c>
      <c r="H73" t="s">
        <v>170</v>
      </c>
    </row>
    <row r="74" spans="1:8" x14ac:dyDescent="0.2">
      <c r="A74" s="1" t="s">
        <v>175</v>
      </c>
      <c r="B74" t="s">
        <v>48</v>
      </c>
      <c r="C74">
        <v>2024</v>
      </c>
      <c r="D74" s="2">
        <v>154321</v>
      </c>
      <c r="E74" t="s">
        <v>121</v>
      </c>
      <c r="F74" s="1" t="s">
        <v>25</v>
      </c>
      <c r="G74" s="1" t="s">
        <v>21</v>
      </c>
      <c r="H74" t="s">
        <v>171</v>
      </c>
    </row>
    <row r="75" spans="1:8" x14ac:dyDescent="0.2">
      <c r="A75" s="1" t="s">
        <v>27</v>
      </c>
      <c r="B75" t="s">
        <v>48</v>
      </c>
      <c r="C75">
        <v>2024</v>
      </c>
      <c r="D75" s="2">
        <v>4444</v>
      </c>
      <c r="E75" t="s">
        <v>122</v>
      </c>
      <c r="F75" s="1" t="s">
        <v>28</v>
      </c>
      <c r="G75" s="1" t="s">
        <v>21</v>
      </c>
      <c r="H75" t="s">
        <v>169</v>
      </c>
    </row>
    <row r="76" spans="1:8" x14ac:dyDescent="0.2">
      <c r="A76" s="1" t="s">
        <v>30</v>
      </c>
      <c r="B76" t="s">
        <v>48</v>
      </c>
      <c r="C76">
        <v>2024</v>
      </c>
      <c r="D76" s="2">
        <v>180123</v>
      </c>
      <c r="E76" t="s">
        <v>123</v>
      </c>
      <c r="F76" s="1" t="s">
        <v>31</v>
      </c>
      <c r="G76" s="1" t="s">
        <v>21</v>
      </c>
      <c r="H76" t="s">
        <v>170</v>
      </c>
    </row>
    <row r="77" spans="1:8" x14ac:dyDescent="0.2">
      <c r="A77" s="1" t="s">
        <v>33</v>
      </c>
      <c r="B77" t="s">
        <v>48</v>
      </c>
      <c r="C77">
        <v>2024</v>
      </c>
      <c r="D77" s="2">
        <v>72000</v>
      </c>
      <c r="E77" t="s">
        <v>124</v>
      </c>
      <c r="F77" s="1" t="s">
        <v>34</v>
      </c>
      <c r="G77" s="1" t="s">
        <v>21</v>
      </c>
      <c r="H77" t="s">
        <v>171</v>
      </c>
    </row>
    <row r="78" spans="1:8" x14ac:dyDescent="0.2">
      <c r="A78" s="1" t="s">
        <v>174</v>
      </c>
      <c r="B78" t="s">
        <v>48</v>
      </c>
      <c r="C78">
        <v>2024</v>
      </c>
      <c r="D78" s="2">
        <v>131313</v>
      </c>
      <c r="E78" t="s">
        <v>125</v>
      </c>
      <c r="F78" s="1" t="s">
        <v>36</v>
      </c>
      <c r="G78" s="1" t="s">
        <v>21</v>
      </c>
      <c r="H78" t="s">
        <v>169</v>
      </c>
    </row>
    <row r="79" spans="1:8" x14ac:dyDescent="0.2">
      <c r="A79" s="1" t="s">
        <v>173</v>
      </c>
      <c r="B79" t="s">
        <v>48</v>
      </c>
      <c r="C79">
        <v>2024</v>
      </c>
      <c r="D79" s="2">
        <v>87000</v>
      </c>
      <c r="E79" t="s">
        <v>126</v>
      </c>
      <c r="F79" s="1" t="s">
        <v>38</v>
      </c>
      <c r="G79" s="1" t="s">
        <v>21</v>
      </c>
      <c r="H79" t="s">
        <v>170</v>
      </c>
    </row>
    <row r="80" spans="1:8" x14ac:dyDescent="0.2">
      <c r="A80" s="1" t="s">
        <v>172</v>
      </c>
      <c r="B80" t="s">
        <v>48</v>
      </c>
      <c r="C80">
        <v>2024</v>
      </c>
      <c r="D80" s="2">
        <v>16666</v>
      </c>
      <c r="E80" t="s">
        <v>127</v>
      </c>
      <c r="F80" s="1" t="s">
        <v>40</v>
      </c>
      <c r="G80" s="1" t="s">
        <v>21</v>
      </c>
      <c r="H80" t="s">
        <v>171</v>
      </c>
    </row>
    <row r="81" spans="1:8" x14ac:dyDescent="0.2">
      <c r="A81" s="1" t="s">
        <v>178</v>
      </c>
      <c r="B81" t="s">
        <v>48</v>
      </c>
      <c r="C81">
        <v>2024</v>
      </c>
      <c r="D81" s="2">
        <v>145000</v>
      </c>
      <c r="E81" t="s">
        <v>128</v>
      </c>
      <c r="F81" s="1" t="s">
        <v>42</v>
      </c>
      <c r="G81" s="1" t="s">
        <v>21</v>
      </c>
      <c r="H81" t="s">
        <v>169</v>
      </c>
    </row>
    <row r="82" spans="1:8" x14ac:dyDescent="0.2">
      <c r="A82" s="1" t="s">
        <v>176</v>
      </c>
      <c r="B82" t="s">
        <v>49</v>
      </c>
      <c r="C82">
        <v>2024</v>
      </c>
      <c r="D82" s="2">
        <v>2222</v>
      </c>
      <c r="E82" t="s">
        <v>129</v>
      </c>
      <c r="F82" s="1" t="s">
        <v>20</v>
      </c>
      <c r="G82" s="1" t="s">
        <v>21</v>
      </c>
      <c r="H82" t="s">
        <v>170</v>
      </c>
    </row>
    <row r="83" spans="1:8" x14ac:dyDescent="0.2">
      <c r="A83" s="1" t="s">
        <v>177</v>
      </c>
      <c r="B83" t="s">
        <v>49</v>
      </c>
      <c r="C83">
        <v>2024</v>
      </c>
      <c r="D83" s="2">
        <v>175432</v>
      </c>
      <c r="E83" t="s">
        <v>130</v>
      </c>
      <c r="F83" s="1" t="s">
        <v>23</v>
      </c>
      <c r="G83" s="1" t="s">
        <v>21</v>
      </c>
      <c r="H83" t="s">
        <v>171</v>
      </c>
    </row>
    <row r="84" spans="1:8" x14ac:dyDescent="0.2">
      <c r="A84" s="1" t="s">
        <v>175</v>
      </c>
      <c r="B84" t="s">
        <v>49</v>
      </c>
      <c r="C84">
        <v>2024</v>
      </c>
      <c r="D84" s="2">
        <v>38000</v>
      </c>
      <c r="E84" t="s">
        <v>131</v>
      </c>
      <c r="F84" s="1" t="s">
        <v>25</v>
      </c>
      <c r="G84" s="1" t="s">
        <v>21</v>
      </c>
      <c r="H84" t="s">
        <v>169</v>
      </c>
    </row>
    <row r="85" spans="1:8" x14ac:dyDescent="0.2">
      <c r="A85" s="1" t="s">
        <v>27</v>
      </c>
      <c r="B85" t="s">
        <v>49</v>
      </c>
      <c r="C85">
        <v>2024</v>
      </c>
      <c r="D85" s="2">
        <v>174392</v>
      </c>
      <c r="E85" t="s">
        <v>132</v>
      </c>
      <c r="F85" s="1" t="s">
        <v>28</v>
      </c>
      <c r="G85" s="1" t="s">
        <v>21</v>
      </c>
      <c r="H85" t="s">
        <v>170</v>
      </c>
    </row>
    <row r="86" spans="1:8" x14ac:dyDescent="0.2">
      <c r="A86" s="1" t="s">
        <v>30</v>
      </c>
      <c r="B86" t="s">
        <v>49</v>
      </c>
      <c r="C86">
        <v>2024</v>
      </c>
      <c r="D86" s="2">
        <v>12345</v>
      </c>
      <c r="E86" t="s">
        <v>133</v>
      </c>
      <c r="F86" s="1" t="s">
        <v>31</v>
      </c>
      <c r="G86" s="1" t="s">
        <v>21</v>
      </c>
      <c r="H86" t="s">
        <v>171</v>
      </c>
    </row>
    <row r="87" spans="1:8" x14ac:dyDescent="0.2">
      <c r="A87" s="1" t="s">
        <v>33</v>
      </c>
      <c r="B87" t="s">
        <v>49</v>
      </c>
      <c r="C87">
        <v>2024</v>
      </c>
      <c r="D87" s="2">
        <v>78901</v>
      </c>
      <c r="E87" t="s">
        <v>134</v>
      </c>
      <c r="F87" s="1" t="s">
        <v>34</v>
      </c>
      <c r="G87" s="1" t="s">
        <v>21</v>
      </c>
      <c r="H87" t="s">
        <v>169</v>
      </c>
    </row>
    <row r="88" spans="1:8" x14ac:dyDescent="0.2">
      <c r="A88" s="1" t="s">
        <v>174</v>
      </c>
      <c r="B88" t="s">
        <v>49</v>
      </c>
      <c r="C88">
        <v>2024</v>
      </c>
      <c r="D88" s="2">
        <v>45678</v>
      </c>
      <c r="E88" t="s">
        <v>135</v>
      </c>
      <c r="F88" s="1" t="s">
        <v>36</v>
      </c>
      <c r="G88" s="1" t="s">
        <v>21</v>
      </c>
      <c r="H88" t="s">
        <v>170</v>
      </c>
    </row>
    <row r="89" spans="1:8" x14ac:dyDescent="0.2">
      <c r="A89" s="1" t="s">
        <v>173</v>
      </c>
      <c r="B89" t="s">
        <v>49</v>
      </c>
      <c r="C89">
        <v>2024</v>
      </c>
      <c r="D89" s="2">
        <v>150000</v>
      </c>
      <c r="E89" t="s">
        <v>136</v>
      </c>
      <c r="F89" s="1" t="s">
        <v>38</v>
      </c>
      <c r="G89" s="1" t="s">
        <v>21</v>
      </c>
      <c r="H89" t="s">
        <v>171</v>
      </c>
    </row>
    <row r="90" spans="1:8" x14ac:dyDescent="0.2">
      <c r="A90" s="1" t="s">
        <v>172</v>
      </c>
      <c r="B90" t="s">
        <v>49</v>
      </c>
      <c r="C90">
        <v>2024</v>
      </c>
      <c r="D90" s="2">
        <v>3210</v>
      </c>
      <c r="E90" t="s">
        <v>137</v>
      </c>
      <c r="F90" s="1" t="s">
        <v>40</v>
      </c>
      <c r="G90" s="1" t="s">
        <v>21</v>
      </c>
      <c r="H90" t="s">
        <v>169</v>
      </c>
    </row>
    <row r="91" spans="1:8" x14ac:dyDescent="0.2">
      <c r="A91" s="1" t="s">
        <v>178</v>
      </c>
      <c r="B91" t="s">
        <v>49</v>
      </c>
      <c r="C91">
        <v>2024</v>
      </c>
      <c r="D91" s="2">
        <v>98765</v>
      </c>
      <c r="E91" t="s">
        <v>138</v>
      </c>
      <c r="F91" s="1" t="s">
        <v>42</v>
      </c>
      <c r="G91" s="1" t="s">
        <v>21</v>
      </c>
      <c r="H91" t="s">
        <v>170</v>
      </c>
    </row>
    <row r="92" spans="1:8" x14ac:dyDescent="0.2">
      <c r="A92" s="1" t="s">
        <v>176</v>
      </c>
      <c r="B92" t="s">
        <v>50</v>
      </c>
      <c r="C92">
        <v>2024</v>
      </c>
      <c r="D92" s="2">
        <v>54321</v>
      </c>
      <c r="E92" t="s">
        <v>139</v>
      </c>
      <c r="F92" s="1" t="s">
        <v>20</v>
      </c>
      <c r="G92" s="1" t="s">
        <v>21</v>
      </c>
      <c r="H92" t="s">
        <v>171</v>
      </c>
    </row>
    <row r="93" spans="1:8" x14ac:dyDescent="0.2">
      <c r="A93" s="1" t="s">
        <v>177</v>
      </c>
      <c r="B93" t="s">
        <v>50</v>
      </c>
      <c r="C93">
        <v>2024</v>
      </c>
      <c r="D93" s="2">
        <v>167890</v>
      </c>
      <c r="E93" t="s">
        <v>140</v>
      </c>
      <c r="F93" s="1" t="s">
        <v>23</v>
      </c>
      <c r="G93" s="1" t="s">
        <v>21</v>
      </c>
      <c r="H93" t="s">
        <v>169</v>
      </c>
    </row>
    <row r="94" spans="1:8" x14ac:dyDescent="0.2">
      <c r="A94" s="1" t="s">
        <v>175</v>
      </c>
      <c r="B94" t="s">
        <v>50</v>
      </c>
      <c r="C94">
        <v>2024</v>
      </c>
      <c r="D94" s="2">
        <v>4000</v>
      </c>
      <c r="E94" t="s">
        <v>141</v>
      </c>
      <c r="F94" s="1" t="s">
        <v>25</v>
      </c>
      <c r="G94" s="1" t="s">
        <v>21</v>
      </c>
      <c r="H94" t="s">
        <v>170</v>
      </c>
    </row>
    <row r="95" spans="1:8" x14ac:dyDescent="0.2">
      <c r="A95" s="1" t="s">
        <v>27</v>
      </c>
      <c r="B95" t="s">
        <v>50</v>
      </c>
      <c r="C95">
        <v>2024</v>
      </c>
      <c r="D95" s="2">
        <v>112233</v>
      </c>
      <c r="E95" t="s">
        <v>142</v>
      </c>
      <c r="F95" s="1" t="s">
        <v>28</v>
      </c>
      <c r="G95" s="1" t="s">
        <v>21</v>
      </c>
      <c r="H95" t="s">
        <v>171</v>
      </c>
    </row>
    <row r="96" spans="1:8" x14ac:dyDescent="0.2">
      <c r="A96" s="1" t="s">
        <v>30</v>
      </c>
      <c r="B96" t="s">
        <v>50</v>
      </c>
      <c r="C96">
        <v>2024</v>
      </c>
      <c r="D96" s="2">
        <v>87654</v>
      </c>
      <c r="E96" t="s">
        <v>143</v>
      </c>
      <c r="F96" s="1" t="s">
        <v>31</v>
      </c>
      <c r="G96" s="1" t="s">
        <v>21</v>
      </c>
      <c r="H96" t="s">
        <v>169</v>
      </c>
    </row>
    <row r="97" spans="1:8" x14ac:dyDescent="0.2">
      <c r="A97" s="1" t="s">
        <v>33</v>
      </c>
      <c r="B97" t="s">
        <v>50</v>
      </c>
      <c r="C97">
        <v>2024</v>
      </c>
      <c r="D97" s="2">
        <v>3000</v>
      </c>
      <c r="E97" t="s">
        <v>144</v>
      </c>
      <c r="F97" s="1" t="s">
        <v>34</v>
      </c>
      <c r="G97" s="1" t="s">
        <v>21</v>
      </c>
      <c r="H97" t="s">
        <v>170</v>
      </c>
    </row>
    <row r="98" spans="1:8" x14ac:dyDescent="0.2">
      <c r="A98" s="1" t="s">
        <v>174</v>
      </c>
      <c r="B98" t="s">
        <v>50</v>
      </c>
      <c r="C98">
        <v>2024</v>
      </c>
      <c r="D98" s="2">
        <v>145678</v>
      </c>
      <c r="E98" t="s">
        <v>145</v>
      </c>
      <c r="F98" s="1" t="s">
        <v>36</v>
      </c>
      <c r="G98" s="1" t="s">
        <v>21</v>
      </c>
      <c r="H98" t="s">
        <v>171</v>
      </c>
    </row>
    <row r="99" spans="1:8" x14ac:dyDescent="0.2">
      <c r="A99" s="1" t="s">
        <v>173</v>
      </c>
      <c r="B99" t="s">
        <v>50</v>
      </c>
      <c r="C99">
        <v>2024</v>
      </c>
      <c r="D99" s="2">
        <v>90000</v>
      </c>
      <c r="E99" t="s">
        <v>146</v>
      </c>
      <c r="F99" s="1" t="s">
        <v>38</v>
      </c>
      <c r="G99" s="1" t="s">
        <v>21</v>
      </c>
      <c r="H99" t="s">
        <v>169</v>
      </c>
    </row>
    <row r="100" spans="1:8" x14ac:dyDescent="0.2">
      <c r="A100" s="1" t="s">
        <v>172</v>
      </c>
      <c r="B100" t="s">
        <v>50</v>
      </c>
      <c r="C100">
        <v>2024</v>
      </c>
      <c r="D100" s="2">
        <v>90001</v>
      </c>
      <c r="E100" t="s">
        <v>147</v>
      </c>
      <c r="F100" s="1" t="s">
        <v>40</v>
      </c>
      <c r="G100" s="1" t="s">
        <v>21</v>
      </c>
      <c r="H100" t="s">
        <v>169</v>
      </c>
    </row>
    <row r="101" spans="1:8" x14ac:dyDescent="0.2">
      <c r="A101" s="1" t="s">
        <v>178</v>
      </c>
      <c r="B101" t="s">
        <v>50</v>
      </c>
      <c r="C101">
        <v>2024</v>
      </c>
      <c r="D101" s="2">
        <v>23456</v>
      </c>
      <c r="E101" t="s">
        <v>148</v>
      </c>
      <c r="F101" s="1" t="s">
        <v>42</v>
      </c>
      <c r="G101" s="1" t="s">
        <v>21</v>
      </c>
      <c r="H101" t="s">
        <v>170</v>
      </c>
    </row>
    <row r="102" spans="1:8" x14ac:dyDescent="0.2">
      <c r="A102" s="1" t="s">
        <v>176</v>
      </c>
      <c r="B102" t="s">
        <v>51</v>
      </c>
      <c r="C102">
        <v>2024</v>
      </c>
      <c r="D102" s="2">
        <v>185000</v>
      </c>
      <c r="E102" t="s">
        <v>149</v>
      </c>
      <c r="F102" s="1" t="s">
        <v>20</v>
      </c>
      <c r="G102" s="1" t="s">
        <v>21</v>
      </c>
      <c r="H102" t="s">
        <v>171</v>
      </c>
    </row>
    <row r="103" spans="1:8" x14ac:dyDescent="0.2">
      <c r="A103" s="1" t="s">
        <v>177</v>
      </c>
      <c r="B103" t="s">
        <v>51</v>
      </c>
      <c r="C103">
        <v>2024</v>
      </c>
      <c r="D103" s="2">
        <v>67890</v>
      </c>
      <c r="E103" t="s">
        <v>150</v>
      </c>
      <c r="F103" s="1" t="s">
        <v>23</v>
      </c>
      <c r="G103" s="1" t="s">
        <v>21</v>
      </c>
      <c r="H103" t="s">
        <v>169</v>
      </c>
    </row>
    <row r="104" spans="1:8" x14ac:dyDescent="0.2">
      <c r="A104" s="1" t="s">
        <v>175</v>
      </c>
      <c r="B104" t="s">
        <v>51</v>
      </c>
      <c r="C104">
        <v>2024</v>
      </c>
      <c r="D104" s="2">
        <v>35000</v>
      </c>
      <c r="E104" t="s">
        <v>151</v>
      </c>
      <c r="F104" s="1" t="s">
        <v>25</v>
      </c>
      <c r="G104" s="1" t="s">
        <v>21</v>
      </c>
      <c r="H104" t="s">
        <v>170</v>
      </c>
    </row>
    <row r="105" spans="1:8" x14ac:dyDescent="0.2">
      <c r="A105" s="1" t="s">
        <v>27</v>
      </c>
      <c r="B105" t="s">
        <v>51</v>
      </c>
      <c r="C105">
        <v>2024</v>
      </c>
      <c r="D105" s="2">
        <v>111111</v>
      </c>
      <c r="E105" t="s">
        <v>152</v>
      </c>
      <c r="F105" s="1" t="s">
        <v>28</v>
      </c>
      <c r="G105" s="1" t="s">
        <v>21</v>
      </c>
      <c r="H105" t="s">
        <v>171</v>
      </c>
    </row>
    <row r="106" spans="1:8" x14ac:dyDescent="0.2">
      <c r="A106" s="1" t="s">
        <v>30</v>
      </c>
      <c r="B106" t="s">
        <v>51</v>
      </c>
      <c r="C106">
        <v>2024</v>
      </c>
      <c r="D106" s="2">
        <v>77777</v>
      </c>
      <c r="E106" t="s">
        <v>153</v>
      </c>
      <c r="F106" s="1" t="s">
        <v>31</v>
      </c>
      <c r="G106" s="1" t="s">
        <v>21</v>
      </c>
      <c r="H106" t="s">
        <v>169</v>
      </c>
    </row>
    <row r="107" spans="1:8" x14ac:dyDescent="0.2">
      <c r="A107" s="1" t="s">
        <v>33</v>
      </c>
      <c r="B107" t="s">
        <v>51</v>
      </c>
      <c r="C107">
        <v>2024</v>
      </c>
      <c r="D107" s="2">
        <v>43210</v>
      </c>
      <c r="E107" t="s">
        <v>154</v>
      </c>
      <c r="F107" s="1" t="s">
        <v>34</v>
      </c>
      <c r="G107" s="1" t="s">
        <v>21</v>
      </c>
      <c r="H107" t="s">
        <v>170</v>
      </c>
    </row>
    <row r="108" spans="1:8" x14ac:dyDescent="0.2">
      <c r="A108" s="1" t="s">
        <v>174</v>
      </c>
      <c r="B108" t="s">
        <v>51</v>
      </c>
      <c r="C108">
        <v>2024</v>
      </c>
      <c r="D108" s="2">
        <v>160000</v>
      </c>
      <c r="E108" t="s">
        <v>155</v>
      </c>
      <c r="F108" s="1" t="s">
        <v>36</v>
      </c>
      <c r="G108" s="1" t="s">
        <v>21</v>
      </c>
      <c r="H108" t="s">
        <v>171</v>
      </c>
    </row>
    <row r="109" spans="1:8" x14ac:dyDescent="0.2">
      <c r="A109" s="1" t="s">
        <v>173</v>
      </c>
      <c r="B109" t="s">
        <v>51</v>
      </c>
      <c r="C109">
        <v>2024</v>
      </c>
      <c r="D109" s="2">
        <v>89012</v>
      </c>
      <c r="E109" t="s">
        <v>156</v>
      </c>
      <c r="F109" s="1" t="s">
        <v>38</v>
      </c>
      <c r="G109" s="1" t="s">
        <v>21</v>
      </c>
      <c r="H109" t="s">
        <v>169</v>
      </c>
    </row>
    <row r="110" spans="1:8" x14ac:dyDescent="0.2">
      <c r="A110" s="1" t="s">
        <v>172</v>
      </c>
      <c r="B110" t="s">
        <v>51</v>
      </c>
      <c r="C110">
        <v>2024</v>
      </c>
      <c r="D110" s="2">
        <v>56789</v>
      </c>
      <c r="E110" t="s">
        <v>157</v>
      </c>
      <c r="F110" s="1" t="s">
        <v>40</v>
      </c>
      <c r="G110" s="1" t="s">
        <v>21</v>
      </c>
      <c r="H110" t="s">
        <v>170</v>
      </c>
    </row>
    <row r="111" spans="1:8" x14ac:dyDescent="0.2">
      <c r="A111" s="1" t="s">
        <v>178</v>
      </c>
      <c r="B111" t="s">
        <v>51</v>
      </c>
      <c r="C111">
        <v>2024</v>
      </c>
      <c r="D111" s="2">
        <v>30000</v>
      </c>
      <c r="E111" t="s">
        <v>158</v>
      </c>
      <c r="F111" s="1" t="s">
        <v>42</v>
      </c>
      <c r="G111" s="1" t="s">
        <v>21</v>
      </c>
      <c r="H111" t="s">
        <v>171</v>
      </c>
    </row>
    <row r="112" spans="1:8" x14ac:dyDescent="0.2">
      <c r="A112" s="1" t="s">
        <v>176</v>
      </c>
      <c r="B112" t="s">
        <v>52</v>
      </c>
      <c r="C112">
        <v>2024</v>
      </c>
      <c r="D112" s="2">
        <v>123456</v>
      </c>
      <c r="E112" t="s">
        <v>159</v>
      </c>
      <c r="F112" s="1" t="s">
        <v>20</v>
      </c>
      <c r="G112" s="1" t="s">
        <v>21</v>
      </c>
      <c r="H112" t="s">
        <v>169</v>
      </c>
    </row>
    <row r="113" spans="1:8" x14ac:dyDescent="0.2">
      <c r="A113" s="1" t="s">
        <v>177</v>
      </c>
      <c r="B113" t="s">
        <v>52</v>
      </c>
      <c r="C113">
        <v>2024</v>
      </c>
      <c r="D113" s="2">
        <v>75000</v>
      </c>
      <c r="E113" t="s">
        <v>160</v>
      </c>
      <c r="F113" s="1" t="s">
        <v>23</v>
      </c>
      <c r="G113" s="1" t="s">
        <v>21</v>
      </c>
      <c r="H113" t="s">
        <v>170</v>
      </c>
    </row>
    <row r="114" spans="1:8" x14ac:dyDescent="0.2">
      <c r="A114" s="1" t="s">
        <v>175</v>
      </c>
      <c r="B114" t="s">
        <v>52</v>
      </c>
      <c r="C114">
        <v>2024</v>
      </c>
      <c r="D114" s="2">
        <v>180000</v>
      </c>
      <c r="E114" t="s">
        <v>161</v>
      </c>
      <c r="F114" s="1" t="s">
        <v>25</v>
      </c>
      <c r="G114" s="1" t="s">
        <v>21</v>
      </c>
      <c r="H114" t="s">
        <v>171</v>
      </c>
    </row>
    <row r="115" spans="1:8" x14ac:dyDescent="0.2">
      <c r="A115" s="1" t="s">
        <v>27</v>
      </c>
      <c r="B115" t="s">
        <v>52</v>
      </c>
      <c r="C115">
        <v>2024</v>
      </c>
      <c r="D115" s="2">
        <v>65432</v>
      </c>
      <c r="E115" t="s">
        <v>162</v>
      </c>
      <c r="F115" s="1" t="s">
        <v>28</v>
      </c>
      <c r="G115" s="1" t="s">
        <v>21</v>
      </c>
      <c r="H115" t="s">
        <v>169</v>
      </c>
    </row>
    <row r="116" spans="1:8" x14ac:dyDescent="0.2">
      <c r="A116" s="1" t="s">
        <v>30</v>
      </c>
      <c r="B116" t="s">
        <v>52</v>
      </c>
      <c r="C116">
        <v>2024</v>
      </c>
      <c r="D116" s="2">
        <v>100000</v>
      </c>
      <c r="E116" t="s">
        <v>163</v>
      </c>
      <c r="F116" s="1" t="s">
        <v>31</v>
      </c>
      <c r="G116" s="1" t="s">
        <v>21</v>
      </c>
      <c r="H116" t="s">
        <v>170</v>
      </c>
    </row>
    <row r="117" spans="1:8" x14ac:dyDescent="0.2">
      <c r="A117" s="1" t="s">
        <v>33</v>
      </c>
      <c r="B117" t="s">
        <v>52</v>
      </c>
      <c r="C117">
        <v>2024</v>
      </c>
      <c r="D117" s="2">
        <v>20000</v>
      </c>
      <c r="E117" t="s">
        <v>164</v>
      </c>
      <c r="F117" s="1" t="s">
        <v>34</v>
      </c>
      <c r="G117" s="1" t="s">
        <v>21</v>
      </c>
      <c r="H117" t="s">
        <v>171</v>
      </c>
    </row>
    <row r="118" spans="1:8" x14ac:dyDescent="0.2">
      <c r="A118" s="1" t="s">
        <v>174</v>
      </c>
      <c r="B118" t="s">
        <v>52</v>
      </c>
      <c r="C118">
        <v>2024</v>
      </c>
      <c r="D118" s="2">
        <v>135790</v>
      </c>
      <c r="E118" t="s">
        <v>165</v>
      </c>
      <c r="F118" s="1" t="s">
        <v>36</v>
      </c>
      <c r="G118" s="1" t="s">
        <v>21</v>
      </c>
      <c r="H118" t="s">
        <v>169</v>
      </c>
    </row>
    <row r="119" spans="1:8" x14ac:dyDescent="0.2">
      <c r="A119" s="1" t="s">
        <v>173</v>
      </c>
      <c r="B119" t="s">
        <v>52</v>
      </c>
      <c r="C119">
        <v>2024</v>
      </c>
      <c r="D119" s="2">
        <v>44444</v>
      </c>
      <c r="E119" t="s">
        <v>166</v>
      </c>
      <c r="F119" s="1" t="s">
        <v>38</v>
      </c>
      <c r="G119" s="1" t="s">
        <v>21</v>
      </c>
      <c r="H119" t="s">
        <v>170</v>
      </c>
    </row>
    <row r="120" spans="1:8" x14ac:dyDescent="0.2">
      <c r="A120" s="1" t="s">
        <v>172</v>
      </c>
      <c r="B120" t="s">
        <v>52</v>
      </c>
      <c r="C120">
        <v>2024</v>
      </c>
      <c r="D120" s="2">
        <v>170000</v>
      </c>
      <c r="E120" t="s">
        <v>167</v>
      </c>
      <c r="F120" s="1" t="s">
        <v>40</v>
      </c>
      <c r="G120" s="1" t="s">
        <v>21</v>
      </c>
      <c r="H120" t="s">
        <v>171</v>
      </c>
    </row>
    <row r="121" spans="1:8" x14ac:dyDescent="0.2">
      <c r="A121" s="1" t="s">
        <v>178</v>
      </c>
      <c r="B121" t="s">
        <v>52</v>
      </c>
      <c r="C121">
        <v>2024</v>
      </c>
      <c r="D121" s="2">
        <v>34567</v>
      </c>
      <c r="E121" t="s">
        <v>168</v>
      </c>
      <c r="F121" s="1" t="s">
        <v>42</v>
      </c>
      <c r="G121" s="1" t="s">
        <v>21</v>
      </c>
      <c r="H121" t="s">
        <v>169</v>
      </c>
    </row>
    <row r="122" spans="1:8" x14ac:dyDescent="0.2">
      <c r="A122" s="1"/>
    </row>
    <row r="123" spans="1:8" x14ac:dyDescent="0.2">
      <c r="A123" s="1"/>
    </row>
    <row r="124" spans="1:8" x14ac:dyDescent="0.2">
      <c r="A124" s="1"/>
    </row>
    <row r="125" spans="1:8" x14ac:dyDescent="0.2">
      <c r="A125" s="1"/>
    </row>
    <row r="126" spans="1:8" x14ac:dyDescent="0.2">
      <c r="A126" s="1"/>
    </row>
    <row r="127" spans="1:8" x14ac:dyDescent="0.2">
      <c r="A127" s="1"/>
    </row>
    <row r="128" spans="1:8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</sheetData>
  <autoFilter ref="A1:H121" xr:uid="{00000000-0001-0000-0000-000000000000}"/>
  <phoneticPr fontId="2" type="noConversion"/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"/>
  <sheetViews>
    <sheetView tabSelected="1" workbookViewId="0">
      <selection sqref="A1:N12"/>
    </sheetView>
  </sheetViews>
  <sheetFormatPr baseColWidth="10" defaultColWidth="8.83203125" defaultRowHeight="15" x14ac:dyDescent="0.2"/>
  <cols>
    <col min="1" max="1" width="25.6640625" customWidth="1"/>
    <col min="2" max="2" width="12.83203125" customWidth="1"/>
    <col min="3" max="3" width="11.33203125" customWidth="1"/>
    <col min="4" max="4" width="12.33203125" customWidth="1"/>
    <col min="5" max="5" width="14" customWidth="1"/>
    <col min="6" max="6" width="10.83203125" customWidth="1"/>
    <col min="7" max="7" width="12" customWidth="1"/>
    <col min="8" max="8" width="13.33203125" customWidth="1"/>
    <col min="9" max="9" width="14.33203125" customWidth="1"/>
    <col min="10" max="10" width="12.83203125" customWidth="1"/>
    <col min="11" max="11" width="13.5" customWidth="1"/>
    <col min="12" max="12" width="11.6640625" customWidth="1"/>
    <col min="13" max="13" width="15" customWidth="1"/>
    <col min="14" max="14" width="18.1640625" customWidth="1"/>
  </cols>
  <sheetData>
    <row r="1" spans="1:14" x14ac:dyDescent="0.2">
      <c r="A1" t="s">
        <v>0</v>
      </c>
      <c r="B1" t="s">
        <v>9</v>
      </c>
      <c r="C1" t="s">
        <v>11</v>
      </c>
      <c r="D1" t="s">
        <v>13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17</v>
      </c>
    </row>
    <row r="2" spans="1:14" x14ac:dyDescent="0.2">
      <c r="A2" s="1" t="s">
        <v>176</v>
      </c>
      <c r="B2" s="2">
        <v>174392</v>
      </c>
      <c r="C2" s="2">
        <v>112233</v>
      </c>
      <c r="D2" s="2">
        <v>77777</v>
      </c>
      <c r="E2" s="2">
        <v>65432</v>
      </c>
      <c r="F2" s="2">
        <v>99999</v>
      </c>
      <c r="G2" s="2">
        <v>7890</v>
      </c>
      <c r="H2" s="2">
        <v>789</v>
      </c>
      <c r="I2" s="2">
        <v>125678</v>
      </c>
      <c r="J2" s="2">
        <v>2222</v>
      </c>
      <c r="K2" s="2">
        <v>54321</v>
      </c>
      <c r="L2" s="2">
        <v>185000</v>
      </c>
      <c r="M2" s="2">
        <v>123456</v>
      </c>
      <c r="N2" s="2">
        <f>SUM(B2:M2)</f>
        <v>1029189</v>
      </c>
    </row>
    <row r="3" spans="1:14" x14ac:dyDescent="0.2">
      <c r="A3" s="1" t="s">
        <v>177</v>
      </c>
      <c r="B3" s="2">
        <v>12345</v>
      </c>
      <c r="C3" s="2">
        <v>87654</v>
      </c>
      <c r="D3" s="2">
        <v>43210</v>
      </c>
      <c r="E3" s="2">
        <v>100000</v>
      </c>
      <c r="F3" s="2">
        <v>155555</v>
      </c>
      <c r="G3" s="2">
        <v>175000</v>
      </c>
      <c r="H3" s="2">
        <v>65000</v>
      </c>
      <c r="I3" s="2">
        <v>36000</v>
      </c>
      <c r="J3" s="2">
        <v>175432</v>
      </c>
      <c r="K3" s="2">
        <v>167890</v>
      </c>
      <c r="L3" s="2">
        <v>67890</v>
      </c>
      <c r="M3" s="2">
        <v>75000</v>
      </c>
      <c r="N3" s="2">
        <f t="shared" ref="N3:N10" si="0">SUM(B3:M3)</f>
        <v>1160976</v>
      </c>
    </row>
    <row r="4" spans="1:14" x14ac:dyDescent="0.2">
      <c r="A4" s="1" t="s">
        <v>175</v>
      </c>
      <c r="B4" s="2">
        <v>78901</v>
      </c>
      <c r="C4" s="2">
        <v>3000</v>
      </c>
      <c r="D4" s="2">
        <v>160000</v>
      </c>
      <c r="E4" s="2">
        <v>20000</v>
      </c>
      <c r="F4" s="2">
        <v>22222</v>
      </c>
      <c r="G4" s="2">
        <v>4567</v>
      </c>
      <c r="H4" s="2">
        <v>132456</v>
      </c>
      <c r="I4" s="2">
        <v>154321</v>
      </c>
      <c r="J4" s="2">
        <v>38000</v>
      </c>
      <c r="K4" s="2">
        <v>4000</v>
      </c>
      <c r="L4" s="2">
        <v>35000</v>
      </c>
      <c r="M4" s="2">
        <v>180000</v>
      </c>
      <c r="N4" s="2">
        <f t="shared" si="0"/>
        <v>832467</v>
      </c>
    </row>
    <row r="5" spans="1:14" x14ac:dyDescent="0.2">
      <c r="A5" s="1" t="s">
        <v>27</v>
      </c>
      <c r="B5" s="2">
        <v>45678</v>
      </c>
      <c r="C5" s="2">
        <v>145678</v>
      </c>
      <c r="D5" s="2">
        <v>89012</v>
      </c>
      <c r="E5" s="2">
        <v>135790</v>
      </c>
      <c r="F5" s="2">
        <v>110000</v>
      </c>
      <c r="G5" s="2">
        <v>125000</v>
      </c>
      <c r="H5" s="2">
        <v>105000</v>
      </c>
      <c r="I5" s="2">
        <v>4444</v>
      </c>
      <c r="J5" s="2">
        <v>174392</v>
      </c>
      <c r="K5" s="2">
        <v>112233</v>
      </c>
      <c r="L5" s="2">
        <v>111111</v>
      </c>
      <c r="M5" s="2">
        <v>65432</v>
      </c>
      <c r="N5" s="2">
        <f t="shared" si="0"/>
        <v>1223770</v>
      </c>
    </row>
    <row r="6" spans="1:14" x14ac:dyDescent="0.2">
      <c r="A6" s="1" t="s">
        <v>30</v>
      </c>
      <c r="B6" s="2">
        <v>150000</v>
      </c>
      <c r="C6" s="2">
        <v>90000</v>
      </c>
      <c r="D6" s="2">
        <v>56789</v>
      </c>
      <c r="E6" s="2">
        <v>44444</v>
      </c>
      <c r="F6" s="2">
        <v>33333</v>
      </c>
      <c r="G6" s="2">
        <v>66666</v>
      </c>
      <c r="H6" s="2">
        <v>5555</v>
      </c>
      <c r="I6" s="2">
        <v>180123</v>
      </c>
      <c r="J6" s="2">
        <v>12345</v>
      </c>
      <c r="K6" s="2">
        <v>87654</v>
      </c>
      <c r="L6" s="2">
        <v>77777</v>
      </c>
      <c r="M6" s="2">
        <v>100000</v>
      </c>
      <c r="N6" s="2">
        <f t="shared" si="0"/>
        <v>904686</v>
      </c>
    </row>
    <row r="7" spans="1:14" x14ac:dyDescent="0.2">
      <c r="A7" s="1" t="s">
        <v>33</v>
      </c>
      <c r="B7" s="2">
        <v>3210</v>
      </c>
      <c r="C7" s="2">
        <v>23456</v>
      </c>
      <c r="D7" s="2">
        <v>30000</v>
      </c>
      <c r="E7" s="2">
        <v>170000</v>
      </c>
      <c r="F7" s="2">
        <v>140000</v>
      </c>
      <c r="G7" s="2">
        <v>80000</v>
      </c>
      <c r="H7" s="2">
        <v>176543</v>
      </c>
      <c r="I7" s="2">
        <v>72000</v>
      </c>
      <c r="J7" s="2">
        <v>78901</v>
      </c>
      <c r="K7" s="2">
        <v>3000</v>
      </c>
      <c r="L7" s="2">
        <v>43210</v>
      </c>
      <c r="M7" s="2">
        <v>20000</v>
      </c>
      <c r="N7" s="2">
        <f t="shared" si="0"/>
        <v>840320</v>
      </c>
    </row>
    <row r="8" spans="1:14" x14ac:dyDescent="0.2">
      <c r="A8" s="1" t="s">
        <v>174</v>
      </c>
      <c r="B8" s="2">
        <v>98765</v>
      </c>
      <c r="C8" s="2">
        <v>185000</v>
      </c>
      <c r="D8" s="2">
        <v>123456</v>
      </c>
      <c r="E8" s="2">
        <v>34567</v>
      </c>
      <c r="F8" s="2">
        <v>5678</v>
      </c>
      <c r="G8" s="2">
        <v>101010</v>
      </c>
      <c r="H8" s="2">
        <v>300000</v>
      </c>
      <c r="I8" s="2">
        <v>131313</v>
      </c>
      <c r="J8" s="2">
        <v>45678</v>
      </c>
      <c r="K8" s="2">
        <v>145678</v>
      </c>
      <c r="L8" s="2">
        <v>160000</v>
      </c>
      <c r="M8" s="2">
        <v>135790</v>
      </c>
      <c r="N8" s="2">
        <f t="shared" si="0"/>
        <v>1466935</v>
      </c>
    </row>
    <row r="9" spans="1:14" x14ac:dyDescent="0.2">
      <c r="A9" s="1" t="s">
        <v>173</v>
      </c>
      <c r="B9" s="2">
        <v>54321</v>
      </c>
      <c r="C9" s="2">
        <v>67890</v>
      </c>
      <c r="D9" s="2">
        <v>75000</v>
      </c>
      <c r="E9" s="2">
        <v>88888</v>
      </c>
      <c r="F9" s="2">
        <v>166666</v>
      </c>
      <c r="G9" s="2">
        <v>55555</v>
      </c>
      <c r="H9" s="2">
        <v>142857</v>
      </c>
      <c r="I9" s="2">
        <v>87000</v>
      </c>
      <c r="J9" s="2">
        <v>150000</v>
      </c>
      <c r="K9" s="2">
        <v>90000</v>
      </c>
      <c r="L9" s="2">
        <v>89012</v>
      </c>
      <c r="M9" s="2">
        <v>44444</v>
      </c>
      <c r="N9" s="2">
        <f t="shared" si="0"/>
        <v>1111633</v>
      </c>
    </row>
    <row r="10" spans="1:14" x14ac:dyDescent="0.2">
      <c r="A10" s="1" t="s">
        <v>172</v>
      </c>
      <c r="B10" s="2">
        <v>167890</v>
      </c>
      <c r="C10" s="2">
        <v>35000</v>
      </c>
      <c r="D10" s="2">
        <v>75001</v>
      </c>
      <c r="E10" s="2">
        <v>121212</v>
      </c>
      <c r="F10" s="2">
        <v>25000</v>
      </c>
      <c r="G10" s="2">
        <v>40000</v>
      </c>
      <c r="H10" s="2">
        <v>0</v>
      </c>
      <c r="I10" s="2">
        <v>16666</v>
      </c>
      <c r="J10" s="2">
        <v>3210</v>
      </c>
      <c r="K10" s="2">
        <v>90001</v>
      </c>
      <c r="L10" s="2">
        <v>56789</v>
      </c>
      <c r="M10" s="2">
        <v>170000</v>
      </c>
      <c r="N10" s="2">
        <f t="shared" si="0"/>
        <v>800769</v>
      </c>
    </row>
    <row r="11" spans="1:14" x14ac:dyDescent="0.2">
      <c r="A11" s="1" t="s">
        <v>178</v>
      </c>
      <c r="B11" s="2">
        <v>4000</v>
      </c>
      <c r="C11" s="2">
        <v>111111</v>
      </c>
      <c r="D11" s="2">
        <v>180000</v>
      </c>
      <c r="E11" s="2">
        <v>60000</v>
      </c>
      <c r="F11" s="2">
        <v>130000</v>
      </c>
      <c r="G11" s="2">
        <v>40001</v>
      </c>
      <c r="H11" s="2">
        <v>9999</v>
      </c>
      <c r="I11" s="2">
        <v>145000</v>
      </c>
      <c r="J11" s="2">
        <v>98765</v>
      </c>
      <c r="K11" s="2">
        <v>23456</v>
      </c>
      <c r="L11" s="2">
        <v>30000</v>
      </c>
      <c r="M11" s="2">
        <v>34567</v>
      </c>
      <c r="N11" s="2">
        <f>SUM(B11:M11)</f>
        <v>866899</v>
      </c>
    </row>
    <row r="12" spans="1:14" x14ac:dyDescent="0.2">
      <c r="A12" t="s">
        <v>17</v>
      </c>
      <c r="B12" s="2">
        <f>SUM(B2:B11)</f>
        <v>789502</v>
      </c>
      <c r="C12" s="2">
        <f>SUM(C2:C11)</f>
        <v>861022</v>
      </c>
      <c r="D12" s="2">
        <f>SUM(D2:D11)</f>
        <v>910245</v>
      </c>
      <c r="E12" s="2">
        <f>SUM(E2:E11)</f>
        <v>840333</v>
      </c>
      <c r="F12" s="2">
        <f>SUM(F2:F11)</f>
        <v>888453</v>
      </c>
      <c r="G12" s="2">
        <f>SUM(G2:G11)</f>
        <v>695689</v>
      </c>
      <c r="H12" s="2">
        <f>SUM(H2:H11)</f>
        <v>938199</v>
      </c>
      <c r="I12" s="2">
        <f>SUM(I2:I11)</f>
        <v>952545</v>
      </c>
      <c r="J12" s="2">
        <f>SUM(J2:J11)</f>
        <v>778945</v>
      </c>
      <c r="K12" s="2">
        <f>SUM(K2:K11)</f>
        <v>778233</v>
      </c>
      <c r="L12" s="2">
        <f>SUM(L2:L11)</f>
        <v>855789</v>
      </c>
      <c r="M12" s="2">
        <f>SUM(M2:M11)</f>
        <v>948689</v>
      </c>
      <c r="N12" s="2">
        <f>SUM(N2:N11)</f>
        <v>10237644</v>
      </c>
    </row>
    <row r="14" spans="1:14" x14ac:dyDescent="0.2">
      <c r="N14" s="2"/>
    </row>
  </sheetData>
  <phoneticPr fontId="2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Spend Tracker</vt:lpstr>
      <vt:lpstr>Yearly Supplier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jermaine somuyiwa</cp:lastModifiedBy>
  <dcterms:created xsi:type="dcterms:W3CDTF">2025-04-12T19:35:08Z</dcterms:created>
  <dcterms:modified xsi:type="dcterms:W3CDTF">2025-04-13T00:07:30Z</dcterms:modified>
</cp:coreProperties>
</file>