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0" i="1" l="1"/>
  <c r="C11" i="1"/>
  <c r="C10" i="1"/>
  <c r="D15" i="1"/>
  <c r="D14" i="1" l="1"/>
  <c r="D13" i="1"/>
  <c r="D5" i="1"/>
  <c r="D6" i="1"/>
  <c r="D7" i="1"/>
  <c r="D8" i="1"/>
  <c r="D9" i="1"/>
  <c r="D11" i="1"/>
  <c r="D12" i="1"/>
  <c r="C4" i="1" l="1"/>
  <c r="D4" i="1"/>
  <c r="E1" i="1" l="1"/>
</calcChain>
</file>

<file path=xl/sharedStrings.xml><?xml version="1.0" encoding="utf-8"?>
<sst xmlns="http://schemas.openxmlformats.org/spreadsheetml/2006/main" count="30" uniqueCount="29">
  <si>
    <t>Designation</t>
  </si>
  <si>
    <t>qté/sunstrip</t>
  </si>
  <si>
    <t>prix unitaire</t>
  </si>
  <si>
    <t>Total</t>
  </si>
  <si>
    <t>Total / Sunstrip</t>
  </si>
  <si>
    <t>Lien internet</t>
  </si>
  <si>
    <t>Barre aluminium</t>
  </si>
  <si>
    <t>https://www.amazon.fr/gp/product/B07BR3SYKL/ref=ox_sc_act_title_1?smid=AX5VF8V55F4TS&amp;th=1</t>
  </si>
  <si>
    <t>Commentaire</t>
  </si>
  <si>
    <t>LED 10W blanc chaud</t>
  </si>
  <si>
    <t>https://fr.aliexpress.com/item/33029340248.html?spm=a2g0o.detail.1000014.3.723e3be5GQzQ2Q&amp;gps-id=pcDetailBottomMoreOtherSeller&amp;scm=1007.13338.128125.0&amp;scm_id=1007.13338.128125.0&amp;scm-url=1007.13338.128125.0&amp;pvid=184e8ef7-7efd-466a-89e9-41127c937e39</t>
  </si>
  <si>
    <t>Ventilateur</t>
  </si>
  <si>
    <t>Alimentation</t>
  </si>
  <si>
    <t>PCB</t>
  </si>
  <si>
    <t>Composants</t>
  </si>
  <si>
    <t>Dissipateur</t>
  </si>
  <si>
    <t>https://fr.aliexpress.com/item/4000212990708.html?spm=a2g0o.productlist.0.0.4cee29834kM1yD&amp;algo_pvid=ea68e277-4085-4ce5-8b14-603c0146fd62&amp;algo_expid=ea68e277-4085-4ce5-8b14-603c0146fd62-2&amp;btsid=0b0a187915832145881016827e7e28&amp;ws_ab_test=searchweb0_0,searchweb201602_,searchweb201603_</t>
  </si>
  <si>
    <t>https://fr.aliexpress.com/item/32870947978.html?spm=a2g0o.productlist.0.0.3e5b3f8faqVjcp&amp;algo_pvid=e7428617-75cd-4748-bea2-a324433f0738&amp;algo_expid=e7428617-75cd-4748-bea2-a324433f0738-1&amp;btsid=0b0a187915832146334327481e7e28&amp;ws_ab_test=searchweb0_0,searchweb201602_,searchweb201603_</t>
  </si>
  <si>
    <t>Vis M3x6 noir</t>
  </si>
  <si>
    <t>https://fr.aliexpress.com/item/32822085395.html?spm=a2g0o.productlist.0.0.3615337aTXeaKK&amp;algo_pvid=6a72d9ad-04ee-47a0-a05f-0055fb3f2355&amp;algo_expid=6a72d9ad-04ee-47a0-a05f-0055fb3f2355-9&amp;btsid=0b0a119a15832160779385075ee4b2&amp;ws_ab_test=searchweb0_0,searchweb201602_,searchweb201603_</t>
  </si>
  <si>
    <t>pate thermique</t>
  </si>
  <si>
    <t>https://fr.aliexpress.com/item/32955817773.html?spm=a2g0o.productlist.0.0.59a47c33xuH5qK&amp;algo_pvid=669e74b2-0783-460e-baeb-f396c60f8995&amp;algo_expid=669e74b2-0783-460e-baeb-f396c60f8995-39&amp;btsid=0b0a01f815832165166003155e912f&amp;ws_ab_test=searchweb0_0,searchweb201602_,searchweb201603_</t>
  </si>
  <si>
    <t>https://fr.aliexpress.com/item/32836367321.html?spm=a2g0o.productlist.0.0.72f27c33xBQbqr&amp;algo_pvid=883817c4-3817-426b-bdb0-732d857a90f6&amp;algo_expid=883817c4-3817-426b-bdb0-732d857a90f6-20&amp;btsid=0b0a01f815832167385841274e912f&amp;ws_ab_test=searchweb0_0,searchweb201602_,searchweb201603_</t>
  </si>
  <si>
    <t>3 sachets nescessaires mini</t>
  </si>
  <si>
    <t>Vis M4x20</t>
  </si>
  <si>
    <t>Prise XLR Male</t>
  </si>
  <si>
    <t>Prise XLR Femelle</t>
  </si>
  <si>
    <t xml:space="preserve"> https://www.seeedstudio.com/fusion_pcb.html</t>
  </si>
  <si>
    <t>https://fr.aliexpress.com/item/32960932924.html?spm=a2g0o.cart.0.0.73b73c00JpMjK9&amp;mp=1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</si>
</sst>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2"/>
    <xf numFmtId="0" fontId="2" fillId="3" borderId="0" xfId="3"/>
    <xf numFmtId="0" fontId="3" fillId="0" borderId="0" xfId="4"/>
    <xf numFmtId="44" fontId="2" fillId="2" borderId="0" xfId="1" applyFont="1" applyFill="1"/>
    <xf numFmtId="44" fontId="2" fillId="3" borderId="0" xfId="1" applyFont="1" applyFill="1"/>
    <xf numFmtId="44" fontId="0" fillId="0" borderId="0" xfId="1" applyFont="1"/>
  </cellXfs>
  <cellStyles count="5">
    <cellStyle name="Accent1" xfId="2" builtinId="29"/>
    <cellStyle name="Accent5" xfId="3" builtinId="45"/>
    <cellStyle name="Lien hypertexte" xfId="4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aliexpress.com/item/32960932924.html?spm=a2g0o.cart.0.0.73b73c00JpMjK9&amp;mp=1" TargetMode="External"/><Relationship Id="rId2" Type="http://schemas.openxmlformats.org/officeDocument/2006/relationships/hyperlink" Target="https://fr.aliexpress.com/item/33029340248.html?spm=a2g0o.detail.1000014.3.723e3be5GQzQ2Q&amp;gps-id=pcDetailBottomMoreOtherSeller&amp;scm=1007.13338.128125.0&amp;scm_id=1007.13338.128125.0&amp;scm-url=1007.13338.128125.0&amp;pvid=184e8ef7-7efd-466a-89e9-41127c937e39" TargetMode="External"/><Relationship Id="rId1" Type="http://schemas.openxmlformats.org/officeDocument/2006/relationships/hyperlink" Target="https://www.amazon.fr/gp/product/B07BR3SYKL/ref=ox_sc_act_title_1?smid=AX5VF8V55F4TS&amp;th=1" TargetMode="External"/><Relationship Id="rId4" Type="http://schemas.openxmlformats.org/officeDocument/2006/relationships/hyperlink" Target="https://fr.aliexpress.com/item/32960932924.html?spm=a2g0o.cart.0.0.73b73c00JpMjK9&amp;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9.42578125" bestFit="1" customWidth="1"/>
    <col min="2" max="2" width="12" bestFit="1" customWidth="1"/>
    <col min="3" max="3" width="11.85546875" style="6" bestFit="1" customWidth="1"/>
    <col min="4" max="4" width="14.42578125" style="6" bestFit="1" customWidth="1"/>
    <col min="5" max="5" width="25.28515625" bestFit="1" customWidth="1"/>
    <col min="6" max="6" width="12.42578125" bestFit="1" customWidth="1"/>
  </cols>
  <sheetData>
    <row r="1" spans="1:6" x14ac:dyDescent="0.25">
      <c r="A1" s="1"/>
      <c r="B1" s="1"/>
      <c r="C1" s="4"/>
      <c r="D1" s="4" t="s">
        <v>4</v>
      </c>
      <c r="E1" s="4">
        <f>SUM(D4:D38)</f>
        <v>39.42799999999999</v>
      </c>
      <c r="F1" s="1"/>
    </row>
    <row r="2" spans="1:6" x14ac:dyDescent="0.25">
      <c r="A2" s="1"/>
      <c r="B2" s="1"/>
      <c r="C2" s="4"/>
      <c r="D2" s="4"/>
      <c r="E2" s="1"/>
      <c r="F2" s="1"/>
    </row>
    <row r="3" spans="1:6" x14ac:dyDescent="0.25">
      <c r="A3" s="2" t="s">
        <v>0</v>
      </c>
      <c r="B3" s="2" t="s">
        <v>1</v>
      </c>
      <c r="C3" s="5" t="s">
        <v>2</v>
      </c>
      <c r="D3" s="5" t="s">
        <v>3</v>
      </c>
      <c r="E3" s="2" t="s">
        <v>8</v>
      </c>
      <c r="F3" s="2" t="s">
        <v>5</v>
      </c>
    </row>
    <row r="4" spans="1:6" x14ac:dyDescent="0.25">
      <c r="A4" t="s">
        <v>6</v>
      </c>
      <c r="B4">
        <v>1</v>
      </c>
      <c r="C4" s="6">
        <f>6.14+25/10</f>
        <v>8.64</v>
      </c>
      <c r="D4" s="6">
        <f>C4*B4</f>
        <v>8.64</v>
      </c>
      <c r="F4" s="3" t="s">
        <v>7</v>
      </c>
    </row>
    <row r="5" spans="1:6" x14ac:dyDescent="0.25">
      <c r="A5" t="s">
        <v>9</v>
      </c>
      <c r="B5">
        <v>10</v>
      </c>
      <c r="C5" s="6">
        <v>0.38</v>
      </c>
      <c r="D5" s="6">
        <f t="shared" ref="D5:D15" si="0">C5*B5</f>
        <v>3.8</v>
      </c>
      <c r="F5" s="3" t="s">
        <v>10</v>
      </c>
    </row>
    <row r="6" spans="1:6" x14ac:dyDescent="0.25">
      <c r="A6" t="s">
        <v>11</v>
      </c>
      <c r="B6">
        <v>2</v>
      </c>
      <c r="C6" s="6">
        <v>0.8</v>
      </c>
      <c r="D6" s="6">
        <f t="shared" si="0"/>
        <v>1.6</v>
      </c>
      <c r="F6" s="3" t="s">
        <v>16</v>
      </c>
    </row>
    <row r="7" spans="1:6" x14ac:dyDescent="0.25">
      <c r="A7" t="s">
        <v>12</v>
      </c>
      <c r="B7">
        <v>1</v>
      </c>
      <c r="C7" s="6">
        <v>10.89</v>
      </c>
      <c r="D7" s="6">
        <f t="shared" si="0"/>
        <v>10.89</v>
      </c>
      <c r="F7" s="3" t="s">
        <v>17</v>
      </c>
    </row>
    <row r="8" spans="1:6" x14ac:dyDescent="0.25">
      <c r="A8" t="s">
        <v>13</v>
      </c>
      <c r="B8">
        <v>1</v>
      </c>
      <c r="C8" s="6">
        <v>1</v>
      </c>
      <c r="D8" s="6">
        <f t="shared" si="0"/>
        <v>1</v>
      </c>
      <c r="F8" t="s">
        <v>27</v>
      </c>
    </row>
    <row r="9" spans="1:6" x14ac:dyDescent="0.25">
      <c r="A9" t="s">
        <v>14</v>
      </c>
      <c r="D9" s="6">
        <f t="shared" si="0"/>
        <v>0</v>
      </c>
    </row>
    <row r="10" spans="1:6" x14ac:dyDescent="0.25">
      <c r="A10" t="s">
        <v>25</v>
      </c>
      <c r="B10">
        <v>1</v>
      </c>
      <c r="C10" s="6">
        <f>6.93/5</f>
        <v>1.3859999999999999</v>
      </c>
      <c r="D10" s="6">
        <f t="shared" si="0"/>
        <v>1.3859999999999999</v>
      </c>
      <c r="F10" s="3" t="s">
        <v>28</v>
      </c>
    </row>
    <row r="11" spans="1:6" x14ac:dyDescent="0.25">
      <c r="A11" t="s">
        <v>26</v>
      </c>
      <c r="B11">
        <v>1</v>
      </c>
      <c r="C11" s="6">
        <f>6.93/5</f>
        <v>1.3859999999999999</v>
      </c>
      <c r="D11" s="6">
        <f t="shared" si="0"/>
        <v>1.3859999999999999</v>
      </c>
      <c r="F11" s="3" t="s">
        <v>28</v>
      </c>
    </row>
    <row r="12" spans="1:6" x14ac:dyDescent="0.25">
      <c r="A12" t="s">
        <v>15</v>
      </c>
      <c r="B12">
        <v>4</v>
      </c>
      <c r="C12" s="6">
        <f>9.27/5</f>
        <v>1.8539999999999999</v>
      </c>
      <c r="D12" s="6">
        <f t="shared" si="0"/>
        <v>7.4159999999999995</v>
      </c>
      <c r="F12" s="3" t="s">
        <v>22</v>
      </c>
    </row>
    <row r="13" spans="1:6" x14ac:dyDescent="0.25">
      <c r="A13" t="s">
        <v>18</v>
      </c>
      <c r="B13">
        <v>48</v>
      </c>
      <c r="C13" s="6">
        <v>0.03</v>
      </c>
      <c r="D13" s="6">
        <f t="shared" si="0"/>
        <v>1.44</v>
      </c>
      <c r="E13" t="s">
        <v>23</v>
      </c>
      <c r="F13" s="3" t="s">
        <v>19</v>
      </c>
    </row>
    <row r="14" spans="1:6" x14ac:dyDescent="0.25">
      <c r="A14" t="s">
        <v>20</v>
      </c>
      <c r="B14">
        <v>1</v>
      </c>
      <c r="C14" s="6">
        <v>1.21</v>
      </c>
      <c r="D14" s="6">
        <f t="shared" si="0"/>
        <v>1.21</v>
      </c>
      <c r="F14" s="3" t="s">
        <v>21</v>
      </c>
    </row>
    <row r="15" spans="1:6" x14ac:dyDescent="0.25">
      <c r="A15" t="s">
        <v>24</v>
      </c>
      <c r="B15">
        <v>22</v>
      </c>
      <c r="C15" s="6">
        <v>0.03</v>
      </c>
      <c r="D15" s="6">
        <f t="shared" si="0"/>
        <v>0.65999999999999992</v>
      </c>
    </row>
  </sheetData>
  <hyperlinks>
    <hyperlink ref="F4" r:id="rId1"/>
    <hyperlink ref="F5" r:id="rId2"/>
    <hyperlink ref="F6"/>
    <hyperlink ref="F13"/>
    <hyperlink ref="F14"/>
    <hyperlink ref="F12"/>
    <hyperlink ref="F7"/>
    <hyperlink ref="F10" r:id="rId3"/>
    <hyperlink ref="F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2020-03-22T17:36:25Z</dcterms:modified>
</cp:coreProperties>
</file>