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<sst xmlns="http://schemas.openxmlformats.org/spreadsheetml/2006/main" count="61" uniqueCount="49">
  <si>
    <t xml:space="preserve">Total</t>
  </si>
  <si>
    <t xml:space="preserve">Viikko 1</t>
  </si>
  <si>
    <t xml:space="preserve">Viikko 2</t>
  </si>
  <si>
    <t xml:space="preserve">Viikko 3</t>
  </si>
  <si>
    <t xml:space="preserve">Arvio</t>
  </si>
  <si>
    <t xml:space="preserve">Todellinen</t>
  </si>
  <si>
    <t xml:space="preserve">Alku</t>
  </si>
  <si>
    <t xml:space="preserve">Planned hours</t>
  </si>
  <si>
    <t xml:space="preserve">Actual hours</t>
  </si>
  <si>
    <t xml:space="preserve">Remaining effort</t>
  </si>
  <si>
    <t xml:space="preserve">Ideal burndown</t>
  </si>
  <si>
    <t xml:space="preserve">Backlog</t>
  </si>
  <si>
    <t xml:space="preserve">Release</t>
  </si>
  <si>
    <t xml:space="preserve">Elokuvan lisääminen</t>
  </si>
  <si>
    <t xml:space="preserve">Github CI</t>
  </si>
  <si>
    <t xml:space="preserve">Virheiden hallinta</t>
  </si>
  <si>
    <t xml:space="preserve">Kirjanmerkin poistaminen</t>
  </si>
  <si>
    <t xml:space="preserve">Tietokanta</t>
  </si>
  <si>
    <t xml:space="preserve">Tiedon rajaus (Kirjailija)</t>
  </si>
  <si>
    <t xml:space="preserve">Kirjanmerkin muokkaaminen</t>
  </si>
  <si>
    <t xml:space="preserve">Tutki UI autom. test.</t>
  </si>
  <si>
    <t xml:space="preserve">Tiedon rajaus (ISBN)</t>
  </si>
  <si>
    <t xml:space="preserve">Yksi listaussivu</t>
  </si>
  <si>
    <t xml:space="preserve">Burndown</t>
  </si>
  <si>
    <t xml:space="preserve">Tiedon rajaus (Otsikko)</t>
  </si>
  <si>
    <t xml:space="preserve">GUI:n päivitys</t>
  </si>
  <si>
    <t xml:space="preserve">URL lisääminen</t>
  </si>
  <si>
    <t xml:space="preserve">README</t>
  </si>
  <si>
    <t xml:space="preserve">GUI:n testit</t>
  </si>
  <si>
    <t xml:space="preserve">Kirja lisääminen</t>
  </si>
  <si>
    <t xml:space="preserve">Suoritettava tiedosto</t>
  </si>
  <si>
    <t xml:space="preserve">TestFX:n tutkimista</t>
  </si>
  <si>
    <t xml:space="preserve">Suoritettava .jar</t>
  </si>
  <si>
    <t xml:space="preserve">Tiedon rajaus (URL Otsikko)</t>
  </si>
  <si>
    <t xml:space="preserve">Demoon valmistautuminen</t>
  </si>
  <si>
    <t xml:space="preserve">GUI</t>
  </si>
  <si>
    <t xml:space="preserve">Koodin refaktorointi</t>
  </si>
  <si>
    <t xml:space="preserve">Tutkiva testaaminen</t>
  </si>
  <si>
    <t xml:space="preserve">Tiedon näyttäminen</t>
  </si>
  <si>
    <t xml:space="preserve">GUI:n parantelu</t>
  </si>
  <si>
    <t xml:space="preserve">Pelkällä nimellä lisääminen</t>
  </si>
  <si>
    <t xml:space="preserve">Konfigurointi</t>
  </si>
  <si>
    <t xml:space="preserve">Testit kirjan lisäämiselle</t>
  </si>
  <si>
    <t xml:space="preserve">Käyttöohje</t>
  </si>
  <si>
    <t xml:space="preserve">Testit URLin lisäämiselle</t>
  </si>
  <si>
    <t xml:space="preserve">DoD</t>
  </si>
  <si>
    <t xml:space="preserve">Ääkkösongelman korjaus</t>
  </si>
  <si>
    <t xml:space="preserve">Gitignore</t>
  </si>
  <si>
    <t xml:space="preserve">Lisenssi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</si>
</sst>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BCC"/>
        <bgColor rgb="FFFFF2CC"/>
      </patternFill>
    </fill>
    <fill>
      <patternFill patternType="solid">
        <fgColor rgb="FF548235"/>
        <bgColor rgb="FF579D1C"/>
      </patternFill>
    </fill>
    <fill>
      <patternFill patternType="solid">
        <fgColor rgb="FFC6E0B4"/>
        <bgColor rgb="FFE2EFDA"/>
      </patternFill>
    </fill>
    <fill>
      <patternFill patternType="solid">
        <fgColor rgb="FFE2EFDA"/>
        <bgColor rgb="FFD9E1F2"/>
      </patternFill>
    </fill>
    <fill>
      <patternFill patternType="solid">
        <fgColor rgb="FFC65911"/>
        <bgColor rgb="FFFF420E"/>
      </patternFill>
    </fill>
    <fill>
      <patternFill patternType="solid">
        <fgColor rgb="FFF8CBAD"/>
        <bgColor rgb="FFFFE699"/>
      </patternFill>
    </fill>
    <fill>
      <patternFill patternType="solid">
        <fgColor rgb="FFFCE4D6"/>
        <bgColor rgb="FFFFF2CC"/>
      </patternFill>
    </fill>
    <fill>
      <patternFill patternType="solid">
        <fgColor rgb="FF305496"/>
        <bgColor rgb="FF004586"/>
      </patternFill>
    </fill>
    <fill>
      <patternFill patternType="solid">
        <fgColor rgb="FFFFC000"/>
        <bgColor rgb="FFFFD320"/>
      </patternFill>
    </fill>
    <fill>
      <patternFill patternType="solid">
        <fgColor rgb="FFB4C6E7"/>
        <bgColor rgb="FFB3B3B3"/>
      </patternFill>
    </fill>
    <fill>
      <patternFill patternType="solid">
        <fgColor rgb="FFFFE699"/>
        <bgColor rgb="FFFFF2CC"/>
      </patternFill>
    </fill>
    <fill>
      <patternFill patternType="solid">
        <fgColor rgb="FFD9E1F2"/>
        <bgColor rgb="FFE2EFDA"/>
      </patternFill>
    </fill>
    <fill>
      <patternFill patternType="solid">
        <fgColor rgb="FFFFF2CC"/>
        <bgColor rgb="FFFFFB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3B3B3"/>
      <rgbColor rgb="FF808080"/>
      <rgbColor rgb="FF9999FF"/>
      <rgbColor rgb="FF993366"/>
      <rgbColor rgb="FFFFFBCC"/>
      <rgbColor rgb="FFD9E1F2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2CC"/>
      <rgbColor rgb="FFE2EFDA"/>
      <rgbColor rgb="FFFFE699"/>
      <rgbColor rgb="FFC6E0B4"/>
      <rgbColor rgb="FFFCE4D6"/>
      <rgbColor rgb="FFCC99FF"/>
      <rgbColor rgb="FFF8CBAD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65911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Sheet1!$N$5:$R$5</c:f>
              <c:strCache>
                <c:ptCount val="5"/>
                <c:pt idx="0">
                  <c:v/>
                </c:pt>
                <c:pt idx="1">
                  <c:v>Alku</c:v>
                </c:pt>
                <c:pt idx="2">
                  <c:v>Viikko 1</c:v>
                </c:pt>
                <c:pt idx="3">
                  <c:v>Viikko 2</c:v>
                </c:pt>
                <c:pt idx="4">
                  <c:v>Viikko 3</c:v>
                </c:pt>
              </c:strCache>
            </c:strRef>
          </c:cat>
          <c:val>
            <c:numRef>
              <c:f>Sheet1!$N$6:$R$6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Sheet1!$N$5:$R$5</c:f>
              <c:strCache>
                <c:ptCount val="5"/>
                <c:pt idx="0">
                  <c:v/>
                </c:pt>
                <c:pt idx="1">
                  <c:v>Alku</c:v>
                </c:pt>
                <c:pt idx="2">
                  <c:v>Viikko 1</c:v>
                </c:pt>
                <c:pt idx="3">
                  <c:v>Viikko 2</c:v>
                </c:pt>
                <c:pt idx="4">
                  <c:v>Viikko 3</c:v>
                </c:pt>
              </c:strCache>
            </c:strRef>
          </c:cat>
          <c:val>
            <c:numRef>
              <c:f>Sheet1!$N$7:$R$7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25.5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</c:ser>
        <c:gapWidth val="100"/>
        <c:overlap val="0"/>
        <c:axId val="62937418"/>
        <c:axId val="29072711"/>
      </c:barChart>
      <c:lineChart>
        <c:grouping val="standard"/>
        <c:varyColors val="0"/>
        <c:ser>
          <c:idx val="2"/>
          <c:order val="2"/>
          <c:tx>
            <c:strRef>
              <c:f>Sheet1!$M$8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Sheet1!$N$5:$R$5</c:f>
              <c:strCache>
                <c:ptCount val="5"/>
                <c:pt idx="0">
                  <c:v/>
                </c:pt>
                <c:pt idx="1">
                  <c:v>Alku</c:v>
                </c:pt>
                <c:pt idx="2">
                  <c:v>Viikko 1</c:v>
                </c:pt>
                <c:pt idx="3">
                  <c:v>Viikko 2</c:v>
                </c:pt>
                <c:pt idx="4">
                  <c:v>Viikko 3</c:v>
                </c:pt>
              </c:strCache>
            </c:strRef>
          </c:cat>
          <c:val>
            <c:numRef>
              <c:f>Sheet1!$N$8:$R$8</c:f>
              <c:numCache>
                <c:formatCode>General</c:formatCode>
                <c:ptCount val="5"/>
                <c:pt idx="0">
                  <c:v/>
                </c:pt>
                <c:pt idx="1">
                  <c:v>84</c:v>
                </c:pt>
                <c:pt idx="2">
                  <c:v>58.5</c:v>
                </c:pt>
                <c:pt idx="3">
                  <c:v>33.5</c:v>
                </c:pt>
                <c:pt idx="4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Sheet1!$M$9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Sheet1!$N$5:$R$5</c:f>
              <c:strCache>
                <c:ptCount val="5"/>
                <c:pt idx="0">
                  <c:v/>
                </c:pt>
                <c:pt idx="1">
                  <c:v>Alku</c:v>
                </c:pt>
                <c:pt idx="2">
                  <c:v>Viikko 1</c:v>
                </c:pt>
                <c:pt idx="3">
                  <c:v>Viikko 2</c:v>
                </c:pt>
                <c:pt idx="4">
                  <c:v>Viikko 3</c:v>
                </c:pt>
              </c:strCache>
            </c:strRef>
          </c:cat>
          <c:val>
            <c:numRef>
              <c:f>Sheet1!$N$9:$R$9</c:f>
              <c:numCache>
                <c:formatCode>General</c:formatCode>
                <c:ptCount val="5"/>
                <c:pt idx="0">
                  <c:v/>
                </c:pt>
                <c:pt idx="1">
                  <c:v>84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837386"/>
        <c:axId val="81869913"/>
      </c:lineChart>
      <c:catAx>
        <c:axId val="62937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72711"/>
        <c:crosses val="autoZero"/>
        <c:auto val="1"/>
        <c:lblAlgn val="ctr"/>
        <c:lblOffset val="100"/>
      </c:catAx>
      <c:valAx>
        <c:axId val="29072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37418"/>
        <c:crosses val="autoZero"/>
      </c:valAx>
      <c:catAx>
        <c:axId val="148373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69913"/>
        <c:crosses val="autoZero"/>
        <c:auto val="1"/>
        <c:lblAlgn val="ctr"/>
        <c:lblOffset val="100"/>
      </c:catAx>
      <c:valAx>
        <c:axId val="81869913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373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583920</xdr:colOff>
      <xdr:row>21</xdr:row>
      <xdr:rowOff>150480</xdr:rowOff>
    </xdr:to>
    <xdr:graphicFrame>
      <xdr:nvGraphicFramePr>
        <xdr:cNvPr id="0" name=""/>
        <xdr:cNvGraphicFramePr/>
      </xdr:nvGraphicFramePr>
      <xdr:xfrm>
        <a:off x="0" y="0"/>
        <a:ext cx="7310160" cy="40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33" activeCellId="0" sqref="K3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 t="s">
        <v>0</v>
      </c>
      <c r="P1" s="3" t="s">
        <v>1</v>
      </c>
      <c r="Q1" s="3" t="s">
        <v>2</v>
      </c>
      <c r="R1" s="3" t="s">
        <v>3</v>
      </c>
      <c r="S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4</v>
      </c>
      <c r="N2" s="5"/>
      <c r="O2" s="5" t="n">
        <f aca="false">SUM(P2:R2)</f>
        <v>84</v>
      </c>
      <c r="P2" s="5" t="n">
        <f aca="false">SUM(C24:C44)</f>
        <v>41</v>
      </c>
      <c r="Q2" s="5" t="n">
        <f aca="false">SUM(H24:H44)</f>
        <v>21</v>
      </c>
      <c r="R2" s="5" t="n">
        <f aca="false">SUM(M24:M44)</f>
        <v>22</v>
      </c>
      <c r="S2" s="5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 t="s">
        <v>5</v>
      </c>
      <c r="N3" s="7"/>
      <c r="O3" s="7" t="n">
        <f aca="false">SUM(P3:R3)</f>
        <v>77.5</v>
      </c>
      <c r="P3" s="7" t="n">
        <f aca="false">SUM(D24:D44)</f>
        <v>25.5</v>
      </c>
      <c r="Q3" s="7" t="n">
        <f aca="false">SUM(I24:I44)</f>
        <v>25</v>
      </c>
      <c r="R3" s="7" t="n">
        <f aca="false">SUM(N24:N44)</f>
        <v>27</v>
      </c>
      <c r="S3" s="7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5"/>
      <c r="P4" s="5"/>
      <c r="Q4" s="5"/>
      <c r="R4" s="5"/>
      <c r="S4" s="5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8"/>
      <c r="N5" s="8"/>
      <c r="O5" s="9" t="s">
        <v>6</v>
      </c>
      <c r="P5" s="9" t="s">
        <v>1</v>
      </c>
      <c r="Q5" s="9" t="s">
        <v>2</v>
      </c>
      <c r="R5" s="9" t="s">
        <v>3</v>
      </c>
      <c r="S5" s="8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0" t="s">
        <v>7</v>
      </c>
      <c r="N6" s="11"/>
      <c r="O6" s="11"/>
      <c r="P6" s="11" t="n">
        <v>36</v>
      </c>
      <c r="Q6" s="11" t="n">
        <v>36</v>
      </c>
      <c r="R6" s="11" t="n">
        <v>36</v>
      </c>
      <c r="S6" s="1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2" t="s">
        <v>8</v>
      </c>
      <c r="N7" s="13"/>
      <c r="O7" s="13"/>
      <c r="P7" s="13" t="n">
        <f aca="false">SUM(P3)</f>
        <v>25.5</v>
      </c>
      <c r="Q7" s="13" t="n">
        <f aca="false">SUM(Q3)</f>
        <v>25</v>
      </c>
      <c r="R7" s="13" t="n">
        <f aca="false">SUM(R3)</f>
        <v>27</v>
      </c>
      <c r="S7" s="13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0" t="s">
        <v>9</v>
      </c>
      <c r="N8" s="11"/>
      <c r="O8" s="11" t="n">
        <f aca="false">SUM(O2)</f>
        <v>84</v>
      </c>
      <c r="P8" s="11" t="n">
        <f aca="false">SUM(P2:R2,-P3)</f>
        <v>58.5</v>
      </c>
      <c r="Q8" s="11" t="n">
        <f aca="false">SUM(P2:R2,-P3,-Q3)</f>
        <v>33.5</v>
      </c>
      <c r="R8" s="11" t="n">
        <f aca="false">SUM(P2:R2,-P3,-Q3, -R3)</f>
        <v>6.5</v>
      </c>
      <c r="S8" s="1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2" t="s">
        <v>10</v>
      </c>
      <c r="N9" s="13"/>
      <c r="O9" s="13" t="n">
        <f aca="false">SUM(O8)</f>
        <v>84</v>
      </c>
      <c r="P9" s="13" t="n">
        <v>72</v>
      </c>
      <c r="Q9" s="13" t="n">
        <v>36</v>
      </c>
      <c r="R9" s="13" t="n">
        <v>0</v>
      </c>
      <c r="S9" s="13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1"/>
      <c r="N10" s="11"/>
      <c r="O10" s="11"/>
      <c r="P10" s="11"/>
      <c r="Q10" s="11"/>
      <c r="R10" s="11"/>
      <c r="S10" s="1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customFormat="false" ht="15" hidden="false" customHeight="false" outlineLevel="0" collapsed="false">
      <c r="A23" s="14" t="s">
        <v>1</v>
      </c>
      <c r="B23" s="14"/>
      <c r="C23" s="14" t="s">
        <v>4</v>
      </c>
      <c r="D23" s="14" t="s">
        <v>5</v>
      </c>
      <c r="E23" s="15"/>
      <c r="F23" s="16" t="s">
        <v>2</v>
      </c>
      <c r="G23" s="16"/>
      <c r="H23" s="16" t="s">
        <v>4</v>
      </c>
      <c r="I23" s="16" t="s">
        <v>5</v>
      </c>
      <c r="J23" s="16"/>
      <c r="K23" s="9" t="s">
        <v>3</v>
      </c>
      <c r="L23" s="9"/>
      <c r="M23" s="9" t="s">
        <v>4</v>
      </c>
      <c r="N23" s="9" t="s">
        <v>5</v>
      </c>
      <c r="O23" s="9"/>
      <c r="P23" s="1"/>
      <c r="Q23" s="1"/>
      <c r="R23" s="1"/>
      <c r="S23" s="1"/>
    </row>
    <row r="24" customFormat="false" ht="15" hidden="false" customHeight="false" outlineLevel="0" collapsed="false">
      <c r="A24" s="17" t="s">
        <v>11</v>
      </c>
      <c r="B24" s="18"/>
      <c r="C24" s="18" t="n">
        <v>2</v>
      </c>
      <c r="D24" s="18" t="n">
        <v>2</v>
      </c>
      <c r="E24" s="18"/>
      <c r="F24" s="19" t="s">
        <v>12</v>
      </c>
      <c r="G24" s="19"/>
      <c r="H24" s="19" t="n">
        <v>1</v>
      </c>
      <c r="I24" s="19" t="n">
        <v>1</v>
      </c>
      <c r="J24" s="19"/>
      <c r="K24" s="11" t="s">
        <v>13</v>
      </c>
      <c r="L24" s="11"/>
      <c r="M24" s="11" t="n">
        <v>2</v>
      </c>
      <c r="N24" s="11" t="n">
        <v>3</v>
      </c>
      <c r="O24" s="11"/>
      <c r="P24" s="1"/>
      <c r="Q24" s="1"/>
      <c r="R24" s="1"/>
      <c r="S24" s="1"/>
    </row>
    <row r="25" customFormat="false" ht="15" hidden="false" customHeight="false" outlineLevel="0" collapsed="false">
      <c r="A25" s="20" t="s">
        <v>14</v>
      </c>
      <c r="B25" s="21"/>
      <c r="C25" s="21" t="n">
        <v>1</v>
      </c>
      <c r="D25" s="21" t="n">
        <v>1</v>
      </c>
      <c r="E25" s="21"/>
      <c r="F25" s="22" t="s">
        <v>15</v>
      </c>
      <c r="G25" s="22"/>
      <c r="H25" s="22" t="n">
        <v>3</v>
      </c>
      <c r="I25" s="22" t="n">
        <v>2</v>
      </c>
      <c r="J25" s="22"/>
      <c r="K25" s="13" t="s">
        <v>16</v>
      </c>
      <c r="L25" s="13"/>
      <c r="M25" s="13" t="n">
        <v>2</v>
      </c>
      <c r="N25" s="13" t="n">
        <v>3</v>
      </c>
      <c r="O25" s="13"/>
      <c r="P25" s="1"/>
      <c r="Q25" s="1"/>
      <c r="R25" s="1"/>
      <c r="S25" s="1"/>
    </row>
    <row r="26" customFormat="false" ht="15" hidden="false" customHeight="false" outlineLevel="0" collapsed="false">
      <c r="A26" s="17" t="s">
        <v>17</v>
      </c>
      <c r="B26" s="18"/>
      <c r="C26" s="18" t="n">
        <v>3</v>
      </c>
      <c r="D26" s="18" t="n">
        <v>3</v>
      </c>
      <c r="E26" s="18"/>
      <c r="F26" s="19" t="s">
        <v>18</v>
      </c>
      <c r="G26" s="19"/>
      <c r="H26" s="19" t="n">
        <v>1</v>
      </c>
      <c r="I26" s="19" t="n">
        <v>1</v>
      </c>
      <c r="J26" s="19"/>
      <c r="K26" s="11" t="s">
        <v>19</v>
      </c>
      <c r="L26" s="11"/>
      <c r="M26" s="11" t="n">
        <v>2</v>
      </c>
      <c r="N26" s="11" t="n">
        <v>2</v>
      </c>
      <c r="O26" s="11"/>
      <c r="P26" s="1"/>
      <c r="Q26" s="1"/>
      <c r="R26" s="1"/>
      <c r="S26" s="1"/>
    </row>
    <row r="27" customFormat="false" ht="15" hidden="false" customHeight="false" outlineLevel="0" collapsed="false">
      <c r="A27" s="20" t="s">
        <v>20</v>
      </c>
      <c r="B27" s="21"/>
      <c r="C27" s="21" t="n">
        <v>2</v>
      </c>
      <c r="D27" s="21" t="n">
        <v>1</v>
      </c>
      <c r="E27" s="21"/>
      <c r="F27" s="22" t="s">
        <v>21</v>
      </c>
      <c r="G27" s="22"/>
      <c r="H27" s="22" t="n">
        <v>1</v>
      </c>
      <c r="I27" s="22" t="n">
        <v>1</v>
      </c>
      <c r="J27" s="22"/>
      <c r="K27" s="13" t="s">
        <v>22</v>
      </c>
      <c r="L27" s="13"/>
      <c r="M27" s="13" t="n">
        <v>2</v>
      </c>
      <c r="N27" s="13" t="n">
        <v>3</v>
      </c>
      <c r="O27" s="13"/>
      <c r="P27" s="1"/>
      <c r="Q27" s="1"/>
      <c r="R27" s="1"/>
      <c r="S27" s="1"/>
    </row>
    <row r="28" customFormat="false" ht="15" hidden="false" customHeight="false" outlineLevel="0" collapsed="false">
      <c r="A28" s="17" t="s">
        <v>23</v>
      </c>
      <c r="B28" s="18"/>
      <c r="C28" s="18" t="n">
        <v>2</v>
      </c>
      <c r="D28" s="18" t="n">
        <v>2</v>
      </c>
      <c r="E28" s="18"/>
      <c r="F28" s="19" t="s">
        <v>24</v>
      </c>
      <c r="G28" s="19"/>
      <c r="H28" s="19" t="n">
        <v>1</v>
      </c>
      <c r="I28" s="19" t="n">
        <v>1</v>
      </c>
      <c r="J28" s="19"/>
      <c r="K28" s="11" t="s">
        <v>25</v>
      </c>
      <c r="L28" s="11"/>
      <c r="M28" s="11" t="n">
        <v>3</v>
      </c>
      <c r="N28" s="11" t="n">
        <v>3</v>
      </c>
      <c r="O28" s="11"/>
      <c r="P28" s="1"/>
      <c r="Q28" s="1"/>
      <c r="R28" s="1"/>
      <c r="S28" s="1"/>
    </row>
    <row r="29" customFormat="false" ht="15" hidden="false" customHeight="false" outlineLevel="0" collapsed="false">
      <c r="A29" s="20" t="s">
        <v>26</v>
      </c>
      <c r="B29" s="21"/>
      <c r="C29" s="21" t="n">
        <v>4</v>
      </c>
      <c r="D29" s="21" t="n">
        <v>2</v>
      </c>
      <c r="E29" s="21"/>
      <c r="F29" s="22" t="s">
        <v>27</v>
      </c>
      <c r="G29" s="22"/>
      <c r="H29" s="22" t="n">
        <v>1</v>
      </c>
      <c r="I29" s="22" t="n">
        <v>1</v>
      </c>
      <c r="J29" s="22"/>
      <c r="K29" s="13" t="s">
        <v>28</v>
      </c>
      <c r="L29" s="13"/>
      <c r="M29" s="13" t="n">
        <v>5</v>
      </c>
      <c r="N29" s="13" t="n">
        <v>5</v>
      </c>
      <c r="O29" s="13"/>
      <c r="P29" s="1"/>
      <c r="Q29" s="1"/>
      <c r="R29" s="1"/>
      <c r="S29" s="1"/>
    </row>
    <row r="30" customFormat="false" ht="15" hidden="false" customHeight="false" outlineLevel="0" collapsed="false">
      <c r="A30" s="17" t="s">
        <v>29</v>
      </c>
      <c r="B30" s="18"/>
      <c r="C30" s="18" t="n">
        <v>4</v>
      </c>
      <c r="D30" s="18" t="n">
        <v>3</v>
      </c>
      <c r="E30" s="18"/>
      <c r="F30" s="19" t="s">
        <v>30</v>
      </c>
      <c r="G30" s="19"/>
      <c r="H30" s="19" t="n">
        <v>2</v>
      </c>
      <c r="I30" s="19" t="n">
        <v>3</v>
      </c>
      <c r="J30" s="19"/>
      <c r="K30" s="11" t="s">
        <v>31</v>
      </c>
      <c r="L30" s="11"/>
      <c r="M30" s="11" t="n">
        <v>2</v>
      </c>
      <c r="N30" s="11" t="n">
        <v>2</v>
      </c>
      <c r="O30" s="11"/>
      <c r="P30" s="1"/>
      <c r="Q30" s="1"/>
      <c r="R30" s="1"/>
      <c r="S30" s="1"/>
    </row>
    <row r="31" customFormat="false" ht="15" hidden="false" customHeight="false" outlineLevel="0" collapsed="false">
      <c r="A31" s="20" t="s">
        <v>32</v>
      </c>
      <c r="B31" s="21"/>
      <c r="C31" s="21" t="n">
        <v>1</v>
      </c>
      <c r="D31" s="21" t="n">
        <v>1</v>
      </c>
      <c r="E31" s="21"/>
      <c r="F31" s="22" t="s">
        <v>33</v>
      </c>
      <c r="G31" s="22"/>
      <c r="H31" s="22" t="n">
        <v>1</v>
      </c>
      <c r="I31" s="22" t="n">
        <v>1</v>
      </c>
      <c r="J31" s="22"/>
      <c r="K31" s="13" t="s">
        <v>34</v>
      </c>
      <c r="L31" s="13"/>
      <c r="M31" s="13" t="n">
        <v>1</v>
      </c>
      <c r="N31" s="13" t="n">
        <v>2</v>
      </c>
      <c r="O31" s="13"/>
      <c r="P31" s="1"/>
      <c r="Q31" s="1"/>
      <c r="R31" s="1"/>
      <c r="S31" s="1"/>
    </row>
    <row r="32" customFormat="false" ht="15" hidden="false" customHeight="false" outlineLevel="0" collapsed="false">
      <c r="A32" s="17" t="s">
        <v>35</v>
      </c>
      <c r="B32" s="18"/>
      <c r="C32" s="18" t="n">
        <v>6</v>
      </c>
      <c r="D32" s="18" t="n">
        <v>1</v>
      </c>
      <c r="E32" s="18"/>
      <c r="F32" s="19" t="s">
        <v>36</v>
      </c>
      <c r="G32" s="19"/>
      <c r="H32" s="19" t="n">
        <v>3</v>
      </c>
      <c r="I32" s="19" t="n">
        <v>6</v>
      </c>
      <c r="J32" s="19"/>
      <c r="K32" s="11" t="s">
        <v>37</v>
      </c>
      <c r="L32" s="11"/>
      <c r="M32" s="11" t="n">
        <v>1</v>
      </c>
      <c r="N32" s="11" t="n">
        <v>2</v>
      </c>
      <c r="O32" s="11"/>
      <c r="P32" s="1"/>
      <c r="Q32" s="1"/>
      <c r="R32" s="1"/>
      <c r="S32" s="1"/>
    </row>
    <row r="33" customFormat="false" ht="15" hidden="false" customHeight="false" outlineLevel="0" collapsed="false">
      <c r="A33" s="20" t="s">
        <v>38</v>
      </c>
      <c r="B33" s="21"/>
      <c r="C33" s="21" t="n">
        <v>6</v>
      </c>
      <c r="D33" s="21" t="n">
        <v>4</v>
      </c>
      <c r="E33" s="21"/>
      <c r="F33" s="22" t="s">
        <v>39</v>
      </c>
      <c r="G33" s="22"/>
      <c r="H33" s="22" t="n">
        <v>2</v>
      </c>
      <c r="I33" s="22" t="n">
        <v>3</v>
      </c>
      <c r="J33" s="22"/>
      <c r="K33" s="13" t="s">
        <v>40</v>
      </c>
      <c r="L33" s="13"/>
      <c r="M33" s="13" t="n">
        <v>2</v>
      </c>
      <c r="N33" s="13" t="n">
        <v>2</v>
      </c>
      <c r="O33" s="13"/>
      <c r="P33" s="1"/>
      <c r="Q33" s="1"/>
      <c r="R33" s="1"/>
      <c r="S33" s="1"/>
    </row>
    <row r="34" customFormat="false" ht="15" hidden="false" customHeight="false" outlineLevel="0" collapsed="false">
      <c r="A34" s="17" t="s">
        <v>41</v>
      </c>
      <c r="B34" s="18"/>
      <c r="C34" s="18" t="n">
        <v>4</v>
      </c>
      <c r="D34" s="18" t="n">
        <v>4</v>
      </c>
      <c r="E34" s="18"/>
      <c r="F34" s="19" t="s">
        <v>42</v>
      </c>
      <c r="G34" s="19"/>
      <c r="H34" s="19" t="n">
        <v>2</v>
      </c>
      <c r="I34" s="19" t="n">
        <v>2</v>
      </c>
      <c r="J34" s="19"/>
      <c r="K34" s="11"/>
      <c r="L34" s="11"/>
      <c r="M34" s="11"/>
      <c r="N34" s="11"/>
      <c r="O34" s="11"/>
      <c r="P34" s="1"/>
      <c r="Q34" s="1"/>
      <c r="R34" s="1"/>
      <c r="S34" s="1"/>
    </row>
    <row r="35" customFormat="false" ht="15" hidden="false" customHeight="false" outlineLevel="0" collapsed="false">
      <c r="A35" s="20" t="s">
        <v>43</v>
      </c>
      <c r="B35" s="21"/>
      <c r="C35" s="21" t="n">
        <v>2</v>
      </c>
      <c r="D35" s="21" t="n">
        <v>1</v>
      </c>
      <c r="E35" s="21"/>
      <c r="F35" s="22" t="s">
        <v>44</v>
      </c>
      <c r="G35" s="22"/>
      <c r="H35" s="22" t="n">
        <v>2</v>
      </c>
      <c r="I35" s="22" t="n">
        <v>2</v>
      </c>
      <c r="J35" s="22"/>
      <c r="K35" s="13"/>
      <c r="L35" s="13"/>
      <c r="M35" s="13"/>
      <c r="N35" s="13"/>
      <c r="O35" s="13"/>
      <c r="P35" s="1"/>
      <c r="Q35" s="1"/>
      <c r="R35" s="1"/>
      <c r="S35" s="1"/>
    </row>
    <row r="36" customFormat="false" ht="15" hidden="false" customHeight="false" outlineLevel="0" collapsed="false">
      <c r="A36" s="17" t="s">
        <v>45</v>
      </c>
      <c r="B36" s="18"/>
      <c r="C36" s="18" t="n">
        <v>2</v>
      </c>
      <c r="D36" s="18" t="n">
        <v>0.2</v>
      </c>
      <c r="E36" s="18"/>
      <c r="F36" s="19" t="s">
        <v>46</v>
      </c>
      <c r="G36" s="19"/>
      <c r="H36" s="19" t="n">
        <v>1</v>
      </c>
      <c r="I36" s="19" t="n">
        <v>1</v>
      </c>
      <c r="J36" s="19"/>
      <c r="K36" s="11"/>
      <c r="L36" s="11"/>
      <c r="M36" s="11"/>
      <c r="N36" s="11"/>
      <c r="O36" s="11"/>
      <c r="P36" s="1"/>
      <c r="Q36" s="1"/>
      <c r="R36" s="1"/>
      <c r="S36" s="1"/>
    </row>
    <row r="37" customFormat="false" ht="15" hidden="false" customHeight="false" outlineLevel="0" collapsed="false">
      <c r="A37" s="20" t="s">
        <v>47</v>
      </c>
      <c r="B37" s="21"/>
      <c r="C37" s="21" t="n">
        <v>1</v>
      </c>
      <c r="D37" s="21" t="n">
        <v>0.2</v>
      </c>
      <c r="E37" s="21"/>
      <c r="F37" s="22"/>
      <c r="G37" s="22"/>
      <c r="H37" s="22"/>
      <c r="I37" s="22"/>
      <c r="J37" s="22"/>
      <c r="K37" s="13"/>
      <c r="L37" s="13"/>
      <c r="M37" s="13"/>
      <c r="N37" s="13"/>
      <c r="O37" s="13"/>
      <c r="P37" s="1"/>
      <c r="Q37" s="1"/>
      <c r="R37" s="1"/>
      <c r="S37" s="1"/>
    </row>
    <row r="38" customFormat="false" ht="13.8" hidden="false" customHeight="false" outlineLevel="0" collapsed="false">
      <c r="A38" s="17" t="s">
        <v>48</v>
      </c>
      <c r="B38" s="18"/>
      <c r="C38" s="18" t="n">
        <v>1</v>
      </c>
      <c r="D38" s="18" t="n">
        <v>0.1</v>
      </c>
      <c r="E38" s="18"/>
      <c r="F38" s="19"/>
      <c r="G38" s="19"/>
      <c r="H38" s="19"/>
      <c r="I38" s="19"/>
      <c r="J38" s="19"/>
      <c r="K38" s="11"/>
      <c r="L38" s="11"/>
      <c r="M38" s="11"/>
      <c r="N38" s="11"/>
      <c r="O38" s="11"/>
      <c r="P38" s="1"/>
      <c r="Q38" s="1"/>
      <c r="R38" s="1"/>
      <c r="S38" s="1"/>
    </row>
    <row r="39" customFormat="false" ht="13.8" hidden="false" customHeight="false" outlineLevel="0" collapsed="false">
      <c r="A39" s="20"/>
      <c r="B39" s="21"/>
      <c r="C39" s="21"/>
      <c r="D39" s="21"/>
      <c r="E39" s="21"/>
      <c r="F39" s="22"/>
      <c r="G39" s="22"/>
      <c r="H39" s="22"/>
      <c r="I39" s="22"/>
      <c r="J39" s="22"/>
      <c r="K39" s="13"/>
      <c r="L39" s="13"/>
      <c r="M39" s="13"/>
      <c r="N39" s="13"/>
      <c r="O39" s="13"/>
      <c r="P39" s="1"/>
      <c r="Q39" s="1"/>
      <c r="R39" s="1"/>
      <c r="S39" s="1"/>
    </row>
    <row r="40" customFormat="false" ht="13.8" hidden="false" customHeight="false" outlineLevel="0" collapsed="false">
      <c r="A40" s="17"/>
      <c r="B40" s="18"/>
      <c r="C40" s="18"/>
      <c r="D40" s="18"/>
      <c r="E40" s="18"/>
      <c r="F40" s="19"/>
      <c r="G40" s="19"/>
      <c r="H40" s="19"/>
      <c r="I40" s="19"/>
      <c r="J40" s="19"/>
      <c r="K40" s="11"/>
      <c r="L40" s="11"/>
      <c r="M40" s="11"/>
      <c r="N40" s="11"/>
      <c r="O40" s="11"/>
      <c r="P40" s="1"/>
      <c r="Q40" s="1"/>
      <c r="R40" s="1"/>
      <c r="S40" s="1"/>
    </row>
    <row r="41" customFormat="false" ht="13.8" hidden="false" customHeight="false" outlineLevel="0" collapsed="false">
      <c r="A41" s="20"/>
      <c r="B41" s="21"/>
      <c r="C41" s="21"/>
      <c r="D41" s="21"/>
      <c r="E41" s="21"/>
      <c r="F41" s="22"/>
      <c r="G41" s="22"/>
      <c r="H41" s="22"/>
      <c r="I41" s="22"/>
      <c r="J41" s="22"/>
      <c r="K41" s="13"/>
      <c r="L41" s="13"/>
      <c r="M41" s="13"/>
      <c r="N41" s="13"/>
      <c r="O41" s="13"/>
      <c r="P41" s="1"/>
      <c r="Q41" s="1"/>
      <c r="R41" s="1"/>
      <c r="S41" s="1"/>
    </row>
    <row r="42" customFormat="false" ht="13.8" hidden="false" customHeight="false" outlineLevel="0" collapsed="false">
      <c r="A42" s="17"/>
      <c r="B42" s="18"/>
      <c r="C42" s="18"/>
      <c r="D42" s="18"/>
      <c r="E42" s="18"/>
      <c r="F42" s="19"/>
      <c r="G42" s="19"/>
      <c r="H42" s="19"/>
      <c r="I42" s="19"/>
      <c r="J42" s="19"/>
      <c r="K42" s="11"/>
      <c r="L42" s="11"/>
      <c r="M42" s="11"/>
      <c r="N42" s="11"/>
      <c r="O42" s="11"/>
      <c r="P42" s="1"/>
      <c r="Q42" s="1"/>
      <c r="R42" s="1"/>
      <c r="S42" s="1"/>
    </row>
    <row r="43" customFormat="false" ht="13.8" hidden="false" customHeight="false" outlineLevel="0" collapsed="false">
      <c r="A43" s="20"/>
      <c r="B43" s="21"/>
      <c r="C43" s="21"/>
      <c r="D43" s="21"/>
      <c r="E43" s="21"/>
      <c r="F43" s="22"/>
      <c r="G43" s="22"/>
      <c r="H43" s="22"/>
      <c r="I43" s="22"/>
      <c r="J43" s="22"/>
      <c r="K43" s="13"/>
      <c r="L43" s="13"/>
      <c r="M43" s="13"/>
      <c r="N43" s="13"/>
      <c r="O43" s="13"/>
      <c r="P43" s="1"/>
      <c r="Q43" s="1"/>
      <c r="R43" s="1"/>
      <c r="S43" s="1"/>
    </row>
    <row r="44" customFormat="false" ht="13.8" hidden="false" customHeight="false" outlineLevel="0" collapsed="false">
      <c r="A44" s="17"/>
      <c r="B44" s="18"/>
      <c r="C44" s="18"/>
      <c r="D44" s="18"/>
      <c r="E44" s="18"/>
      <c r="F44" s="19"/>
      <c r="G44" s="19"/>
      <c r="H44" s="19"/>
      <c r="I44" s="19"/>
      <c r="J44" s="19"/>
      <c r="K44" s="11"/>
      <c r="L44" s="11"/>
      <c r="M44" s="11"/>
      <c r="N44" s="11"/>
      <c r="O44" s="11"/>
      <c r="P44" s="1"/>
      <c r="Q44" s="1"/>
      <c r="R44" s="1"/>
      <c r="S4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2020-11-16T13:33:35Z</dcterms:created>
  <dc:creator/>
  <dc:description/>
  <dc:language>en-GB</dc:language>
  <cp:lastModifiedBy/>
  <dcterms:modified xsi:type="dcterms:W3CDTF">2020-12-11T12:37:01Z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