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inda\Documents\"/>
    </mc:Choice>
  </mc:AlternateContent>
  <bookViews>
    <workbookView xWindow="0" yWindow="0" windowWidth="23016" windowHeight="8496"/>
  </bookViews>
  <sheets>
    <sheet name="Cosbin toy example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7" i="6" l="1"/>
  <c r="D67" i="6"/>
  <c r="E67" i="6"/>
  <c r="F67" i="6"/>
  <c r="G67" i="6"/>
  <c r="B67" i="6"/>
  <c r="H63" i="6"/>
  <c r="H64" i="6"/>
  <c r="H65" i="6"/>
  <c r="H62" i="6"/>
  <c r="C66" i="6"/>
  <c r="D66" i="6"/>
  <c r="E66" i="6"/>
  <c r="F66" i="6"/>
  <c r="G66" i="6"/>
  <c r="B66" i="6"/>
  <c r="E53" i="6"/>
  <c r="E54" i="6"/>
  <c r="E55" i="6"/>
  <c r="E52" i="6"/>
  <c r="C56" i="6"/>
  <c r="D56" i="6"/>
  <c r="B56" i="6"/>
  <c r="C43" i="6"/>
  <c r="D43" i="6"/>
  <c r="B43" i="6"/>
  <c r="C35" i="6"/>
  <c r="D35" i="6"/>
  <c r="B35" i="6"/>
  <c r="C16" i="6"/>
  <c r="D16" i="6"/>
  <c r="E16" i="6"/>
  <c r="F16" i="6"/>
  <c r="G16" i="6"/>
  <c r="B16" i="6"/>
</calcChain>
</file>

<file path=xl/sharedStrings.xml><?xml version="1.0" encoding="utf-8"?>
<sst xmlns="http://schemas.openxmlformats.org/spreadsheetml/2006/main" count="72" uniqueCount="27">
  <si>
    <t>Group 1 sample 1</t>
    <phoneticPr fontId="1" type="noConversion"/>
  </si>
  <si>
    <t>Group 2 sample 2</t>
    <phoneticPr fontId="1" type="noConversion"/>
  </si>
  <si>
    <t>Group 3 sample 3</t>
    <phoneticPr fontId="1" type="noConversion"/>
  </si>
  <si>
    <t>Group 3 sample 1</t>
    <phoneticPr fontId="1" type="noConversion"/>
  </si>
  <si>
    <t>Group 3 sample 2</t>
    <phoneticPr fontId="1" type="noConversion"/>
  </si>
  <si>
    <t>Group 2 sample 1</t>
    <phoneticPr fontId="1" type="noConversion"/>
  </si>
  <si>
    <t>CEG 1</t>
    <phoneticPr fontId="1" type="noConversion"/>
  </si>
  <si>
    <t>CEG 2</t>
    <phoneticPr fontId="1" type="noConversion"/>
  </si>
  <si>
    <t>sDEG</t>
    <phoneticPr fontId="1" type="noConversion"/>
  </si>
  <si>
    <t>Group 1 super sample</t>
    <phoneticPr fontId="1" type="noConversion"/>
  </si>
  <si>
    <t>Group 2 super sample</t>
    <phoneticPr fontId="1" type="noConversion"/>
  </si>
  <si>
    <t xml:space="preserve">Group 3 super sample </t>
    <phoneticPr fontId="1" type="noConversion"/>
  </si>
  <si>
    <t>DEG</t>
    <phoneticPr fontId="1" type="noConversion"/>
  </si>
  <si>
    <t>ground truth</t>
    <phoneticPr fontId="1" type="noConversion"/>
  </si>
  <si>
    <t>ground truth -&gt; total count</t>
    <phoneticPr fontId="1" type="noConversion"/>
  </si>
  <si>
    <t>cosbin step 1 remove vertices</t>
    <phoneticPr fontId="1" type="noConversion"/>
  </si>
  <si>
    <t>First remove</t>
    <phoneticPr fontId="1" type="noConversion"/>
  </si>
  <si>
    <t>second remove:</t>
    <phoneticPr fontId="1" type="noConversion"/>
  </si>
  <si>
    <t>cosbin output</t>
    <phoneticPr fontId="1" type="noConversion"/>
  </si>
  <si>
    <t>final output</t>
    <phoneticPr fontId="1" type="noConversion"/>
  </si>
  <si>
    <t>Total count</t>
    <phoneticPr fontId="1" type="noConversion"/>
  </si>
  <si>
    <t>input of Cosbin (ground truth -&gt; total count -&gt; super sample)</t>
    <phoneticPr fontId="1" type="noConversion"/>
  </si>
  <si>
    <t xml:space="preserve"> this toy example is too small, the rest of 2 are both CEG, so no need to do anything in Cosbin step 2</t>
    <phoneticPr fontId="1" type="noConversion"/>
  </si>
  <si>
    <t>gene sum</t>
    <phoneticPr fontId="1" type="noConversion"/>
  </si>
  <si>
    <t>total count</t>
    <phoneticPr fontId="1" type="noConversion"/>
  </si>
  <si>
    <t>gene sum</t>
    <phoneticPr fontId="1" type="noConversion"/>
  </si>
  <si>
    <t>CEG total 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</si>
</sst>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3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0" borderId="3" xfId="0" applyFont="1" applyFill="1" applyBorder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B70" sqref="B70"/>
    </sheetView>
  </sheetViews>
  <sheetFormatPr defaultRowHeight="13.8"/>
  <cols>
    <col min="1" max="1" width="16.6640625" style="2" bestFit="1" customWidth="1"/>
    <col min="2" max="3" width="21.21875" style="2" bestFit="1" customWidth="1"/>
    <col min="4" max="4" width="21.77734375" style="2" bestFit="1" customWidth="1"/>
    <col min="5" max="7" width="17.21875" style="2" bestFit="1" customWidth="1"/>
    <col min="8" max="8" width="11.6640625" style="2" bestFit="1" customWidth="1"/>
    <col min="9" max="16384" width="8.88671875" style="2"/>
  </cols>
  <sheetData>
    <row r="1" spans="1:7">
      <c r="A1" s="1" t="s">
        <v>13</v>
      </c>
      <c r="B1" s="1"/>
      <c r="C1" s="1"/>
      <c r="D1" s="1"/>
      <c r="E1" s="1"/>
      <c r="F1" s="1"/>
      <c r="G1" s="1"/>
    </row>
    <row r="2" spans="1:7">
      <c r="A2" s="3"/>
      <c r="B2" s="3" t="s">
        <v>0</v>
      </c>
      <c r="C2" s="3" t="s">
        <v>5</v>
      </c>
      <c r="D2" s="3" t="s">
        <v>1</v>
      </c>
      <c r="E2" s="3" t="s">
        <v>3</v>
      </c>
      <c r="F2" s="3" t="s">
        <v>4</v>
      </c>
      <c r="G2" s="3" t="s">
        <v>2</v>
      </c>
    </row>
    <row r="3" spans="1:7">
      <c r="A3" s="3" t="s">
        <v>6</v>
      </c>
      <c r="B3" s="3">
        <v>1</v>
      </c>
      <c r="C3" s="3">
        <v>1.02</v>
      </c>
      <c r="D3" s="3">
        <v>1</v>
      </c>
      <c r="E3" s="3">
        <v>1</v>
      </c>
      <c r="F3" s="3">
        <v>0.94</v>
      </c>
      <c r="G3" s="3">
        <v>1</v>
      </c>
    </row>
    <row r="4" spans="1:7">
      <c r="A4" s="3" t="s">
        <v>7</v>
      </c>
      <c r="B4" s="3">
        <v>1</v>
      </c>
      <c r="C4" s="3">
        <v>1.02</v>
      </c>
      <c r="D4" s="3">
        <v>1.04</v>
      </c>
      <c r="E4" s="3">
        <v>1</v>
      </c>
      <c r="F4" s="3">
        <v>1</v>
      </c>
      <c r="G4" s="3">
        <v>1.03</v>
      </c>
    </row>
    <row r="5" spans="1:7">
      <c r="A5" s="3" t="s">
        <v>8</v>
      </c>
      <c r="B5" s="3">
        <v>7</v>
      </c>
      <c r="C5" s="3">
        <v>1</v>
      </c>
      <c r="D5" s="3">
        <v>0.98</v>
      </c>
      <c r="E5" s="3">
        <v>1</v>
      </c>
      <c r="F5" s="3">
        <v>0.97</v>
      </c>
      <c r="G5" s="3">
        <v>1</v>
      </c>
    </row>
    <row r="6" spans="1:7">
      <c r="A6" s="3" t="s">
        <v>12</v>
      </c>
      <c r="B6" s="3">
        <v>1</v>
      </c>
      <c r="C6" s="3">
        <v>1</v>
      </c>
      <c r="D6" s="3">
        <v>1</v>
      </c>
      <c r="E6" s="3">
        <v>3.02</v>
      </c>
      <c r="F6" s="3">
        <v>3</v>
      </c>
      <c r="G6" s="3">
        <v>2.98</v>
      </c>
    </row>
    <row r="7" spans="1:7">
      <c r="A7" s="7"/>
      <c r="B7" s="7"/>
      <c r="C7" s="7"/>
      <c r="D7" s="7"/>
      <c r="E7" s="7"/>
      <c r="F7" s="7"/>
      <c r="G7" s="7"/>
    </row>
    <row r="8" spans="1:7">
      <c r="A8" s="7"/>
      <c r="B8" s="7"/>
      <c r="C8" s="7"/>
      <c r="D8" s="7"/>
      <c r="E8" s="7"/>
      <c r="F8" s="7"/>
      <c r="G8" s="7"/>
    </row>
    <row r="10" spans="1:7">
      <c r="A10" s="4" t="s">
        <v>14</v>
      </c>
      <c r="B10" s="4"/>
      <c r="C10" s="4"/>
      <c r="D10" s="4"/>
      <c r="E10" s="4"/>
      <c r="F10" s="4"/>
      <c r="G10" s="4"/>
    </row>
    <row r="11" spans="1:7">
      <c r="A11" s="3"/>
      <c r="B11" s="3" t="s">
        <v>0</v>
      </c>
      <c r="C11" s="3" t="s">
        <v>5</v>
      </c>
      <c r="D11" s="3" t="s">
        <v>1</v>
      </c>
      <c r="E11" s="3" t="s">
        <v>3</v>
      </c>
      <c r="F11" s="3" t="s">
        <v>4</v>
      </c>
      <c r="G11" s="3" t="s">
        <v>2</v>
      </c>
    </row>
    <row r="12" spans="1:7">
      <c r="A12" s="3" t="s">
        <v>6</v>
      </c>
      <c r="B12" s="3">
        <v>0.6</v>
      </c>
      <c r="C12" s="3">
        <v>1.5148509999999999</v>
      </c>
      <c r="D12" s="3">
        <v>1.492537</v>
      </c>
      <c r="E12" s="3">
        <v>0.9966777</v>
      </c>
      <c r="F12" s="3">
        <v>0.95431469999999996</v>
      </c>
      <c r="G12" s="3">
        <v>0.99833609999999995</v>
      </c>
    </row>
    <row r="13" spans="1:7">
      <c r="A13" s="3" t="s">
        <v>7</v>
      </c>
      <c r="B13" s="3">
        <v>0.6</v>
      </c>
      <c r="C13" s="3">
        <v>1.5148509999999999</v>
      </c>
      <c r="D13" s="3">
        <v>1.5522389999999999</v>
      </c>
      <c r="E13" s="3">
        <v>0.9966777</v>
      </c>
      <c r="F13" s="3">
        <v>1.0152284</v>
      </c>
      <c r="G13" s="3">
        <v>1.0282861999999999</v>
      </c>
    </row>
    <row r="14" spans="1:7">
      <c r="A14" s="3" t="s">
        <v>8</v>
      </c>
      <c r="B14" s="3">
        <v>4.2</v>
      </c>
      <c r="C14" s="3">
        <v>1.4851490000000001</v>
      </c>
      <c r="D14" s="3">
        <v>1.4626870000000001</v>
      </c>
      <c r="E14" s="3">
        <v>0.9966777</v>
      </c>
      <c r="F14" s="3">
        <v>0.98477159999999997</v>
      </c>
      <c r="G14" s="3">
        <v>0.99833609999999995</v>
      </c>
    </row>
    <row r="15" spans="1:7">
      <c r="A15" s="3" t="s">
        <v>12</v>
      </c>
      <c r="B15" s="3">
        <v>0.6</v>
      </c>
      <c r="C15" s="3">
        <v>1.4851490000000001</v>
      </c>
      <c r="D15" s="3">
        <v>1.492537</v>
      </c>
      <c r="E15" s="3">
        <v>3.0099667999999999</v>
      </c>
      <c r="F15" s="3">
        <v>3.0456853000000002</v>
      </c>
      <c r="G15" s="3">
        <v>2.9750416</v>
      </c>
    </row>
    <row r="16" spans="1:7">
      <c r="A16" s="8" t="s">
        <v>20</v>
      </c>
      <c r="B16" s="9">
        <f>SUM(B12:B15)</f>
        <v>6</v>
      </c>
      <c r="C16" s="9">
        <f t="shared" ref="C16:G16" si="0">SUM(C12:C15)</f>
        <v>6</v>
      </c>
      <c r="D16" s="9">
        <f t="shared" si="0"/>
        <v>6</v>
      </c>
      <c r="E16" s="9">
        <f t="shared" si="0"/>
        <v>5.9999998999999997</v>
      </c>
      <c r="F16" s="9">
        <f t="shared" si="0"/>
        <v>6</v>
      </c>
      <c r="G16" s="9">
        <f t="shared" si="0"/>
        <v>6</v>
      </c>
    </row>
    <row r="17" spans="1:7">
      <c r="A17" s="9"/>
      <c r="B17" s="9"/>
      <c r="C17" s="9"/>
      <c r="D17" s="9"/>
      <c r="E17" s="9"/>
      <c r="F17" s="9"/>
      <c r="G17" s="9"/>
    </row>
    <row r="18" spans="1:7">
      <c r="A18" s="9"/>
      <c r="B18" s="9"/>
      <c r="C18" s="9"/>
      <c r="D18" s="9"/>
      <c r="E18" s="9"/>
      <c r="F18" s="9"/>
      <c r="G18" s="9"/>
    </row>
    <row r="20" spans="1:7">
      <c r="A20" s="5" t="s">
        <v>21</v>
      </c>
      <c r="B20" s="5"/>
      <c r="C20" s="5"/>
      <c r="D20" s="5"/>
      <c r="E20" s="6"/>
      <c r="F20" s="6"/>
      <c r="G20" s="6"/>
    </row>
    <row r="21" spans="1:7">
      <c r="A21" s="3"/>
      <c r="B21" s="3" t="s">
        <v>9</v>
      </c>
      <c r="C21" s="3" t="s">
        <v>10</v>
      </c>
      <c r="D21" s="3" t="s">
        <v>11</v>
      </c>
    </row>
    <row r="22" spans="1:7">
      <c r="A22" s="3" t="s">
        <v>6</v>
      </c>
      <c r="B22" s="3">
        <v>0.6</v>
      </c>
      <c r="C22" s="3">
        <v>1.5036940000000001</v>
      </c>
      <c r="D22" s="3">
        <v>0.98310949999999997</v>
      </c>
    </row>
    <row r="23" spans="1:7">
      <c r="A23" s="3" t="s">
        <v>7</v>
      </c>
      <c r="B23" s="3">
        <v>0.6</v>
      </c>
      <c r="C23" s="3">
        <v>1.5335449999999999</v>
      </c>
      <c r="D23" s="3">
        <v>1.0133975</v>
      </c>
    </row>
    <row r="24" spans="1:7">
      <c r="A24" s="3" t="s">
        <v>8</v>
      </c>
      <c r="B24" s="3">
        <v>4.2</v>
      </c>
      <c r="C24" s="3">
        <v>1.4739180000000001</v>
      </c>
      <c r="D24" s="3">
        <v>0.99326179999999997</v>
      </c>
    </row>
    <row r="25" spans="1:7">
      <c r="A25" s="3" t="s">
        <v>12</v>
      </c>
      <c r="B25" s="3">
        <v>0.6</v>
      </c>
      <c r="C25" s="3">
        <v>1.4888429999999999</v>
      </c>
      <c r="D25" s="3">
        <v>3.0102312000000002</v>
      </c>
    </row>
    <row r="26" spans="1:7">
      <c r="A26" s="7"/>
      <c r="B26" s="7"/>
      <c r="C26" s="7"/>
      <c r="D26" s="7"/>
    </row>
    <row r="27" spans="1:7">
      <c r="A27" s="7"/>
      <c r="B27" s="7"/>
      <c r="C27" s="7"/>
      <c r="D27" s="7"/>
    </row>
    <row r="29" spans="1:7">
      <c r="A29" s="4" t="s">
        <v>15</v>
      </c>
      <c r="B29" s="4"/>
      <c r="C29" s="4"/>
      <c r="D29" s="4"/>
    </row>
    <row r="30" spans="1:7">
      <c r="A30" s="12" t="s">
        <v>16</v>
      </c>
      <c r="B30" s="12">
        <v>4.2</v>
      </c>
      <c r="C30" s="12">
        <v>1.4739180000000001</v>
      </c>
      <c r="D30" s="12">
        <v>0.99326179999999997</v>
      </c>
    </row>
    <row r="31" spans="1:7">
      <c r="A31" s="3"/>
      <c r="B31" s="3" t="s">
        <v>9</v>
      </c>
      <c r="C31" s="3" t="s">
        <v>10</v>
      </c>
      <c r="D31" s="3" t="s">
        <v>11</v>
      </c>
    </row>
    <row r="32" spans="1:7">
      <c r="A32" s="3" t="s">
        <v>6</v>
      </c>
      <c r="B32" s="3">
        <v>1.2592019999999999</v>
      </c>
      <c r="C32" s="3">
        <v>1.255029</v>
      </c>
      <c r="D32" s="3">
        <v>0.74176059999999999</v>
      </c>
    </row>
    <row r="33" spans="1:5">
      <c r="A33" s="3" t="s">
        <v>7</v>
      </c>
      <c r="B33" s="3">
        <v>1.2592019999999999</v>
      </c>
      <c r="C33" s="3">
        <v>1.279944</v>
      </c>
      <c r="D33" s="3">
        <v>0.76461299999999999</v>
      </c>
    </row>
    <row r="34" spans="1:5">
      <c r="A34" s="3" t="s">
        <v>12</v>
      </c>
      <c r="B34" s="3">
        <v>1.2592019999999999</v>
      </c>
      <c r="C34" s="3">
        <v>1.242634</v>
      </c>
      <c r="D34" s="3">
        <v>2.2712332000000002</v>
      </c>
    </row>
    <row r="35" spans="1:5">
      <c r="A35" s="8" t="s">
        <v>20</v>
      </c>
      <c r="B35" s="9">
        <f>SUM(B32:B34)</f>
        <v>3.7776059999999996</v>
      </c>
      <c r="C35" s="9">
        <f t="shared" ref="C35:D35" si="1">SUM(C32:C34)</f>
        <v>3.7776069999999997</v>
      </c>
      <c r="D35" s="9">
        <f t="shared" si="1"/>
        <v>3.7776068</v>
      </c>
    </row>
    <row r="36" spans="1:5">
      <c r="A36" s="9"/>
      <c r="B36" s="9"/>
      <c r="C36" s="9"/>
      <c r="D36" s="9"/>
    </row>
    <row r="37" spans="1:5">
      <c r="A37" s="7"/>
      <c r="B37" s="7"/>
      <c r="C37" s="7"/>
      <c r="D37" s="7"/>
    </row>
    <row r="39" spans="1:5">
      <c r="A39" s="12" t="s">
        <v>17</v>
      </c>
      <c r="B39" s="12">
        <v>1.2592019999999999</v>
      </c>
      <c r="C39" s="12">
        <v>1.242634</v>
      </c>
      <c r="D39" s="12">
        <v>2.2712332000000002</v>
      </c>
    </row>
    <row r="40" spans="1:5">
      <c r="A40" s="3"/>
      <c r="B40" s="3" t="s">
        <v>9</v>
      </c>
      <c r="C40" s="3" t="s">
        <v>10</v>
      </c>
      <c r="D40" s="3" t="s">
        <v>11</v>
      </c>
    </row>
    <row r="41" spans="1:5">
      <c r="A41" s="3" t="s">
        <v>6</v>
      </c>
      <c r="B41" s="3">
        <v>1.0932919999999999</v>
      </c>
      <c r="C41" s="3">
        <v>1.0825469999999999</v>
      </c>
      <c r="D41" s="3">
        <v>1.0767059999999999</v>
      </c>
    </row>
    <row r="42" spans="1:5">
      <c r="A42" s="3" t="s">
        <v>7</v>
      </c>
      <c r="B42" s="3">
        <v>1.0932919999999999</v>
      </c>
      <c r="C42" s="3">
        <v>1.1040369999999999</v>
      </c>
      <c r="D42" s="3">
        <v>1.1098779999999999</v>
      </c>
    </row>
    <row r="43" spans="1:5">
      <c r="A43" s="8" t="s">
        <v>20</v>
      </c>
      <c r="B43" s="11">
        <f>SUM(B41:B42)</f>
        <v>2.1865839999999999</v>
      </c>
      <c r="C43" s="11">
        <f t="shared" ref="C43:D43" si="2">SUM(C41:C42)</f>
        <v>2.1865839999999999</v>
      </c>
      <c r="D43" s="11">
        <f t="shared" si="2"/>
        <v>2.1865839999999999</v>
      </c>
    </row>
    <row r="44" spans="1:5">
      <c r="A44" s="9"/>
      <c r="B44" s="11"/>
      <c r="C44" s="11"/>
      <c r="D44" s="11"/>
    </row>
    <row r="45" spans="1:5">
      <c r="A45" s="9"/>
      <c r="B45" s="11"/>
      <c r="C45" s="11"/>
      <c r="D45" s="11"/>
    </row>
    <row r="47" spans="1:5">
      <c r="A47" s="4" t="s">
        <v>22</v>
      </c>
      <c r="B47" s="4"/>
      <c r="C47" s="4"/>
      <c r="D47" s="4"/>
      <c r="E47" s="4"/>
    </row>
    <row r="48" spans="1:5">
      <c r="A48" s="10"/>
      <c r="B48" s="10"/>
      <c r="C48" s="10"/>
      <c r="D48" s="10"/>
      <c r="E48" s="10"/>
    </row>
    <row r="50" spans="1:8">
      <c r="A50" s="4" t="s">
        <v>18</v>
      </c>
      <c r="B50" s="4"/>
      <c r="C50" s="4"/>
      <c r="D50" s="4"/>
    </row>
    <row r="51" spans="1:8">
      <c r="A51" s="3"/>
      <c r="B51" s="3" t="s">
        <v>9</v>
      </c>
      <c r="C51" s="3" t="s">
        <v>10</v>
      </c>
      <c r="D51" s="3" t="s">
        <v>11</v>
      </c>
      <c r="E51" s="13" t="s">
        <v>23</v>
      </c>
    </row>
    <row r="52" spans="1:8">
      <c r="A52" s="3" t="s">
        <v>6</v>
      </c>
      <c r="B52" s="3">
        <v>1.0932919999999999</v>
      </c>
      <c r="C52" s="3">
        <v>1.0825469999999999</v>
      </c>
      <c r="D52" s="3">
        <v>1.0767059999999999</v>
      </c>
      <c r="E52" s="14">
        <f>SUM(B52:D52)</f>
        <v>3.2525449999999996</v>
      </c>
    </row>
    <row r="53" spans="1:8">
      <c r="A53" s="3" t="s">
        <v>7</v>
      </c>
      <c r="B53" s="3">
        <v>1.0932919999999999</v>
      </c>
      <c r="C53" s="3">
        <v>1.1040369999999999</v>
      </c>
      <c r="D53" s="3">
        <v>1.1098779999999999</v>
      </c>
      <c r="E53" s="14">
        <f t="shared" ref="E53:E55" si="3">SUM(B53:D53)</f>
        <v>3.307207</v>
      </c>
    </row>
    <row r="54" spans="1:8">
      <c r="A54" s="3" t="s">
        <v>8</v>
      </c>
      <c r="B54" s="3">
        <v>7.6530430000000003</v>
      </c>
      <c r="C54" s="3">
        <v>1.06111</v>
      </c>
      <c r="D54" s="3">
        <v>1.087825</v>
      </c>
      <c r="E54" s="14">
        <f t="shared" si="3"/>
        <v>9.8019780000000001</v>
      </c>
    </row>
    <row r="55" spans="1:8">
      <c r="A55" s="3" t="s">
        <v>12</v>
      </c>
      <c r="B55" s="3">
        <v>1.0932919999999999</v>
      </c>
      <c r="C55" s="3">
        <v>1.071855</v>
      </c>
      <c r="D55" s="3">
        <v>3.2968190000000002</v>
      </c>
      <c r="E55" s="14">
        <f t="shared" si="3"/>
        <v>5.4619660000000003</v>
      </c>
    </row>
    <row r="56" spans="1:8">
      <c r="A56" s="8" t="s">
        <v>20</v>
      </c>
      <c r="B56" s="11">
        <f>SUM(B52:B55)</f>
        <v>10.932919</v>
      </c>
      <c r="C56" s="11">
        <f t="shared" ref="C56:D56" si="4">SUM(C52:C55)</f>
        <v>4.3195490000000003</v>
      </c>
      <c r="D56" s="11">
        <f t="shared" si="4"/>
        <v>6.5712279999999996</v>
      </c>
    </row>
    <row r="60" spans="1:8">
      <c r="A60" s="4" t="s">
        <v>19</v>
      </c>
      <c r="B60" s="4"/>
      <c r="C60" s="4"/>
      <c r="D60" s="4"/>
      <c r="E60" s="4"/>
      <c r="F60" s="4"/>
      <c r="G60" s="4"/>
    </row>
    <row r="61" spans="1:8">
      <c r="A61" s="3"/>
      <c r="B61" s="3" t="s">
        <v>0</v>
      </c>
      <c r="C61" s="3" t="s">
        <v>5</v>
      </c>
      <c r="D61" s="3" t="s">
        <v>1</v>
      </c>
      <c r="E61" s="3" t="s">
        <v>3</v>
      </c>
      <c r="F61" s="3" t="s">
        <v>4</v>
      </c>
      <c r="G61" s="3" t="s">
        <v>2</v>
      </c>
      <c r="H61" s="15" t="s">
        <v>25</v>
      </c>
    </row>
    <row r="62" spans="1:8">
      <c r="A62" s="3" t="s">
        <v>6</v>
      </c>
      <c r="B62" s="3">
        <v>1.1053329999999999</v>
      </c>
      <c r="C62" s="3">
        <v>1.1053329999999999</v>
      </c>
      <c r="D62" s="3">
        <v>1.0836600000000001</v>
      </c>
      <c r="E62" s="3">
        <v>1.1053329999999999</v>
      </c>
      <c r="F62" s="3">
        <v>1.071148</v>
      </c>
      <c r="G62" s="3">
        <v>1.0889979999999999</v>
      </c>
      <c r="H62" s="11">
        <f>SUM(B62:G62)</f>
        <v>6.5598049999999999</v>
      </c>
    </row>
    <row r="63" spans="1:8">
      <c r="A63" s="3" t="s">
        <v>7</v>
      </c>
      <c r="B63" s="3">
        <v>1.1053329999999999</v>
      </c>
      <c r="C63" s="3">
        <v>1.1053329999999999</v>
      </c>
      <c r="D63" s="3">
        <v>1.1270070000000001</v>
      </c>
      <c r="E63" s="3">
        <v>1.1053329999999999</v>
      </c>
      <c r="F63" s="3">
        <v>1.1395189999999999</v>
      </c>
      <c r="G63" s="3">
        <v>1.1216680000000001</v>
      </c>
      <c r="H63" s="11">
        <f t="shared" ref="H63:H65" si="5">SUM(B63:G63)</f>
        <v>6.7041930000000001</v>
      </c>
    </row>
    <row r="64" spans="1:8">
      <c r="A64" s="3" t="s">
        <v>8</v>
      </c>
      <c r="B64" s="3">
        <v>7.7373329999999996</v>
      </c>
      <c r="C64" s="3">
        <v>1.0836600000000001</v>
      </c>
      <c r="D64" s="3">
        <v>1.061987</v>
      </c>
      <c r="E64" s="3">
        <v>1.1053329999999999</v>
      </c>
      <c r="F64" s="3">
        <v>1.1053329999999999</v>
      </c>
      <c r="G64" s="3">
        <v>1.0889979999999999</v>
      </c>
      <c r="H64" s="11">
        <f t="shared" si="5"/>
        <v>13.182644</v>
      </c>
    </row>
    <row r="65" spans="1:8">
      <c r="A65" s="3" t="s">
        <v>12</v>
      </c>
      <c r="B65" s="3">
        <v>1.1053329999999999</v>
      </c>
      <c r="C65" s="3">
        <v>1.0836600000000001</v>
      </c>
      <c r="D65" s="3">
        <v>1.0836600000000001</v>
      </c>
      <c r="E65" s="3">
        <v>3.3381069999999999</v>
      </c>
      <c r="F65" s="3">
        <v>3.4185569999999998</v>
      </c>
      <c r="G65" s="3">
        <v>3.245215</v>
      </c>
      <c r="H65" s="11">
        <f t="shared" si="5"/>
        <v>13.274531999999999</v>
      </c>
    </row>
    <row r="66" spans="1:8">
      <c r="A66" s="8" t="s">
        <v>24</v>
      </c>
      <c r="B66" s="11">
        <f>SUM(B62:B65)</f>
        <v>11.053331999999999</v>
      </c>
      <c r="C66" s="11">
        <f t="shared" ref="C66:G66" si="6">SUM(C62:C65)</f>
        <v>4.3779859999999999</v>
      </c>
      <c r="D66" s="11">
        <f t="shared" si="6"/>
        <v>4.3563140000000002</v>
      </c>
      <c r="E66" s="11">
        <f t="shared" si="6"/>
        <v>6.6541059999999996</v>
      </c>
      <c r="F66" s="11">
        <f t="shared" si="6"/>
        <v>6.7345569999999997</v>
      </c>
      <c r="G66" s="11">
        <f t="shared" si="6"/>
        <v>6.5448789999999999</v>
      </c>
    </row>
    <row r="67" spans="1:8">
      <c r="A67" s="8" t="s">
        <v>26</v>
      </c>
      <c r="B67" s="11">
        <f>SUM(B62:B63)</f>
        <v>2.2106659999999998</v>
      </c>
      <c r="C67" s="11">
        <f t="shared" ref="C67:G67" si="7">SUM(C62:C63)</f>
        <v>2.2106659999999998</v>
      </c>
      <c r="D67" s="11">
        <f t="shared" si="7"/>
        <v>2.2106669999999999</v>
      </c>
      <c r="E67" s="11">
        <f t="shared" si="7"/>
        <v>2.2106659999999998</v>
      </c>
      <c r="F67" s="11">
        <f t="shared" si="7"/>
        <v>2.2106669999999999</v>
      </c>
      <c r="G67" s="11">
        <f t="shared" si="7"/>
        <v>2.2106659999999998</v>
      </c>
    </row>
  </sheetData>
  <mergeCells count="7">
    <mergeCell ref="A1:G1"/>
    <mergeCell ref="A10:G10"/>
    <mergeCell ref="A60:G60"/>
    <mergeCell ref="A50:D50"/>
    <mergeCell ref="A29:D29"/>
    <mergeCell ref="A47:E47"/>
    <mergeCell ref="A20:D20"/>
  </mergeCells>
  <phoneticPr fontId="1" type="noConversion"/>
  <conditionalFormatting sqref="B3:G8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2:G15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22:D27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32:D34 B37:D37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41:D4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46:XFD46 A1:XFD15 A16:A18 H16:XFD18 A19:XFD29 A37:XFD38 E35:XFD36 E43:XFD45 A40:XFD42 E39:XFD39 A31:XFD34 E30:XFD30 E56:XFD56 A47:XFD50 A51:D55 F51:XFD55 A57:XFD60 A61:G65 I61:XFD65 A68:XFD1048576 A66:A67 H66:XFD67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Cosbin toy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malinda</dc:creator>
  <cp:lastModifiedBy>malinda</cp:lastModifiedBy>
  <dcterms:created xsi:type="dcterms:W3CDTF">2022-03-19T20:58:50Z</dcterms:created>
  <dcterms:modified xsi:type="dcterms:W3CDTF">2022-03-20T00:52:40Z</dcterms:modified>
</cp:coreProperties>
</file>