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100" yWindow="0" windowWidth="25360" windowHeight="1732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N16" i="1" l="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3" i="1"/>
  <c r="N4" i="1"/>
  <c r="N5" i="1"/>
  <c r="N6" i="1"/>
  <c r="N7" i="1"/>
  <c r="N8" i="1"/>
  <c r="N9" i="1"/>
  <c r="N10" i="1"/>
  <c r="N11" i="1"/>
  <c r="N12" i="1"/>
  <c r="N13" i="1"/>
  <c r="N14" i="1"/>
  <c r="N15" i="1"/>
  <c r="N2" i="1"/>
</calcChain>
</file>

<file path=xl/sharedStrings.xml><?xml version="1.0" encoding="utf-8"?>
<sst xmlns="http://schemas.openxmlformats.org/spreadsheetml/2006/main" count="301" uniqueCount="196">
  <si>
    <t>2012 District</t>
  </si>
  <si>
    <t>First</t>
  </si>
  <si>
    <t>Last</t>
  </si>
  <si>
    <t>Party</t>
  </si>
  <si>
    <t>2010 District</t>
  </si>
  <si>
    <t>Notes</t>
  </si>
  <si>
    <t>LeRoy A.</t>
  </si>
  <si>
    <t>Stumpf</t>
  </si>
  <si>
    <t>DFL</t>
  </si>
  <si>
    <t>Rod</t>
  </si>
  <si>
    <t>Skoe</t>
  </si>
  <si>
    <t>Thomas M.</t>
  </si>
  <si>
    <t>Bakk</t>
  </si>
  <si>
    <t>Keith</t>
  </si>
  <si>
    <t>Langseth</t>
  </si>
  <si>
    <t>Retiring</t>
  </si>
  <si>
    <t>John J.</t>
  </si>
  <si>
    <t>Carlson</t>
  </si>
  <si>
    <t>R</t>
  </si>
  <si>
    <t>Tom</t>
  </si>
  <si>
    <t>Saxhaug</t>
  </si>
  <si>
    <t>David J.</t>
  </si>
  <si>
    <t>Tomassoni</t>
  </si>
  <si>
    <t>Roger J.</t>
  </si>
  <si>
    <t>Reinert</t>
  </si>
  <si>
    <t>Bill G.</t>
  </si>
  <si>
    <t>Ingebritsen</t>
  </si>
  <si>
    <t>Gretchen</t>
  </si>
  <si>
    <t>Hoffman</t>
  </si>
  <si>
    <t>Sen. Gretchen Hoffman, R-Vergas, is running for the 7th congressional district seat. She has not been clear whether this means she willÊnot try to return to the Legislature should herÊcongressional ambitions not come to fruition. Hoffman, who was paired withÊSen. Bill Ingebrigtsen, R-Alexandria, in the new political maps, has endorsed himÊin his run for the 8th district Senate seat.</t>
  </si>
  <si>
    <t>OPEN DISTRICT</t>
  </si>
  <si>
    <t>Paul</t>
  </si>
  <si>
    <t>Gazelka</t>
  </si>
  <si>
    <t>Tony</t>
  </si>
  <si>
    <t>Lourey</t>
  </si>
  <si>
    <t>Michelle</t>
  </si>
  <si>
    <t>Fischbach</t>
  </si>
  <si>
    <t>John</t>
  </si>
  <si>
    <t>Pederson</t>
  </si>
  <si>
    <t>Dave</t>
  </si>
  <si>
    <t>Brown</t>
  </si>
  <si>
    <t>Gary</t>
  </si>
  <si>
    <t>Dahms</t>
  </si>
  <si>
    <t>Gary W.</t>
  </si>
  <si>
    <t>Kubly</t>
  </si>
  <si>
    <t>Deceased</t>
  </si>
  <si>
    <t>Joe</t>
  </si>
  <si>
    <t>Gimse</t>
  </si>
  <si>
    <t>Scott</t>
  </si>
  <si>
    <t>Newman</t>
  </si>
  <si>
    <t>Kathy</t>
  </si>
  <si>
    <t>Sheran</t>
  </si>
  <si>
    <t>Howe</t>
  </si>
  <si>
    <t>Doug</t>
  </si>
  <si>
    <t>Magnus</t>
  </si>
  <si>
    <t>Julie A.</t>
  </si>
  <si>
    <t>Rosen</t>
  </si>
  <si>
    <t>Al</t>
  </si>
  <si>
    <t>DeKruif</t>
  </si>
  <si>
    <t>Mike</t>
  </si>
  <si>
    <t>Parry</t>
  </si>
  <si>
    <t>US House Run</t>
  </si>
  <si>
    <t>Senjem</t>
  </si>
  <si>
    <t>Carla</t>
  </si>
  <si>
    <t>Nelson</t>
  </si>
  <si>
    <t>Dan</t>
  </si>
  <si>
    <t>Sparks</t>
  </si>
  <si>
    <t>Jeremy R.</t>
  </si>
  <si>
    <t>Miller</t>
  </si>
  <si>
    <t>Amy</t>
  </si>
  <si>
    <t>Koch</t>
  </si>
  <si>
    <t>Benson</t>
  </si>
  <si>
    <t>Michael J.</t>
  </si>
  <si>
    <t>Jungbauer</t>
  </si>
  <si>
    <t>Sean</t>
  </si>
  <si>
    <t>Nienow</t>
  </si>
  <si>
    <t>Gen</t>
  </si>
  <si>
    <t>Olson</t>
  </si>
  <si>
    <t>Warren</t>
  </si>
  <si>
    <t>Limmer</t>
  </si>
  <si>
    <t>Benjamin</t>
  </si>
  <si>
    <t>Kruse</t>
  </si>
  <si>
    <t>Pam</t>
  </si>
  <si>
    <t>Wolf</t>
  </si>
  <si>
    <t>Roger C.</t>
  </si>
  <si>
    <t>Chamberlain</t>
  </si>
  <si>
    <t>Ted</t>
  </si>
  <si>
    <t>Lillie</t>
  </si>
  <si>
    <t>Ray</t>
  </si>
  <si>
    <t>Vandeveer</t>
  </si>
  <si>
    <t>Chris</t>
  </si>
  <si>
    <t>Eaton</t>
  </si>
  <si>
    <t>Barbara J.</t>
  </si>
  <si>
    <t>Goodwin</t>
  </si>
  <si>
    <t>Charles W.</t>
  </si>
  <si>
    <t>Wiger</t>
  </si>
  <si>
    <t>Terri E.</t>
  </si>
  <si>
    <t>Bonoff</t>
  </si>
  <si>
    <t>Ann H.</t>
  </si>
  <si>
    <t>Rest</t>
  </si>
  <si>
    <t>Ron</t>
  </si>
  <si>
    <t>Latz</t>
  </si>
  <si>
    <t>Julianne E.</t>
  </si>
  <si>
    <t>Ortman</t>
  </si>
  <si>
    <t>David W.</t>
  </si>
  <si>
    <t>Hann</t>
  </si>
  <si>
    <t>Geoff</t>
  </si>
  <si>
    <t>Michel</t>
  </si>
  <si>
    <t>Daley</t>
  </si>
  <si>
    <t>James P.</t>
  </si>
  <si>
    <t>Metzen</t>
  </si>
  <si>
    <t>Katie</t>
  </si>
  <si>
    <t>Sieben</t>
  </si>
  <si>
    <t>Claire A.</t>
  </si>
  <si>
    <t>Robling</t>
  </si>
  <si>
    <t>Hall</t>
  </si>
  <si>
    <t>Gerlach</t>
  </si>
  <si>
    <t>Thompson</t>
  </si>
  <si>
    <t>Linda I.</t>
  </si>
  <si>
    <t>Higgins</t>
  </si>
  <si>
    <t>Kari</t>
  </si>
  <si>
    <t>Dziedzic</t>
  </si>
  <si>
    <t>Ken</t>
  </si>
  <si>
    <t>Kelash</t>
  </si>
  <si>
    <t>Dibble</t>
  </si>
  <si>
    <t>Jeff</t>
  </si>
  <si>
    <t>Hayden</t>
  </si>
  <si>
    <t>Patricia</t>
  </si>
  <si>
    <t>Torres Ray</t>
  </si>
  <si>
    <t>Richard J.</t>
  </si>
  <si>
    <t>Cohen</t>
  </si>
  <si>
    <t>Sandra L.</t>
  </si>
  <si>
    <t>Pappas</t>
  </si>
  <si>
    <t>Marty</t>
  </si>
  <si>
    <t>Mary Jo</t>
  </si>
  <si>
    <t>McGuire</t>
  </si>
  <si>
    <t>John M.</t>
  </si>
  <si>
    <t>Harrington</t>
  </si>
  <si>
    <t>i2First</t>
  </si>
  <si>
    <t>i2Last</t>
  </si>
  <si>
    <t>i2Party</t>
  </si>
  <si>
    <t>i22010 District</t>
  </si>
  <si>
    <t>i2Notes</t>
  </si>
  <si>
    <t>PVI</t>
  </si>
  <si>
    <t>RPVI</t>
  </si>
  <si>
    <t>D+1</t>
  </si>
  <si>
    <t>R+1</t>
  </si>
  <si>
    <t>D+20</t>
  </si>
  <si>
    <t>D+16</t>
  </si>
  <si>
    <t>R+3</t>
  </si>
  <si>
    <t>D+30</t>
  </si>
  <si>
    <t>D+37</t>
  </si>
  <si>
    <t>R+16</t>
  </si>
  <si>
    <t>R+19</t>
  </si>
  <si>
    <t>D+3</t>
  </si>
  <si>
    <t>R+14</t>
  </si>
  <si>
    <t>R+23</t>
  </si>
  <si>
    <t>R+24</t>
  </si>
  <si>
    <t>R+17</t>
  </si>
  <si>
    <t>R+10</t>
  </si>
  <si>
    <t>R+6</t>
  </si>
  <si>
    <t>R+12</t>
  </si>
  <si>
    <t>R+5</t>
  </si>
  <si>
    <t>R+9</t>
  </si>
  <si>
    <t>R+4</t>
  </si>
  <si>
    <t>D+5</t>
  </si>
  <si>
    <t>R+44</t>
  </si>
  <si>
    <t>R+29</t>
  </si>
  <si>
    <t>R+42</t>
  </si>
  <si>
    <t>R+31</t>
  </si>
  <si>
    <t>R+52</t>
  </si>
  <si>
    <t>R+18</t>
  </si>
  <si>
    <t>D+4</t>
  </si>
  <si>
    <t>R+11</t>
  </si>
  <si>
    <t>R+8</t>
  </si>
  <si>
    <t>D+23</t>
  </si>
  <si>
    <t>D+22</t>
  </si>
  <si>
    <t>R+13</t>
  </si>
  <si>
    <t>D+14</t>
  </si>
  <si>
    <t>D+13</t>
  </si>
  <si>
    <t>R+49</t>
  </si>
  <si>
    <t>R+25</t>
  </si>
  <si>
    <t>D+9</t>
  </si>
  <si>
    <t>D+19</t>
  </si>
  <si>
    <t>D+18</t>
  </si>
  <si>
    <t>D+10</t>
  </si>
  <si>
    <t>R+15</t>
  </si>
  <si>
    <t>D+55</t>
  </si>
  <si>
    <t>D+51</t>
  </si>
  <si>
    <t>D+53</t>
  </si>
  <si>
    <t>D+67</t>
  </si>
  <si>
    <t>D+50</t>
  </si>
  <si>
    <t>D+52</t>
  </si>
  <si>
    <t>D+40</t>
  </si>
  <si>
    <t>D+41</t>
  </si>
  <si>
    <t>pvi_incumb_dif</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</si>
</sst>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2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
    <xf numFmtId="0" fontId="0" fillId="0" borderId="0" xfId="0"/>
  </cellXfs>
  <cellStyles count="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8"/>
  <sheetViews>
    <sheetView tabSelected="1" showRuler="0" workbookViewId="0">
      <selection activeCell="N1" sqref="N1"/>
    </sheetView>
  </sheetViews>
  <sheetFormatPr baseColWidth="10" defaultRowHeight="15" x14ac:dyDescent="0"/>
  <sheetData>
    <row r="1" spans="1:14">
      <c r="A1" t="s">
        <v>0</v>
      </c>
      <c r="B1" t="s">
        <v>1</v>
      </c>
      <c r="C1" t="s">
        <v>2</v>
      </c>
      <c r="D1" t="s">
        <v>3</v>
      </c>
      <c r="E1" t="s">
        <v>4</v>
      </c>
      <c r="F1" t="s">
        <v>5</v>
      </c>
      <c r="G1" t="s">
        <v>138</v>
      </c>
      <c r="H1" t="s">
        <v>139</v>
      </c>
      <c r="I1" t="s">
        <v>140</v>
      </c>
      <c r="J1" t="s">
        <v>141</v>
      </c>
      <c r="K1" t="s">
        <v>142</v>
      </c>
      <c r="L1" t="s">
        <v>143</v>
      </c>
      <c r="M1" t="s">
        <v>144</v>
      </c>
      <c r="N1" t="s">
        <v>195</v>
      </c>
    </row>
    <row r="2" spans="1:14">
      <c r="A2">
        <v>1</v>
      </c>
      <c r="B2" t="s">
        <v>6</v>
      </c>
      <c r="C2" t="s">
        <v>7</v>
      </c>
      <c r="D2" t="s">
        <v>8</v>
      </c>
      <c r="E2">
        <v>1</v>
      </c>
      <c r="L2">
        <v>-0.80921052599999999</v>
      </c>
      <c r="M2" t="s">
        <v>145</v>
      </c>
      <c r="N2">
        <f>IF(AND(OR(AND(L2&gt;0, D2 = "DFL"),AND(L2&lt;0,D2 = "R")), ISBLANK(G2)), 1, 0)</f>
        <v>0</v>
      </c>
    </row>
    <row r="3" spans="1:14">
      <c r="A3">
        <v>2</v>
      </c>
      <c r="B3" t="s">
        <v>9</v>
      </c>
      <c r="C3" t="s">
        <v>10</v>
      </c>
      <c r="D3" t="s">
        <v>8</v>
      </c>
      <c r="E3">
        <v>2</v>
      </c>
      <c r="L3">
        <v>1.072796935</v>
      </c>
      <c r="M3" t="s">
        <v>146</v>
      </c>
      <c r="N3">
        <f t="shared" ref="N3:N66" si="0">IF(AND(OR(AND(L3&gt;0, D3 = "DFL"),AND(L3&lt;0,D3 = "R")), ISBLANK(G3)), 1, 0)</f>
        <v>1</v>
      </c>
    </row>
    <row r="4" spans="1:14">
      <c r="A4">
        <v>3</v>
      </c>
      <c r="B4" t="s">
        <v>11</v>
      </c>
      <c r="C4" t="s">
        <v>12</v>
      </c>
      <c r="D4" t="s">
        <v>8</v>
      </c>
      <c r="E4">
        <v>6</v>
      </c>
      <c r="L4">
        <v>-20.128834359999999</v>
      </c>
      <c r="M4" t="s">
        <v>147</v>
      </c>
      <c r="N4">
        <f t="shared" si="0"/>
        <v>0</v>
      </c>
    </row>
    <row r="5" spans="1:14">
      <c r="A5">
        <v>4</v>
      </c>
      <c r="B5" t="s">
        <v>13</v>
      </c>
      <c r="C5" t="s">
        <v>14</v>
      </c>
      <c r="D5" t="s">
        <v>8</v>
      </c>
      <c r="E5">
        <v>9</v>
      </c>
      <c r="F5" t="s">
        <v>15</v>
      </c>
      <c r="L5">
        <v>-15.65289256</v>
      </c>
      <c r="M5" t="s">
        <v>148</v>
      </c>
      <c r="N5">
        <f t="shared" si="0"/>
        <v>0</v>
      </c>
    </row>
    <row r="6" spans="1:14">
      <c r="A6">
        <v>5</v>
      </c>
      <c r="B6" t="s">
        <v>16</v>
      </c>
      <c r="C6" t="s">
        <v>17</v>
      </c>
      <c r="D6" t="s">
        <v>18</v>
      </c>
      <c r="E6">
        <v>4</v>
      </c>
      <c r="G6" t="s">
        <v>19</v>
      </c>
      <c r="H6" t="s">
        <v>20</v>
      </c>
      <c r="I6" t="s">
        <v>8</v>
      </c>
      <c r="J6">
        <v>3</v>
      </c>
      <c r="L6">
        <v>2.50877193</v>
      </c>
      <c r="M6" t="s">
        <v>149</v>
      </c>
      <c r="N6">
        <f t="shared" si="0"/>
        <v>0</v>
      </c>
    </row>
    <row r="7" spans="1:14">
      <c r="A7">
        <v>6</v>
      </c>
      <c r="B7" t="s">
        <v>21</v>
      </c>
      <c r="C7" t="s">
        <v>22</v>
      </c>
      <c r="D7" t="s">
        <v>8</v>
      </c>
      <c r="E7">
        <v>5</v>
      </c>
      <c r="L7">
        <v>-30.07741935</v>
      </c>
      <c r="M7" t="s">
        <v>150</v>
      </c>
      <c r="N7">
        <f t="shared" si="0"/>
        <v>0</v>
      </c>
    </row>
    <row r="8" spans="1:14">
      <c r="A8">
        <v>7</v>
      </c>
      <c r="B8" t="s">
        <v>23</v>
      </c>
      <c r="C8" t="s">
        <v>24</v>
      </c>
      <c r="D8" t="s">
        <v>8</v>
      </c>
      <c r="E8">
        <v>7</v>
      </c>
      <c r="L8">
        <v>-36.840909089999997</v>
      </c>
      <c r="M8" t="s">
        <v>151</v>
      </c>
      <c r="N8">
        <f t="shared" si="0"/>
        <v>0</v>
      </c>
    </row>
    <row r="9" spans="1:14">
      <c r="A9">
        <v>8</v>
      </c>
      <c r="B9" t="s">
        <v>25</v>
      </c>
      <c r="C9" t="s">
        <v>26</v>
      </c>
      <c r="D9" t="s">
        <v>18</v>
      </c>
      <c r="E9">
        <v>11</v>
      </c>
      <c r="G9" t="s">
        <v>27</v>
      </c>
      <c r="H9" t="s">
        <v>28</v>
      </c>
      <c r="I9" t="s">
        <v>18</v>
      </c>
      <c r="J9">
        <v>10</v>
      </c>
      <c r="K9" t="s">
        <v>29</v>
      </c>
      <c r="L9">
        <v>15.73469388</v>
      </c>
      <c r="M9" t="s">
        <v>152</v>
      </c>
      <c r="N9">
        <f t="shared" si="0"/>
        <v>0</v>
      </c>
    </row>
    <row r="10" spans="1:14">
      <c r="A10">
        <v>9</v>
      </c>
      <c r="B10" t="s">
        <v>30</v>
      </c>
      <c r="L10">
        <v>18.689655170000002</v>
      </c>
      <c r="M10" t="s">
        <v>153</v>
      </c>
      <c r="N10">
        <f t="shared" si="0"/>
        <v>0</v>
      </c>
    </row>
    <row r="11" spans="1:14">
      <c r="A11">
        <v>10</v>
      </c>
      <c r="B11" t="s">
        <v>31</v>
      </c>
      <c r="C11" t="s">
        <v>32</v>
      </c>
      <c r="D11" t="s">
        <v>18</v>
      </c>
      <c r="E11">
        <v>12</v>
      </c>
      <c r="L11">
        <v>-2.5477707010000001</v>
      </c>
      <c r="M11" t="s">
        <v>154</v>
      </c>
      <c r="N11">
        <f t="shared" si="0"/>
        <v>1</v>
      </c>
    </row>
    <row r="12" spans="1:14">
      <c r="A12">
        <v>11</v>
      </c>
      <c r="B12" t="s">
        <v>33</v>
      </c>
      <c r="C12" t="s">
        <v>34</v>
      </c>
      <c r="D12" t="s">
        <v>8</v>
      </c>
      <c r="E12">
        <v>8</v>
      </c>
      <c r="L12">
        <v>0.75384615399999999</v>
      </c>
      <c r="M12" t="s">
        <v>146</v>
      </c>
      <c r="N12">
        <f t="shared" si="0"/>
        <v>1</v>
      </c>
    </row>
    <row r="13" spans="1:14">
      <c r="A13">
        <v>12</v>
      </c>
      <c r="B13" t="s">
        <v>30</v>
      </c>
      <c r="L13">
        <v>14</v>
      </c>
      <c r="M13" t="s">
        <v>155</v>
      </c>
      <c r="N13">
        <f t="shared" si="0"/>
        <v>0</v>
      </c>
    </row>
    <row r="14" spans="1:14">
      <c r="A14">
        <v>13</v>
      </c>
      <c r="B14" t="s">
        <v>35</v>
      </c>
      <c r="C14" t="s">
        <v>36</v>
      </c>
      <c r="D14" t="s">
        <v>18</v>
      </c>
      <c r="E14">
        <v>14</v>
      </c>
      <c r="L14">
        <v>23.329411759999999</v>
      </c>
      <c r="M14" t="s">
        <v>156</v>
      </c>
      <c r="N14">
        <f t="shared" si="0"/>
        <v>0</v>
      </c>
    </row>
    <row r="15" spans="1:14">
      <c r="A15">
        <v>14</v>
      </c>
      <c r="B15" t="s">
        <v>37</v>
      </c>
      <c r="C15" t="s">
        <v>38</v>
      </c>
      <c r="D15" t="s">
        <v>18</v>
      </c>
      <c r="E15">
        <v>15</v>
      </c>
      <c r="L15">
        <v>2.877192983</v>
      </c>
      <c r="M15" t="s">
        <v>149</v>
      </c>
      <c r="N15">
        <f t="shared" si="0"/>
        <v>0</v>
      </c>
    </row>
    <row r="16" spans="1:14">
      <c r="A16">
        <v>15</v>
      </c>
      <c r="B16" t="s">
        <v>39</v>
      </c>
      <c r="C16" t="s">
        <v>40</v>
      </c>
      <c r="D16" t="s">
        <v>18</v>
      </c>
      <c r="E16">
        <v>16</v>
      </c>
      <c r="L16">
        <v>23.52884615</v>
      </c>
      <c r="M16" t="s">
        <v>157</v>
      </c>
      <c r="N16">
        <f t="shared" si="0"/>
        <v>0</v>
      </c>
    </row>
    <row r="17" spans="1:14">
      <c r="A17">
        <v>16</v>
      </c>
      <c r="B17" t="s">
        <v>41</v>
      </c>
      <c r="C17" t="s">
        <v>42</v>
      </c>
      <c r="D17" t="s">
        <v>18</v>
      </c>
      <c r="E17">
        <v>21</v>
      </c>
      <c r="L17">
        <v>16.621212119999999</v>
      </c>
      <c r="M17" t="s">
        <v>158</v>
      </c>
      <c r="N17">
        <f t="shared" si="0"/>
        <v>0</v>
      </c>
    </row>
    <row r="18" spans="1:14">
      <c r="A18">
        <v>17</v>
      </c>
      <c r="B18" t="s">
        <v>43</v>
      </c>
      <c r="C18" t="s">
        <v>44</v>
      </c>
      <c r="D18" t="s">
        <v>8</v>
      </c>
      <c r="E18">
        <v>20</v>
      </c>
      <c r="F18" t="s">
        <v>45</v>
      </c>
      <c r="G18" t="s">
        <v>46</v>
      </c>
      <c r="H18" t="s">
        <v>47</v>
      </c>
      <c r="I18" t="s">
        <v>18</v>
      </c>
      <c r="J18">
        <v>13</v>
      </c>
      <c r="L18">
        <v>2.7853107349999999</v>
      </c>
      <c r="M18" t="s">
        <v>149</v>
      </c>
      <c r="N18">
        <f t="shared" si="0"/>
        <v>0</v>
      </c>
    </row>
    <row r="19" spans="1:14">
      <c r="A19">
        <v>18</v>
      </c>
      <c r="B19" t="s">
        <v>48</v>
      </c>
      <c r="C19" t="s">
        <v>49</v>
      </c>
      <c r="D19" t="s">
        <v>18</v>
      </c>
      <c r="E19">
        <v>18</v>
      </c>
      <c r="L19">
        <v>23.795081969999998</v>
      </c>
      <c r="M19" t="s">
        <v>157</v>
      </c>
      <c r="N19">
        <f t="shared" si="0"/>
        <v>0</v>
      </c>
    </row>
    <row r="20" spans="1:14">
      <c r="A20">
        <v>19</v>
      </c>
      <c r="B20" t="s">
        <v>50</v>
      </c>
      <c r="C20" t="s">
        <v>51</v>
      </c>
      <c r="D20" t="s">
        <v>8</v>
      </c>
      <c r="E20">
        <v>23</v>
      </c>
      <c r="L20">
        <v>9.7682926830000003</v>
      </c>
      <c r="M20" t="s">
        <v>159</v>
      </c>
      <c r="N20">
        <f t="shared" si="0"/>
        <v>1</v>
      </c>
    </row>
    <row r="21" spans="1:14">
      <c r="A21">
        <v>20</v>
      </c>
      <c r="B21" t="s">
        <v>30</v>
      </c>
      <c r="L21">
        <v>6.1875</v>
      </c>
      <c r="M21" t="s">
        <v>160</v>
      </c>
      <c r="N21">
        <f t="shared" si="0"/>
        <v>0</v>
      </c>
    </row>
    <row r="22" spans="1:14">
      <c r="A22">
        <v>21</v>
      </c>
      <c r="B22" t="s">
        <v>37</v>
      </c>
      <c r="C22" t="s">
        <v>52</v>
      </c>
      <c r="D22" t="s">
        <v>18</v>
      </c>
      <c r="E22">
        <v>28</v>
      </c>
      <c r="L22">
        <v>12.452991450000001</v>
      </c>
      <c r="M22" t="s">
        <v>161</v>
      </c>
      <c r="N22">
        <f t="shared" si="0"/>
        <v>0</v>
      </c>
    </row>
    <row r="23" spans="1:14">
      <c r="A23">
        <v>22</v>
      </c>
      <c r="B23" t="s">
        <v>53</v>
      </c>
      <c r="C23" t="s">
        <v>54</v>
      </c>
      <c r="D23" t="s">
        <v>18</v>
      </c>
      <c r="E23">
        <v>22</v>
      </c>
      <c r="F23" t="s">
        <v>15</v>
      </c>
      <c r="L23">
        <v>16.641255610000002</v>
      </c>
      <c r="M23" t="s">
        <v>158</v>
      </c>
      <c r="N23">
        <f t="shared" si="0"/>
        <v>0</v>
      </c>
    </row>
    <row r="24" spans="1:14">
      <c r="A24">
        <v>23</v>
      </c>
      <c r="B24" t="s">
        <v>55</v>
      </c>
      <c r="C24" t="s">
        <v>56</v>
      </c>
      <c r="D24" t="s">
        <v>18</v>
      </c>
      <c r="E24">
        <v>24</v>
      </c>
      <c r="G24" t="s">
        <v>57</v>
      </c>
      <c r="H24" t="s">
        <v>58</v>
      </c>
      <c r="I24" t="s">
        <v>18</v>
      </c>
      <c r="J24">
        <v>25</v>
      </c>
      <c r="K24" t="s">
        <v>15</v>
      </c>
      <c r="L24">
        <v>18.994791670000001</v>
      </c>
      <c r="M24" t="s">
        <v>153</v>
      </c>
      <c r="N24">
        <f t="shared" si="0"/>
        <v>0</v>
      </c>
    </row>
    <row r="25" spans="1:14">
      <c r="A25">
        <v>24</v>
      </c>
      <c r="B25" t="s">
        <v>59</v>
      </c>
      <c r="C25" t="s">
        <v>60</v>
      </c>
      <c r="D25" t="s">
        <v>18</v>
      </c>
      <c r="E25">
        <v>26</v>
      </c>
      <c r="F25" t="s">
        <v>61</v>
      </c>
      <c r="L25">
        <v>5.384615385</v>
      </c>
      <c r="M25" t="s">
        <v>162</v>
      </c>
      <c r="N25">
        <f t="shared" si="0"/>
        <v>0</v>
      </c>
    </row>
    <row r="26" spans="1:14">
      <c r="A26">
        <v>25</v>
      </c>
      <c r="B26" t="s">
        <v>39</v>
      </c>
      <c r="C26" t="s">
        <v>62</v>
      </c>
      <c r="D26" t="s">
        <v>18</v>
      </c>
      <c r="E26">
        <v>29</v>
      </c>
      <c r="L26">
        <v>8.7833333329999999</v>
      </c>
      <c r="M26" t="s">
        <v>163</v>
      </c>
      <c r="N26">
        <f t="shared" si="0"/>
        <v>0</v>
      </c>
    </row>
    <row r="27" spans="1:14">
      <c r="A27">
        <v>26</v>
      </c>
      <c r="B27" t="s">
        <v>63</v>
      </c>
      <c r="C27" t="s">
        <v>64</v>
      </c>
      <c r="D27" t="s">
        <v>18</v>
      </c>
      <c r="E27">
        <v>30</v>
      </c>
      <c r="L27">
        <v>4.4459459460000001</v>
      </c>
      <c r="M27" t="s">
        <v>164</v>
      </c>
      <c r="N27">
        <f t="shared" si="0"/>
        <v>0</v>
      </c>
    </row>
    <row r="28" spans="1:14">
      <c r="A28">
        <v>27</v>
      </c>
      <c r="B28" t="s">
        <v>65</v>
      </c>
      <c r="C28" t="s">
        <v>66</v>
      </c>
      <c r="D28" t="s">
        <v>8</v>
      </c>
      <c r="E28">
        <v>27</v>
      </c>
      <c r="L28">
        <v>-4.9636363640000001</v>
      </c>
      <c r="M28" t="s">
        <v>165</v>
      </c>
      <c r="N28">
        <f t="shared" si="0"/>
        <v>0</v>
      </c>
    </row>
    <row r="29" spans="1:14">
      <c r="A29">
        <v>28</v>
      </c>
      <c r="B29" t="s">
        <v>67</v>
      </c>
      <c r="C29" t="s">
        <v>68</v>
      </c>
      <c r="D29" t="s">
        <v>18</v>
      </c>
      <c r="E29">
        <v>31</v>
      </c>
      <c r="L29">
        <v>1.1875</v>
      </c>
      <c r="M29" t="s">
        <v>146</v>
      </c>
      <c r="N29">
        <f t="shared" si="0"/>
        <v>0</v>
      </c>
    </row>
    <row r="30" spans="1:14">
      <c r="A30">
        <v>29</v>
      </c>
      <c r="B30" t="s">
        <v>69</v>
      </c>
      <c r="C30" t="s">
        <v>70</v>
      </c>
      <c r="D30" t="s">
        <v>18</v>
      </c>
      <c r="E30">
        <v>19</v>
      </c>
      <c r="F30" t="s">
        <v>15</v>
      </c>
      <c r="L30">
        <v>43.803571429999998</v>
      </c>
      <c r="M30" t="s">
        <v>166</v>
      </c>
      <c r="N30">
        <f t="shared" si="0"/>
        <v>0</v>
      </c>
    </row>
    <row r="31" spans="1:14">
      <c r="A31">
        <v>30</v>
      </c>
      <c r="B31" t="s">
        <v>30</v>
      </c>
      <c r="L31">
        <v>28.529411759999999</v>
      </c>
      <c r="M31" t="s">
        <v>167</v>
      </c>
      <c r="N31">
        <f t="shared" si="0"/>
        <v>0</v>
      </c>
    </row>
    <row r="32" spans="1:14">
      <c r="A32">
        <v>31</v>
      </c>
      <c r="B32" t="s">
        <v>35</v>
      </c>
      <c r="C32" t="s">
        <v>71</v>
      </c>
      <c r="D32" t="s">
        <v>18</v>
      </c>
      <c r="E32">
        <v>49</v>
      </c>
      <c r="G32" t="s">
        <v>72</v>
      </c>
      <c r="H32" t="s">
        <v>73</v>
      </c>
      <c r="I32" t="s">
        <v>18</v>
      </c>
      <c r="J32">
        <v>48</v>
      </c>
      <c r="L32">
        <v>41.543859650000002</v>
      </c>
      <c r="M32" t="s">
        <v>168</v>
      </c>
      <c r="N32">
        <f t="shared" si="0"/>
        <v>0</v>
      </c>
    </row>
    <row r="33" spans="1:14">
      <c r="A33">
        <v>32</v>
      </c>
      <c r="B33" t="s">
        <v>74</v>
      </c>
      <c r="C33" t="s">
        <v>75</v>
      </c>
      <c r="D33" t="s">
        <v>18</v>
      </c>
      <c r="E33">
        <v>17</v>
      </c>
      <c r="L33">
        <v>31.407407410000001</v>
      </c>
      <c r="M33" t="s">
        <v>169</v>
      </c>
      <c r="N33">
        <f t="shared" si="0"/>
        <v>0</v>
      </c>
    </row>
    <row r="34" spans="1:14">
      <c r="A34">
        <v>33</v>
      </c>
      <c r="B34" t="s">
        <v>76</v>
      </c>
      <c r="C34" t="s">
        <v>77</v>
      </c>
      <c r="D34" t="s">
        <v>18</v>
      </c>
      <c r="E34">
        <v>33</v>
      </c>
      <c r="F34" t="s">
        <v>15</v>
      </c>
      <c r="L34">
        <v>51.81428571</v>
      </c>
      <c r="M34" t="s">
        <v>170</v>
      </c>
      <c r="N34">
        <f t="shared" si="0"/>
        <v>0</v>
      </c>
    </row>
    <row r="35" spans="1:14">
      <c r="A35">
        <v>34</v>
      </c>
      <c r="B35" t="s">
        <v>78</v>
      </c>
      <c r="C35" t="s">
        <v>79</v>
      </c>
      <c r="D35" t="s">
        <v>18</v>
      </c>
      <c r="E35">
        <v>32</v>
      </c>
      <c r="L35">
        <v>16.03846154</v>
      </c>
      <c r="M35" t="s">
        <v>152</v>
      </c>
      <c r="N35">
        <f t="shared" si="0"/>
        <v>0</v>
      </c>
    </row>
    <row r="36" spans="1:14">
      <c r="A36">
        <v>35</v>
      </c>
      <c r="B36" t="s">
        <v>30</v>
      </c>
      <c r="L36">
        <v>17.87804878</v>
      </c>
      <c r="M36" t="s">
        <v>171</v>
      </c>
      <c r="N36">
        <f t="shared" si="0"/>
        <v>0</v>
      </c>
    </row>
    <row r="37" spans="1:14">
      <c r="A37">
        <v>36</v>
      </c>
      <c r="B37" t="s">
        <v>80</v>
      </c>
      <c r="C37" t="s">
        <v>81</v>
      </c>
      <c r="D37" t="s">
        <v>18</v>
      </c>
      <c r="E37">
        <v>47</v>
      </c>
      <c r="L37">
        <v>-3.9387755100000001</v>
      </c>
      <c r="M37" t="s">
        <v>172</v>
      </c>
      <c r="N37">
        <f t="shared" si="0"/>
        <v>1</v>
      </c>
    </row>
    <row r="38" spans="1:14">
      <c r="A38">
        <v>37</v>
      </c>
      <c r="B38" t="s">
        <v>82</v>
      </c>
      <c r="C38" t="s">
        <v>83</v>
      </c>
      <c r="D38" t="s">
        <v>18</v>
      </c>
      <c r="E38">
        <v>51</v>
      </c>
      <c r="L38">
        <v>-1.3478260870000001</v>
      </c>
      <c r="M38" t="s">
        <v>145</v>
      </c>
      <c r="N38">
        <f t="shared" si="0"/>
        <v>1</v>
      </c>
    </row>
    <row r="39" spans="1:14">
      <c r="A39">
        <v>38</v>
      </c>
      <c r="B39" t="s">
        <v>84</v>
      </c>
      <c r="C39" t="s">
        <v>85</v>
      </c>
      <c r="D39" t="s">
        <v>18</v>
      </c>
      <c r="E39">
        <v>53</v>
      </c>
      <c r="L39">
        <v>11</v>
      </c>
      <c r="M39" t="s">
        <v>173</v>
      </c>
      <c r="N39">
        <f t="shared" si="0"/>
        <v>0</v>
      </c>
    </row>
    <row r="40" spans="1:14">
      <c r="A40">
        <v>39</v>
      </c>
      <c r="B40" t="s">
        <v>86</v>
      </c>
      <c r="C40" t="s">
        <v>87</v>
      </c>
      <c r="D40" t="s">
        <v>18</v>
      </c>
      <c r="E40">
        <v>56</v>
      </c>
      <c r="G40" t="s">
        <v>88</v>
      </c>
      <c r="H40" t="s">
        <v>89</v>
      </c>
      <c r="I40" t="s">
        <v>18</v>
      </c>
      <c r="J40">
        <v>52</v>
      </c>
      <c r="L40">
        <v>8.1090909090000007</v>
      </c>
      <c r="M40" t="s">
        <v>174</v>
      </c>
      <c r="N40">
        <f t="shared" si="0"/>
        <v>0</v>
      </c>
    </row>
    <row r="41" spans="1:14">
      <c r="A41">
        <v>40</v>
      </c>
      <c r="B41" t="s">
        <v>90</v>
      </c>
      <c r="C41" t="s">
        <v>91</v>
      </c>
      <c r="D41" t="s">
        <v>8</v>
      </c>
      <c r="E41">
        <v>46</v>
      </c>
      <c r="L41">
        <v>-22.976744190000002</v>
      </c>
      <c r="M41" t="s">
        <v>175</v>
      </c>
      <c r="N41">
        <f t="shared" si="0"/>
        <v>0</v>
      </c>
    </row>
    <row r="42" spans="1:14">
      <c r="A42">
        <v>41</v>
      </c>
      <c r="B42" t="s">
        <v>92</v>
      </c>
      <c r="C42" t="s">
        <v>93</v>
      </c>
      <c r="D42" t="s">
        <v>8</v>
      </c>
      <c r="E42">
        <v>50</v>
      </c>
      <c r="L42">
        <v>-21.96153846</v>
      </c>
      <c r="M42" t="s">
        <v>176</v>
      </c>
      <c r="N42">
        <f t="shared" si="0"/>
        <v>0</v>
      </c>
    </row>
    <row r="43" spans="1:14">
      <c r="A43">
        <v>42</v>
      </c>
      <c r="B43" t="s">
        <v>30</v>
      </c>
      <c r="L43">
        <v>12.566037740000001</v>
      </c>
      <c r="M43" t="s">
        <v>177</v>
      </c>
      <c r="N43">
        <f t="shared" si="0"/>
        <v>0</v>
      </c>
    </row>
    <row r="44" spans="1:14">
      <c r="A44">
        <v>43</v>
      </c>
      <c r="B44" t="s">
        <v>94</v>
      </c>
      <c r="C44" t="s">
        <v>95</v>
      </c>
      <c r="D44" t="s">
        <v>8</v>
      </c>
      <c r="E44">
        <v>55</v>
      </c>
      <c r="L44">
        <v>-14.44444444</v>
      </c>
      <c r="M44" t="s">
        <v>178</v>
      </c>
      <c r="N44">
        <f t="shared" si="0"/>
        <v>0</v>
      </c>
    </row>
    <row r="45" spans="1:14">
      <c r="A45">
        <v>44</v>
      </c>
      <c r="B45" t="s">
        <v>96</v>
      </c>
      <c r="C45" t="s">
        <v>97</v>
      </c>
      <c r="D45" t="s">
        <v>8</v>
      </c>
      <c r="E45">
        <v>43</v>
      </c>
      <c r="L45">
        <v>1.4067796610000001</v>
      </c>
      <c r="M45" t="s">
        <v>146</v>
      </c>
      <c r="N45">
        <f t="shared" si="0"/>
        <v>1</v>
      </c>
    </row>
    <row r="46" spans="1:14">
      <c r="A46">
        <v>45</v>
      </c>
      <c r="B46" t="s">
        <v>98</v>
      </c>
      <c r="C46" t="s">
        <v>99</v>
      </c>
      <c r="D46" t="s">
        <v>8</v>
      </c>
      <c r="E46">
        <v>45</v>
      </c>
      <c r="L46">
        <v>-13.47058824</v>
      </c>
      <c r="M46" t="s">
        <v>179</v>
      </c>
      <c r="N46">
        <f t="shared" si="0"/>
        <v>0</v>
      </c>
    </row>
    <row r="47" spans="1:14">
      <c r="A47">
        <v>46</v>
      </c>
      <c r="B47" t="s">
        <v>100</v>
      </c>
      <c r="C47" t="s">
        <v>101</v>
      </c>
      <c r="D47" t="s">
        <v>8</v>
      </c>
      <c r="E47">
        <v>44</v>
      </c>
      <c r="L47">
        <v>-23.18867925</v>
      </c>
      <c r="M47" t="s">
        <v>175</v>
      </c>
      <c r="N47">
        <f t="shared" si="0"/>
        <v>0</v>
      </c>
    </row>
    <row r="48" spans="1:14">
      <c r="A48">
        <v>47</v>
      </c>
      <c r="B48" t="s">
        <v>102</v>
      </c>
      <c r="C48" t="s">
        <v>103</v>
      </c>
      <c r="D48" t="s">
        <v>18</v>
      </c>
      <c r="E48">
        <v>34</v>
      </c>
      <c r="L48">
        <v>49.241379309999999</v>
      </c>
      <c r="M48" t="s">
        <v>180</v>
      </c>
      <c r="N48">
        <f t="shared" si="0"/>
        <v>0</v>
      </c>
    </row>
    <row r="49" spans="1:14">
      <c r="A49">
        <v>48</v>
      </c>
      <c r="B49" t="s">
        <v>104</v>
      </c>
      <c r="C49" t="s">
        <v>105</v>
      </c>
      <c r="D49" t="s">
        <v>18</v>
      </c>
      <c r="E49">
        <v>42</v>
      </c>
      <c r="L49">
        <v>24.77358491</v>
      </c>
      <c r="M49" t="s">
        <v>181</v>
      </c>
      <c r="N49">
        <f t="shared" si="0"/>
        <v>0</v>
      </c>
    </row>
    <row r="50" spans="1:14">
      <c r="A50">
        <v>49</v>
      </c>
      <c r="B50" t="s">
        <v>106</v>
      </c>
      <c r="C50" t="s">
        <v>107</v>
      </c>
      <c r="D50" t="s">
        <v>18</v>
      </c>
      <c r="E50">
        <v>41</v>
      </c>
      <c r="F50" t="s">
        <v>15</v>
      </c>
      <c r="L50">
        <v>-9.1333333329999995</v>
      </c>
      <c r="M50" t="s">
        <v>182</v>
      </c>
      <c r="N50">
        <f t="shared" si="0"/>
        <v>1</v>
      </c>
    </row>
    <row r="51" spans="1:14">
      <c r="A51">
        <v>50</v>
      </c>
      <c r="B51" t="s">
        <v>30</v>
      </c>
      <c r="L51">
        <v>-18.636363639999999</v>
      </c>
      <c r="M51" t="s">
        <v>183</v>
      </c>
      <c r="N51">
        <f t="shared" si="0"/>
        <v>0</v>
      </c>
    </row>
    <row r="52" spans="1:14">
      <c r="A52">
        <v>51</v>
      </c>
      <c r="B52" t="s">
        <v>86</v>
      </c>
      <c r="C52" t="s">
        <v>108</v>
      </c>
      <c r="D52" t="s">
        <v>18</v>
      </c>
      <c r="E52">
        <v>38</v>
      </c>
      <c r="L52">
        <v>-3.3953488369999998</v>
      </c>
      <c r="M52" t="s">
        <v>154</v>
      </c>
      <c r="N52">
        <f t="shared" si="0"/>
        <v>1</v>
      </c>
    </row>
    <row r="53" spans="1:14">
      <c r="A53">
        <v>52</v>
      </c>
      <c r="B53" t="s">
        <v>109</v>
      </c>
      <c r="C53" t="s">
        <v>110</v>
      </c>
      <c r="D53" t="s">
        <v>8</v>
      </c>
      <c r="E53">
        <v>39</v>
      </c>
      <c r="L53">
        <v>-17.981481479999999</v>
      </c>
      <c r="M53" t="s">
        <v>184</v>
      </c>
      <c r="N53">
        <f t="shared" si="0"/>
        <v>0</v>
      </c>
    </row>
    <row r="54" spans="1:14">
      <c r="A54">
        <v>53</v>
      </c>
      <c r="B54" t="s">
        <v>30</v>
      </c>
      <c r="L54">
        <v>-9.9285714289999998</v>
      </c>
      <c r="M54" t="s">
        <v>185</v>
      </c>
      <c r="N54">
        <f t="shared" si="0"/>
        <v>0</v>
      </c>
    </row>
    <row r="55" spans="1:14">
      <c r="A55">
        <v>54</v>
      </c>
      <c r="B55" t="s">
        <v>111</v>
      </c>
      <c r="C55" t="s">
        <v>112</v>
      </c>
      <c r="D55" t="s">
        <v>8</v>
      </c>
      <c r="E55">
        <v>57</v>
      </c>
      <c r="L55">
        <v>10.727272729999999</v>
      </c>
      <c r="M55" t="s">
        <v>173</v>
      </c>
      <c r="N55">
        <f t="shared" si="0"/>
        <v>1</v>
      </c>
    </row>
    <row r="56" spans="1:14">
      <c r="A56">
        <v>55</v>
      </c>
      <c r="B56" t="s">
        <v>113</v>
      </c>
      <c r="C56" t="s">
        <v>114</v>
      </c>
      <c r="D56" t="s">
        <v>18</v>
      </c>
      <c r="E56">
        <v>35</v>
      </c>
      <c r="L56">
        <v>22.68181818</v>
      </c>
      <c r="M56" t="s">
        <v>156</v>
      </c>
      <c r="N56">
        <f t="shared" si="0"/>
        <v>0</v>
      </c>
    </row>
    <row r="57" spans="1:14">
      <c r="A57">
        <v>56</v>
      </c>
      <c r="B57" t="s">
        <v>65</v>
      </c>
      <c r="C57" t="s">
        <v>115</v>
      </c>
      <c r="D57" t="s">
        <v>18</v>
      </c>
      <c r="E57">
        <v>40</v>
      </c>
      <c r="L57">
        <v>10.87179487</v>
      </c>
      <c r="M57" t="s">
        <v>173</v>
      </c>
      <c r="N57">
        <f t="shared" si="0"/>
        <v>0</v>
      </c>
    </row>
    <row r="58" spans="1:14">
      <c r="A58">
        <v>57</v>
      </c>
      <c r="B58" t="s">
        <v>90</v>
      </c>
      <c r="C58" t="s">
        <v>116</v>
      </c>
      <c r="D58" t="s">
        <v>18</v>
      </c>
      <c r="E58">
        <v>37</v>
      </c>
      <c r="F58" t="s">
        <v>15</v>
      </c>
      <c r="L58">
        <v>7.5681818180000002</v>
      </c>
      <c r="M58" t="s">
        <v>174</v>
      </c>
      <c r="N58">
        <f t="shared" si="0"/>
        <v>0</v>
      </c>
    </row>
    <row r="59" spans="1:14">
      <c r="A59">
        <v>58</v>
      </c>
      <c r="B59" t="s">
        <v>39</v>
      </c>
      <c r="C59" t="s">
        <v>117</v>
      </c>
      <c r="D59" t="s">
        <v>18</v>
      </c>
      <c r="E59">
        <v>36</v>
      </c>
      <c r="L59">
        <v>15.25714286</v>
      </c>
      <c r="M59" t="s">
        <v>186</v>
      </c>
      <c r="N59">
        <f t="shared" si="0"/>
        <v>0</v>
      </c>
    </row>
    <row r="60" spans="1:14">
      <c r="A60">
        <v>59</v>
      </c>
      <c r="B60" t="s">
        <v>118</v>
      </c>
      <c r="C60" t="s">
        <v>119</v>
      </c>
      <c r="D60" t="s">
        <v>8</v>
      </c>
      <c r="E60">
        <v>58</v>
      </c>
      <c r="F60" t="s">
        <v>15</v>
      </c>
      <c r="L60">
        <v>-54.97619048</v>
      </c>
      <c r="M60" t="s">
        <v>187</v>
      </c>
      <c r="N60">
        <f t="shared" si="0"/>
        <v>0</v>
      </c>
    </row>
    <row r="61" spans="1:14">
      <c r="A61">
        <v>60</v>
      </c>
      <c r="B61" t="s">
        <v>120</v>
      </c>
      <c r="C61" t="s">
        <v>121</v>
      </c>
      <c r="D61" t="s">
        <v>8</v>
      </c>
      <c r="E61">
        <v>59</v>
      </c>
      <c r="L61">
        <v>-50.8</v>
      </c>
      <c r="M61" t="s">
        <v>188</v>
      </c>
      <c r="N61">
        <f t="shared" si="0"/>
        <v>0</v>
      </c>
    </row>
    <row r="62" spans="1:14">
      <c r="A62">
        <v>61</v>
      </c>
      <c r="B62" t="s">
        <v>122</v>
      </c>
      <c r="C62" t="s">
        <v>123</v>
      </c>
      <c r="D62" t="s">
        <v>8</v>
      </c>
      <c r="E62">
        <v>63</v>
      </c>
      <c r="G62" t="s">
        <v>48</v>
      </c>
      <c r="H62" t="s">
        <v>124</v>
      </c>
      <c r="I62" t="s">
        <v>8</v>
      </c>
      <c r="J62">
        <v>60</v>
      </c>
      <c r="L62">
        <v>-53.156862750000002</v>
      </c>
      <c r="M62" t="s">
        <v>189</v>
      </c>
      <c r="N62">
        <f t="shared" si="0"/>
        <v>0</v>
      </c>
    </row>
    <row r="63" spans="1:14">
      <c r="A63">
        <v>62</v>
      </c>
      <c r="B63" t="s">
        <v>125</v>
      </c>
      <c r="C63" t="s">
        <v>126</v>
      </c>
      <c r="D63" t="s">
        <v>8</v>
      </c>
      <c r="E63">
        <v>61</v>
      </c>
      <c r="L63">
        <v>-67.288888889999996</v>
      </c>
      <c r="M63" t="s">
        <v>190</v>
      </c>
      <c r="N63">
        <f t="shared" si="0"/>
        <v>0</v>
      </c>
    </row>
    <row r="64" spans="1:14">
      <c r="A64">
        <v>63</v>
      </c>
      <c r="B64" t="s">
        <v>127</v>
      </c>
      <c r="C64" t="s">
        <v>128</v>
      </c>
      <c r="D64" t="s">
        <v>8</v>
      </c>
      <c r="E64">
        <v>62</v>
      </c>
      <c r="L64">
        <v>-54.5</v>
      </c>
      <c r="M64" t="s">
        <v>187</v>
      </c>
      <c r="N64">
        <f t="shared" si="0"/>
        <v>0</v>
      </c>
    </row>
    <row r="65" spans="1:14">
      <c r="A65">
        <v>64</v>
      </c>
      <c r="B65" t="s">
        <v>129</v>
      </c>
      <c r="C65" t="s">
        <v>130</v>
      </c>
      <c r="D65" t="s">
        <v>8</v>
      </c>
      <c r="E65">
        <v>64</v>
      </c>
      <c r="L65">
        <v>-49.81132075</v>
      </c>
      <c r="M65" t="s">
        <v>191</v>
      </c>
      <c r="N65">
        <f t="shared" si="0"/>
        <v>0</v>
      </c>
    </row>
    <row r="66" spans="1:14">
      <c r="A66">
        <v>65</v>
      </c>
      <c r="B66" t="s">
        <v>131</v>
      </c>
      <c r="C66" t="s">
        <v>132</v>
      </c>
      <c r="D66" t="s">
        <v>8</v>
      </c>
      <c r="E66">
        <v>65</v>
      </c>
      <c r="L66">
        <v>-52.148148149999997</v>
      </c>
      <c r="M66" t="s">
        <v>192</v>
      </c>
      <c r="N66">
        <f t="shared" si="0"/>
        <v>0</v>
      </c>
    </row>
    <row r="67" spans="1:14">
      <c r="A67">
        <v>66</v>
      </c>
      <c r="B67" t="s">
        <v>37</v>
      </c>
      <c r="C67" t="s">
        <v>133</v>
      </c>
      <c r="D67" t="s">
        <v>8</v>
      </c>
      <c r="E67">
        <v>54</v>
      </c>
      <c r="G67" t="s">
        <v>134</v>
      </c>
      <c r="H67" t="s">
        <v>135</v>
      </c>
      <c r="I67" t="s">
        <v>8</v>
      </c>
      <c r="J67">
        <v>66</v>
      </c>
      <c r="L67">
        <v>-40.44897959</v>
      </c>
      <c r="M67" t="s">
        <v>193</v>
      </c>
      <c r="N67">
        <f t="shared" ref="N67:N68" si="1">IF(AND(OR(AND(L67&gt;0, D67 = "DFL"),AND(L67&lt;0,D67 = "R")), ISBLANK(G67)), 1, 0)</f>
        <v>0</v>
      </c>
    </row>
    <row r="68" spans="1:14">
      <c r="A68">
        <v>67</v>
      </c>
      <c r="B68" t="s">
        <v>136</v>
      </c>
      <c r="C68" t="s">
        <v>137</v>
      </c>
      <c r="D68" t="s">
        <v>8</v>
      </c>
      <c r="E68">
        <v>67</v>
      </c>
      <c r="L68">
        <v>-40.723404260000002</v>
      </c>
      <c r="M68" t="s">
        <v>194</v>
      </c>
      <c r="N68">
        <f t="shared" si="1"/>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Schaul</dc:creator>
  <cp:lastModifiedBy>Kevin Schaul</cp:lastModifiedBy>
  <dcterms:created xsi:type="dcterms:W3CDTF">2012-03-28T17:59:49Z</dcterms:created>
  <dcterms:modified xsi:type="dcterms:W3CDTF">2012-03-28T18:11:13Z</dcterms:modified>
</cp:coreProperties>
</file>