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ata Intense\Level 2\Day8\"/>
    </mc:Choice>
  </mc:AlternateContent>
  <xr:revisionPtr revIDLastSave="0" documentId="13_ncr:1_{5F6C78D5-1F3A-43B7-BEFF-C4C49CD1904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1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8" i="1"/>
  <c r="F9" i="1"/>
  <c r="F10" i="1"/>
  <c r="F11" i="1"/>
  <c r="F12" i="1"/>
  <c r="F13" i="1"/>
  <c r="F14" i="1"/>
  <c r="F16" i="1"/>
  <c r="F18" i="1"/>
  <c r="F19" i="1"/>
  <c r="F20" i="1"/>
  <c r="F22" i="1"/>
  <c r="F23" i="1"/>
  <c r="F24" i="1"/>
  <c r="F25" i="1"/>
  <c r="F26" i="1"/>
  <c r="F27" i="1"/>
  <c r="F2" i="1"/>
  <c r="E8" i="1"/>
  <c r="E9" i="1"/>
  <c r="E10" i="1"/>
  <c r="E11" i="1"/>
  <c r="E12" i="1"/>
  <c r="E13" i="1"/>
  <c r="E14" i="1"/>
  <c r="E15" i="1"/>
  <c r="E16" i="1"/>
  <c r="E18" i="1"/>
  <c r="E19" i="1"/>
  <c r="E20" i="1"/>
  <c r="E22" i="1"/>
  <c r="E23" i="1"/>
  <c r="E24" i="1"/>
  <c r="E25" i="1"/>
  <c r="E26" i="1"/>
  <c r="E2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<sst xmlns="http://schemas.openxmlformats.org/spreadsheetml/2006/main" count="54" uniqueCount="30">
  <si>
    <t>Total sales</t>
  </si>
  <si>
    <t>Sales deductions</t>
  </si>
  <si>
    <t>Net revenue</t>
  </si>
  <si>
    <t>Total Cost</t>
  </si>
  <si>
    <t>Gross profit</t>
  </si>
  <si>
    <t>Selling Expenses</t>
  </si>
  <si>
    <t>Depreciation and amortization</t>
  </si>
  <si>
    <t>Salary</t>
  </si>
  <si>
    <t>Rewards of all kinds</t>
  </si>
  <si>
    <t>Marketing expenses</t>
  </si>
  <si>
    <t>Tax</t>
  </si>
  <si>
    <t>General expenses</t>
  </si>
  <si>
    <t>Management cost</t>
  </si>
  <si>
    <t>Net profit from business activities</t>
  </si>
  <si>
    <t>Revenue from financial activities</t>
  </si>
  <si>
    <t>Financial operating expenses</t>
  </si>
  <si>
    <t>Net profits</t>
  </si>
  <si>
    <t>Other incomes</t>
  </si>
  <si>
    <t>Other costs</t>
  </si>
  <si>
    <t>Other profits</t>
  </si>
  <si>
    <t>Profit before tax</t>
  </si>
  <si>
    <t>Profit after tax</t>
  </si>
  <si>
    <t>Final net profits</t>
  </si>
  <si>
    <t xml:space="preserve">Expense </t>
  </si>
  <si>
    <t>Net profits from financial activities</t>
  </si>
  <si>
    <t>Highlight</t>
  </si>
  <si>
    <t>Category</t>
  </si>
  <si>
    <t>Numbers</t>
  </si>
  <si>
    <t>Percent change</t>
  </si>
  <si>
    <t>Amount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</si>
</sst>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sqref="A1:F27"/>
    </sheetView>
  </sheetViews>
  <sheetFormatPr defaultRowHeight="14.5" x14ac:dyDescent="0.35"/>
  <cols>
    <col min="1" max="1" width="10.90625" bestFit="1" customWidth="1"/>
    <col min="2" max="2" width="29" bestFit="1" customWidth="1"/>
    <col min="3" max="3" width="15.453125" bestFit="1" customWidth="1"/>
    <col min="4" max="5" width="16.81640625" customWidth="1"/>
    <col min="6" max="6" width="13.54296875" bestFit="1" customWidth="1"/>
  </cols>
  <sheetData>
    <row r="1" spans="1:6" x14ac:dyDescent="0.35">
      <c r="A1" t="s">
        <v>27</v>
      </c>
      <c r="B1" s="1" t="s">
        <v>26</v>
      </c>
      <c r="C1" s="1">
        <v>2022</v>
      </c>
      <c r="D1" s="1">
        <v>2023</v>
      </c>
      <c r="E1" s="3" t="s">
        <v>29</v>
      </c>
      <c r="F1" t="s">
        <v>28</v>
      </c>
    </row>
    <row r="2" spans="1:6" x14ac:dyDescent="0.35">
      <c r="A2" s="1">
        <v>0</v>
      </c>
      <c r="B2" t="s">
        <v>0</v>
      </c>
      <c r="C2" s="2">
        <v>237928130169</v>
      </c>
      <c r="D2" s="2">
        <v>311685321377</v>
      </c>
      <c r="E2" s="2">
        <f>D2-C2</f>
        <v>73757191208</v>
      </c>
      <c r="F2">
        <f>(D2-C2)/C2</f>
        <v>0.30999777603266321</v>
      </c>
    </row>
    <row r="3" spans="1:6" x14ac:dyDescent="0.35">
      <c r="A3" s="1">
        <v>1</v>
      </c>
      <c r="B3" t="s">
        <v>1</v>
      </c>
      <c r="C3" s="2">
        <v>156323982</v>
      </c>
      <c r="D3" s="2">
        <v>196212850</v>
      </c>
      <c r="E3" s="2">
        <f t="shared" ref="E3:E27" si="0">D3-C3</f>
        <v>39888868</v>
      </c>
      <c r="F3">
        <f t="shared" ref="F3:F27" si="1">(D3-C3)/C3</f>
        <v>0.25516793706035457</v>
      </c>
    </row>
    <row r="4" spans="1:6" x14ac:dyDescent="0.35">
      <c r="A4" s="1">
        <v>2</v>
      </c>
      <c r="B4" t="s">
        <v>2</v>
      </c>
      <c r="C4" s="2">
        <v>237771806098</v>
      </c>
      <c r="D4" s="2">
        <v>311489108435</v>
      </c>
      <c r="E4" s="2">
        <f t="shared" si="0"/>
        <v>73717302337</v>
      </c>
      <c r="F4">
        <f t="shared" si="1"/>
        <v>0.31003382422311537</v>
      </c>
    </row>
    <row r="5" spans="1:6" x14ac:dyDescent="0.35">
      <c r="A5" s="1">
        <v>3</v>
      </c>
      <c r="B5" t="s">
        <v>3</v>
      </c>
      <c r="C5" s="2">
        <v>236718535014</v>
      </c>
      <c r="D5" s="2">
        <v>309909568542</v>
      </c>
      <c r="E5" s="2">
        <f t="shared" si="0"/>
        <v>73191033528</v>
      </c>
      <c r="F5">
        <f t="shared" si="1"/>
        <v>0.30919012541063307</v>
      </c>
    </row>
    <row r="6" spans="1:6" x14ac:dyDescent="0.35">
      <c r="A6" s="1">
        <v>4</v>
      </c>
      <c r="B6" t="s">
        <v>4</v>
      </c>
      <c r="C6" s="2">
        <v>1094004765.6124899</v>
      </c>
      <c r="D6" s="2">
        <v>1691559999.2467501</v>
      </c>
      <c r="E6" s="2">
        <f t="shared" si="0"/>
        <v>597555233.63426018</v>
      </c>
      <c r="F6">
        <f t="shared" si="1"/>
        <v>0.54620898593591838</v>
      </c>
    </row>
    <row r="7" spans="1:6" x14ac:dyDescent="0.35">
      <c r="A7" s="1">
        <v>5</v>
      </c>
      <c r="C7" s="2"/>
      <c r="D7" s="2"/>
      <c r="E7" s="2"/>
    </row>
    <row r="8" spans="1:6" x14ac:dyDescent="0.35">
      <c r="A8" s="1">
        <v>6</v>
      </c>
      <c r="B8" t="s">
        <v>5</v>
      </c>
      <c r="C8" s="2">
        <v>738766721.02843988</v>
      </c>
      <c r="D8" s="2">
        <v>1074947214.8036399</v>
      </c>
      <c r="E8" s="2">
        <f t="shared" si="0"/>
        <v>336180493.77520001</v>
      </c>
      <c r="F8">
        <f t="shared" si="1"/>
        <v>0.45505635839578956</v>
      </c>
    </row>
    <row r="9" spans="1:6" x14ac:dyDescent="0.35">
      <c r="A9" s="1">
        <v>7</v>
      </c>
      <c r="B9" t="s">
        <v>6</v>
      </c>
      <c r="C9" s="2">
        <v>52855500</v>
      </c>
      <c r="D9" s="2">
        <v>112805750</v>
      </c>
      <c r="E9" s="2">
        <f t="shared" si="0"/>
        <v>59950250</v>
      </c>
      <c r="F9">
        <f t="shared" si="1"/>
        <v>1.134229171987778</v>
      </c>
    </row>
    <row r="10" spans="1:6" x14ac:dyDescent="0.35">
      <c r="A10" s="1">
        <v>8</v>
      </c>
      <c r="B10" t="s">
        <v>7</v>
      </c>
      <c r="C10" s="2">
        <v>242366641.60495001</v>
      </c>
      <c r="D10" s="2">
        <v>295396989.10413778</v>
      </c>
      <c r="E10" s="2">
        <f t="shared" si="0"/>
        <v>53030347.499187768</v>
      </c>
      <c r="F10">
        <f t="shared" si="1"/>
        <v>0.21880217156957418</v>
      </c>
    </row>
    <row r="11" spans="1:6" x14ac:dyDescent="0.35">
      <c r="A11" s="1">
        <v>9</v>
      </c>
      <c r="B11" t="s">
        <v>8</v>
      </c>
      <c r="C11" s="2">
        <v>51020320.599745043</v>
      </c>
      <c r="D11" s="2">
        <v>87824781.622312099</v>
      </c>
      <c r="E11" s="2">
        <f t="shared" si="0"/>
        <v>36804461.022567056</v>
      </c>
      <c r="F11">
        <f t="shared" si="1"/>
        <v>0.72136867408769234</v>
      </c>
    </row>
    <row r="12" spans="1:6" x14ac:dyDescent="0.35">
      <c r="A12" s="1">
        <v>10</v>
      </c>
      <c r="B12" t="s">
        <v>9</v>
      </c>
      <c r="C12" s="2">
        <v>52071891.632906079</v>
      </c>
      <c r="D12" s="2">
        <v>95782970.511803806</v>
      </c>
      <c r="E12" s="2">
        <f t="shared" si="0"/>
        <v>43711078.878897727</v>
      </c>
      <c r="F12">
        <f t="shared" si="1"/>
        <v>0.83943712256604752</v>
      </c>
    </row>
    <row r="13" spans="1:6" x14ac:dyDescent="0.35">
      <c r="A13" s="1">
        <v>11</v>
      </c>
      <c r="B13" t="s">
        <v>10</v>
      </c>
      <c r="C13" s="2">
        <v>109828596.4006218</v>
      </c>
      <c r="D13" s="2">
        <v>141613926.98269019</v>
      </c>
      <c r="E13" s="2">
        <f t="shared" si="0"/>
        <v>31785330.582068384</v>
      </c>
      <c r="F13">
        <f t="shared" si="1"/>
        <v>0.28940851129632056</v>
      </c>
    </row>
    <row r="14" spans="1:6" x14ac:dyDescent="0.35">
      <c r="A14" s="1">
        <v>12</v>
      </c>
      <c r="B14" t="s">
        <v>11</v>
      </c>
      <c r="C14" s="2">
        <v>98654410.055655986</v>
      </c>
      <c r="D14" s="2">
        <v>115005510.5228775</v>
      </c>
      <c r="E14" s="2">
        <f t="shared" si="0"/>
        <v>16351100.467221513</v>
      </c>
      <c r="F14">
        <f t="shared" si="1"/>
        <v>0.16574120161477854</v>
      </c>
    </row>
    <row r="15" spans="1:6" x14ac:dyDescent="0.35">
      <c r="A15" s="1">
        <v>13</v>
      </c>
      <c r="B15" t="s">
        <v>12</v>
      </c>
      <c r="C15" s="2">
        <v>0</v>
      </c>
      <c r="D15" s="2">
        <v>7426294</v>
      </c>
      <c r="E15" s="2">
        <f t="shared" si="0"/>
        <v>7426294</v>
      </c>
    </row>
    <row r="16" spans="1:6" x14ac:dyDescent="0.35">
      <c r="A16" s="1">
        <v>14</v>
      </c>
      <c r="B16" t="s">
        <v>13</v>
      </c>
      <c r="C16" s="2">
        <v>355238544.535667</v>
      </c>
      <c r="D16" s="2">
        <v>609186510.84290373</v>
      </c>
      <c r="E16" s="2">
        <f t="shared" si="0"/>
        <v>253947966.30723673</v>
      </c>
      <c r="F16">
        <f t="shared" si="1"/>
        <v>0.71486602513579323</v>
      </c>
    </row>
    <row r="17" spans="1:6" x14ac:dyDescent="0.35">
      <c r="A17" s="1">
        <v>15</v>
      </c>
      <c r="C17" s="2"/>
      <c r="D17" s="2"/>
      <c r="E17" s="2"/>
    </row>
    <row r="18" spans="1:6" x14ac:dyDescent="0.35">
      <c r="A18" s="1">
        <v>16</v>
      </c>
      <c r="B18" t="s">
        <v>14</v>
      </c>
      <c r="C18" s="2">
        <v>96012334</v>
      </c>
      <c r="D18" s="2">
        <v>117906612</v>
      </c>
      <c r="E18" s="2">
        <f t="shared" si="0"/>
        <v>21894278</v>
      </c>
      <c r="F18">
        <f t="shared" si="1"/>
        <v>0.22803609794549937</v>
      </c>
    </row>
    <row r="19" spans="1:6" x14ac:dyDescent="0.35">
      <c r="A19" s="1">
        <v>17</v>
      </c>
      <c r="B19" t="s">
        <v>15</v>
      </c>
      <c r="C19" s="2">
        <v>148783313.57744709</v>
      </c>
      <c r="D19" s="2">
        <v>258708759.241142</v>
      </c>
      <c r="E19" s="2">
        <f t="shared" si="0"/>
        <v>109925445.66369492</v>
      </c>
      <c r="F19">
        <f t="shared" si="1"/>
        <v>0.73882912687298608</v>
      </c>
    </row>
    <row r="20" spans="1:6" x14ac:dyDescent="0.35">
      <c r="A20" s="1">
        <v>18</v>
      </c>
      <c r="B20" t="s">
        <v>16</v>
      </c>
      <c r="C20" s="2">
        <v>-52770928.598194003</v>
      </c>
      <c r="D20" s="2">
        <v>-140802053.11416569</v>
      </c>
      <c r="E20" s="2">
        <f t="shared" si="0"/>
        <v>-88031124.51597169</v>
      </c>
      <c r="F20">
        <f t="shared" si="1"/>
        <v>1.6681746343001516</v>
      </c>
    </row>
    <row r="21" spans="1:6" x14ac:dyDescent="0.35">
      <c r="A21" s="1">
        <v>19</v>
      </c>
      <c r="C21" s="2"/>
      <c r="D21" s="2"/>
      <c r="E21" s="2"/>
    </row>
    <row r="22" spans="1:6" x14ac:dyDescent="0.35">
      <c r="A22" s="1">
        <v>20</v>
      </c>
      <c r="B22" t="s">
        <v>17</v>
      </c>
      <c r="C22" s="2">
        <v>65930201</v>
      </c>
      <c r="D22" s="2">
        <v>64913573</v>
      </c>
      <c r="E22" s="2">
        <f t="shared" si="0"/>
        <v>-1016628</v>
      </c>
      <c r="F22">
        <f t="shared" si="1"/>
        <v>-1.5419761878171736E-2</v>
      </c>
    </row>
    <row r="23" spans="1:6" x14ac:dyDescent="0.35">
      <c r="A23" s="1">
        <v>21</v>
      </c>
      <c r="B23" t="s">
        <v>18</v>
      </c>
      <c r="C23" s="2">
        <v>30056231</v>
      </c>
      <c r="D23" s="2">
        <v>33125082</v>
      </c>
      <c r="E23" s="2">
        <f t="shared" si="0"/>
        <v>3068851</v>
      </c>
      <c r="F23">
        <f t="shared" si="1"/>
        <v>0.10210365364838991</v>
      </c>
    </row>
    <row r="24" spans="1:6" x14ac:dyDescent="0.35">
      <c r="A24" s="1">
        <v>22</v>
      </c>
      <c r="B24" t="s">
        <v>19</v>
      </c>
      <c r="C24" s="2">
        <v>35873960</v>
      </c>
      <c r="D24" s="2">
        <v>31788464</v>
      </c>
      <c r="E24" s="2">
        <f t="shared" si="0"/>
        <v>-4085496</v>
      </c>
      <c r="F24">
        <f t="shared" si="1"/>
        <v>-0.11388472306932382</v>
      </c>
    </row>
    <row r="25" spans="1:6" x14ac:dyDescent="0.35">
      <c r="A25" s="1">
        <v>23</v>
      </c>
      <c r="B25" t="s">
        <v>20</v>
      </c>
      <c r="C25" s="2">
        <v>249778330.9511669</v>
      </c>
      <c r="D25" s="2">
        <v>500172858.67790139</v>
      </c>
      <c r="E25" s="2">
        <f t="shared" si="0"/>
        <v>250394527.72673449</v>
      </c>
      <c r="F25">
        <f t="shared" si="1"/>
        <v>1.0024669745098427</v>
      </c>
    </row>
    <row r="26" spans="1:6" x14ac:dyDescent="0.35">
      <c r="A26" s="1">
        <v>24</v>
      </c>
      <c r="B26" t="s">
        <v>21</v>
      </c>
      <c r="C26" s="2">
        <v>338341569.63366657</v>
      </c>
      <c r="D26" s="2">
        <v>500172858.67790139</v>
      </c>
      <c r="E26" s="2">
        <f t="shared" si="0"/>
        <v>161831289.04423481</v>
      </c>
      <c r="F26">
        <f t="shared" si="1"/>
        <v>0.47830743712472223</v>
      </c>
    </row>
    <row r="27" spans="1:6" x14ac:dyDescent="0.35">
      <c r="A27" s="1">
        <v>25</v>
      </c>
      <c r="B27" t="s">
        <v>22</v>
      </c>
      <c r="C27" s="2">
        <v>338341569.63366657</v>
      </c>
      <c r="D27" s="2">
        <v>490728534.68390089</v>
      </c>
      <c r="E27" s="2">
        <f t="shared" si="0"/>
        <v>152386965.05023432</v>
      </c>
      <c r="F27">
        <f t="shared" si="1"/>
        <v>0.45039385853541036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C997-2D52-4E08-8751-10F3D9399031}">
  <dimension ref="A1:D27"/>
  <sheetViews>
    <sheetView workbookViewId="0">
      <selection activeCell="A2" sqref="A2"/>
    </sheetView>
  </sheetViews>
  <sheetFormatPr defaultRowHeight="14.5" x14ac:dyDescent="0.35"/>
  <cols>
    <col min="1" max="1" width="10.90625" bestFit="1" customWidth="1"/>
    <col min="2" max="2" width="29.7265625" bestFit="1" customWidth="1"/>
    <col min="3" max="3" width="15.453125" bestFit="1" customWidth="1"/>
    <col min="4" max="4" width="16.81640625" customWidth="1"/>
    <col min="5" max="5" width="8.08984375" customWidth="1"/>
  </cols>
  <sheetData>
    <row r="1" spans="1:4" x14ac:dyDescent="0.35">
      <c r="A1" t="s">
        <v>27</v>
      </c>
      <c r="B1" s="1" t="s">
        <v>26</v>
      </c>
      <c r="C1" s="1" t="s">
        <v>25</v>
      </c>
      <c r="D1" s="1" t="s">
        <v>23</v>
      </c>
    </row>
    <row r="2" spans="1:4" x14ac:dyDescent="0.35">
      <c r="A2" s="1">
        <v>0</v>
      </c>
      <c r="B2" t="s">
        <v>0</v>
      </c>
      <c r="C2">
        <v>1</v>
      </c>
      <c r="D2">
        <v>1</v>
      </c>
    </row>
    <row r="3" spans="1:4" x14ac:dyDescent="0.35">
      <c r="A3" s="1">
        <v>1</v>
      </c>
      <c r="B3" t="s">
        <v>1</v>
      </c>
      <c r="C3">
        <v>0</v>
      </c>
      <c r="D3">
        <v>-1</v>
      </c>
    </row>
    <row r="4" spans="1:4" x14ac:dyDescent="0.35">
      <c r="A4" s="1">
        <v>2</v>
      </c>
      <c r="B4" t="s">
        <v>2</v>
      </c>
      <c r="C4">
        <v>0</v>
      </c>
      <c r="D4">
        <v>1</v>
      </c>
    </row>
    <row r="5" spans="1:4" x14ac:dyDescent="0.35">
      <c r="A5" s="1">
        <v>3</v>
      </c>
      <c r="B5" t="s">
        <v>3</v>
      </c>
      <c r="C5">
        <v>0</v>
      </c>
      <c r="D5">
        <v>-1</v>
      </c>
    </row>
    <row r="6" spans="1:4" x14ac:dyDescent="0.35">
      <c r="A6" s="1">
        <v>4</v>
      </c>
      <c r="B6" t="s">
        <v>4</v>
      </c>
      <c r="C6">
        <v>1</v>
      </c>
      <c r="D6">
        <v>1</v>
      </c>
    </row>
    <row r="7" spans="1:4" x14ac:dyDescent="0.35">
      <c r="A7" s="1">
        <v>5</v>
      </c>
    </row>
    <row r="8" spans="1:4" x14ac:dyDescent="0.35">
      <c r="A8" s="1">
        <v>6</v>
      </c>
      <c r="B8" t="s">
        <v>5</v>
      </c>
      <c r="C8">
        <v>0</v>
      </c>
      <c r="D8">
        <v>-1</v>
      </c>
    </row>
    <row r="9" spans="1:4" x14ac:dyDescent="0.35">
      <c r="A9" s="1">
        <v>7</v>
      </c>
      <c r="B9" t="s">
        <v>6</v>
      </c>
      <c r="C9">
        <v>0</v>
      </c>
      <c r="D9">
        <v>-1</v>
      </c>
    </row>
    <row r="10" spans="1:4" x14ac:dyDescent="0.35">
      <c r="A10" s="1">
        <v>8</v>
      </c>
      <c r="B10" t="s">
        <v>7</v>
      </c>
      <c r="C10">
        <v>0</v>
      </c>
      <c r="D10">
        <v>-1</v>
      </c>
    </row>
    <row r="11" spans="1:4" x14ac:dyDescent="0.35">
      <c r="A11" s="1">
        <v>9</v>
      </c>
      <c r="B11" t="s">
        <v>8</v>
      </c>
      <c r="C11">
        <v>0</v>
      </c>
      <c r="D11">
        <v>-1</v>
      </c>
    </row>
    <row r="12" spans="1:4" x14ac:dyDescent="0.35">
      <c r="A12" s="1">
        <v>10</v>
      </c>
      <c r="B12" t="s">
        <v>9</v>
      </c>
      <c r="C12">
        <v>0</v>
      </c>
      <c r="D12">
        <v>-1</v>
      </c>
    </row>
    <row r="13" spans="1:4" x14ac:dyDescent="0.35">
      <c r="A13" s="1">
        <v>11</v>
      </c>
      <c r="B13" t="s">
        <v>10</v>
      </c>
      <c r="C13">
        <v>0</v>
      </c>
      <c r="D13">
        <v>-1</v>
      </c>
    </row>
    <row r="14" spans="1:4" x14ac:dyDescent="0.35">
      <c r="A14" s="1">
        <v>12</v>
      </c>
      <c r="B14" t="s">
        <v>11</v>
      </c>
      <c r="C14">
        <v>0</v>
      </c>
      <c r="D14">
        <v>-1</v>
      </c>
    </row>
    <row r="15" spans="1:4" x14ac:dyDescent="0.35">
      <c r="A15" s="1">
        <v>13</v>
      </c>
      <c r="B15" t="s">
        <v>12</v>
      </c>
      <c r="C15">
        <v>0</v>
      </c>
      <c r="D15">
        <v>-1</v>
      </c>
    </row>
    <row r="16" spans="1:4" x14ac:dyDescent="0.35">
      <c r="A16" s="1">
        <v>14</v>
      </c>
      <c r="B16" t="s">
        <v>13</v>
      </c>
      <c r="C16">
        <v>1</v>
      </c>
      <c r="D16">
        <v>1</v>
      </c>
    </row>
    <row r="17" spans="1:4" x14ac:dyDescent="0.35">
      <c r="A17" s="1">
        <v>15</v>
      </c>
    </row>
    <row r="18" spans="1:4" x14ac:dyDescent="0.35">
      <c r="A18" s="1">
        <v>16</v>
      </c>
      <c r="B18" t="s">
        <v>14</v>
      </c>
      <c r="C18">
        <v>0</v>
      </c>
      <c r="D18">
        <v>1</v>
      </c>
    </row>
    <row r="19" spans="1:4" x14ac:dyDescent="0.35">
      <c r="A19" s="1">
        <v>17</v>
      </c>
      <c r="B19" t="s">
        <v>15</v>
      </c>
      <c r="C19">
        <v>0</v>
      </c>
      <c r="D19">
        <v>-1</v>
      </c>
    </row>
    <row r="20" spans="1:4" x14ac:dyDescent="0.35">
      <c r="A20" s="1">
        <v>18</v>
      </c>
      <c r="B20" t="s">
        <v>24</v>
      </c>
      <c r="C20">
        <v>1</v>
      </c>
      <c r="D20">
        <v>1</v>
      </c>
    </row>
    <row r="21" spans="1:4" x14ac:dyDescent="0.35">
      <c r="A21" s="1">
        <v>19</v>
      </c>
    </row>
    <row r="22" spans="1:4" x14ac:dyDescent="0.35">
      <c r="A22" s="1">
        <v>20</v>
      </c>
      <c r="B22" t="s">
        <v>17</v>
      </c>
      <c r="C22">
        <v>0</v>
      </c>
      <c r="D22">
        <v>1</v>
      </c>
    </row>
    <row r="23" spans="1:4" x14ac:dyDescent="0.35">
      <c r="A23" s="1">
        <v>21</v>
      </c>
      <c r="B23" t="s">
        <v>18</v>
      </c>
      <c r="C23">
        <v>0</v>
      </c>
      <c r="D23">
        <v>-1</v>
      </c>
    </row>
    <row r="24" spans="1:4" x14ac:dyDescent="0.35">
      <c r="A24" s="1">
        <v>22</v>
      </c>
      <c r="B24" t="s">
        <v>19</v>
      </c>
      <c r="C24">
        <v>0</v>
      </c>
      <c r="D24">
        <v>1</v>
      </c>
    </row>
    <row r="25" spans="1:4" x14ac:dyDescent="0.35">
      <c r="A25" s="1">
        <v>23</v>
      </c>
      <c r="B25" t="s">
        <v>20</v>
      </c>
      <c r="C25">
        <v>1</v>
      </c>
      <c r="D25">
        <v>1</v>
      </c>
    </row>
    <row r="26" spans="1:4" x14ac:dyDescent="0.35">
      <c r="A26" s="1">
        <v>24</v>
      </c>
      <c r="B26" t="s">
        <v>21</v>
      </c>
      <c r="C26">
        <v>1</v>
      </c>
      <c r="D26">
        <v>1</v>
      </c>
    </row>
    <row r="27" spans="1:4" x14ac:dyDescent="0.35">
      <c r="A27" s="1">
        <v>25</v>
      </c>
      <c r="B27" t="s">
        <v>22</v>
      </c>
      <c r="C27">
        <v>1</v>
      </c>
      <c r="D2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TRIẾT HOÀNG MINH</cp:lastModifiedBy>
  <dcterms:created xsi:type="dcterms:W3CDTF">2023-11-17T07:44:35Z</dcterms:created>
  <dcterms:modified xsi:type="dcterms:W3CDTF">2023-11-18T13:47:57Z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2023-11-17T09:05:28Z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4dc8d01b-af0b-42c9-9e21-c9a898ea7049</vt:lpwstr>
  </property>
  <property fmtid="{D5CDD505-2E9C-101B-9397-08002B2CF9AE}" pid="7" name="MSIP_Label_defa4170-0d19-0005-0004-bc88714345d2_ActionId">
    <vt:lpwstr>014cc405-911b-48ae-b437-8e4893eda019</vt:lpwstr>
  </property>
  <property fmtid="{D5CDD505-2E9C-101B-9397-08002B2CF9AE}" pid="8" name="MSIP_Label_defa4170-0d19-0005-0004-bc88714345d2_ContentBits">
    <vt:lpwstr>0</vt:lpwstr>
  </property>
</Properties>
</file>