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Anzhela_Papova\Module 2-3 Extract, transform and load (SQL, ETL DEV)\Anzhela_Papova_labwork\Anzhela_Papova_labwork05\sa_finance\Reports\"/>
    </mc:Choice>
  </mc:AlternateContent>
  <bookViews>
    <workbookView xWindow="0" yWindow="0" windowWidth="19200" windowHeight="11595"/>
  </bookViews>
  <sheets>
    <sheet name="Sheet1" sheetId="1" r:id="rId1"/>
  </sheets>
  <definedNames>
    <definedName name="_xlnm.Print_Titles" localSheetId="0">Sheet1!$8:$9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5" i="1" l="1"/>
  <c r="H18" i="1"/>
  <c r="H12" i="1"/>
  <c r="E15" i="1"/>
  <c r="F15" i="1"/>
  <c r="F18" i="1" s="1"/>
  <c r="G15" i="1"/>
  <c r="I15" i="1"/>
  <c r="E18" i="1"/>
  <c r="G18" i="1"/>
  <c r="I18" i="1"/>
  <c r="D18" i="1"/>
  <c r="D15" i="1"/>
  <c r="E12" i="1"/>
  <c r="F12" i="1"/>
  <c r="G12" i="1"/>
  <c r="I12" i="1"/>
  <c r="D12" i="1"/>
  <c r="G11" i="1"/>
  <c r="H11" i="1" s="1"/>
  <c r="G10" i="1"/>
  <c r="H10" i="1" l="1"/>
</calcChain>
</file>

<file path=xl/sharedStrings.xml><?xml version="1.0" encoding="utf-8"?>
<sst xmlns="http://schemas.openxmlformats.org/spreadsheetml/2006/main" count="25" uniqueCount="21">
  <si>
    <t>Country</t>
  </si>
  <si>
    <t>Budget deficit</t>
  </si>
  <si>
    <t>USD</t>
  </si>
  <si>
    <t>GDP, USD</t>
  </si>
  <si>
    <t>Belarus</t>
  </si>
  <si>
    <t>Page 1 of  1</t>
  </si>
  <si>
    <t>This document contains confidential information</t>
  </si>
  <si>
    <t>level, % to GDP</t>
  </si>
  <si>
    <t>Fact financing, USD</t>
  </si>
  <si>
    <t>Generated: Aug 04, 2013  11:34 AM</t>
  </si>
  <si>
    <t>Year</t>
  </si>
  <si>
    <t>Quarter</t>
  </si>
  <si>
    <t>2005</t>
  </si>
  <si>
    <t>Q1</t>
  </si>
  <si>
    <t>Quarterly analysis of the World Bank funding</t>
  </si>
  <si>
    <t>Q2</t>
  </si>
  <si>
    <t>Total for year 2005</t>
  </si>
  <si>
    <t>Total for Belarus</t>
  </si>
  <si>
    <t>TOTAL for all countries</t>
  </si>
  <si>
    <t>Budget revenues, USD</t>
  </si>
  <si>
    <t>Budget expences, 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</si>
</sst>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b/>
      <sz val="18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0" xfId="0" applyAlignment="1">
      <alignment horizontal="center" vertical="center" wrapText="1"/>
    </xf>
    <xf numFmtId="3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3" fontId="0" fillId="0" borderId="0" xfId="0" applyNumberFormat="1" applyAlignment="1">
      <alignment horizontal="right" vertical="center" wrapText="1"/>
    </xf>
    <xf numFmtId="49" fontId="0" fillId="0" borderId="0" xfId="0" applyNumberFormat="1" applyAlignment="1">
      <alignment horizontal="right" vertical="center" wrapText="1"/>
    </xf>
    <xf numFmtId="3" fontId="0" fillId="0" borderId="5" xfId="0" applyNumberFormat="1" applyBorder="1" applyAlignment="1">
      <alignment horizontal="right" vertical="center" wrapText="1"/>
    </xf>
    <xf numFmtId="3" fontId="0" fillId="0" borderId="5" xfId="0" applyNumberFormat="1" applyBorder="1" applyAlignment="1">
      <alignment horizontal="right" vertical="top" wrapText="1"/>
    </xf>
    <xf numFmtId="0" fontId="1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center" wrapText="1"/>
    </xf>
    <xf numFmtId="3" fontId="2" fillId="3" borderId="7" xfId="0" applyNumberFormat="1" applyFont="1" applyFill="1" applyBorder="1" applyAlignment="1">
      <alignment horizontal="right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right" vertical="center" wrapText="1"/>
    </xf>
    <xf numFmtId="3" fontId="3" fillId="0" borderId="0" xfId="0" applyNumberFormat="1" applyFont="1" applyAlignment="1">
      <alignment horizontal="right" vertical="center" wrapText="1"/>
    </xf>
    <xf numFmtId="0" fontId="3" fillId="0" borderId="0" xfId="0" applyFont="1" applyAlignment="1">
      <alignment horizontal="left" vertical="center" wrapText="1"/>
    </xf>
    <xf numFmtId="3" fontId="0" fillId="0" borderId="8" xfId="0" applyNumberFormat="1" applyBorder="1" applyAlignment="1">
      <alignment horizontal="right" vertical="center" wrapText="1"/>
    </xf>
    <xf numFmtId="3" fontId="0" fillId="0" borderId="8" xfId="0" applyNumberFormat="1" applyBorder="1" applyAlignment="1">
      <alignment horizontal="right" vertical="top" wrapText="1"/>
    </xf>
    <xf numFmtId="0" fontId="2" fillId="3" borderId="7" xfId="0" applyFont="1" applyFill="1" applyBorder="1" applyAlignment="1">
      <alignment horizontal="right" vertical="center" wrapText="1"/>
    </xf>
    <xf numFmtId="3" fontId="2" fillId="3" borderId="9" xfId="0" applyNumberFormat="1" applyFont="1" applyFill="1" applyBorder="1" applyAlignment="1">
      <alignment horizontal="right" vertical="center" wrapText="1"/>
    </xf>
    <xf numFmtId="0" fontId="5" fillId="0" borderId="0" xfId="0" applyFont="1" applyAlignment="1">
      <alignment vertical="center" wrapText="1"/>
    </xf>
    <xf numFmtId="49" fontId="4" fillId="0" borderId="0" xfId="0" applyNumberFormat="1" applyFont="1" applyAlignment="1">
      <alignment vertical="center" wrapText="1"/>
    </xf>
    <xf numFmtId="49" fontId="4" fillId="0" borderId="0" xfId="0" applyNumberFormat="1" applyFont="1" applyAlignment="1">
      <alignment horizontal="left" vertical="center" wrapText="1"/>
    </xf>
    <xf numFmtId="49" fontId="4" fillId="0" borderId="0" xfId="0" applyNumberFormat="1" applyFont="1" applyAlignment="1">
      <alignment horizontal="left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right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49" fontId="2" fillId="3" borderId="6" xfId="0" applyNumberFormat="1" applyFont="1" applyFill="1" applyBorder="1" applyAlignment="1">
      <alignment horizontal="left" vertical="center" wrapText="1"/>
    </xf>
    <xf numFmtId="49" fontId="2" fillId="3" borderId="7" xfId="0" applyNumberFormat="1" applyFont="1" applyFill="1" applyBorder="1" applyAlignment="1">
      <alignment horizontal="left" vertical="center" wrapText="1"/>
    </xf>
    <xf numFmtId="0" fontId="5" fillId="0" borderId="0" xfId="0" applyFont="1" applyAlignment="1">
      <alignment horizontal="center" vertical="center" wrapText="1"/>
    </xf>
    <xf numFmtId="49" fontId="2" fillId="3" borderId="11" xfId="0" applyNumberFormat="1" applyFont="1" applyFill="1" applyBorder="1" applyAlignment="1">
      <alignment horizontal="left" vertical="center" wrapText="1"/>
    </xf>
    <xf numFmtId="0" fontId="1" fillId="3" borderId="12" xfId="0" applyFont="1" applyFill="1" applyBorder="1" applyAlignment="1">
      <alignment horizontal="center" vertical="center" wrapText="1"/>
    </xf>
    <xf numFmtId="0" fontId="1" fillId="3" borderId="13" xfId="0" applyFont="1" applyFill="1" applyBorder="1" applyAlignment="1">
      <alignment horizontal="center" vertical="center" wrapText="1"/>
    </xf>
    <xf numFmtId="49" fontId="0" fillId="0" borderId="10" xfId="0" applyNumberFormat="1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1" fillId="2" borderId="5" xfId="0" applyFont="1" applyFill="1" applyBorder="1" applyAlignment="1">
      <alignment horizontal="left" vertical="center" wrapText="1"/>
    </xf>
    <xf numFmtId="49" fontId="1" fillId="2" borderId="10" xfId="0" applyNumberFormat="1" applyFont="1" applyFill="1" applyBorder="1" applyAlignment="1">
      <alignment horizontal="left" vertical="center" wrapText="1"/>
    </xf>
    <xf numFmtId="3" fontId="1" fillId="2" borderId="5" xfId="0" applyNumberFormat="1" applyFont="1" applyFill="1" applyBorder="1" applyAlignment="1">
      <alignment horizontal="right" vertical="top" wrapText="1"/>
    </xf>
    <xf numFmtId="3" fontId="1" fillId="2" borderId="8" xfId="0" applyNumberFormat="1" applyFont="1" applyFill="1" applyBorder="1" applyAlignment="1">
      <alignment horizontal="right" vertical="top" wrapText="1"/>
    </xf>
    <xf numFmtId="0" fontId="4" fillId="2" borderId="10" xfId="0" applyFont="1" applyFill="1" applyBorder="1" applyAlignment="1">
      <alignment horizontal="left" vertical="center" wrapText="1"/>
    </xf>
    <xf numFmtId="0" fontId="4" fillId="2" borderId="5" xfId="0" applyFont="1" applyFill="1" applyBorder="1" applyAlignment="1">
      <alignment horizontal="left" vertical="center" wrapText="1"/>
    </xf>
    <xf numFmtId="3" fontId="4" fillId="2" borderId="5" xfId="0" applyNumberFormat="1" applyFont="1" applyFill="1" applyBorder="1" applyAlignment="1">
      <alignment horizontal="right" vertical="center" wrapText="1"/>
    </xf>
    <xf numFmtId="0" fontId="4" fillId="2" borderId="5" xfId="0" applyFont="1" applyFill="1" applyBorder="1" applyAlignment="1">
      <alignment horizontal="right" vertical="center" wrapText="1"/>
    </xf>
    <xf numFmtId="3" fontId="4" fillId="2" borderId="8" xfId="0" applyNumberFormat="1" applyFont="1" applyFill="1" applyBorder="1" applyAlignment="1">
      <alignment horizontal="right" vertical="center" wrapText="1"/>
    </xf>
    <xf numFmtId="0" fontId="1" fillId="2" borderId="5" xfId="0" applyFont="1" applyFill="1" applyBorder="1" applyAlignment="1">
      <alignment horizontal="right" vertical="top" wrapText="1"/>
    </xf>
    <xf numFmtId="0" fontId="0" fillId="0" borderId="4" xfId="0" applyBorder="1" applyAlignment="1">
      <alignment vertical="center" wrapText="1"/>
    </xf>
    <xf numFmtId="0" fontId="4" fillId="2" borderId="14" xfId="0" applyFont="1" applyFill="1" applyBorder="1" applyAlignment="1">
      <alignment horizontal="left" vertical="center" wrapText="1"/>
    </xf>
    <xf numFmtId="0" fontId="1" fillId="2" borderId="4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19049</xdr:rowOff>
    </xdr:from>
    <xdr:to>
      <xdr:col>3</xdr:col>
      <xdr:colOff>44450</xdr:colOff>
      <xdr:row>4</xdr:row>
      <xdr:rowOff>161924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167" t="29444" b="28889"/>
        <a:stretch/>
      </xdr:blipFill>
      <xdr:spPr>
        <a:xfrm>
          <a:off x="0" y="209549"/>
          <a:ext cx="2076450" cy="7143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1"/>
  <sheetViews>
    <sheetView tabSelected="1" zoomScaleNormal="100" workbookViewId="0">
      <selection activeCell="A6" sqref="A6:I6"/>
    </sheetView>
  </sheetViews>
  <sheetFormatPr defaultRowHeight="15" x14ac:dyDescent="0.25"/>
  <cols>
    <col min="1" max="1" width="12.140625" style="1" customWidth="1"/>
    <col min="2" max="2" width="8.140625" style="1" customWidth="1"/>
    <col min="3" max="3" width="10.28515625" style="1" customWidth="1"/>
    <col min="4" max="4" width="13" style="1" customWidth="1"/>
    <col min="5" max="5" width="12.7109375" style="1" customWidth="1"/>
    <col min="6" max="6" width="12.28515625" style="1" customWidth="1"/>
    <col min="7" max="8" width="10.28515625" style="1" customWidth="1"/>
    <col min="9" max="9" width="13.42578125" style="1" customWidth="1"/>
    <col min="10" max="10" width="18.42578125" style="1" customWidth="1"/>
    <col min="11" max="11" width="13.42578125" style="1" customWidth="1"/>
    <col min="12" max="12" width="5.140625" style="1" customWidth="1"/>
    <col min="13" max="16384" width="9.140625" style="1"/>
  </cols>
  <sheetData>
    <row r="2" spans="1:12" ht="15" customHeight="1" x14ac:dyDescent="0.25">
      <c r="G2" s="28" t="s">
        <v>9</v>
      </c>
      <c r="H2" s="28"/>
      <c r="I2" s="28"/>
    </row>
    <row r="6" spans="1:12" ht="23.25" customHeight="1" x14ac:dyDescent="0.25">
      <c r="A6" s="33" t="s">
        <v>14</v>
      </c>
      <c r="B6" s="33"/>
      <c r="C6" s="33"/>
      <c r="D6" s="33"/>
      <c r="E6" s="33"/>
      <c r="F6" s="33"/>
      <c r="G6" s="33"/>
      <c r="H6" s="33"/>
      <c r="I6" s="33"/>
      <c r="J6" s="20"/>
      <c r="K6" s="20"/>
      <c r="L6" s="20"/>
    </row>
    <row r="7" spans="1:12" ht="15.75" thickBot="1" x14ac:dyDescent="0.3"/>
    <row r="8" spans="1:12" ht="15" customHeight="1" x14ac:dyDescent="0.25">
      <c r="A8" s="24" t="s">
        <v>0</v>
      </c>
      <c r="B8" s="35" t="s">
        <v>10</v>
      </c>
      <c r="C8" s="26" t="s">
        <v>11</v>
      </c>
      <c r="D8" s="26" t="s">
        <v>3</v>
      </c>
      <c r="E8" s="35" t="s">
        <v>19</v>
      </c>
      <c r="F8" s="35" t="s">
        <v>20</v>
      </c>
      <c r="G8" s="26" t="s">
        <v>1</v>
      </c>
      <c r="H8" s="26"/>
      <c r="I8" s="29" t="s">
        <v>8</v>
      </c>
    </row>
    <row r="9" spans="1:12" ht="30" x14ac:dyDescent="0.25">
      <c r="A9" s="25"/>
      <c r="B9" s="36"/>
      <c r="C9" s="27"/>
      <c r="D9" s="27"/>
      <c r="E9" s="36"/>
      <c r="F9" s="36"/>
      <c r="G9" s="12" t="s">
        <v>2</v>
      </c>
      <c r="H9" s="12" t="s">
        <v>7</v>
      </c>
      <c r="I9" s="30"/>
    </row>
    <row r="10" spans="1:12" x14ac:dyDescent="0.25">
      <c r="A10" s="49" t="s">
        <v>4</v>
      </c>
      <c r="B10" s="37" t="s">
        <v>12</v>
      </c>
      <c r="C10" s="38" t="s">
        <v>13</v>
      </c>
      <c r="D10" s="6">
        <v>3487415</v>
      </c>
      <c r="E10" s="6">
        <v>1475204</v>
      </c>
      <c r="F10" s="6">
        <v>1478521</v>
      </c>
      <c r="G10" s="6">
        <f>E10-F10</f>
        <v>-3317</v>
      </c>
      <c r="H10" s="13">
        <f>ROUND(G10*100/D10,2)</f>
        <v>-0.1</v>
      </c>
      <c r="I10" s="16">
        <v>10000000</v>
      </c>
    </row>
    <row r="11" spans="1:12" x14ac:dyDescent="0.25">
      <c r="A11" s="49" t="s">
        <v>4</v>
      </c>
      <c r="B11" s="37" t="s">
        <v>12</v>
      </c>
      <c r="C11" s="38" t="s">
        <v>15</v>
      </c>
      <c r="D11" s="6">
        <v>4852147</v>
      </c>
      <c r="E11" s="6">
        <v>1587413</v>
      </c>
      <c r="F11" s="6">
        <v>1754852</v>
      </c>
      <c r="G11" s="6">
        <f>E11-F11</f>
        <v>-167439</v>
      </c>
      <c r="H11" s="13">
        <f>ROUND(G11*100/D11,2)</f>
        <v>-3.45</v>
      </c>
      <c r="I11" s="16">
        <v>0</v>
      </c>
    </row>
    <row r="12" spans="1:12" s="10" customFormat="1" x14ac:dyDescent="0.25">
      <c r="A12" s="50" t="s">
        <v>16</v>
      </c>
      <c r="B12" s="43"/>
      <c r="C12" s="44"/>
      <c r="D12" s="45">
        <f>D10+D11</f>
        <v>8339562</v>
      </c>
      <c r="E12" s="45">
        <f t="shared" ref="E12:I12" si="0">E10+E11</f>
        <v>3062617</v>
      </c>
      <c r="F12" s="45">
        <f t="shared" si="0"/>
        <v>3233373</v>
      </c>
      <c r="G12" s="45">
        <f t="shared" si="0"/>
        <v>-170756</v>
      </c>
      <c r="H12" s="46">
        <f>ROUND(G12*100/D12,2)</f>
        <v>-2.0499999999999998</v>
      </c>
      <c r="I12" s="47">
        <f t="shared" si="0"/>
        <v>10000000</v>
      </c>
    </row>
    <row r="13" spans="1:12" x14ac:dyDescent="0.25">
      <c r="A13" s="49" t="s">
        <v>4</v>
      </c>
      <c r="B13" s="37"/>
      <c r="C13" s="38"/>
      <c r="D13" s="7"/>
      <c r="E13" s="7"/>
      <c r="F13" s="7"/>
      <c r="G13" s="7"/>
      <c r="H13" s="13"/>
      <c r="I13" s="17"/>
    </row>
    <row r="14" spans="1:12" x14ac:dyDescent="0.25">
      <c r="A14" s="49" t="s">
        <v>4</v>
      </c>
      <c r="B14" s="37"/>
      <c r="C14" s="38"/>
      <c r="D14" s="7"/>
      <c r="E14" s="7"/>
      <c r="F14" s="7"/>
      <c r="G14" s="7"/>
      <c r="H14" s="13"/>
      <c r="I14" s="17"/>
    </row>
    <row r="15" spans="1:12" s="8" customFormat="1" ht="30" x14ac:dyDescent="0.25">
      <c r="A15" s="51" t="s">
        <v>17</v>
      </c>
      <c r="B15" s="40"/>
      <c r="C15" s="39"/>
      <c r="D15" s="41">
        <f>D12</f>
        <v>8339562</v>
      </c>
      <c r="E15" s="41">
        <f t="shared" ref="E15:I15" si="1">E12</f>
        <v>3062617</v>
      </c>
      <c r="F15" s="41">
        <f t="shared" si="1"/>
        <v>3233373</v>
      </c>
      <c r="G15" s="41">
        <f t="shared" si="1"/>
        <v>-170756</v>
      </c>
      <c r="H15" s="48">
        <f t="shared" ref="H13:H18" si="2">ROUND(G15*100/D15,2)</f>
        <v>-2.0499999999999998</v>
      </c>
      <c r="I15" s="42">
        <f t="shared" si="1"/>
        <v>10000000</v>
      </c>
    </row>
    <row r="16" spans="1:12" x14ac:dyDescent="0.25">
      <c r="A16" s="49"/>
      <c r="B16" s="37"/>
      <c r="C16" s="38"/>
      <c r="D16" s="7"/>
      <c r="E16" s="7"/>
      <c r="F16" s="7"/>
      <c r="G16" s="7"/>
      <c r="H16" s="13"/>
      <c r="I16" s="17"/>
    </row>
    <row r="17" spans="1:12" x14ac:dyDescent="0.25">
      <c r="A17" s="49"/>
      <c r="B17" s="37"/>
      <c r="C17" s="38"/>
      <c r="D17" s="7"/>
      <c r="E17" s="7"/>
      <c r="F17" s="7"/>
      <c r="G17" s="7"/>
      <c r="H17" s="13"/>
      <c r="I17" s="17"/>
    </row>
    <row r="18" spans="1:12" ht="16.5" thickBot="1" x14ac:dyDescent="0.3">
      <c r="A18" s="31" t="s">
        <v>18</v>
      </c>
      <c r="B18" s="34"/>
      <c r="C18" s="32"/>
      <c r="D18" s="11">
        <f>D15</f>
        <v>8339562</v>
      </c>
      <c r="E18" s="11">
        <f t="shared" ref="E18:I18" si="3">E15</f>
        <v>3062617</v>
      </c>
      <c r="F18" s="11">
        <f t="shared" si="3"/>
        <v>3233373</v>
      </c>
      <c r="G18" s="11">
        <f t="shared" si="3"/>
        <v>-170756</v>
      </c>
      <c r="H18" s="18">
        <f t="shared" si="2"/>
        <v>-2.0499999999999998</v>
      </c>
      <c r="I18" s="19">
        <f t="shared" si="3"/>
        <v>10000000</v>
      </c>
    </row>
    <row r="19" spans="1:12" ht="15.75" x14ac:dyDescent="0.25">
      <c r="A19" s="5"/>
      <c r="B19" s="5"/>
      <c r="C19" s="3"/>
      <c r="D19" s="14"/>
      <c r="E19" s="14"/>
      <c r="F19" s="14"/>
      <c r="G19" s="14"/>
      <c r="H19" s="15"/>
      <c r="I19" s="14"/>
      <c r="J19" s="3"/>
      <c r="K19" s="2"/>
      <c r="L19" s="3"/>
    </row>
    <row r="20" spans="1:12" x14ac:dyDescent="0.25">
      <c r="A20" s="5"/>
      <c r="B20" s="5"/>
      <c r="C20" s="3"/>
      <c r="D20" s="4"/>
      <c r="E20" s="4"/>
      <c r="F20" s="4"/>
      <c r="G20" s="4"/>
      <c r="H20" s="3"/>
      <c r="I20" s="3"/>
      <c r="J20" s="3"/>
      <c r="K20" s="2"/>
      <c r="L20" s="3"/>
    </row>
    <row r="21" spans="1:12" x14ac:dyDescent="0.25">
      <c r="A21" s="5"/>
      <c r="B21" s="5"/>
      <c r="C21" s="3"/>
      <c r="D21" s="4"/>
      <c r="E21" s="4"/>
      <c r="F21" s="4"/>
      <c r="G21" s="4"/>
      <c r="H21" s="3"/>
      <c r="I21" s="3"/>
      <c r="J21" s="3"/>
      <c r="K21" s="2"/>
      <c r="L21" s="3"/>
    </row>
    <row r="22" spans="1:12" x14ac:dyDescent="0.25">
      <c r="A22" s="5"/>
      <c r="B22" s="5"/>
      <c r="C22" s="3"/>
      <c r="D22" s="4"/>
      <c r="E22" s="4"/>
      <c r="F22" s="4"/>
      <c r="G22" s="4"/>
      <c r="H22" s="3"/>
      <c r="I22" s="3"/>
      <c r="J22" s="3"/>
      <c r="K22" s="2"/>
      <c r="L22" s="3"/>
    </row>
    <row r="23" spans="1:12" x14ac:dyDescent="0.25">
      <c r="A23" s="5"/>
      <c r="B23" s="5"/>
      <c r="C23" s="3"/>
      <c r="D23" s="4"/>
      <c r="E23" s="4"/>
      <c r="F23" s="4"/>
      <c r="G23" s="4"/>
      <c r="I23" s="3"/>
      <c r="J23" s="3"/>
      <c r="K23" s="2"/>
      <c r="L23" s="3"/>
    </row>
    <row r="24" spans="1:12" s="10" customFormat="1" ht="15" customHeight="1" x14ac:dyDescent="0.25">
      <c r="A24" s="23" t="s">
        <v>6</v>
      </c>
      <c r="B24" s="23"/>
      <c r="C24" s="23"/>
      <c r="D24" s="23"/>
      <c r="E24" s="22"/>
      <c r="F24" s="22"/>
      <c r="G24" s="21"/>
      <c r="H24" s="28" t="s">
        <v>5</v>
      </c>
      <c r="I24" s="28"/>
      <c r="J24" s="9"/>
    </row>
    <row r="25" spans="1:12" x14ac:dyDescent="0.25">
      <c r="C25" s="3"/>
      <c r="D25" s="4"/>
      <c r="E25" s="4"/>
      <c r="F25" s="4"/>
      <c r="G25" s="4"/>
      <c r="I25" s="3"/>
      <c r="J25" s="3"/>
      <c r="K25" s="2"/>
      <c r="L25" s="3"/>
    </row>
    <row r="26" spans="1:12" x14ac:dyDescent="0.25">
      <c r="C26" s="3"/>
      <c r="D26" s="2"/>
      <c r="E26" s="2"/>
      <c r="F26" s="2"/>
      <c r="G26" s="2"/>
      <c r="I26" s="3"/>
      <c r="J26" s="3"/>
      <c r="K26" s="2"/>
      <c r="L26" s="3"/>
    </row>
    <row r="27" spans="1:12" x14ac:dyDescent="0.25">
      <c r="D27" s="2"/>
      <c r="E27" s="2"/>
      <c r="F27" s="2"/>
      <c r="G27" s="2"/>
      <c r="I27" s="3"/>
      <c r="J27" s="3"/>
      <c r="K27" s="2"/>
      <c r="L27" s="3"/>
    </row>
    <row r="28" spans="1:12" x14ac:dyDescent="0.25">
      <c r="D28" s="2"/>
      <c r="E28" s="2"/>
      <c r="F28" s="2"/>
      <c r="G28" s="2"/>
      <c r="I28" s="3"/>
      <c r="J28" s="3"/>
      <c r="K28" s="2"/>
    </row>
    <row r="29" spans="1:12" x14ac:dyDescent="0.25">
      <c r="D29" s="2"/>
      <c r="E29" s="2"/>
      <c r="F29" s="2"/>
      <c r="G29" s="2"/>
      <c r="I29" s="3"/>
      <c r="J29" s="3"/>
      <c r="K29" s="2"/>
    </row>
    <row r="30" spans="1:12" x14ac:dyDescent="0.25">
      <c r="I30" s="3"/>
      <c r="J30" s="3"/>
      <c r="K30" s="2"/>
    </row>
    <row r="31" spans="1:12" x14ac:dyDescent="0.25">
      <c r="I31" s="3"/>
      <c r="J31" s="3"/>
      <c r="K31" s="2"/>
    </row>
  </sheetData>
  <mergeCells count="14">
    <mergeCell ref="G8:H8"/>
    <mergeCell ref="H24:I24"/>
    <mergeCell ref="G2:I2"/>
    <mergeCell ref="C8:C9"/>
    <mergeCell ref="I8:I9"/>
    <mergeCell ref="A18:C18"/>
    <mergeCell ref="A6:I6"/>
    <mergeCell ref="B8:B9"/>
    <mergeCell ref="A12:B12"/>
    <mergeCell ref="E8:E9"/>
    <mergeCell ref="F8:F9"/>
    <mergeCell ref="A24:D24"/>
    <mergeCell ref="A8:A9"/>
    <mergeCell ref="D8:D9"/>
  </mergeCells>
  <printOptions horizontalCentered="1"/>
  <pageMargins left="0.39370078740157483" right="0.39370078740157483" top="0.59055118110236227" bottom="0.59055118110236227" header="0.31496062992125984" footer="0.31496062992125984"/>
  <pageSetup paperSize="9" scale="91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>EPAM Systems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Anzhela Papova</dc:creator>
  <cp:lastModifiedBy>Anzhela Papova</cp:lastModifiedBy>
  <cp:lastPrinted>2013-07-30T08:51:54Z</cp:lastPrinted>
  <dcterms:created xsi:type="dcterms:W3CDTF">2013-07-30T07:50:07Z</dcterms:created>
  <dcterms:modified xsi:type="dcterms:W3CDTF">2013-08-04T18:25:02Z</dcterms:modified>
</cp:coreProperties>
</file>