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zhela_Papova\Module 2-3 Extract, transform and load (SQL, ETL DEV)\Anzhela_Papova_labwork\BI Tasks\World Bank funding (Anzhela_Papova)\Reports\"/>
    </mc:Choice>
  </mc:AlternateContent>
  <bookViews>
    <workbookView xWindow="0" yWindow="0" windowWidth="19200" windowHeight="11595"/>
  </bookViews>
  <sheets>
    <sheet name="Sheet1" sheetId="1" r:id="rId1"/>
  </sheets>
  <definedNames>
    <definedName name="_xlnm.Print_Titles" localSheetId="0">Sheet1!$11:$12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1" l="1"/>
  <c r="G16" i="1" s="1"/>
  <c r="E15" i="1"/>
  <c r="D15" i="1"/>
  <c r="F14" i="1"/>
  <c r="F13" i="1"/>
  <c r="D16" i="1" l="1"/>
  <c r="F15" i="1" l="1"/>
  <c r="E16" i="1"/>
  <c r="F16" i="1" s="1"/>
</calcChain>
</file>

<file path=xl/sharedStrings.xml><?xml version="1.0" encoding="utf-8"?>
<sst xmlns="http://schemas.openxmlformats.org/spreadsheetml/2006/main" count="24" uniqueCount="21">
  <si>
    <t>Region</t>
  </si>
  <si>
    <t>Country</t>
  </si>
  <si>
    <t>Budget deficit</t>
  </si>
  <si>
    <t>USD</t>
  </si>
  <si>
    <t>GDP, USD</t>
  </si>
  <si>
    <t>Eastern Europe</t>
  </si>
  <si>
    <t>Russia</t>
  </si>
  <si>
    <t>Belarus</t>
  </si>
  <si>
    <t>Total for Eastern Europe</t>
  </si>
  <si>
    <t>Page 1 of  1</t>
  </si>
  <si>
    <t>This document contains confidential information</t>
  </si>
  <si>
    <t>Generated: Jul 30, 2013  11:34 AM</t>
  </si>
  <si>
    <t>Analysis of the World Bank funding</t>
  </si>
  <si>
    <t>Budget deficit level</t>
  </si>
  <si>
    <t>Select level</t>
  </si>
  <si>
    <t>Quarterly:</t>
  </si>
  <si>
    <t>Q1/2005</t>
  </si>
  <si>
    <t>Quarter / year</t>
  </si>
  <si>
    <t>level, % to GDP</t>
  </si>
  <si>
    <t>Fact financing, USD</t>
  </si>
  <si>
    <t>TOTAL for all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</si>
</sst>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3" fontId="0" fillId="0" borderId="0" xfId="0" applyNumberFormat="1" applyAlignment="1">
      <alignment horizontal="right" vertical="center" wrapText="1"/>
    </xf>
    <xf numFmtId="49" fontId="0" fillId="0" borderId="0" xfId="0" applyNumberFormat="1" applyAlignment="1">
      <alignment horizontal="right" vertical="center" wrapText="1"/>
    </xf>
    <xf numFmtId="49" fontId="0" fillId="0" borderId="4" xfId="0" applyNumberFormat="1" applyBorder="1" applyAlignment="1">
      <alignment horizontal="right" vertical="center" wrapText="1"/>
    </xf>
    <xf numFmtId="3" fontId="0" fillId="0" borderId="5" xfId="0" applyNumberFormat="1" applyBorder="1" applyAlignment="1">
      <alignment horizontal="right" vertical="center" wrapText="1"/>
    </xf>
    <xf numFmtId="49" fontId="0" fillId="0" borderId="4" xfId="0" applyNumberFormat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3" fontId="0" fillId="0" borderId="5" xfId="0" applyNumberFormat="1" applyBorder="1" applyAlignment="1">
      <alignment horizontal="right" vertical="top" wrapText="1"/>
    </xf>
    <xf numFmtId="0" fontId="1" fillId="0" borderId="0" xfId="0" applyFont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3" fontId="2" fillId="3" borderId="7" xfId="0" applyNumberFormat="1" applyFont="1" applyFill="1" applyBorder="1" applyAlignment="1">
      <alignment horizontal="right" vertical="center" wrapText="1"/>
    </xf>
    <xf numFmtId="49" fontId="1" fillId="2" borderId="5" xfId="0" applyNumberFormat="1" applyFont="1" applyFill="1" applyBorder="1" applyAlignment="1">
      <alignment horizontal="right" vertical="center" wrapText="1"/>
    </xf>
    <xf numFmtId="49" fontId="1" fillId="2" borderId="5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49" fontId="2" fillId="2" borderId="5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right" vertical="center" wrapText="1"/>
    </xf>
    <xf numFmtId="3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3" fontId="0" fillId="0" borderId="8" xfId="0" applyNumberFormat="1" applyBorder="1" applyAlignment="1">
      <alignment horizontal="right" vertical="center" wrapText="1"/>
    </xf>
    <xf numFmtId="3" fontId="0" fillId="0" borderId="8" xfId="0" applyNumberFormat="1" applyBorder="1" applyAlignment="1">
      <alignment horizontal="right" vertical="top" wrapText="1"/>
    </xf>
    <xf numFmtId="49" fontId="1" fillId="2" borderId="4" xfId="0" applyNumberFormat="1" applyFont="1" applyFill="1" applyBorder="1" applyAlignment="1">
      <alignment horizontal="right" vertical="center" wrapText="1"/>
    </xf>
    <xf numFmtId="3" fontId="1" fillId="2" borderId="5" xfId="0" applyNumberFormat="1" applyFont="1" applyFill="1" applyBorder="1" applyAlignment="1">
      <alignment horizontal="right" vertical="center" wrapText="1"/>
    </xf>
    <xf numFmtId="3" fontId="1" fillId="2" borderId="8" xfId="0" applyNumberFormat="1" applyFont="1" applyFill="1" applyBorder="1" applyAlignment="1">
      <alignment horizontal="right" vertical="center" wrapText="1"/>
    </xf>
    <xf numFmtId="49" fontId="2" fillId="3" borderId="6" xfId="0" applyNumberFormat="1" applyFont="1" applyFill="1" applyBorder="1" applyAlignment="1">
      <alignment horizontal="left" vertical="center" wrapText="1"/>
    </xf>
    <xf numFmtId="49" fontId="2" fillId="3" borderId="7" xfId="0" applyNumberFormat="1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right" vertical="center" wrapText="1"/>
    </xf>
    <xf numFmtId="3" fontId="2" fillId="3" borderId="9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19049</xdr:rowOff>
    </xdr:from>
    <xdr:to>
      <xdr:col>2</xdr:col>
      <xdr:colOff>104775</xdr:colOff>
      <xdr:row>4</xdr:row>
      <xdr:rowOff>161924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67" t="29444" b="28889"/>
        <a:stretch/>
      </xdr:blipFill>
      <xdr:spPr>
        <a:xfrm>
          <a:off x="0" y="209549"/>
          <a:ext cx="2076450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"/>
  <sheetViews>
    <sheetView tabSelected="1" zoomScaleNormal="100" workbookViewId="0">
      <selection activeCell="G16" sqref="G16"/>
    </sheetView>
  </sheetViews>
  <sheetFormatPr defaultRowHeight="15" x14ac:dyDescent="0.25"/>
  <cols>
    <col min="1" max="1" width="12.140625" style="1" customWidth="1"/>
    <col min="2" max="2" width="17.42578125" style="1" customWidth="1"/>
    <col min="3" max="3" width="15.7109375" style="1" customWidth="1"/>
    <col min="4" max="4" width="14.140625" style="1" customWidth="1"/>
    <col min="5" max="5" width="13.85546875" style="1" customWidth="1"/>
    <col min="6" max="6" width="12" style="1" customWidth="1"/>
    <col min="7" max="7" width="17" style="1" customWidth="1"/>
    <col min="8" max="8" width="18.42578125" style="1" customWidth="1"/>
    <col min="9" max="9" width="13.42578125" style="1" customWidth="1"/>
    <col min="10" max="10" width="5.140625" style="1" customWidth="1"/>
    <col min="11" max="16384" width="9.140625" style="1"/>
  </cols>
  <sheetData>
    <row r="2" spans="1:10" ht="15" customHeight="1" x14ac:dyDescent="0.25">
      <c r="E2" s="46" t="s">
        <v>11</v>
      </c>
      <c r="F2" s="46"/>
      <c r="G2" s="46"/>
    </row>
    <row r="6" spans="1:10" ht="23.25" customHeight="1" x14ac:dyDescent="0.25">
      <c r="A6" s="19" t="s">
        <v>12</v>
      </c>
      <c r="B6" s="19"/>
      <c r="C6" s="19"/>
      <c r="D6" s="19"/>
      <c r="E6" s="19"/>
      <c r="F6" s="19"/>
      <c r="G6" s="19"/>
      <c r="H6" s="43"/>
      <c r="I6" s="43"/>
      <c r="J6" s="43"/>
    </row>
    <row r="8" spans="1:10" s="15" customFormat="1" ht="15.75" x14ac:dyDescent="0.25">
      <c r="A8" s="20" t="s">
        <v>15</v>
      </c>
      <c r="B8" s="20"/>
      <c r="C8" s="22" t="s">
        <v>16</v>
      </c>
      <c r="D8" s="22"/>
    </row>
    <row r="9" spans="1:10" ht="15.75" x14ac:dyDescent="0.25">
      <c r="A9" s="20" t="s">
        <v>13</v>
      </c>
      <c r="B9" s="20"/>
      <c r="C9" s="21" t="s">
        <v>14</v>
      </c>
      <c r="D9" s="21"/>
    </row>
    <row r="10" spans="1:10" ht="15.75" thickBot="1" x14ac:dyDescent="0.3"/>
    <row r="11" spans="1:10" x14ac:dyDescent="0.25">
      <c r="A11" s="23" t="s">
        <v>17</v>
      </c>
      <c r="B11" s="25" t="s">
        <v>0</v>
      </c>
      <c r="C11" s="25" t="s">
        <v>1</v>
      </c>
      <c r="D11" s="25" t="s">
        <v>4</v>
      </c>
      <c r="E11" s="25" t="s">
        <v>2</v>
      </c>
      <c r="F11" s="25"/>
      <c r="G11" s="27" t="s">
        <v>19</v>
      </c>
    </row>
    <row r="12" spans="1:10" ht="30" x14ac:dyDescent="0.25">
      <c r="A12" s="24"/>
      <c r="B12" s="26"/>
      <c r="C12" s="26"/>
      <c r="D12" s="26"/>
      <c r="E12" s="12" t="s">
        <v>3</v>
      </c>
      <c r="F12" s="12" t="s">
        <v>18</v>
      </c>
      <c r="G12" s="32"/>
    </row>
    <row r="13" spans="1:10" x14ac:dyDescent="0.25">
      <c r="A13" s="6" t="s">
        <v>16</v>
      </c>
      <c r="B13" s="33" t="s">
        <v>5</v>
      </c>
      <c r="C13" s="33" t="s">
        <v>7</v>
      </c>
      <c r="D13" s="7">
        <v>3487415</v>
      </c>
      <c r="E13" s="7">
        <v>-1247851</v>
      </c>
      <c r="F13" s="28">
        <f>ROUND(E13*100/D13,2)</f>
        <v>-35.78</v>
      </c>
      <c r="G13" s="34">
        <v>10000000</v>
      </c>
    </row>
    <row r="14" spans="1:10" x14ac:dyDescent="0.25">
      <c r="A14" s="8" t="s">
        <v>16</v>
      </c>
      <c r="B14" s="9" t="s">
        <v>5</v>
      </c>
      <c r="C14" s="9" t="s">
        <v>6</v>
      </c>
      <c r="D14" s="10">
        <v>258420475</v>
      </c>
      <c r="E14" s="10">
        <v>-4100570</v>
      </c>
      <c r="F14" s="28">
        <f t="shared" ref="F14:F16" si="0">ROUND(E14*100/D14,2)</f>
        <v>-1.59</v>
      </c>
      <c r="G14" s="35">
        <v>44000000</v>
      </c>
    </row>
    <row r="15" spans="1:10" s="11" customFormat="1" ht="15" customHeight="1" x14ac:dyDescent="0.25">
      <c r="A15" s="36" t="s">
        <v>8</v>
      </c>
      <c r="B15" s="18"/>
      <c r="C15" s="17"/>
      <c r="D15" s="37">
        <f>D13+D14</f>
        <v>261907890</v>
      </c>
      <c r="E15" s="37">
        <f>E13+E14</f>
        <v>-5348421</v>
      </c>
      <c r="F15" s="31">
        <f t="shared" si="0"/>
        <v>-2.04</v>
      </c>
      <c r="G15" s="38">
        <f>G13+G14</f>
        <v>54000000</v>
      </c>
    </row>
    <row r="16" spans="1:10" ht="16.5" thickBot="1" x14ac:dyDescent="0.3">
      <c r="A16" s="39" t="s">
        <v>20</v>
      </c>
      <c r="B16" s="40"/>
      <c r="C16" s="40"/>
      <c r="D16" s="16">
        <f>D15</f>
        <v>261907890</v>
      </c>
      <c r="E16" s="16">
        <f t="shared" ref="E16:G16" si="1">E15</f>
        <v>-5348421</v>
      </c>
      <c r="F16" s="41">
        <f t="shared" si="0"/>
        <v>-2.04</v>
      </c>
      <c r="G16" s="42">
        <f t="shared" si="1"/>
        <v>54000000</v>
      </c>
    </row>
    <row r="17" spans="1:10" ht="15.75" x14ac:dyDescent="0.25">
      <c r="A17" s="5"/>
      <c r="B17" s="3"/>
      <c r="C17" s="3"/>
      <c r="D17" s="29"/>
      <c r="E17" s="29"/>
      <c r="F17" s="30"/>
      <c r="G17" s="29"/>
      <c r="H17" s="3"/>
      <c r="I17" s="2"/>
      <c r="J17" s="3"/>
    </row>
    <row r="18" spans="1:10" x14ac:dyDescent="0.25">
      <c r="A18" s="5"/>
      <c r="B18" s="3"/>
      <c r="C18" s="3"/>
      <c r="D18" s="4"/>
      <c r="E18" s="4"/>
      <c r="F18" s="3"/>
      <c r="G18" s="3"/>
      <c r="H18" s="3"/>
      <c r="I18" s="2"/>
      <c r="J18" s="3"/>
    </row>
    <row r="19" spans="1:10" x14ac:dyDescent="0.25">
      <c r="A19" s="5"/>
      <c r="B19" s="3"/>
      <c r="C19" s="3"/>
      <c r="D19" s="4"/>
      <c r="E19" s="4"/>
      <c r="F19" s="3"/>
      <c r="G19" s="3"/>
      <c r="H19" s="3"/>
      <c r="I19" s="2"/>
      <c r="J19" s="3"/>
    </row>
    <row r="20" spans="1:10" x14ac:dyDescent="0.25">
      <c r="A20" s="5"/>
      <c r="B20" s="3"/>
      <c r="C20" s="3"/>
      <c r="D20" s="4"/>
      <c r="E20" s="4"/>
      <c r="F20" s="3"/>
      <c r="G20" s="3"/>
      <c r="H20" s="3"/>
      <c r="I20" s="2"/>
      <c r="J20" s="3"/>
    </row>
    <row r="21" spans="1:10" x14ac:dyDescent="0.25">
      <c r="A21" s="5"/>
      <c r="B21" s="3"/>
      <c r="C21" s="3"/>
      <c r="D21" s="4"/>
      <c r="E21" s="4"/>
      <c r="G21" s="3"/>
      <c r="H21" s="3"/>
      <c r="I21" s="2"/>
      <c r="J21" s="3"/>
    </row>
    <row r="22" spans="1:10" s="14" customFormat="1" ht="15" customHeight="1" x14ac:dyDescent="0.25">
      <c r="A22" s="45" t="s">
        <v>10</v>
      </c>
      <c r="B22" s="45"/>
      <c r="C22" s="45"/>
      <c r="D22" s="45"/>
      <c r="E22" s="44"/>
      <c r="F22" s="46" t="s">
        <v>9</v>
      </c>
      <c r="G22" s="46"/>
      <c r="H22" s="13"/>
    </row>
    <row r="23" spans="1:10" x14ac:dyDescent="0.25">
      <c r="B23" s="3"/>
      <c r="C23" s="3"/>
      <c r="D23" s="4"/>
      <c r="E23" s="4"/>
      <c r="G23" s="3"/>
      <c r="H23" s="3"/>
      <c r="I23" s="2"/>
      <c r="J23" s="3"/>
    </row>
    <row r="24" spans="1:10" x14ac:dyDescent="0.25">
      <c r="B24" s="3"/>
      <c r="C24" s="3"/>
      <c r="D24" s="2"/>
      <c r="E24" s="2"/>
      <c r="G24" s="3"/>
      <c r="H24" s="3"/>
      <c r="I24" s="2"/>
      <c r="J24" s="3"/>
    </row>
    <row r="25" spans="1:10" x14ac:dyDescent="0.25">
      <c r="D25" s="2"/>
      <c r="E25" s="2"/>
      <c r="G25" s="3"/>
      <c r="H25" s="3"/>
      <c r="I25" s="2"/>
      <c r="J25" s="3"/>
    </row>
    <row r="26" spans="1:10" x14ac:dyDescent="0.25">
      <c r="D26" s="2"/>
      <c r="E26" s="2"/>
      <c r="G26" s="3"/>
      <c r="H26" s="3"/>
      <c r="I26" s="2"/>
    </row>
    <row r="27" spans="1:10" x14ac:dyDescent="0.25">
      <c r="D27" s="2"/>
      <c r="E27" s="2"/>
      <c r="G27" s="3"/>
      <c r="H27" s="3"/>
      <c r="I27" s="2"/>
    </row>
    <row r="28" spans="1:10" x14ac:dyDescent="0.25">
      <c r="G28" s="3"/>
      <c r="H28" s="3"/>
      <c r="I28" s="2"/>
    </row>
    <row r="29" spans="1:10" x14ac:dyDescent="0.25">
      <c r="G29" s="3"/>
      <c r="H29" s="3"/>
      <c r="I29" s="2"/>
    </row>
  </sheetData>
  <mergeCells count="16">
    <mergeCell ref="A22:D22"/>
    <mergeCell ref="A9:B9"/>
    <mergeCell ref="A8:B8"/>
    <mergeCell ref="C9:D9"/>
    <mergeCell ref="C8:D8"/>
    <mergeCell ref="A11:A12"/>
    <mergeCell ref="D11:D12"/>
    <mergeCell ref="E11:F11"/>
    <mergeCell ref="F22:G22"/>
    <mergeCell ref="A15:B15"/>
    <mergeCell ref="E2:G2"/>
    <mergeCell ref="B11:B12"/>
    <mergeCell ref="C11:C12"/>
    <mergeCell ref="G11:G12"/>
    <mergeCell ref="A16:C16"/>
    <mergeCell ref="A6:G6"/>
  </mergeCells>
  <printOptions horizontalCentered="1"/>
  <pageMargins left="0.39370078740157483" right="0.39370078740157483" top="0.59055118110236227" bottom="0.59055118110236227" header="0.31496062992125984" footer="0.31496062992125984"/>
  <pageSetup paperSize="9" scale="9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Anzhela Papova</dc:creator>
  <cp:lastModifiedBy>Anzhela Papova</cp:lastModifiedBy>
  <cp:lastPrinted>2013-07-30T08:51:54Z</cp:lastPrinted>
  <dcterms:created xsi:type="dcterms:W3CDTF">2013-07-30T07:50:07Z</dcterms:created>
  <dcterms:modified xsi:type="dcterms:W3CDTF">2013-07-30T15:35:07Z</dcterms:modified>
</cp:coreProperties>
</file>