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39DFE410-235A-447F-BD82-CFA1EDF35CA4}" xr6:coauthVersionLast="47" xr6:coauthVersionMax="47" xr10:uidLastSave="{00000000-0000-0000-0000-000000000000}"/>
  <bookViews>
    <workbookView xWindow="165" yWindow="4035" windowWidth="15540" windowHeight="10395" xr2:uid="{00000000-000D-0000-FFFF-FFFF00000000}"/>
  </bookViews>
  <sheets>
    <sheet name="winter_DA_natural_gait_hip" sheetId="2" r:id="rId1"/>
    <sheet name="winter_DA_natural_gait_knee" sheetId="3" r:id="rId2"/>
  </sheets>
  <calcPr calcId="181029" refMode="R1C1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3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3" i="3"/>
</calcChain>
</file>

<file path=xl/sharedStrings.xml><?xml version="1.0" encoding="utf-8"?>
<sst xmlns="http://schemas.openxmlformats.org/spreadsheetml/2006/main" count="34" uniqueCount="11">
  <si>
    <t>SLOW CADENCE</t>
  </si>
  <si>
    <t>NATURAL CADENCE</t>
  </si>
  <si>
    <t>FAST CADENCE</t>
  </si>
  <si>
    <t>Std. Dev.</t>
  </si>
  <si>
    <t>Gait cycle(%)</t>
  </si>
  <si>
    <t>Mean</t>
  </si>
  <si>
    <t>SLOW</t>
  </si>
  <si>
    <t>NATURAL</t>
  </si>
  <si>
    <t>FAST</t>
  </si>
  <si>
    <t>-SD</t>
  </si>
  <si>
    <t>+SD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</si>
</sst>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A16" workbookViewId="0">
      <selection activeCell="N36" sqref="N36"/>
    </sheetView>
  </sheetViews>
  <sheetFormatPr defaultRowHeight="15"/>
  <sheetData>
    <row r="1" spans="1:13" s="1" customFormat="1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 t="s">
        <v>3</v>
      </c>
      <c r="L1" s="3"/>
      <c r="M1" s="3"/>
    </row>
    <row r="2" spans="1:13" s="1" customFormat="1">
      <c r="A2" s="2" t="s">
        <v>4</v>
      </c>
      <c r="B2" s="2" t="s">
        <v>9</v>
      </c>
      <c r="C2" s="2" t="s">
        <v>5</v>
      </c>
      <c r="D2" s="2" t="s">
        <v>10</v>
      </c>
      <c r="E2" s="2" t="s">
        <v>9</v>
      </c>
      <c r="F2" s="2" t="s">
        <v>5</v>
      </c>
      <c r="G2" s="2" t="s">
        <v>10</v>
      </c>
      <c r="H2" s="2" t="s">
        <v>9</v>
      </c>
      <c r="I2" s="2" t="s">
        <v>5</v>
      </c>
      <c r="J2" s="2" t="s">
        <v>10</v>
      </c>
      <c r="K2" s="2" t="s">
        <v>6</v>
      </c>
      <c r="L2" s="2" t="s">
        <v>7</v>
      </c>
      <c r="M2" s="2" t="s">
        <v>8</v>
      </c>
    </row>
    <row r="3" spans="1:13">
      <c r="A3">
        <v>0</v>
      </c>
      <c r="B3">
        <v>8.7200000000000006</v>
      </c>
      <c r="C3">
        <v>15.73</v>
      </c>
      <c r="D3">
        <v>22.74</v>
      </c>
      <c r="E3">
        <v>13.69</v>
      </c>
      <c r="F3">
        <v>19.329999999999998</v>
      </c>
      <c r="G3">
        <v>24.97</v>
      </c>
      <c r="H3">
        <f>I3-M3</f>
        <v>12.409999999999998</v>
      </c>
      <c r="I3">
        <v>18.059999999999999</v>
      </c>
      <c r="J3">
        <f>I3+M3</f>
        <v>23.71</v>
      </c>
      <c r="K3">
        <v>7.01</v>
      </c>
      <c r="L3">
        <v>5.64</v>
      </c>
      <c r="M3">
        <v>5.65</v>
      </c>
    </row>
    <row r="4" spans="1:13">
      <c r="A4">
        <v>2</v>
      </c>
      <c r="B4">
        <v>8</v>
      </c>
      <c r="C4">
        <v>14.69</v>
      </c>
      <c r="D4">
        <v>21.38</v>
      </c>
      <c r="E4">
        <v>13.13</v>
      </c>
      <c r="F4">
        <v>18.920000000000002</v>
      </c>
      <c r="G4">
        <v>24.71</v>
      </c>
      <c r="H4">
        <f t="shared" ref="H4:H53" si="0">I4-M4</f>
        <v>11.829999999999998</v>
      </c>
      <c r="I4">
        <v>17.579999999999998</v>
      </c>
      <c r="J4">
        <f t="shared" ref="J4:J53" si="1">I4+M4</f>
        <v>23.33</v>
      </c>
      <c r="K4">
        <v>6.69</v>
      </c>
      <c r="L4">
        <v>5.79</v>
      </c>
      <c r="M4">
        <v>5.75</v>
      </c>
    </row>
    <row r="5" spans="1:13">
      <c r="A5">
        <v>4</v>
      </c>
      <c r="B5">
        <v>7.09</v>
      </c>
      <c r="C5">
        <v>13.52</v>
      </c>
      <c r="D5">
        <v>19.95</v>
      </c>
      <c r="E5">
        <v>12.68</v>
      </c>
      <c r="F5">
        <v>18.45</v>
      </c>
      <c r="G5">
        <v>24.22</v>
      </c>
      <c r="H5">
        <f t="shared" si="0"/>
        <v>11.169999999999998</v>
      </c>
      <c r="I5">
        <v>17.059999999999999</v>
      </c>
      <c r="J5">
        <f t="shared" si="1"/>
        <v>22.95</v>
      </c>
      <c r="K5">
        <v>6.43</v>
      </c>
      <c r="L5">
        <v>5.77</v>
      </c>
      <c r="M5">
        <v>5.89</v>
      </c>
    </row>
    <row r="6" spans="1:13">
      <c r="A6">
        <v>6</v>
      </c>
      <c r="B6">
        <v>6.14</v>
      </c>
      <c r="C6">
        <v>12.49</v>
      </c>
      <c r="D6">
        <v>18.84</v>
      </c>
      <c r="E6">
        <v>12.3</v>
      </c>
      <c r="F6">
        <v>17.940000000000001</v>
      </c>
      <c r="G6">
        <v>23.58</v>
      </c>
      <c r="H6">
        <f t="shared" si="0"/>
        <v>10.59</v>
      </c>
      <c r="I6">
        <v>16.62</v>
      </c>
      <c r="J6">
        <f t="shared" si="1"/>
        <v>22.650000000000002</v>
      </c>
      <c r="K6">
        <v>6.35</v>
      </c>
      <c r="L6">
        <v>5.64</v>
      </c>
      <c r="M6">
        <v>6.03</v>
      </c>
    </row>
    <row r="7" spans="1:13">
      <c r="A7">
        <v>8</v>
      </c>
      <c r="B7">
        <v>5.15</v>
      </c>
      <c r="C7">
        <v>11.6</v>
      </c>
      <c r="D7">
        <v>18.05</v>
      </c>
      <c r="E7">
        <v>11.74</v>
      </c>
      <c r="F7">
        <v>17.3</v>
      </c>
      <c r="G7">
        <v>22.86</v>
      </c>
      <c r="H7">
        <f t="shared" si="0"/>
        <v>10.09</v>
      </c>
      <c r="I7">
        <v>16.21</v>
      </c>
      <c r="J7">
        <f t="shared" si="1"/>
        <v>22.330000000000002</v>
      </c>
      <c r="K7">
        <v>6.45</v>
      </c>
      <c r="L7">
        <v>5.56</v>
      </c>
      <c r="M7">
        <v>6.12</v>
      </c>
    </row>
    <row r="8" spans="1:13">
      <c r="A8">
        <v>10</v>
      </c>
      <c r="B8">
        <v>3.91</v>
      </c>
      <c r="C8">
        <v>10.55</v>
      </c>
      <c r="D8">
        <v>17.190000000000001</v>
      </c>
      <c r="E8">
        <v>10.77</v>
      </c>
      <c r="F8">
        <v>16.399999999999999</v>
      </c>
      <c r="G8">
        <v>22.03</v>
      </c>
      <c r="H8">
        <f t="shared" si="0"/>
        <v>9.44</v>
      </c>
      <c r="I8">
        <v>15.62</v>
      </c>
      <c r="J8">
        <f t="shared" si="1"/>
        <v>21.799999999999997</v>
      </c>
      <c r="K8">
        <v>6.64</v>
      </c>
      <c r="L8">
        <v>5.63</v>
      </c>
      <c r="M8">
        <v>6.18</v>
      </c>
    </row>
    <row r="9" spans="1:13">
      <c r="A9">
        <v>12</v>
      </c>
      <c r="B9">
        <v>2.2999999999999998</v>
      </c>
      <c r="C9">
        <v>9.14</v>
      </c>
      <c r="D9">
        <v>15.98</v>
      </c>
      <c r="E9">
        <v>9.3699999999999992</v>
      </c>
      <c r="F9">
        <v>15.18</v>
      </c>
      <c r="G9">
        <v>20.99</v>
      </c>
      <c r="H9">
        <f t="shared" si="0"/>
        <v>8.4</v>
      </c>
      <c r="I9">
        <v>14.58</v>
      </c>
      <c r="J9">
        <f t="shared" si="1"/>
        <v>20.759999999999998</v>
      </c>
      <c r="K9">
        <v>6.84</v>
      </c>
      <c r="L9">
        <v>5.81</v>
      </c>
      <c r="M9">
        <v>6.18</v>
      </c>
    </row>
    <row r="10" spans="1:13">
      <c r="A10">
        <v>14</v>
      </c>
      <c r="B10">
        <v>0.55000000000000004</v>
      </c>
      <c r="C10">
        <v>7.54</v>
      </c>
      <c r="D10">
        <v>14.53</v>
      </c>
      <c r="E10">
        <v>7.73</v>
      </c>
      <c r="F10">
        <v>13.67</v>
      </c>
      <c r="G10">
        <v>19.61</v>
      </c>
      <c r="H10">
        <f t="shared" si="0"/>
        <v>6.93</v>
      </c>
      <c r="I10">
        <v>13.02</v>
      </c>
      <c r="J10">
        <f t="shared" si="1"/>
        <v>19.11</v>
      </c>
      <c r="K10">
        <v>6.99</v>
      </c>
      <c r="L10">
        <v>5.94</v>
      </c>
      <c r="M10">
        <v>6.09</v>
      </c>
    </row>
    <row r="11" spans="1:13">
      <c r="A11">
        <v>16</v>
      </c>
      <c r="B11">
        <v>-0.95</v>
      </c>
      <c r="C11">
        <v>6.06</v>
      </c>
      <c r="D11">
        <v>13.07</v>
      </c>
      <c r="E11">
        <v>6.07</v>
      </c>
      <c r="F11">
        <v>11.97</v>
      </c>
      <c r="G11">
        <v>17.87</v>
      </c>
      <c r="H11">
        <f t="shared" si="0"/>
        <v>5.1100000000000003</v>
      </c>
      <c r="I11">
        <v>11.05</v>
      </c>
      <c r="J11">
        <f t="shared" si="1"/>
        <v>16.990000000000002</v>
      </c>
      <c r="K11">
        <v>7.01</v>
      </c>
      <c r="L11">
        <v>5.9</v>
      </c>
      <c r="M11">
        <v>5.94</v>
      </c>
    </row>
    <row r="12" spans="1:13">
      <c r="A12">
        <v>18</v>
      </c>
      <c r="B12">
        <v>-2.14</v>
      </c>
      <c r="C12">
        <v>4.7699999999999996</v>
      </c>
      <c r="D12">
        <v>11.68</v>
      </c>
      <c r="E12">
        <v>4.4800000000000004</v>
      </c>
      <c r="F12">
        <v>10.210000000000001</v>
      </c>
      <c r="G12">
        <v>15.94</v>
      </c>
      <c r="H12">
        <f t="shared" si="0"/>
        <v>3.0599999999999996</v>
      </c>
      <c r="I12">
        <v>8.8699999999999992</v>
      </c>
      <c r="J12">
        <f t="shared" si="1"/>
        <v>14.68</v>
      </c>
      <c r="K12">
        <v>6.91</v>
      </c>
      <c r="L12">
        <v>5.73</v>
      </c>
      <c r="M12">
        <v>5.81</v>
      </c>
    </row>
    <row r="13" spans="1:13">
      <c r="A13">
        <v>20</v>
      </c>
      <c r="B13">
        <v>-3.26</v>
      </c>
      <c r="C13">
        <v>3.5</v>
      </c>
      <c r="D13">
        <v>10.26</v>
      </c>
      <c r="E13">
        <v>2.91</v>
      </c>
      <c r="F13">
        <v>8.48</v>
      </c>
      <c r="G13">
        <v>14.05</v>
      </c>
      <c r="H13">
        <f t="shared" si="0"/>
        <v>0.92999999999999972</v>
      </c>
      <c r="I13">
        <v>6.66</v>
      </c>
      <c r="J13">
        <f t="shared" si="1"/>
        <v>12.39</v>
      </c>
      <c r="K13">
        <v>6.76</v>
      </c>
      <c r="L13">
        <v>5.57</v>
      </c>
      <c r="M13">
        <v>5.73</v>
      </c>
    </row>
    <row r="14" spans="1:13">
      <c r="A14">
        <v>22</v>
      </c>
      <c r="B14">
        <v>-4.45</v>
      </c>
      <c r="C14">
        <v>2.19</v>
      </c>
      <c r="D14">
        <v>8.83</v>
      </c>
      <c r="E14">
        <v>1.27</v>
      </c>
      <c r="F14">
        <v>6.74</v>
      </c>
      <c r="G14">
        <v>12.21</v>
      </c>
      <c r="H14">
        <f t="shared" si="0"/>
        <v>-1.2000000000000002</v>
      </c>
      <c r="I14">
        <v>4.51</v>
      </c>
      <c r="J14">
        <f t="shared" si="1"/>
        <v>10.219999999999999</v>
      </c>
      <c r="K14">
        <v>6.64</v>
      </c>
      <c r="L14">
        <v>5.47</v>
      </c>
      <c r="M14">
        <v>5.71</v>
      </c>
    </row>
    <row r="15" spans="1:13">
      <c r="A15">
        <v>24</v>
      </c>
      <c r="B15">
        <v>-5.61</v>
      </c>
      <c r="C15">
        <v>0.94</v>
      </c>
      <c r="D15">
        <v>7.49</v>
      </c>
      <c r="E15">
        <v>-0.44</v>
      </c>
      <c r="F15">
        <v>4.9400000000000004</v>
      </c>
      <c r="G15">
        <v>10.32</v>
      </c>
      <c r="H15">
        <f t="shared" si="0"/>
        <v>-3.44</v>
      </c>
      <c r="I15">
        <v>2.4700000000000002</v>
      </c>
      <c r="J15">
        <f t="shared" si="1"/>
        <v>8.3800000000000008</v>
      </c>
      <c r="K15">
        <v>6.55</v>
      </c>
      <c r="L15">
        <v>5.38</v>
      </c>
      <c r="M15">
        <v>5.91</v>
      </c>
    </row>
    <row r="16" spans="1:13">
      <c r="A16">
        <v>26</v>
      </c>
      <c r="B16">
        <v>-6.65</v>
      </c>
      <c r="C16">
        <v>-0.16</v>
      </c>
      <c r="D16">
        <v>6.33</v>
      </c>
      <c r="E16">
        <v>-2.23</v>
      </c>
      <c r="F16">
        <v>3.13</v>
      </c>
      <c r="G16">
        <v>8.49</v>
      </c>
      <c r="H16">
        <f t="shared" si="0"/>
        <v>-5.24</v>
      </c>
      <c r="I16">
        <v>0.55000000000000004</v>
      </c>
      <c r="J16">
        <f t="shared" si="1"/>
        <v>6.34</v>
      </c>
      <c r="K16">
        <v>6.49</v>
      </c>
      <c r="L16">
        <v>5.36</v>
      </c>
      <c r="M16">
        <v>5.79</v>
      </c>
    </row>
    <row r="17" spans="1:13">
      <c r="A17">
        <v>28</v>
      </c>
      <c r="B17">
        <v>-7.69</v>
      </c>
      <c r="C17">
        <v>-1.2</v>
      </c>
      <c r="D17">
        <v>5.29</v>
      </c>
      <c r="E17">
        <v>-4.09</v>
      </c>
      <c r="F17">
        <v>1.42</v>
      </c>
      <c r="G17">
        <v>6.93</v>
      </c>
      <c r="H17">
        <f t="shared" si="0"/>
        <v>-7.16</v>
      </c>
      <c r="I17">
        <v>-1.25</v>
      </c>
      <c r="J17">
        <f t="shared" si="1"/>
        <v>4.66</v>
      </c>
      <c r="K17">
        <v>6.49</v>
      </c>
      <c r="L17">
        <v>5.51</v>
      </c>
      <c r="M17">
        <v>5.91</v>
      </c>
    </row>
    <row r="18" spans="1:13">
      <c r="A18">
        <v>30</v>
      </c>
      <c r="B18">
        <v>-8.81</v>
      </c>
      <c r="C18">
        <v>-2.27</v>
      </c>
      <c r="D18">
        <v>4.2699999999999996</v>
      </c>
      <c r="E18">
        <v>-5.88</v>
      </c>
      <c r="F18">
        <v>-0.13</v>
      </c>
      <c r="G18">
        <v>5.62</v>
      </c>
      <c r="H18">
        <f t="shared" si="0"/>
        <v>-9.0399999999999991</v>
      </c>
      <c r="I18">
        <v>-2.94</v>
      </c>
      <c r="J18">
        <f t="shared" si="1"/>
        <v>3.1599999999999997</v>
      </c>
      <c r="K18">
        <v>6.54</v>
      </c>
      <c r="L18">
        <v>5.75</v>
      </c>
      <c r="M18">
        <v>6.1</v>
      </c>
    </row>
    <row r="19" spans="1:13">
      <c r="A19">
        <v>32</v>
      </c>
      <c r="B19">
        <v>-9.98</v>
      </c>
      <c r="C19">
        <v>-3.34</v>
      </c>
      <c r="D19">
        <v>3.3</v>
      </c>
      <c r="E19">
        <v>-7.5</v>
      </c>
      <c r="F19">
        <v>-1.54</v>
      </c>
      <c r="G19">
        <v>4.42</v>
      </c>
      <c r="H19">
        <f t="shared" si="0"/>
        <v>-10.86</v>
      </c>
      <c r="I19">
        <v>-4.5599999999999996</v>
      </c>
      <c r="J19">
        <f t="shared" si="1"/>
        <v>1.7400000000000002</v>
      </c>
      <c r="K19">
        <v>6.64</v>
      </c>
      <c r="L19">
        <v>5.96</v>
      </c>
      <c r="M19">
        <v>6.3</v>
      </c>
    </row>
    <row r="20" spans="1:13">
      <c r="A20">
        <v>34</v>
      </c>
      <c r="B20">
        <v>-11.15</v>
      </c>
      <c r="C20">
        <v>-4.3499999999999996</v>
      </c>
      <c r="D20">
        <v>2.4500000000000002</v>
      </c>
      <c r="E20">
        <v>-9.01</v>
      </c>
      <c r="F20">
        <v>-2.87</v>
      </c>
      <c r="G20">
        <v>3.27</v>
      </c>
      <c r="H20">
        <f t="shared" si="0"/>
        <v>-12.61</v>
      </c>
      <c r="I20">
        <v>-6.12</v>
      </c>
      <c r="J20">
        <f t="shared" si="1"/>
        <v>0.37000000000000011</v>
      </c>
      <c r="K20">
        <v>6.8</v>
      </c>
      <c r="L20">
        <v>6.14</v>
      </c>
      <c r="M20">
        <v>6.49</v>
      </c>
    </row>
    <row r="21" spans="1:13">
      <c r="A21">
        <v>36</v>
      </c>
      <c r="B21">
        <v>-12.24</v>
      </c>
      <c r="C21">
        <v>-5.24</v>
      </c>
      <c r="D21">
        <v>1.76</v>
      </c>
      <c r="E21">
        <v>-10.46</v>
      </c>
      <c r="F21">
        <v>-4.12</v>
      </c>
      <c r="G21">
        <v>2.2200000000000002</v>
      </c>
      <c r="H21">
        <f t="shared" si="0"/>
        <v>-14.280000000000001</v>
      </c>
      <c r="I21">
        <v>-7.61</v>
      </c>
      <c r="J21">
        <f t="shared" si="1"/>
        <v>-0.94000000000000039</v>
      </c>
      <c r="K21">
        <v>7</v>
      </c>
      <c r="L21">
        <v>6.34</v>
      </c>
      <c r="M21">
        <v>6.67</v>
      </c>
    </row>
    <row r="22" spans="1:13">
      <c r="A22">
        <v>38</v>
      </c>
      <c r="B22">
        <v>-13.25</v>
      </c>
      <c r="C22">
        <v>-6.07</v>
      </c>
      <c r="D22">
        <v>1.1100000000000001</v>
      </c>
      <c r="E22">
        <v>-11.88</v>
      </c>
      <c r="F22">
        <v>-5.3</v>
      </c>
      <c r="G22">
        <v>1.28</v>
      </c>
      <c r="H22">
        <f t="shared" si="0"/>
        <v>-15.81</v>
      </c>
      <c r="I22">
        <v>-8.99</v>
      </c>
      <c r="J22">
        <f t="shared" si="1"/>
        <v>-2.17</v>
      </c>
      <c r="K22">
        <v>7.18</v>
      </c>
      <c r="L22">
        <v>6.58</v>
      </c>
      <c r="M22">
        <v>6.82</v>
      </c>
    </row>
    <row r="23" spans="1:13">
      <c r="A23">
        <v>40</v>
      </c>
      <c r="B23">
        <v>-14.42</v>
      </c>
      <c r="C23">
        <v>-6.89</v>
      </c>
      <c r="D23">
        <v>0.64</v>
      </c>
      <c r="E23">
        <v>-13.26</v>
      </c>
      <c r="F23">
        <v>-6.4</v>
      </c>
      <c r="G23">
        <v>0.46</v>
      </c>
      <c r="H23">
        <f t="shared" si="0"/>
        <v>-17.14</v>
      </c>
      <c r="I23">
        <v>-10.199999999999999</v>
      </c>
      <c r="J23">
        <f t="shared" si="1"/>
        <v>-3.2599999999999989</v>
      </c>
      <c r="K23">
        <v>7.53</v>
      </c>
      <c r="L23">
        <v>6.86</v>
      </c>
      <c r="M23">
        <v>6.94</v>
      </c>
    </row>
    <row r="24" spans="1:13">
      <c r="A24">
        <v>42</v>
      </c>
      <c r="B24">
        <v>-15.01</v>
      </c>
      <c r="C24">
        <v>-7.69</v>
      </c>
      <c r="D24">
        <v>-0.37</v>
      </c>
      <c r="E24">
        <v>-14.57</v>
      </c>
      <c r="F24">
        <v>-7.43</v>
      </c>
      <c r="G24">
        <v>-0.28999999999999998</v>
      </c>
      <c r="H24">
        <f t="shared" si="0"/>
        <v>-18.260000000000002</v>
      </c>
      <c r="I24">
        <v>-11.22</v>
      </c>
      <c r="J24">
        <f t="shared" si="1"/>
        <v>-4.1800000000000006</v>
      </c>
      <c r="K24">
        <v>7.32</v>
      </c>
      <c r="L24">
        <v>7.14</v>
      </c>
      <c r="M24">
        <v>7.04</v>
      </c>
    </row>
    <row r="25" spans="1:13">
      <c r="A25">
        <v>44</v>
      </c>
      <c r="B25">
        <v>-15.86</v>
      </c>
      <c r="C25">
        <v>-8.43</v>
      </c>
      <c r="D25">
        <v>-1</v>
      </c>
      <c r="E25">
        <v>-15.79</v>
      </c>
      <c r="F25">
        <v>-8.39</v>
      </c>
      <c r="G25">
        <v>-0.99</v>
      </c>
      <c r="H25">
        <f t="shared" si="0"/>
        <v>-19.18</v>
      </c>
      <c r="I25">
        <v>-12.04</v>
      </c>
      <c r="J25">
        <f t="shared" si="1"/>
        <v>-4.8999999999999995</v>
      </c>
      <c r="K25">
        <v>7.43</v>
      </c>
      <c r="L25">
        <v>7.4</v>
      </c>
      <c r="M25">
        <v>7.14</v>
      </c>
    </row>
    <row r="26" spans="1:13">
      <c r="A26">
        <v>46</v>
      </c>
      <c r="B26">
        <v>-16.670000000000002</v>
      </c>
      <c r="C26">
        <v>-9.1199999999999992</v>
      </c>
      <c r="D26">
        <v>-1.57</v>
      </c>
      <c r="E26">
        <v>-16.95</v>
      </c>
      <c r="F26">
        <v>-9.27</v>
      </c>
      <c r="G26">
        <v>-1.59</v>
      </c>
      <c r="H26">
        <f t="shared" si="0"/>
        <v>-19.89</v>
      </c>
      <c r="I26">
        <v>-12.66</v>
      </c>
      <c r="J26">
        <f t="shared" si="1"/>
        <v>-5.43</v>
      </c>
      <c r="K26">
        <v>7.55</v>
      </c>
      <c r="L26">
        <v>7.68</v>
      </c>
      <c r="M26">
        <v>7.23</v>
      </c>
    </row>
    <row r="27" spans="1:13">
      <c r="A27">
        <v>48</v>
      </c>
      <c r="B27">
        <v>-17.3</v>
      </c>
      <c r="C27">
        <v>-9.77</v>
      </c>
      <c r="D27">
        <v>-2.2400000000000002</v>
      </c>
      <c r="E27">
        <v>-17.989999999999998</v>
      </c>
      <c r="F27">
        <v>-10.02</v>
      </c>
      <c r="G27">
        <v>-2.0499999999999998</v>
      </c>
      <c r="H27">
        <f t="shared" si="0"/>
        <v>-20.37</v>
      </c>
      <c r="I27">
        <v>-13.05</v>
      </c>
      <c r="J27">
        <f t="shared" si="1"/>
        <v>-5.73</v>
      </c>
      <c r="K27">
        <v>7.53</v>
      </c>
      <c r="L27">
        <v>7.97</v>
      </c>
      <c r="M27">
        <v>7.32</v>
      </c>
    </row>
    <row r="28" spans="1:13">
      <c r="A28">
        <v>50</v>
      </c>
      <c r="B28">
        <v>-18.079999999999998</v>
      </c>
      <c r="C28">
        <v>-10.39</v>
      </c>
      <c r="D28">
        <v>-2.7</v>
      </c>
      <c r="E28">
        <v>-18.86</v>
      </c>
      <c r="F28">
        <v>-10.61</v>
      </c>
      <c r="G28">
        <v>-2.36</v>
      </c>
      <c r="H28">
        <f t="shared" si="0"/>
        <v>-20.6</v>
      </c>
      <c r="I28">
        <v>-13.18</v>
      </c>
      <c r="J28">
        <f t="shared" si="1"/>
        <v>-5.76</v>
      </c>
      <c r="K28">
        <v>7.69</v>
      </c>
      <c r="L28">
        <v>8.25</v>
      </c>
      <c r="M28">
        <v>7.42</v>
      </c>
    </row>
    <row r="29" spans="1:13">
      <c r="A29">
        <v>52</v>
      </c>
      <c r="B29">
        <v>-18.68</v>
      </c>
      <c r="C29">
        <v>-10.93</v>
      </c>
      <c r="D29">
        <v>-3.18</v>
      </c>
      <c r="E29">
        <v>-19.46</v>
      </c>
      <c r="F29">
        <v>-10.95</v>
      </c>
      <c r="G29">
        <v>-2.44</v>
      </c>
      <c r="H29">
        <f t="shared" si="0"/>
        <v>-20.5</v>
      </c>
      <c r="I29">
        <v>-12.94</v>
      </c>
      <c r="J29">
        <f t="shared" si="1"/>
        <v>-5.38</v>
      </c>
      <c r="K29">
        <v>7.75</v>
      </c>
      <c r="L29">
        <v>8.51</v>
      </c>
      <c r="M29">
        <v>7.56</v>
      </c>
    </row>
    <row r="30" spans="1:13">
      <c r="A30">
        <v>54</v>
      </c>
      <c r="B30">
        <v>-19.03</v>
      </c>
      <c r="C30">
        <v>-11.27</v>
      </c>
      <c r="D30">
        <v>-3.51</v>
      </c>
      <c r="E30">
        <v>-19.62</v>
      </c>
      <c r="F30">
        <v>-10.91</v>
      </c>
      <c r="G30">
        <v>-2.2000000000000002</v>
      </c>
      <c r="H30">
        <f t="shared" si="0"/>
        <v>-19.940000000000001</v>
      </c>
      <c r="I30">
        <v>-12.24</v>
      </c>
      <c r="J30">
        <f t="shared" si="1"/>
        <v>-4.54</v>
      </c>
      <c r="K30">
        <v>7.76</v>
      </c>
      <c r="L30">
        <v>8.7100000000000009</v>
      </c>
      <c r="M30">
        <v>7.7</v>
      </c>
    </row>
    <row r="31" spans="1:13">
      <c r="A31">
        <v>56</v>
      </c>
      <c r="B31">
        <v>-18.71</v>
      </c>
      <c r="C31">
        <v>-11.05</v>
      </c>
      <c r="D31">
        <v>-3.39</v>
      </c>
      <c r="E31">
        <v>-19.12</v>
      </c>
      <c r="F31">
        <v>-10.31</v>
      </c>
      <c r="G31">
        <v>-1.5</v>
      </c>
      <c r="H31">
        <f t="shared" si="0"/>
        <v>-18.739999999999998</v>
      </c>
      <c r="I31">
        <v>-10.95</v>
      </c>
      <c r="J31">
        <f t="shared" si="1"/>
        <v>-3.1599999999999993</v>
      </c>
      <c r="K31">
        <v>7.66</v>
      </c>
      <c r="L31">
        <v>8.81</v>
      </c>
      <c r="M31">
        <v>7.79</v>
      </c>
    </row>
    <row r="32" spans="1:13">
      <c r="A32">
        <v>58</v>
      </c>
      <c r="B32">
        <v>-17.36</v>
      </c>
      <c r="C32">
        <v>-9.9499999999999993</v>
      </c>
      <c r="D32">
        <v>-2.54</v>
      </c>
      <c r="E32">
        <v>-17.72</v>
      </c>
      <c r="F32">
        <v>-9</v>
      </c>
      <c r="G32">
        <v>-0.28000000000000003</v>
      </c>
      <c r="H32">
        <f t="shared" si="0"/>
        <v>-16.87</v>
      </c>
      <c r="I32">
        <v>-9.0500000000000007</v>
      </c>
      <c r="J32">
        <f t="shared" si="1"/>
        <v>-1.2300000000000004</v>
      </c>
      <c r="K32">
        <v>7.41</v>
      </c>
      <c r="L32">
        <v>8.7200000000000006</v>
      </c>
      <c r="M32">
        <v>7.82</v>
      </c>
    </row>
    <row r="33" spans="1:13">
      <c r="A33">
        <v>60</v>
      </c>
      <c r="B33">
        <v>-15.07</v>
      </c>
      <c r="C33">
        <v>-7.96</v>
      </c>
      <c r="D33">
        <v>-0.85</v>
      </c>
      <c r="E33">
        <v>-15.34</v>
      </c>
      <c r="F33">
        <v>-6.95</v>
      </c>
      <c r="G33">
        <v>1.44</v>
      </c>
      <c r="H33">
        <f t="shared" si="0"/>
        <v>-14.34</v>
      </c>
      <c r="I33">
        <v>-6.58</v>
      </c>
      <c r="J33">
        <f t="shared" si="1"/>
        <v>1.1799999999999997</v>
      </c>
      <c r="K33">
        <v>7.11</v>
      </c>
      <c r="L33">
        <v>8.39</v>
      </c>
      <c r="M33">
        <v>7.76</v>
      </c>
    </row>
    <row r="34" spans="1:13">
      <c r="A34">
        <v>62</v>
      </c>
      <c r="B34">
        <v>-12.11</v>
      </c>
      <c r="C34">
        <v>-5.27</v>
      </c>
      <c r="D34">
        <v>1.57</v>
      </c>
      <c r="E34">
        <v>-12.09</v>
      </c>
      <c r="F34">
        <v>-4.25</v>
      </c>
      <c r="G34">
        <v>3.59</v>
      </c>
      <c r="H34">
        <f t="shared" si="0"/>
        <v>-11.25</v>
      </c>
      <c r="I34">
        <v>-3.62</v>
      </c>
      <c r="J34">
        <f t="shared" si="1"/>
        <v>4.01</v>
      </c>
      <c r="K34">
        <v>6.84</v>
      </c>
      <c r="L34">
        <v>7.84</v>
      </c>
      <c r="M34">
        <v>7.63</v>
      </c>
    </row>
    <row r="35" spans="1:13">
      <c r="A35">
        <v>64</v>
      </c>
      <c r="B35">
        <v>-8.89</v>
      </c>
      <c r="C35">
        <v>-2.23</v>
      </c>
      <c r="D35">
        <v>4.43</v>
      </c>
      <c r="E35">
        <v>-8.2200000000000006</v>
      </c>
      <c r="F35">
        <v>-1.05</v>
      </c>
      <c r="G35">
        <v>6.12</v>
      </c>
      <c r="H35">
        <f t="shared" si="0"/>
        <v>-7.76</v>
      </c>
      <c r="I35">
        <v>-0.3</v>
      </c>
      <c r="J35">
        <f t="shared" si="1"/>
        <v>7.16</v>
      </c>
      <c r="K35">
        <v>6.66</v>
      </c>
      <c r="L35">
        <v>7.17</v>
      </c>
      <c r="M35">
        <v>7.46</v>
      </c>
    </row>
    <row r="36" spans="1:13">
      <c r="A36">
        <v>66</v>
      </c>
      <c r="B36">
        <v>-5.58</v>
      </c>
      <c r="C36">
        <v>0.86</v>
      </c>
      <c r="D36">
        <v>7.3</v>
      </c>
      <c r="E36">
        <v>-4.05</v>
      </c>
      <c r="F36">
        <v>2.42</v>
      </c>
      <c r="G36">
        <v>8.89</v>
      </c>
      <c r="H36">
        <f t="shared" si="0"/>
        <v>-4.03</v>
      </c>
      <c r="I36">
        <v>3.2</v>
      </c>
      <c r="J36">
        <f t="shared" si="1"/>
        <v>10.43</v>
      </c>
      <c r="K36">
        <v>6.44</v>
      </c>
      <c r="L36">
        <v>6.47</v>
      </c>
      <c r="M36">
        <v>7.23</v>
      </c>
    </row>
    <row r="37" spans="1:13">
      <c r="A37">
        <v>68</v>
      </c>
      <c r="B37">
        <v>-2.2999999999999998</v>
      </c>
      <c r="C37">
        <v>3.8</v>
      </c>
      <c r="D37">
        <v>9.9</v>
      </c>
      <c r="E37">
        <v>0.13</v>
      </c>
      <c r="F37">
        <v>5.93</v>
      </c>
      <c r="G37">
        <v>11.73</v>
      </c>
      <c r="H37">
        <f t="shared" si="0"/>
        <v>-0.25</v>
      </c>
      <c r="I37">
        <v>6.67</v>
      </c>
      <c r="J37">
        <f t="shared" si="1"/>
        <v>13.59</v>
      </c>
      <c r="K37">
        <v>6.1</v>
      </c>
      <c r="L37">
        <v>5.8</v>
      </c>
      <c r="M37">
        <v>6.92</v>
      </c>
    </row>
    <row r="38" spans="1:13">
      <c r="A38">
        <v>70</v>
      </c>
      <c r="B38">
        <v>0.75</v>
      </c>
      <c r="C38">
        <v>6.45</v>
      </c>
      <c r="D38">
        <v>12.15</v>
      </c>
      <c r="E38">
        <v>4</v>
      </c>
      <c r="F38">
        <v>9.2200000000000006</v>
      </c>
      <c r="G38">
        <v>14.44</v>
      </c>
      <c r="H38">
        <f t="shared" si="0"/>
        <v>3.3100000000000005</v>
      </c>
      <c r="I38">
        <v>9.89</v>
      </c>
      <c r="J38">
        <f t="shared" si="1"/>
        <v>16.47</v>
      </c>
      <c r="K38">
        <v>5.7</v>
      </c>
      <c r="L38">
        <v>5.22</v>
      </c>
      <c r="M38">
        <v>6.58</v>
      </c>
    </row>
    <row r="39" spans="1:13">
      <c r="A39">
        <v>72</v>
      </c>
      <c r="B39">
        <v>3.4</v>
      </c>
      <c r="C39">
        <v>8.84</v>
      </c>
      <c r="D39">
        <v>14.28</v>
      </c>
      <c r="E39">
        <v>7.36</v>
      </c>
      <c r="F39">
        <v>12.11</v>
      </c>
      <c r="G39">
        <v>16.86</v>
      </c>
      <c r="H39">
        <f t="shared" si="0"/>
        <v>6.3800000000000008</v>
      </c>
      <c r="I39">
        <v>12.65</v>
      </c>
      <c r="J39">
        <f t="shared" si="1"/>
        <v>18.920000000000002</v>
      </c>
      <c r="K39">
        <v>5.44</v>
      </c>
      <c r="L39">
        <v>4.75</v>
      </c>
      <c r="M39">
        <v>6.27</v>
      </c>
    </row>
    <row r="40" spans="1:13">
      <c r="A40">
        <v>74</v>
      </c>
      <c r="B40">
        <v>5.73</v>
      </c>
      <c r="C40">
        <v>11.04</v>
      </c>
      <c r="D40">
        <v>16.350000000000001</v>
      </c>
      <c r="E40">
        <v>10.11</v>
      </c>
      <c r="F40">
        <v>14.55</v>
      </c>
      <c r="G40">
        <v>18.989999999999998</v>
      </c>
      <c r="H40">
        <f t="shared" si="0"/>
        <v>8.91</v>
      </c>
      <c r="I40">
        <v>14.87</v>
      </c>
      <c r="J40">
        <f t="shared" si="1"/>
        <v>20.83</v>
      </c>
      <c r="K40">
        <v>5.31</v>
      </c>
      <c r="L40">
        <v>4.4400000000000004</v>
      </c>
      <c r="M40">
        <v>5.96</v>
      </c>
    </row>
    <row r="41" spans="1:13">
      <c r="A41">
        <v>76</v>
      </c>
      <c r="B41">
        <v>7.81</v>
      </c>
      <c r="C41">
        <v>13.06</v>
      </c>
      <c r="D41">
        <v>18.309999999999999</v>
      </c>
      <c r="E41">
        <v>12.18</v>
      </c>
      <c r="F41">
        <v>16.53</v>
      </c>
      <c r="G41">
        <v>20.88</v>
      </c>
      <c r="H41">
        <f t="shared" si="0"/>
        <v>10.940000000000001</v>
      </c>
      <c r="I41">
        <v>16.600000000000001</v>
      </c>
      <c r="J41">
        <f t="shared" si="1"/>
        <v>22.26</v>
      </c>
      <c r="K41">
        <v>5.25</v>
      </c>
      <c r="L41">
        <v>4.3499999999999996</v>
      </c>
      <c r="M41">
        <v>5.66</v>
      </c>
    </row>
    <row r="42" spans="1:13">
      <c r="A42">
        <v>78</v>
      </c>
      <c r="B42">
        <v>9.51</v>
      </c>
      <c r="C42">
        <v>14.8</v>
      </c>
      <c r="D42">
        <v>20.09</v>
      </c>
      <c r="E42">
        <v>13.7</v>
      </c>
      <c r="F42">
        <v>18.13</v>
      </c>
      <c r="G42">
        <v>22.56</v>
      </c>
      <c r="H42">
        <f t="shared" si="0"/>
        <v>12.55</v>
      </c>
      <c r="I42">
        <v>17.920000000000002</v>
      </c>
      <c r="J42">
        <f t="shared" si="1"/>
        <v>23.290000000000003</v>
      </c>
      <c r="K42">
        <v>5.29</v>
      </c>
      <c r="L42">
        <v>4.43</v>
      </c>
      <c r="M42">
        <v>5.37</v>
      </c>
    </row>
    <row r="43" spans="1:13">
      <c r="A43">
        <v>80</v>
      </c>
      <c r="B43">
        <v>10.87</v>
      </c>
      <c r="C43">
        <v>16.2</v>
      </c>
      <c r="D43">
        <v>21.53</v>
      </c>
      <c r="E43">
        <v>14.86</v>
      </c>
      <c r="F43">
        <v>19.45</v>
      </c>
      <c r="G43">
        <v>24.04</v>
      </c>
      <c r="H43">
        <f t="shared" si="0"/>
        <v>13.82</v>
      </c>
      <c r="I43">
        <v>18.95</v>
      </c>
      <c r="J43">
        <f t="shared" si="1"/>
        <v>24.08</v>
      </c>
      <c r="K43">
        <v>5.33</v>
      </c>
      <c r="L43">
        <v>4.59</v>
      </c>
      <c r="M43">
        <v>5.13</v>
      </c>
    </row>
    <row r="44" spans="1:13">
      <c r="A44">
        <v>82</v>
      </c>
      <c r="B44">
        <v>12.03</v>
      </c>
      <c r="C44">
        <v>17.27</v>
      </c>
      <c r="D44">
        <v>22.51</v>
      </c>
      <c r="E44">
        <v>15.78</v>
      </c>
      <c r="F44">
        <v>20.54</v>
      </c>
      <c r="G44">
        <v>25.3</v>
      </c>
      <c r="H44">
        <f t="shared" si="0"/>
        <v>14.680000000000001</v>
      </c>
      <c r="I44">
        <v>19.690000000000001</v>
      </c>
      <c r="J44">
        <f t="shared" si="1"/>
        <v>24.700000000000003</v>
      </c>
      <c r="K44">
        <v>5.24</v>
      </c>
      <c r="L44">
        <v>4.76</v>
      </c>
      <c r="M44">
        <v>5.01</v>
      </c>
    </row>
    <row r="45" spans="1:13">
      <c r="A45">
        <v>84</v>
      </c>
      <c r="B45">
        <v>12.92</v>
      </c>
      <c r="C45">
        <v>18.07</v>
      </c>
      <c r="D45">
        <v>23.22</v>
      </c>
      <c r="E45">
        <v>16.54</v>
      </c>
      <c r="F45">
        <v>21.38</v>
      </c>
      <c r="G45">
        <v>26.22</v>
      </c>
      <c r="H45">
        <f t="shared" si="0"/>
        <v>15.026000000000002</v>
      </c>
      <c r="I45">
        <v>20.036000000000001</v>
      </c>
      <c r="J45">
        <f t="shared" si="1"/>
        <v>25.045999999999999</v>
      </c>
      <c r="K45">
        <v>5.15</v>
      </c>
      <c r="L45">
        <v>4.84</v>
      </c>
      <c r="M45">
        <v>5.01</v>
      </c>
    </row>
    <row r="46" spans="1:13">
      <c r="A46">
        <v>86</v>
      </c>
      <c r="B46">
        <v>13.32</v>
      </c>
      <c r="C46">
        <v>18.53</v>
      </c>
      <c r="D46">
        <v>23.74</v>
      </c>
      <c r="E46">
        <v>17.010000000000002</v>
      </c>
      <c r="F46">
        <v>21.84</v>
      </c>
      <c r="G46">
        <v>26.67</v>
      </c>
      <c r="H46">
        <f t="shared" si="0"/>
        <v>14.869999999999997</v>
      </c>
      <c r="I46">
        <v>19.989999999999998</v>
      </c>
      <c r="J46">
        <f t="shared" si="1"/>
        <v>25.11</v>
      </c>
      <c r="K46">
        <v>5.21</v>
      </c>
      <c r="L46">
        <v>4.83</v>
      </c>
      <c r="M46">
        <v>5.12</v>
      </c>
    </row>
    <row r="47" spans="1:13">
      <c r="A47">
        <v>88</v>
      </c>
      <c r="B47">
        <v>13.17</v>
      </c>
      <c r="C47">
        <v>18.55</v>
      </c>
      <c r="D47">
        <v>23.93</v>
      </c>
      <c r="E47">
        <v>17.12</v>
      </c>
      <c r="F47">
        <v>21.87</v>
      </c>
      <c r="G47">
        <v>26.62</v>
      </c>
      <c r="H47">
        <f t="shared" si="0"/>
        <v>14.189999999999998</v>
      </c>
      <c r="I47">
        <v>19.489999999999998</v>
      </c>
      <c r="J47">
        <f t="shared" si="1"/>
        <v>24.79</v>
      </c>
      <c r="K47">
        <v>5.38</v>
      </c>
      <c r="L47">
        <v>4.75</v>
      </c>
      <c r="M47">
        <v>5.3</v>
      </c>
    </row>
    <row r="48" spans="1:13">
      <c r="A48">
        <v>90</v>
      </c>
      <c r="B48">
        <v>12.63</v>
      </c>
      <c r="C48">
        <v>18.170000000000002</v>
      </c>
      <c r="D48">
        <v>23.71</v>
      </c>
      <c r="E48">
        <v>16.82</v>
      </c>
      <c r="F48">
        <v>21.5</v>
      </c>
      <c r="G48">
        <v>26.18</v>
      </c>
      <c r="H48">
        <f t="shared" si="0"/>
        <v>13.209999999999999</v>
      </c>
      <c r="I48">
        <v>18.7</v>
      </c>
      <c r="J48">
        <f t="shared" si="1"/>
        <v>24.189999999999998</v>
      </c>
      <c r="K48">
        <v>5.54</v>
      </c>
      <c r="L48">
        <v>4.68</v>
      </c>
      <c r="M48">
        <v>5.49</v>
      </c>
    </row>
    <row r="49" spans="1:13">
      <c r="A49">
        <v>92</v>
      </c>
      <c r="B49">
        <v>11.87</v>
      </c>
      <c r="C49">
        <v>17.55</v>
      </c>
      <c r="D49">
        <v>23.23</v>
      </c>
      <c r="E49">
        <v>16.12</v>
      </c>
      <c r="F49">
        <v>20.84</v>
      </c>
      <c r="G49">
        <v>25.56</v>
      </c>
      <c r="H49">
        <f t="shared" si="0"/>
        <v>12.23</v>
      </c>
      <c r="I49">
        <v>17.86</v>
      </c>
      <c r="J49">
        <f t="shared" si="1"/>
        <v>23.49</v>
      </c>
      <c r="K49">
        <v>5.68</v>
      </c>
      <c r="L49">
        <v>4.72</v>
      </c>
      <c r="M49">
        <v>5.63</v>
      </c>
    </row>
    <row r="50" spans="1:13">
      <c r="A50">
        <v>94</v>
      </c>
      <c r="B50">
        <v>10.98</v>
      </c>
      <c r="C50">
        <v>16.88</v>
      </c>
      <c r="D50">
        <v>22.78</v>
      </c>
      <c r="E50">
        <v>15.25</v>
      </c>
      <c r="F50">
        <v>20.09</v>
      </c>
      <c r="G50">
        <v>24.93</v>
      </c>
      <c r="H50">
        <f t="shared" si="0"/>
        <v>11.45</v>
      </c>
      <c r="I50">
        <v>17.18</v>
      </c>
      <c r="J50">
        <f t="shared" si="1"/>
        <v>22.91</v>
      </c>
      <c r="K50">
        <v>5.9</v>
      </c>
      <c r="L50">
        <v>4.84</v>
      </c>
      <c r="M50">
        <v>5.73</v>
      </c>
    </row>
    <row r="51" spans="1:13">
      <c r="A51">
        <v>96</v>
      </c>
      <c r="B51">
        <v>10.07</v>
      </c>
      <c r="C51">
        <v>16.3</v>
      </c>
      <c r="D51">
        <v>22.53</v>
      </c>
      <c r="E51">
        <v>14.48</v>
      </c>
      <c r="F51">
        <v>19.5</v>
      </c>
      <c r="G51">
        <v>24.52</v>
      </c>
      <c r="H51">
        <f t="shared" si="0"/>
        <v>10.96</v>
      </c>
      <c r="I51">
        <v>16.760000000000002</v>
      </c>
      <c r="J51">
        <f t="shared" si="1"/>
        <v>22.560000000000002</v>
      </c>
      <c r="K51">
        <v>6.23</v>
      </c>
      <c r="L51">
        <v>5.0199999999999996</v>
      </c>
      <c r="M51">
        <v>5.8</v>
      </c>
    </row>
    <row r="52" spans="1:13">
      <c r="A52">
        <v>98</v>
      </c>
      <c r="B52">
        <v>9.39</v>
      </c>
      <c r="C52">
        <v>15.9</v>
      </c>
      <c r="D52">
        <v>22.41</v>
      </c>
      <c r="E52">
        <v>13.95</v>
      </c>
      <c r="F52">
        <v>19.18</v>
      </c>
      <c r="G52">
        <v>24.41</v>
      </c>
      <c r="H52">
        <f t="shared" si="0"/>
        <v>10.72</v>
      </c>
      <c r="I52">
        <v>16.55</v>
      </c>
      <c r="J52">
        <f t="shared" si="1"/>
        <v>22.380000000000003</v>
      </c>
      <c r="K52">
        <v>6.51</v>
      </c>
      <c r="L52">
        <v>5.23</v>
      </c>
      <c r="M52">
        <v>5.83</v>
      </c>
    </row>
    <row r="53" spans="1:13">
      <c r="A53">
        <v>100</v>
      </c>
      <c r="B53">
        <v>8.83</v>
      </c>
      <c r="C53">
        <v>15.53</v>
      </c>
      <c r="D53">
        <v>22.23</v>
      </c>
      <c r="E53">
        <v>13.58</v>
      </c>
      <c r="F53">
        <v>19.010000000000002</v>
      </c>
      <c r="G53">
        <v>24.44</v>
      </c>
      <c r="H53">
        <f t="shared" si="0"/>
        <v>10.620000000000001</v>
      </c>
      <c r="I53">
        <v>16.46</v>
      </c>
      <c r="J53">
        <f t="shared" si="1"/>
        <v>22.3</v>
      </c>
      <c r="K53">
        <v>6.7</v>
      </c>
      <c r="L53">
        <v>5.43</v>
      </c>
      <c r="M53">
        <v>5.84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topLeftCell="A7" workbookViewId="0">
      <selection activeCell="C21" sqref="C21"/>
    </sheetView>
  </sheetViews>
  <sheetFormatPr defaultRowHeight="15"/>
  <sheetData>
    <row r="1" spans="1:13" s="1" customFormat="1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 t="s">
        <v>3</v>
      </c>
      <c r="L1" s="3"/>
      <c r="M1" s="3"/>
    </row>
    <row r="2" spans="1:13" s="1" customFormat="1">
      <c r="A2" s="2" t="s">
        <v>4</v>
      </c>
      <c r="B2" s="2" t="s">
        <v>9</v>
      </c>
      <c r="C2" s="2" t="s">
        <v>5</v>
      </c>
      <c r="D2" s="2" t="s">
        <v>10</v>
      </c>
      <c r="E2" s="2" t="s">
        <v>9</v>
      </c>
      <c r="F2" s="2" t="s">
        <v>5</v>
      </c>
      <c r="G2" s="2" t="s">
        <v>10</v>
      </c>
      <c r="H2" s="2" t="s">
        <v>9</v>
      </c>
      <c r="I2" s="2" t="s">
        <v>5</v>
      </c>
      <c r="J2" s="2" t="s">
        <v>10</v>
      </c>
      <c r="K2" s="2" t="s">
        <v>6</v>
      </c>
      <c r="L2" s="2" t="s">
        <v>7</v>
      </c>
      <c r="M2" s="2" t="s">
        <v>8</v>
      </c>
    </row>
    <row r="3" spans="1:13">
      <c r="A3">
        <v>0</v>
      </c>
      <c r="B3">
        <f>C3-K3</f>
        <v>-1.3199999999999994</v>
      </c>
      <c r="C3">
        <v>3.74</v>
      </c>
      <c r="D3">
        <f>C3+K3</f>
        <v>8.8000000000000007</v>
      </c>
      <c r="E3">
        <f>F3-K3</f>
        <v>-1.0899999999999994</v>
      </c>
      <c r="F3">
        <v>3.97</v>
      </c>
      <c r="G3">
        <f>F3+L3</f>
        <v>8.16</v>
      </c>
      <c r="H3">
        <f>I3-M3</f>
        <v>1.8200000000000003</v>
      </c>
      <c r="I3">
        <v>5.91</v>
      </c>
      <c r="J3">
        <f>I3+M3</f>
        <v>10</v>
      </c>
      <c r="K3">
        <v>5.0599999999999996</v>
      </c>
      <c r="L3">
        <v>4.1900000000000004</v>
      </c>
      <c r="M3">
        <v>4.09</v>
      </c>
    </row>
    <row r="4" spans="1:13">
      <c r="A4">
        <v>2</v>
      </c>
      <c r="B4">
        <f t="shared" ref="B4:B53" si="0">C4-K4</f>
        <v>0.75999999999999979</v>
      </c>
      <c r="C4">
        <v>5.96</v>
      </c>
      <c r="D4">
        <f t="shared" ref="D4:D53" si="1">C4+K4</f>
        <v>11.16</v>
      </c>
      <c r="E4">
        <f t="shared" ref="E4:E53" si="2">F4-K4</f>
        <v>1.7999999999999998</v>
      </c>
      <c r="F4">
        <v>7</v>
      </c>
      <c r="G4">
        <f t="shared" ref="G4:G53" si="3">F4+L4</f>
        <v>11.58</v>
      </c>
      <c r="H4">
        <f t="shared" ref="H4:H53" si="4">I4-M4</f>
        <v>5.8000000000000007</v>
      </c>
      <c r="I4">
        <v>9.6300000000000008</v>
      </c>
      <c r="J4">
        <f t="shared" ref="J4:J53" si="5">I4+M4</f>
        <v>13.46</v>
      </c>
      <c r="K4">
        <v>5.2</v>
      </c>
      <c r="L4">
        <v>4.58</v>
      </c>
      <c r="M4">
        <v>3.83</v>
      </c>
    </row>
    <row r="5" spans="1:13">
      <c r="A5">
        <v>4</v>
      </c>
      <c r="B5">
        <f t="shared" si="0"/>
        <v>2.8899999999999997</v>
      </c>
      <c r="C5">
        <v>8.33</v>
      </c>
      <c r="D5">
        <f t="shared" si="1"/>
        <v>13.77</v>
      </c>
      <c r="E5">
        <f t="shared" si="2"/>
        <v>5.0799999999999992</v>
      </c>
      <c r="F5">
        <v>10.52</v>
      </c>
      <c r="G5">
        <f t="shared" si="3"/>
        <v>15.309999999999999</v>
      </c>
      <c r="H5">
        <f t="shared" si="4"/>
        <v>9.16</v>
      </c>
      <c r="I5">
        <v>13.42</v>
      </c>
      <c r="J5">
        <f t="shared" si="5"/>
        <v>17.68</v>
      </c>
      <c r="K5">
        <v>5.44</v>
      </c>
      <c r="L5">
        <v>4.79</v>
      </c>
      <c r="M5">
        <v>4.26</v>
      </c>
    </row>
    <row r="6" spans="1:13">
      <c r="A6">
        <v>6</v>
      </c>
      <c r="B6">
        <f t="shared" si="0"/>
        <v>5.0900000000000007</v>
      </c>
      <c r="C6">
        <v>10.88</v>
      </c>
      <c r="D6">
        <f t="shared" si="1"/>
        <v>16.670000000000002</v>
      </c>
      <c r="E6">
        <f t="shared" si="2"/>
        <v>8.3299999999999983</v>
      </c>
      <c r="F6">
        <v>14.12</v>
      </c>
      <c r="G6">
        <f t="shared" si="3"/>
        <v>19.100000000000001</v>
      </c>
      <c r="H6">
        <f t="shared" si="4"/>
        <v>12.700000000000001</v>
      </c>
      <c r="I6">
        <v>17.3</v>
      </c>
      <c r="J6">
        <f t="shared" si="5"/>
        <v>21.9</v>
      </c>
      <c r="K6">
        <v>5.79</v>
      </c>
      <c r="L6">
        <v>4.9800000000000004</v>
      </c>
      <c r="M6">
        <v>4.5999999999999996</v>
      </c>
    </row>
    <row r="7" spans="1:13">
      <c r="A7">
        <v>8</v>
      </c>
      <c r="B7">
        <f t="shared" si="0"/>
        <v>7.23</v>
      </c>
      <c r="C7">
        <v>13.39</v>
      </c>
      <c r="D7">
        <f t="shared" si="1"/>
        <v>19.55</v>
      </c>
      <c r="E7">
        <f t="shared" si="2"/>
        <v>11.219999999999999</v>
      </c>
      <c r="F7">
        <v>17.38</v>
      </c>
      <c r="G7">
        <f t="shared" si="3"/>
        <v>22.49</v>
      </c>
      <c r="H7">
        <f t="shared" si="4"/>
        <v>16.060000000000002</v>
      </c>
      <c r="I7">
        <v>20.82</v>
      </c>
      <c r="J7">
        <f t="shared" si="5"/>
        <v>25.58</v>
      </c>
      <c r="K7">
        <v>6.16</v>
      </c>
      <c r="L7">
        <v>5.1100000000000003</v>
      </c>
      <c r="M7">
        <v>4.76</v>
      </c>
    </row>
    <row r="8" spans="1:13">
      <c r="A8">
        <v>10</v>
      </c>
      <c r="B8">
        <f t="shared" si="0"/>
        <v>8.83</v>
      </c>
      <c r="C8">
        <v>15.31</v>
      </c>
      <c r="D8">
        <f t="shared" si="1"/>
        <v>21.79</v>
      </c>
      <c r="E8">
        <f t="shared" si="2"/>
        <v>13.36</v>
      </c>
      <c r="F8">
        <v>19.84</v>
      </c>
      <c r="G8">
        <f t="shared" si="3"/>
        <v>24.96</v>
      </c>
      <c r="H8">
        <f t="shared" si="4"/>
        <v>18.68</v>
      </c>
      <c r="I8">
        <v>23.51</v>
      </c>
      <c r="J8">
        <f t="shared" si="5"/>
        <v>28.340000000000003</v>
      </c>
      <c r="K8">
        <v>6.48</v>
      </c>
      <c r="L8">
        <v>5.12</v>
      </c>
      <c r="M8">
        <v>4.83</v>
      </c>
    </row>
    <row r="9" spans="1:13">
      <c r="A9">
        <v>12</v>
      </c>
      <c r="B9">
        <f t="shared" si="0"/>
        <v>9.4699999999999989</v>
      </c>
      <c r="C9">
        <v>16.2</v>
      </c>
      <c r="D9">
        <f t="shared" si="1"/>
        <v>22.93</v>
      </c>
      <c r="E9">
        <f t="shared" si="2"/>
        <v>14.54</v>
      </c>
      <c r="F9">
        <v>21.27</v>
      </c>
      <c r="G9">
        <f t="shared" si="3"/>
        <v>26.439999999999998</v>
      </c>
      <c r="H9">
        <f t="shared" si="4"/>
        <v>20.13</v>
      </c>
      <c r="I9">
        <v>25</v>
      </c>
      <c r="J9">
        <f t="shared" si="5"/>
        <v>29.87</v>
      </c>
      <c r="K9">
        <v>6.73</v>
      </c>
      <c r="L9">
        <v>5.17</v>
      </c>
      <c r="M9">
        <v>4.87</v>
      </c>
    </row>
    <row r="10" spans="1:13">
      <c r="A10">
        <v>14</v>
      </c>
      <c r="B10">
        <f t="shared" si="0"/>
        <v>9.3299999999999983</v>
      </c>
      <c r="C10">
        <v>16.2</v>
      </c>
      <c r="D10">
        <f t="shared" si="1"/>
        <v>23.07</v>
      </c>
      <c r="E10">
        <f t="shared" si="2"/>
        <v>14.8</v>
      </c>
      <c r="F10">
        <v>21.67</v>
      </c>
      <c r="G10">
        <f t="shared" si="3"/>
        <v>27.01</v>
      </c>
      <c r="H10">
        <f t="shared" si="4"/>
        <v>20.299999999999997</v>
      </c>
      <c r="I10">
        <v>25.24</v>
      </c>
      <c r="J10">
        <f t="shared" si="5"/>
        <v>30.18</v>
      </c>
      <c r="K10">
        <v>6.87</v>
      </c>
      <c r="L10">
        <v>5.34</v>
      </c>
      <c r="M10">
        <v>4.9400000000000004</v>
      </c>
    </row>
    <row r="11" spans="1:13">
      <c r="A11">
        <v>16</v>
      </c>
      <c r="B11">
        <f t="shared" si="0"/>
        <v>8.9400000000000013</v>
      </c>
      <c r="C11">
        <v>15.75</v>
      </c>
      <c r="D11">
        <f t="shared" si="1"/>
        <v>22.56</v>
      </c>
      <c r="E11">
        <f t="shared" si="2"/>
        <v>14.41</v>
      </c>
      <c r="F11">
        <v>21.22</v>
      </c>
      <c r="G11">
        <f t="shared" si="3"/>
        <v>26.83</v>
      </c>
      <c r="H11">
        <f t="shared" si="4"/>
        <v>19.47</v>
      </c>
      <c r="I11">
        <v>24.48</v>
      </c>
      <c r="J11">
        <f t="shared" si="5"/>
        <v>29.490000000000002</v>
      </c>
      <c r="K11">
        <v>6.81</v>
      </c>
      <c r="L11">
        <v>5.61</v>
      </c>
      <c r="M11">
        <v>5.01</v>
      </c>
    </row>
    <row r="12" spans="1:13">
      <c r="A12">
        <v>18</v>
      </c>
      <c r="B12">
        <f t="shared" si="0"/>
        <v>8.5300000000000011</v>
      </c>
      <c r="C12">
        <v>15.07</v>
      </c>
      <c r="D12">
        <f t="shared" si="1"/>
        <v>21.61</v>
      </c>
      <c r="E12">
        <f t="shared" si="2"/>
        <v>13.66</v>
      </c>
      <c r="F12">
        <v>20.2</v>
      </c>
      <c r="G12">
        <f t="shared" si="3"/>
        <v>26.049999999999997</v>
      </c>
      <c r="H12">
        <f t="shared" si="4"/>
        <v>17.93</v>
      </c>
      <c r="I12">
        <v>22.99</v>
      </c>
      <c r="J12">
        <f t="shared" si="5"/>
        <v>28.049999999999997</v>
      </c>
      <c r="K12">
        <v>6.54</v>
      </c>
      <c r="L12">
        <v>5.85</v>
      </c>
      <c r="M12">
        <v>5.0599999999999996</v>
      </c>
    </row>
    <row r="13" spans="1:13">
      <c r="A13">
        <v>20</v>
      </c>
      <c r="B13">
        <f t="shared" si="0"/>
        <v>8.02</v>
      </c>
      <c r="C13">
        <v>14.16</v>
      </c>
      <c r="D13">
        <f t="shared" si="1"/>
        <v>20.3</v>
      </c>
      <c r="E13">
        <f t="shared" si="2"/>
        <v>12.719999999999999</v>
      </c>
      <c r="F13">
        <v>18.86</v>
      </c>
      <c r="G13">
        <f t="shared" si="3"/>
        <v>24.81</v>
      </c>
      <c r="H13">
        <f t="shared" si="4"/>
        <v>15.99</v>
      </c>
      <c r="I13">
        <v>21.07</v>
      </c>
      <c r="J13">
        <f t="shared" si="5"/>
        <v>26.15</v>
      </c>
      <c r="K13">
        <v>6.14</v>
      </c>
      <c r="L13">
        <v>5.95</v>
      </c>
      <c r="M13">
        <v>5.08</v>
      </c>
    </row>
    <row r="14" spans="1:13">
      <c r="A14">
        <v>22</v>
      </c>
      <c r="B14">
        <f t="shared" si="0"/>
        <v>7.3699999999999992</v>
      </c>
      <c r="C14">
        <v>13.1</v>
      </c>
      <c r="D14">
        <f t="shared" si="1"/>
        <v>18.829999999999998</v>
      </c>
      <c r="E14">
        <f t="shared" si="2"/>
        <v>11.620000000000001</v>
      </c>
      <c r="F14">
        <v>17.350000000000001</v>
      </c>
      <c r="G14">
        <f t="shared" si="3"/>
        <v>23.200000000000003</v>
      </c>
      <c r="H14">
        <f t="shared" si="4"/>
        <v>13.870000000000001</v>
      </c>
      <c r="I14">
        <v>18.93</v>
      </c>
      <c r="J14">
        <f t="shared" si="5"/>
        <v>23.99</v>
      </c>
      <c r="K14">
        <v>5.73</v>
      </c>
      <c r="L14">
        <v>5.85</v>
      </c>
      <c r="M14">
        <v>5.0599999999999996</v>
      </c>
    </row>
    <row r="15" spans="1:13">
      <c r="A15">
        <v>24</v>
      </c>
      <c r="B15">
        <f t="shared" si="0"/>
        <v>6.6999999999999993</v>
      </c>
      <c r="C15">
        <v>12.04</v>
      </c>
      <c r="D15">
        <f t="shared" si="1"/>
        <v>17.38</v>
      </c>
      <c r="E15">
        <f t="shared" si="2"/>
        <v>10.39</v>
      </c>
      <c r="F15">
        <v>15.73</v>
      </c>
      <c r="G15">
        <f t="shared" si="3"/>
        <v>21.3</v>
      </c>
      <c r="H15">
        <f t="shared" si="4"/>
        <v>11.719999999999999</v>
      </c>
      <c r="I15">
        <v>16.72</v>
      </c>
      <c r="J15">
        <f t="shared" si="5"/>
        <v>21.72</v>
      </c>
      <c r="K15">
        <v>5.34</v>
      </c>
      <c r="L15">
        <v>5.57</v>
      </c>
      <c r="M15">
        <v>5</v>
      </c>
    </row>
    <row r="16" spans="1:13">
      <c r="A16">
        <v>26</v>
      </c>
      <c r="B16">
        <f t="shared" si="0"/>
        <v>6.1099999999999994</v>
      </c>
      <c r="C16">
        <v>11.1</v>
      </c>
      <c r="D16">
        <f t="shared" si="1"/>
        <v>16.09</v>
      </c>
      <c r="E16">
        <f t="shared" si="2"/>
        <v>9.09</v>
      </c>
      <c r="F16">
        <v>14.08</v>
      </c>
      <c r="G16">
        <f t="shared" si="3"/>
        <v>19.259999999999998</v>
      </c>
      <c r="H16">
        <f t="shared" si="4"/>
        <v>9.6700000000000017</v>
      </c>
      <c r="I16">
        <v>14.56</v>
      </c>
      <c r="J16">
        <f t="shared" si="5"/>
        <v>19.45</v>
      </c>
      <c r="K16">
        <v>4.99</v>
      </c>
      <c r="L16">
        <v>5.18</v>
      </c>
      <c r="M16">
        <v>4.8899999999999997</v>
      </c>
    </row>
    <row r="17" spans="1:13">
      <c r="A17">
        <v>28</v>
      </c>
      <c r="B17">
        <f t="shared" si="0"/>
        <v>5.5499999999999989</v>
      </c>
      <c r="C17">
        <v>10.28</v>
      </c>
      <c r="D17">
        <f t="shared" si="1"/>
        <v>15.01</v>
      </c>
      <c r="E17">
        <f t="shared" si="2"/>
        <v>7.77</v>
      </c>
      <c r="F17">
        <v>12.5</v>
      </c>
      <c r="G17">
        <f t="shared" si="3"/>
        <v>17.34</v>
      </c>
      <c r="H17">
        <f t="shared" si="4"/>
        <v>7.83</v>
      </c>
      <c r="I17">
        <v>12.56</v>
      </c>
      <c r="J17">
        <f t="shared" si="5"/>
        <v>17.29</v>
      </c>
      <c r="K17">
        <v>4.7300000000000004</v>
      </c>
      <c r="L17">
        <v>4.84</v>
      </c>
      <c r="M17">
        <v>4.7300000000000004</v>
      </c>
    </row>
    <row r="18" spans="1:13">
      <c r="A18">
        <v>30</v>
      </c>
      <c r="B18">
        <f t="shared" si="0"/>
        <v>4.9399999999999995</v>
      </c>
      <c r="C18">
        <v>9.5399999999999991</v>
      </c>
      <c r="D18">
        <f t="shared" si="1"/>
        <v>14.139999999999999</v>
      </c>
      <c r="E18">
        <f t="shared" si="2"/>
        <v>6.49</v>
      </c>
      <c r="F18">
        <v>11.09</v>
      </c>
      <c r="G18">
        <f t="shared" si="3"/>
        <v>15.780000000000001</v>
      </c>
      <c r="H18">
        <f t="shared" si="4"/>
        <v>5.26</v>
      </c>
      <c r="I18">
        <v>10.77</v>
      </c>
      <c r="J18">
        <f t="shared" si="5"/>
        <v>16.28</v>
      </c>
      <c r="K18">
        <v>4.5999999999999996</v>
      </c>
      <c r="L18">
        <v>4.6900000000000004</v>
      </c>
      <c r="M18">
        <v>5.51</v>
      </c>
    </row>
    <row r="19" spans="1:13">
      <c r="A19">
        <v>32</v>
      </c>
      <c r="B19">
        <f t="shared" si="0"/>
        <v>4.3199999999999994</v>
      </c>
      <c r="C19">
        <v>8.93</v>
      </c>
      <c r="D19">
        <f t="shared" si="1"/>
        <v>13.54</v>
      </c>
      <c r="E19">
        <f t="shared" si="2"/>
        <v>5.3</v>
      </c>
      <c r="F19">
        <v>9.91</v>
      </c>
      <c r="G19">
        <f t="shared" si="3"/>
        <v>14.55</v>
      </c>
      <c r="H19">
        <f t="shared" si="4"/>
        <v>4.9700000000000006</v>
      </c>
      <c r="I19">
        <v>9.23</v>
      </c>
      <c r="J19">
        <f t="shared" si="5"/>
        <v>13.49</v>
      </c>
      <c r="K19">
        <v>4.6100000000000003</v>
      </c>
      <c r="L19">
        <v>4.6399999999999997</v>
      </c>
      <c r="M19">
        <v>4.26</v>
      </c>
    </row>
    <row r="20" spans="1:13">
      <c r="A20">
        <v>34</v>
      </c>
      <c r="B20">
        <f t="shared" si="0"/>
        <v>3.7700000000000005</v>
      </c>
      <c r="C20">
        <v>8.4700000000000006</v>
      </c>
      <c r="D20">
        <f t="shared" si="1"/>
        <v>13.170000000000002</v>
      </c>
      <c r="E20">
        <f t="shared" si="2"/>
        <v>4.2700000000000005</v>
      </c>
      <c r="F20">
        <v>8.9700000000000006</v>
      </c>
      <c r="G20">
        <f t="shared" si="3"/>
        <v>13.63</v>
      </c>
      <c r="H20">
        <f t="shared" si="4"/>
        <v>3.9300000000000006</v>
      </c>
      <c r="I20">
        <v>7.95</v>
      </c>
      <c r="J20">
        <f t="shared" si="5"/>
        <v>11.969999999999999</v>
      </c>
      <c r="K20">
        <v>4.7</v>
      </c>
      <c r="L20">
        <v>4.66</v>
      </c>
      <c r="M20">
        <v>4.0199999999999996</v>
      </c>
    </row>
    <row r="21" spans="1:13">
      <c r="A21">
        <v>36</v>
      </c>
      <c r="B21">
        <f t="shared" si="0"/>
        <v>3.3900000000000006</v>
      </c>
      <c r="C21">
        <v>8.23</v>
      </c>
      <c r="D21">
        <f t="shared" si="1"/>
        <v>13.07</v>
      </c>
      <c r="E21">
        <f t="shared" si="2"/>
        <v>3.4399999999999995</v>
      </c>
      <c r="F21">
        <v>8.2799999999999994</v>
      </c>
      <c r="G21">
        <f t="shared" si="3"/>
        <v>13.02</v>
      </c>
      <c r="H21">
        <f t="shared" si="4"/>
        <v>3.1300000000000003</v>
      </c>
      <c r="I21">
        <v>6.98</v>
      </c>
      <c r="J21">
        <f t="shared" si="5"/>
        <v>10.83</v>
      </c>
      <c r="K21">
        <v>4.84</v>
      </c>
      <c r="L21">
        <v>4.74</v>
      </c>
      <c r="M21">
        <v>3.85</v>
      </c>
    </row>
    <row r="22" spans="1:13">
      <c r="A22">
        <v>38</v>
      </c>
      <c r="B22">
        <f t="shared" si="0"/>
        <v>3.2400000000000011</v>
      </c>
      <c r="C22">
        <v>8.2100000000000009</v>
      </c>
      <c r="D22">
        <f t="shared" si="1"/>
        <v>13.18</v>
      </c>
      <c r="E22">
        <f t="shared" si="2"/>
        <v>2.8900000000000006</v>
      </c>
      <c r="F22">
        <v>7.86</v>
      </c>
      <c r="G22">
        <f t="shared" si="3"/>
        <v>12.72</v>
      </c>
      <c r="H22">
        <f t="shared" si="4"/>
        <v>2.5800000000000005</v>
      </c>
      <c r="I22">
        <v>6.36</v>
      </c>
      <c r="J22">
        <f t="shared" si="5"/>
        <v>10.14</v>
      </c>
      <c r="K22">
        <v>4.97</v>
      </c>
      <c r="L22">
        <v>4.8600000000000003</v>
      </c>
      <c r="M22">
        <v>3.78</v>
      </c>
    </row>
    <row r="23" spans="1:13">
      <c r="A23">
        <v>40</v>
      </c>
      <c r="B23">
        <f t="shared" si="0"/>
        <v>3.34</v>
      </c>
      <c r="C23">
        <v>8.36</v>
      </c>
      <c r="D23">
        <f t="shared" si="1"/>
        <v>13.379999999999999</v>
      </c>
      <c r="E23">
        <f t="shared" si="2"/>
        <v>2.7</v>
      </c>
      <c r="F23">
        <v>7.72</v>
      </c>
      <c r="G23">
        <f t="shared" si="3"/>
        <v>12.67</v>
      </c>
      <c r="H23">
        <f t="shared" si="4"/>
        <v>2.36</v>
      </c>
      <c r="I23">
        <v>6.18</v>
      </c>
      <c r="J23">
        <f t="shared" si="5"/>
        <v>10</v>
      </c>
      <c r="K23">
        <v>5.0199999999999996</v>
      </c>
      <c r="L23">
        <v>4.95</v>
      </c>
      <c r="M23">
        <v>3.82</v>
      </c>
    </row>
    <row r="24" spans="1:13">
      <c r="A24">
        <v>42</v>
      </c>
      <c r="B24">
        <f t="shared" si="0"/>
        <v>3.7000000000000011</v>
      </c>
      <c r="C24">
        <v>8.7100000000000009</v>
      </c>
      <c r="D24">
        <f t="shared" si="1"/>
        <v>13.72</v>
      </c>
      <c r="E24">
        <f t="shared" si="2"/>
        <v>2.9300000000000006</v>
      </c>
      <c r="F24">
        <v>7.94</v>
      </c>
      <c r="G24">
        <f t="shared" si="3"/>
        <v>12.920000000000002</v>
      </c>
      <c r="H24">
        <f t="shared" si="4"/>
        <v>2.6099999999999994</v>
      </c>
      <c r="I24">
        <v>6.56</v>
      </c>
      <c r="J24">
        <f t="shared" si="5"/>
        <v>10.51</v>
      </c>
      <c r="K24">
        <v>5.01</v>
      </c>
      <c r="L24">
        <v>4.9800000000000004</v>
      </c>
      <c r="M24">
        <v>3.95</v>
      </c>
    </row>
    <row r="25" spans="1:13">
      <c r="A25">
        <v>44</v>
      </c>
      <c r="B25">
        <f t="shared" si="0"/>
        <v>4.29</v>
      </c>
      <c r="C25">
        <v>9.33</v>
      </c>
      <c r="D25">
        <f t="shared" si="1"/>
        <v>14.370000000000001</v>
      </c>
      <c r="E25">
        <f t="shared" si="2"/>
        <v>3.5599999999999996</v>
      </c>
      <c r="F25">
        <v>8.6</v>
      </c>
      <c r="G25">
        <f t="shared" si="3"/>
        <v>13.57</v>
      </c>
      <c r="H25">
        <f t="shared" si="4"/>
        <v>3.45</v>
      </c>
      <c r="I25">
        <v>7.58</v>
      </c>
      <c r="J25">
        <f t="shared" si="5"/>
        <v>11.71</v>
      </c>
      <c r="K25">
        <v>5.04</v>
      </c>
      <c r="L25">
        <v>4.97</v>
      </c>
      <c r="M25">
        <v>4.13</v>
      </c>
    </row>
    <row r="26" spans="1:13">
      <c r="A26">
        <v>46</v>
      </c>
      <c r="B26">
        <f t="shared" si="0"/>
        <v>5.16</v>
      </c>
      <c r="C26">
        <v>10.25</v>
      </c>
      <c r="D26">
        <f t="shared" si="1"/>
        <v>15.34</v>
      </c>
      <c r="E26">
        <f t="shared" si="2"/>
        <v>4.67</v>
      </c>
      <c r="F26">
        <v>9.76</v>
      </c>
      <c r="G26">
        <f t="shared" si="3"/>
        <v>14.719999999999999</v>
      </c>
      <c r="H26">
        <f t="shared" si="4"/>
        <v>4.96</v>
      </c>
      <c r="I26">
        <v>9.33</v>
      </c>
      <c r="J26">
        <f t="shared" si="5"/>
        <v>13.7</v>
      </c>
      <c r="K26">
        <v>5.09</v>
      </c>
      <c r="L26">
        <v>4.96</v>
      </c>
      <c r="M26">
        <v>4.37</v>
      </c>
    </row>
    <row r="27" spans="1:13">
      <c r="A27">
        <v>48</v>
      </c>
      <c r="B27">
        <f t="shared" si="0"/>
        <v>6.4499999999999993</v>
      </c>
      <c r="C27">
        <v>11.53</v>
      </c>
      <c r="D27">
        <f t="shared" si="1"/>
        <v>16.61</v>
      </c>
      <c r="E27">
        <f t="shared" si="2"/>
        <v>6.42</v>
      </c>
      <c r="F27">
        <v>11.5</v>
      </c>
      <c r="G27">
        <f t="shared" si="3"/>
        <v>16.47</v>
      </c>
      <c r="H27">
        <f t="shared" si="4"/>
        <v>7.3000000000000007</v>
      </c>
      <c r="I27">
        <v>11.88</v>
      </c>
      <c r="J27">
        <f t="shared" si="5"/>
        <v>16.46</v>
      </c>
      <c r="K27">
        <v>5.08</v>
      </c>
      <c r="L27">
        <v>4.97</v>
      </c>
      <c r="M27">
        <v>4.58</v>
      </c>
    </row>
    <row r="28" spans="1:13">
      <c r="A28">
        <v>50</v>
      </c>
      <c r="B28">
        <f t="shared" si="0"/>
        <v>8.18</v>
      </c>
      <c r="C28">
        <v>13.21</v>
      </c>
      <c r="D28">
        <f t="shared" si="1"/>
        <v>18.240000000000002</v>
      </c>
      <c r="E28">
        <f t="shared" si="2"/>
        <v>8.8299999999999983</v>
      </c>
      <c r="F28">
        <v>13.86</v>
      </c>
      <c r="G28">
        <f t="shared" si="3"/>
        <v>18.91</v>
      </c>
      <c r="H28">
        <f t="shared" si="4"/>
        <v>10.530000000000001</v>
      </c>
      <c r="I28">
        <v>15.31</v>
      </c>
      <c r="J28">
        <f t="shared" si="5"/>
        <v>20.09</v>
      </c>
      <c r="K28">
        <v>5.03</v>
      </c>
      <c r="L28">
        <v>5.05</v>
      </c>
      <c r="M28">
        <v>4.78</v>
      </c>
    </row>
    <row r="29" spans="1:13">
      <c r="A29">
        <v>52</v>
      </c>
      <c r="B29">
        <f t="shared" si="0"/>
        <v>10.450000000000001</v>
      </c>
      <c r="C29">
        <v>15.47</v>
      </c>
      <c r="D29">
        <f t="shared" si="1"/>
        <v>20.490000000000002</v>
      </c>
      <c r="E29">
        <f t="shared" si="2"/>
        <v>11.95</v>
      </c>
      <c r="F29">
        <v>16.97</v>
      </c>
      <c r="G29">
        <f t="shared" si="3"/>
        <v>22.189999999999998</v>
      </c>
      <c r="H29">
        <f t="shared" si="4"/>
        <v>14.72</v>
      </c>
      <c r="I29">
        <v>19.73</v>
      </c>
      <c r="J29">
        <f t="shared" si="5"/>
        <v>24.740000000000002</v>
      </c>
      <c r="K29">
        <v>5.0199999999999996</v>
      </c>
      <c r="L29">
        <v>5.22</v>
      </c>
      <c r="M29">
        <v>5.01</v>
      </c>
    </row>
    <row r="30" spans="1:13">
      <c r="A30">
        <v>54</v>
      </c>
      <c r="B30">
        <f t="shared" si="0"/>
        <v>13.37</v>
      </c>
      <c r="C30">
        <v>18.54</v>
      </c>
      <c r="D30">
        <f t="shared" si="1"/>
        <v>23.71</v>
      </c>
      <c r="E30">
        <f t="shared" si="2"/>
        <v>15.790000000000001</v>
      </c>
      <c r="F30">
        <v>20.96</v>
      </c>
      <c r="G30">
        <f t="shared" si="3"/>
        <v>26.450000000000003</v>
      </c>
      <c r="H30">
        <f t="shared" si="4"/>
        <v>19.880000000000003</v>
      </c>
      <c r="I30">
        <v>25.14</v>
      </c>
      <c r="J30">
        <f t="shared" si="5"/>
        <v>30.4</v>
      </c>
      <c r="K30">
        <v>5.17</v>
      </c>
      <c r="L30">
        <v>5.49</v>
      </c>
      <c r="M30">
        <v>5.26</v>
      </c>
    </row>
    <row r="31" spans="1:13">
      <c r="A31">
        <v>56</v>
      </c>
      <c r="B31">
        <f t="shared" si="0"/>
        <v>17.229999999999997</v>
      </c>
      <c r="C31">
        <v>22.74</v>
      </c>
      <c r="D31">
        <f t="shared" si="1"/>
        <v>28.25</v>
      </c>
      <c r="E31">
        <f t="shared" si="2"/>
        <v>20.490000000000002</v>
      </c>
      <c r="F31">
        <v>26</v>
      </c>
      <c r="G31">
        <f t="shared" si="3"/>
        <v>31.86</v>
      </c>
      <c r="H31">
        <f t="shared" si="4"/>
        <v>25.97</v>
      </c>
      <c r="I31">
        <v>31.48</v>
      </c>
      <c r="J31">
        <f t="shared" si="5"/>
        <v>36.99</v>
      </c>
      <c r="K31">
        <v>5.51</v>
      </c>
      <c r="L31">
        <v>5.86</v>
      </c>
      <c r="M31">
        <v>5.51</v>
      </c>
    </row>
    <row r="32" spans="1:13">
      <c r="A32">
        <v>58</v>
      </c>
      <c r="B32">
        <f t="shared" si="0"/>
        <v>22.37</v>
      </c>
      <c r="C32">
        <v>28.32</v>
      </c>
      <c r="D32">
        <f t="shared" si="1"/>
        <v>34.270000000000003</v>
      </c>
      <c r="E32">
        <f t="shared" si="2"/>
        <v>26.080000000000002</v>
      </c>
      <c r="F32">
        <v>32.03</v>
      </c>
      <c r="G32">
        <f t="shared" si="3"/>
        <v>38.230000000000004</v>
      </c>
      <c r="H32">
        <f t="shared" si="4"/>
        <v>32.75</v>
      </c>
      <c r="I32">
        <v>38.479999999999997</v>
      </c>
      <c r="J32">
        <f t="shared" si="5"/>
        <v>44.209999999999994</v>
      </c>
      <c r="K32">
        <v>5.95</v>
      </c>
      <c r="L32">
        <v>6.2</v>
      </c>
      <c r="M32">
        <v>5.73</v>
      </c>
    </row>
    <row r="33" spans="1:13">
      <c r="A33">
        <v>60</v>
      </c>
      <c r="B33">
        <f t="shared" si="0"/>
        <v>28.689999999999998</v>
      </c>
      <c r="C33">
        <v>35.049999999999997</v>
      </c>
      <c r="D33">
        <f t="shared" si="1"/>
        <v>41.41</v>
      </c>
      <c r="E33">
        <f t="shared" si="2"/>
        <v>32.380000000000003</v>
      </c>
      <c r="F33">
        <v>38.74</v>
      </c>
      <c r="G33">
        <f t="shared" si="3"/>
        <v>45.04</v>
      </c>
      <c r="H33">
        <f t="shared" si="4"/>
        <v>39.790000000000006</v>
      </c>
      <c r="I33">
        <v>45.63</v>
      </c>
      <c r="J33">
        <f t="shared" si="5"/>
        <v>51.47</v>
      </c>
      <c r="K33">
        <v>6.36</v>
      </c>
      <c r="L33">
        <v>6.3</v>
      </c>
      <c r="M33">
        <v>5.84</v>
      </c>
    </row>
    <row r="34" spans="1:13">
      <c r="A34">
        <v>62</v>
      </c>
      <c r="B34">
        <f t="shared" si="0"/>
        <v>35.79</v>
      </c>
      <c r="C34">
        <v>42.28</v>
      </c>
      <c r="D34">
        <f t="shared" si="1"/>
        <v>48.77</v>
      </c>
      <c r="E34">
        <f t="shared" si="2"/>
        <v>39.11</v>
      </c>
      <c r="F34">
        <v>45.6</v>
      </c>
      <c r="G34">
        <f t="shared" si="3"/>
        <v>51.65</v>
      </c>
      <c r="H34">
        <f t="shared" si="4"/>
        <v>46.62</v>
      </c>
      <c r="I34">
        <v>52.37</v>
      </c>
      <c r="J34">
        <f t="shared" si="5"/>
        <v>58.12</v>
      </c>
      <c r="K34">
        <v>6.49</v>
      </c>
      <c r="L34">
        <v>6.05</v>
      </c>
      <c r="M34">
        <v>5.75</v>
      </c>
    </row>
    <row r="35" spans="1:13">
      <c r="A35">
        <v>64</v>
      </c>
      <c r="B35">
        <f t="shared" si="0"/>
        <v>42.79</v>
      </c>
      <c r="C35">
        <v>49.12</v>
      </c>
      <c r="D35">
        <f t="shared" si="1"/>
        <v>55.449999999999996</v>
      </c>
      <c r="E35">
        <f t="shared" si="2"/>
        <v>45.72</v>
      </c>
      <c r="F35">
        <v>52.05</v>
      </c>
      <c r="G35">
        <f t="shared" si="3"/>
        <v>57.58</v>
      </c>
      <c r="H35">
        <f t="shared" si="4"/>
        <v>52.73</v>
      </c>
      <c r="I35">
        <v>58.15</v>
      </c>
      <c r="J35">
        <f t="shared" si="5"/>
        <v>63.57</v>
      </c>
      <c r="K35">
        <v>6.33</v>
      </c>
      <c r="L35">
        <v>5.53</v>
      </c>
      <c r="M35">
        <v>5.42</v>
      </c>
    </row>
    <row r="36" spans="1:13">
      <c r="A36">
        <v>66</v>
      </c>
      <c r="B36">
        <f t="shared" si="0"/>
        <v>48.95</v>
      </c>
      <c r="C36">
        <v>54.89</v>
      </c>
      <c r="D36">
        <f t="shared" si="1"/>
        <v>60.83</v>
      </c>
      <c r="E36">
        <f t="shared" si="2"/>
        <v>51.6</v>
      </c>
      <c r="F36">
        <v>57.54</v>
      </c>
      <c r="G36">
        <f t="shared" si="3"/>
        <v>62.53</v>
      </c>
      <c r="H36">
        <f t="shared" si="4"/>
        <v>57.68</v>
      </c>
      <c r="I36">
        <v>62.58</v>
      </c>
      <c r="J36">
        <f t="shared" si="5"/>
        <v>67.48</v>
      </c>
      <c r="K36">
        <v>5.94</v>
      </c>
      <c r="L36">
        <v>4.99</v>
      </c>
      <c r="M36">
        <v>4.9000000000000004</v>
      </c>
    </row>
    <row r="37" spans="1:13">
      <c r="A37">
        <v>68</v>
      </c>
      <c r="B37">
        <f t="shared" si="0"/>
        <v>53.59</v>
      </c>
      <c r="C37">
        <v>59.14</v>
      </c>
      <c r="D37">
        <f t="shared" si="1"/>
        <v>64.69</v>
      </c>
      <c r="E37">
        <f t="shared" si="2"/>
        <v>56.11</v>
      </c>
      <c r="F37">
        <v>61.66</v>
      </c>
      <c r="G37">
        <f t="shared" si="3"/>
        <v>66.41</v>
      </c>
      <c r="H37">
        <f t="shared" si="4"/>
        <v>61.03</v>
      </c>
      <c r="I37">
        <v>65.39</v>
      </c>
      <c r="J37">
        <f t="shared" si="5"/>
        <v>69.75</v>
      </c>
      <c r="K37">
        <v>5.55</v>
      </c>
      <c r="L37">
        <v>4.75</v>
      </c>
      <c r="M37">
        <v>4.3600000000000003</v>
      </c>
    </row>
    <row r="38" spans="1:13">
      <c r="A38">
        <v>70</v>
      </c>
      <c r="B38">
        <f t="shared" si="0"/>
        <v>56.11</v>
      </c>
      <c r="C38">
        <v>61.71</v>
      </c>
      <c r="D38">
        <f t="shared" si="1"/>
        <v>67.31</v>
      </c>
      <c r="E38">
        <f t="shared" si="2"/>
        <v>58.52</v>
      </c>
      <c r="F38">
        <v>64.12</v>
      </c>
      <c r="G38">
        <f t="shared" si="3"/>
        <v>69.050000000000011</v>
      </c>
      <c r="H38">
        <f t="shared" si="4"/>
        <v>62.44</v>
      </c>
      <c r="I38">
        <v>66.52</v>
      </c>
      <c r="J38">
        <f t="shared" si="5"/>
        <v>70.599999999999994</v>
      </c>
      <c r="K38">
        <v>5.6</v>
      </c>
      <c r="L38">
        <v>4.93</v>
      </c>
      <c r="M38">
        <v>4.08</v>
      </c>
    </row>
    <row r="39" spans="1:13">
      <c r="A39">
        <v>72</v>
      </c>
      <c r="B39">
        <f t="shared" si="0"/>
        <v>56.41</v>
      </c>
      <c r="C39">
        <v>62.55</v>
      </c>
      <c r="D39">
        <f t="shared" si="1"/>
        <v>68.69</v>
      </c>
      <c r="E39">
        <f t="shared" si="2"/>
        <v>58.72</v>
      </c>
      <c r="F39">
        <v>64.86</v>
      </c>
      <c r="G39">
        <f t="shared" si="3"/>
        <v>70.27</v>
      </c>
      <c r="H39">
        <f t="shared" si="4"/>
        <v>61.8</v>
      </c>
      <c r="I39">
        <v>66.05</v>
      </c>
      <c r="J39">
        <f t="shared" si="5"/>
        <v>70.3</v>
      </c>
      <c r="K39">
        <v>6.14</v>
      </c>
      <c r="L39">
        <v>5.41</v>
      </c>
      <c r="M39">
        <v>4.25</v>
      </c>
    </row>
    <row r="40" spans="1:13">
      <c r="A40">
        <v>74</v>
      </c>
      <c r="B40">
        <f t="shared" si="0"/>
        <v>54.82</v>
      </c>
      <c r="C40">
        <v>61.77</v>
      </c>
      <c r="D40">
        <f t="shared" si="1"/>
        <v>68.72</v>
      </c>
      <c r="E40">
        <f t="shared" si="2"/>
        <v>57</v>
      </c>
      <c r="F40">
        <v>63.95</v>
      </c>
      <c r="G40">
        <f t="shared" si="3"/>
        <v>69.94</v>
      </c>
      <c r="H40">
        <f t="shared" si="4"/>
        <v>59.34</v>
      </c>
      <c r="I40">
        <v>64.09</v>
      </c>
      <c r="J40">
        <f t="shared" si="5"/>
        <v>68.84</v>
      </c>
      <c r="K40">
        <v>6.95</v>
      </c>
      <c r="L40">
        <v>5.99</v>
      </c>
      <c r="M40">
        <v>4.75</v>
      </c>
    </row>
    <row r="41" spans="1:13">
      <c r="A41">
        <v>76</v>
      </c>
      <c r="B41">
        <f t="shared" si="0"/>
        <v>51.71</v>
      </c>
      <c r="C41">
        <v>59.52</v>
      </c>
      <c r="D41">
        <f t="shared" si="1"/>
        <v>67.33</v>
      </c>
      <c r="E41">
        <f t="shared" si="2"/>
        <v>53.78</v>
      </c>
      <c r="F41">
        <v>61.59</v>
      </c>
      <c r="G41">
        <f t="shared" si="3"/>
        <v>68.100000000000009</v>
      </c>
      <c r="H41">
        <f t="shared" si="4"/>
        <v>55.440000000000005</v>
      </c>
      <c r="I41">
        <v>60.84</v>
      </c>
      <c r="J41">
        <f t="shared" si="5"/>
        <v>66.240000000000009</v>
      </c>
      <c r="K41">
        <v>7.81</v>
      </c>
      <c r="L41">
        <v>6.51</v>
      </c>
      <c r="M41">
        <v>5.4</v>
      </c>
    </row>
    <row r="42" spans="1:13">
      <c r="A42">
        <v>78</v>
      </c>
      <c r="B42">
        <f t="shared" si="0"/>
        <v>47.34</v>
      </c>
      <c r="C42">
        <v>55.96</v>
      </c>
      <c r="D42">
        <f t="shared" si="1"/>
        <v>64.58</v>
      </c>
      <c r="E42">
        <f t="shared" si="2"/>
        <v>49.35</v>
      </c>
      <c r="F42">
        <v>57.97</v>
      </c>
      <c r="G42">
        <f t="shared" si="3"/>
        <v>64.900000000000006</v>
      </c>
      <c r="H42">
        <f t="shared" si="4"/>
        <v>50.39</v>
      </c>
      <c r="I42">
        <v>56.46</v>
      </c>
      <c r="J42">
        <f t="shared" si="5"/>
        <v>62.53</v>
      </c>
      <c r="K42">
        <v>8.6199999999999992</v>
      </c>
      <c r="L42">
        <v>6.93</v>
      </c>
      <c r="M42">
        <v>6.07</v>
      </c>
    </row>
    <row r="43" spans="1:13">
      <c r="A43">
        <v>80</v>
      </c>
      <c r="B43">
        <f t="shared" si="0"/>
        <v>42.05</v>
      </c>
      <c r="C43">
        <v>51.26</v>
      </c>
      <c r="D43">
        <f t="shared" si="1"/>
        <v>60.47</v>
      </c>
      <c r="E43">
        <f t="shared" si="2"/>
        <v>44.06</v>
      </c>
      <c r="F43">
        <v>53.27</v>
      </c>
      <c r="G43">
        <f t="shared" si="3"/>
        <v>60.49</v>
      </c>
      <c r="H43">
        <f t="shared" si="4"/>
        <v>44.37</v>
      </c>
      <c r="I43">
        <v>51.08</v>
      </c>
      <c r="J43">
        <f t="shared" si="5"/>
        <v>57.79</v>
      </c>
      <c r="K43">
        <v>9.2100000000000009</v>
      </c>
      <c r="L43">
        <v>7.22</v>
      </c>
      <c r="M43">
        <v>6.71</v>
      </c>
    </row>
    <row r="44" spans="1:13">
      <c r="A44">
        <v>82</v>
      </c>
      <c r="B44">
        <f t="shared" si="0"/>
        <v>36.03</v>
      </c>
      <c r="C44">
        <v>45.57</v>
      </c>
      <c r="D44">
        <f t="shared" si="1"/>
        <v>55.11</v>
      </c>
      <c r="E44">
        <f t="shared" si="2"/>
        <v>38.04</v>
      </c>
      <c r="F44">
        <v>47.58</v>
      </c>
      <c r="G44">
        <f t="shared" si="3"/>
        <v>55</v>
      </c>
      <c r="H44">
        <f t="shared" si="4"/>
        <v>37.49</v>
      </c>
      <c r="I44">
        <v>44.79</v>
      </c>
      <c r="J44">
        <f t="shared" si="5"/>
        <v>52.089999999999996</v>
      </c>
      <c r="K44">
        <v>9.5399999999999991</v>
      </c>
      <c r="L44">
        <v>7.42</v>
      </c>
      <c r="M44">
        <v>7.3</v>
      </c>
    </row>
    <row r="45" spans="1:13">
      <c r="A45">
        <v>84</v>
      </c>
      <c r="B45">
        <f t="shared" si="0"/>
        <v>29.47</v>
      </c>
      <c r="C45">
        <v>39.1</v>
      </c>
      <c r="D45">
        <f t="shared" si="1"/>
        <v>48.730000000000004</v>
      </c>
      <c r="E45">
        <f t="shared" si="2"/>
        <v>31.309999999999995</v>
      </c>
      <c r="F45">
        <v>40.94</v>
      </c>
      <c r="G45">
        <f t="shared" si="3"/>
        <v>48.489999999999995</v>
      </c>
      <c r="H45">
        <f t="shared" si="4"/>
        <v>29.880000000000003</v>
      </c>
      <c r="I45">
        <v>37.64</v>
      </c>
      <c r="J45">
        <f t="shared" si="5"/>
        <v>45.4</v>
      </c>
      <c r="K45">
        <v>9.6300000000000008</v>
      </c>
      <c r="L45">
        <v>7.55</v>
      </c>
      <c r="M45">
        <v>7.76</v>
      </c>
    </row>
    <row r="46" spans="1:13">
      <c r="A46">
        <v>86</v>
      </c>
      <c r="B46">
        <f t="shared" si="0"/>
        <v>22.529999999999998</v>
      </c>
      <c r="C46">
        <v>31.99</v>
      </c>
      <c r="D46">
        <f t="shared" si="1"/>
        <v>41.45</v>
      </c>
      <c r="E46">
        <f t="shared" si="2"/>
        <v>24</v>
      </c>
      <c r="F46">
        <v>33.46</v>
      </c>
      <c r="G46">
        <f t="shared" si="3"/>
        <v>41</v>
      </c>
      <c r="H46">
        <f t="shared" si="4"/>
        <v>21.9</v>
      </c>
      <c r="I46">
        <v>29.81</v>
      </c>
      <c r="J46">
        <f t="shared" si="5"/>
        <v>37.72</v>
      </c>
      <c r="K46">
        <v>9.4600000000000009</v>
      </c>
      <c r="L46">
        <v>7.54</v>
      </c>
      <c r="M46">
        <v>7.91</v>
      </c>
    </row>
    <row r="47" spans="1:13">
      <c r="A47">
        <v>88</v>
      </c>
      <c r="B47">
        <f t="shared" si="0"/>
        <v>15.500000000000002</v>
      </c>
      <c r="C47">
        <v>24.44</v>
      </c>
      <c r="D47">
        <f t="shared" si="1"/>
        <v>33.380000000000003</v>
      </c>
      <c r="E47">
        <f t="shared" si="2"/>
        <v>16.439999999999998</v>
      </c>
      <c r="F47">
        <v>25.38</v>
      </c>
      <c r="G47">
        <f t="shared" si="3"/>
        <v>32.67</v>
      </c>
      <c r="H47">
        <f t="shared" si="4"/>
        <v>14.129999999999999</v>
      </c>
      <c r="I47">
        <v>21.74</v>
      </c>
      <c r="J47">
        <f t="shared" si="5"/>
        <v>29.349999999999998</v>
      </c>
      <c r="K47">
        <v>8.94</v>
      </c>
      <c r="L47">
        <v>7.29</v>
      </c>
      <c r="M47">
        <v>7.61</v>
      </c>
    </row>
    <row r="48" spans="1:13">
      <c r="A48">
        <v>90</v>
      </c>
      <c r="B48">
        <f t="shared" si="0"/>
        <v>8.89</v>
      </c>
      <c r="C48">
        <v>16.91</v>
      </c>
      <c r="D48">
        <f t="shared" si="1"/>
        <v>24.93</v>
      </c>
      <c r="E48">
        <f t="shared" si="2"/>
        <v>9.25</v>
      </c>
      <c r="F48">
        <v>17.27</v>
      </c>
      <c r="G48">
        <f t="shared" si="3"/>
        <v>23.96</v>
      </c>
      <c r="H48">
        <f t="shared" si="4"/>
        <v>7.3500000000000005</v>
      </c>
      <c r="I48">
        <v>14.14</v>
      </c>
      <c r="J48">
        <f t="shared" si="5"/>
        <v>20.93</v>
      </c>
      <c r="K48">
        <v>8.02</v>
      </c>
      <c r="L48">
        <v>6.69</v>
      </c>
      <c r="M48">
        <v>6.79</v>
      </c>
    </row>
    <row r="49" spans="1:13">
      <c r="A49">
        <v>92</v>
      </c>
      <c r="B49">
        <f t="shared" si="0"/>
        <v>3.4500000000000011</v>
      </c>
      <c r="C49">
        <v>10.130000000000001</v>
      </c>
      <c r="D49">
        <f t="shared" si="1"/>
        <v>16.810000000000002</v>
      </c>
      <c r="E49">
        <f t="shared" si="2"/>
        <v>3.26</v>
      </c>
      <c r="F49">
        <v>9.94</v>
      </c>
      <c r="G49">
        <f t="shared" si="3"/>
        <v>15.67</v>
      </c>
      <c r="H49">
        <f t="shared" si="4"/>
        <v>2.3200000000000003</v>
      </c>
      <c r="I49">
        <v>7.86</v>
      </c>
      <c r="J49">
        <f t="shared" si="5"/>
        <v>13.4</v>
      </c>
      <c r="K49">
        <v>6.68</v>
      </c>
      <c r="L49">
        <v>5.73</v>
      </c>
      <c r="M49">
        <v>5.54</v>
      </c>
    </row>
    <row r="50" spans="1:13">
      <c r="A50">
        <v>94</v>
      </c>
      <c r="B50">
        <f t="shared" si="0"/>
        <v>-0.12999999999999989</v>
      </c>
      <c r="C50">
        <v>4.9800000000000004</v>
      </c>
      <c r="D50">
        <f t="shared" si="1"/>
        <v>10.09</v>
      </c>
      <c r="E50">
        <f t="shared" si="2"/>
        <v>-0.80000000000000071</v>
      </c>
      <c r="F50">
        <v>4.3099999999999996</v>
      </c>
      <c r="G50">
        <f t="shared" si="3"/>
        <v>8.85</v>
      </c>
      <c r="H50">
        <f t="shared" si="4"/>
        <v>-0.51000000000000023</v>
      </c>
      <c r="I50">
        <v>3.65</v>
      </c>
      <c r="J50">
        <f t="shared" si="5"/>
        <v>7.8100000000000005</v>
      </c>
      <c r="K50">
        <v>5.1100000000000003</v>
      </c>
      <c r="L50">
        <v>4.54</v>
      </c>
      <c r="M50">
        <v>4.16</v>
      </c>
    </row>
    <row r="51" spans="1:13">
      <c r="A51">
        <v>96</v>
      </c>
      <c r="B51">
        <f t="shared" si="0"/>
        <v>-1.6100000000000003</v>
      </c>
      <c r="C51">
        <v>2.11</v>
      </c>
      <c r="D51">
        <f t="shared" si="1"/>
        <v>5.83</v>
      </c>
      <c r="E51">
        <f t="shared" si="2"/>
        <v>-2.6</v>
      </c>
      <c r="F51">
        <v>1.1200000000000001</v>
      </c>
      <c r="G51">
        <f t="shared" si="3"/>
        <v>4.67</v>
      </c>
      <c r="H51">
        <f t="shared" si="4"/>
        <v>-1.23</v>
      </c>
      <c r="I51">
        <v>2.02</v>
      </c>
      <c r="J51">
        <f t="shared" si="5"/>
        <v>5.27</v>
      </c>
      <c r="K51">
        <v>3.72</v>
      </c>
      <c r="L51">
        <v>3.55</v>
      </c>
      <c r="M51">
        <v>3.25</v>
      </c>
    </row>
    <row r="52" spans="1:13">
      <c r="A52">
        <v>98</v>
      </c>
      <c r="B52">
        <f t="shared" si="0"/>
        <v>-1.4700000000000002</v>
      </c>
      <c r="C52">
        <v>1.73</v>
      </c>
      <c r="D52">
        <f t="shared" si="1"/>
        <v>4.93</v>
      </c>
      <c r="E52">
        <f t="shared" si="2"/>
        <v>-2.66</v>
      </c>
      <c r="F52">
        <v>0.54</v>
      </c>
      <c r="G52">
        <f t="shared" si="3"/>
        <v>3.82</v>
      </c>
      <c r="H52">
        <f t="shared" si="4"/>
        <v>-0.54</v>
      </c>
      <c r="I52">
        <v>2.8</v>
      </c>
      <c r="J52">
        <f t="shared" si="5"/>
        <v>6.14</v>
      </c>
      <c r="K52">
        <v>3.2</v>
      </c>
      <c r="L52">
        <v>3.28</v>
      </c>
      <c r="M52">
        <v>3.34</v>
      </c>
    </row>
    <row r="53" spans="1:13">
      <c r="A53">
        <v>100</v>
      </c>
      <c r="B53">
        <f t="shared" si="0"/>
        <v>-0.22999999999999998</v>
      </c>
      <c r="C53">
        <v>3.21</v>
      </c>
      <c r="D53">
        <f t="shared" si="1"/>
        <v>6.65</v>
      </c>
      <c r="E53">
        <f t="shared" si="2"/>
        <v>-1.23</v>
      </c>
      <c r="F53">
        <v>2.21</v>
      </c>
      <c r="G53">
        <f t="shared" si="3"/>
        <v>5.8100000000000005</v>
      </c>
      <c r="H53">
        <f t="shared" si="4"/>
        <v>1.4299999999999997</v>
      </c>
      <c r="I53">
        <v>5.47</v>
      </c>
      <c r="J53">
        <f t="shared" si="5"/>
        <v>9.51</v>
      </c>
      <c r="K53">
        <v>3.44</v>
      </c>
      <c r="L53">
        <v>3.6</v>
      </c>
      <c r="M53">
        <v>4.04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winter_DA_natural_gait_hip</vt:lpstr>
      <vt:lpstr>winter_DA_natural_gait_knee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 Chang</dc:creator>
  <cp:lastModifiedBy>Minsu Chang</cp:lastModifiedBy>
  <dcterms:created xsi:type="dcterms:W3CDTF">2021-06-13T15:02:50Z</dcterms:created>
  <dcterms:modified xsi:type="dcterms:W3CDTF">2021-06-13T15:14:49Z</dcterms:modified>
</cp:coreProperties>
</file>