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vsdx" ContentType="application/vnd.ms-visio.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xampp\htdocs\Phpchg\Project Management\02.設計書\"/>
    </mc:Choice>
  </mc:AlternateContent>
  <xr:revisionPtr revIDLastSave="0" documentId="13_ncr:1_{6F73D8B1-AE02-4D9C-8506-3A7AD10CA076}" xr6:coauthVersionLast="44" xr6:coauthVersionMax="47" xr10:uidLastSave="{00000000-0000-0000-0000-000000000000}"/>
  <bookViews>
    <workbookView xWindow="-108" yWindow="-108" windowWidth="23256" windowHeight="12456" tabRatio="599" xr2:uid="{7BA0B221-245C-954E-96F6-3D960DADD312}"/>
  </bookViews>
  <sheets>
    <sheet name="表紙" sheetId="3" r:id="rId1"/>
    <sheet name="更新履歴" sheetId="9" r:id="rId2"/>
    <sheet name="進捗（タスク）" sheetId="1" r:id="rId3"/>
    <sheet name="進捗（人）" sheetId="13" r:id="rId4"/>
    <sheet name="要件定義" sheetId="20" r:id="rId5"/>
    <sheet name="画面一覧" sheetId="21" r:id="rId6"/>
    <sheet name="機能一覧" sheetId="19" r:id="rId7"/>
    <sheet name="フロント流れ" sheetId="12" r:id="rId8"/>
    <sheet name="管理画面流れ" sheetId="16" r:id="rId9"/>
    <sheet name="画面デザイン" sheetId="4" r:id="rId10"/>
    <sheet name="DB 設計" sheetId="6" r:id="rId11"/>
    <sheet name="ユーザーマニュアル" sheetId="23" r:id="rId12"/>
    <sheet name="メールフォーマット" sheetId="24" r:id="rId13"/>
  </sheets>
  <definedNames>
    <definedName name="A１">画面一覧!$G$1048576</definedName>
    <definedName name="_xlnm.Print_Area" localSheetId="10">'DB 設計'!$A$1:$P$89</definedName>
    <definedName name="_xlnm.Print_Area" localSheetId="7">フロント流れ!$A$1:$U$52</definedName>
    <definedName name="_xlnm.Print_Area" localSheetId="11">ユーザーマニュアル!$A$1:$P$89</definedName>
    <definedName name="_xlnm.Print_Area" localSheetId="8">管理画面流れ!$A$1:$U$52</definedName>
    <definedName name="_xlnm.Print_Area" localSheetId="0">表紙!$A$1:$N$41</definedName>
    <definedName name="_xlnm.Print_Area" localSheetId="4">要件定義!$A$1:$W$43</definedName>
    <definedName name="_xlnm.Print_Area" localSheetId="2">'進捗（タスク）'!$A$1:$O$42</definedName>
    <definedName name="_xlnm.Print_Area" localSheetId="3">'進捗（人）'!$A$1:$AJ$18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20" i="1" l="1"/>
  <c r="L19" i="1"/>
  <c r="L18" i="1"/>
  <c r="L17" i="1"/>
  <c r="L16" i="1"/>
  <c r="L15" i="1"/>
  <c r="L14" i="1"/>
  <c r="L13" i="1"/>
  <c r="L12" i="1"/>
  <c r="L11" i="1"/>
  <c r="L10" i="1"/>
  <c r="L9" i="1"/>
  <c r="L8" i="1"/>
  <c r="L7" i="1"/>
  <c r="L6" i="1"/>
  <c r="L5" i="1"/>
  <c r="C1" i="1"/>
  <c r="N2" i="1"/>
  <c r="I5" i="1"/>
  <c r="I6" i="1"/>
  <c r="I7" i="1"/>
  <c r="I8" i="1"/>
  <c r="I9" i="1"/>
  <c r="I10" i="1"/>
  <c r="I11" i="1"/>
  <c r="I12" i="1"/>
  <c r="I13" i="1"/>
  <c r="I14" i="1"/>
  <c r="I15" i="1"/>
  <c r="I16" i="1"/>
  <c r="I17" i="1"/>
  <c r="I18" i="1"/>
  <c r="I19" i="1"/>
  <c r="I20" i="1"/>
  <c r="I21" i="1"/>
  <c r="I22" i="1"/>
  <c r="I23" i="1"/>
  <c r="I24" i="1"/>
  <c r="I25" i="1"/>
  <c r="I26" i="1"/>
  <c r="I27" i="1"/>
  <c r="I28" i="1"/>
  <c r="I29" i="1"/>
  <c r="I30" i="1"/>
  <c r="I31" i="1" l="1"/>
  <c r="I32" i="1" s="1"/>
  <c r="C1" i="13" l="1"/>
  <c r="C1" i="19"/>
  <c r="C1" i="23"/>
  <c r="P2" i="21"/>
  <c r="C1" i="21"/>
  <c r="P2" i="20"/>
  <c r="C1" i="20"/>
  <c r="C1" i="6"/>
  <c r="C1" i="4"/>
  <c r="C1" i="16"/>
  <c r="C1" i="12"/>
  <c r="C1" i="9"/>
  <c r="T2" i="16"/>
  <c r="T2" i="12"/>
  <c r="P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D6" authorId="0" shapeId="0" xr:uid="{476BEBFF-7AA4-4B66-A60B-1DC716F7BB7D}">
      <text>
        <r>
          <rPr>
            <b/>
            <sz val="9"/>
            <color indexed="81"/>
            <rFont val="Tahoma"/>
            <charset val="1"/>
          </rPr>
          <t>Dell:</t>
        </r>
        <r>
          <rPr>
            <sz val="9"/>
            <color indexed="81"/>
            <rFont val="Tahoma"/>
            <charset val="1"/>
          </rPr>
          <t xml:space="preserve">
フロント流れ
要件定義</t>
        </r>
      </text>
    </comment>
    <comment ref="G6" authorId="0" shapeId="0" xr:uid="{D5B3C6DD-62E0-4AA7-AB63-E93848687883}">
      <text>
        <r>
          <rPr>
            <b/>
            <sz val="9"/>
            <color indexed="81"/>
            <rFont val="Tahoma"/>
            <charset val="1"/>
          </rPr>
          <t>Dell:</t>
        </r>
        <r>
          <rPr>
            <sz val="9"/>
            <color indexed="81"/>
            <rFont val="Tahoma"/>
            <charset val="1"/>
          </rPr>
          <t xml:space="preserve">
 admin flow chart
reauired function details 
for project</t>
        </r>
      </text>
    </comment>
    <comment ref="J6" authorId="0" shapeId="0" xr:uid="{226C38E5-AD8A-4F65-BDA6-B2F1FEF6088B}">
      <text>
        <r>
          <rPr>
            <b/>
            <sz val="9"/>
            <color indexed="81"/>
            <rFont val="Tahoma"/>
            <family val="2"/>
          </rPr>
          <t>Dell:</t>
        </r>
        <r>
          <rPr>
            <sz val="9"/>
            <color indexed="81"/>
            <rFont val="Tahoma"/>
            <family val="2"/>
          </rPr>
          <t xml:space="preserve">
details function explaination
advioce for admin page 
design</t>
        </r>
      </text>
    </comment>
    <comment ref="D7" authorId="0" shapeId="0" xr:uid="{748B052B-1CE5-41D7-8DB2-500AD2557A68}">
      <text>
        <r>
          <rPr>
            <b/>
            <sz val="9"/>
            <color indexed="81"/>
            <rFont val="Tahoma"/>
            <charset val="1"/>
          </rPr>
          <t>Dell:</t>
        </r>
        <r>
          <rPr>
            <sz val="9"/>
            <color indexed="81"/>
            <rFont val="Tahoma"/>
            <charset val="1"/>
          </rPr>
          <t xml:space="preserve">
user panel design
booking page</t>
        </r>
      </text>
    </comment>
    <comment ref="G7" authorId="0" shapeId="0" xr:uid="{1CEABAEF-5898-4404-8FA2-71EEA6B250A9}">
      <text>
        <r>
          <rPr>
            <b/>
            <sz val="9"/>
            <color indexed="81"/>
            <rFont val="Tahoma"/>
            <charset val="1"/>
          </rPr>
          <t>Dell:</t>
        </r>
        <r>
          <rPr>
            <sz val="9"/>
            <color indexed="81"/>
            <rFont val="Tahoma"/>
            <charset val="1"/>
          </rPr>
          <t xml:space="preserve">
health knowledge blog page
details function required for project
</t>
        </r>
      </text>
    </comment>
    <comment ref="J7" authorId="0" shapeId="0" xr:uid="{6D6A271C-5705-4F6E-94DD-F522E3611A1B}">
      <text>
        <r>
          <rPr>
            <b/>
            <sz val="9"/>
            <color indexed="81"/>
            <rFont val="Tahoma"/>
            <family val="2"/>
          </rPr>
          <t>Dell:</t>
        </r>
        <r>
          <rPr>
            <sz val="9"/>
            <color indexed="81"/>
            <rFont val="Tahoma"/>
            <family val="2"/>
          </rPr>
          <t xml:space="preserve">
admin dashboard 
details design</t>
        </r>
      </text>
    </comment>
    <comment ref="D8" authorId="0" shapeId="0" xr:uid="{A464DE83-D573-43F9-8373-725D96A71C3E}">
      <text>
        <r>
          <rPr>
            <b/>
            <sz val="9"/>
            <color indexed="81"/>
            <rFont val="Tahoma"/>
            <charset val="1"/>
          </rPr>
          <t>Dell:</t>
        </r>
        <r>
          <rPr>
            <sz val="9"/>
            <color indexed="81"/>
            <rFont val="Tahoma"/>
            <charset val="1"/>
          </rPr>
          <t xml:space="preserve">
フロント流れ　日本語で
画面一覧
</t>
        </r>
      </text>
    </comment>
    <comment ref="G8" authorId="0" shapeId="0" xr:uid="{38C88C85-B1E3-4BE4-919A-D2D1DBBE5FC6}">
      <text>
        <r>
          <rPr>
            <b/>
            <sz val="9"/>
            <color indexed="81"/>
            <rFont val="Tahoma"/>
            <charset val="1"/>
          </rPr>
          <t>Dell:</t>
        </r>
        <r>
          <rPr>
            <sz val="9"/>
            <color indexed="81"/>
            <rFont val="Tahoma"/>
            <charset val="1"/>
          </rPr>
          <t xml:space="preserve">
admin panel flow chart japanese flow
setting member asign fo project</t>
        </r>
      </text>
    </comment>
    <comment ref="J8" authorId="0" shapeId="0" xr:uid="{977F4E0C-248C-4A6F-9589-001045A00E4E}">
      <text>
        <r>
          <rPr>
            <b/>
            <sz val="9"/>
            <color indexed="81"/>
            <rFont val="Tahoma"/>
            <family val="2"/>
          </rPr>
          <t>Dell:</t>
        </r>
        <r>
          <rPr>
            <sz val="9"/>
            <color indexed="81"/>
            <rFont val="Tahoma"/>
            <family val="2"/>
          </rPr>
          <t xml:space="preserve">
user page and admin page explain
admin panel design</t>
        </r>
      </text>
    </comment>
    <comment ref="D9" authorId="0" shapeId="0" xr:uid="{205EBBE2-48BF-498C-AD86-61563C67F7E9}">
      <text>
        <r>
          <rPr>
            <b/>
            <sz val="9"/>
            <color indexed="81"/>
            <rFont val="Tahoma"/>
            <charset val="1"/>
          </rPr>
          <t>Dell:</t>
        </r>
        <r>
          <rPr>
            <sz val="9"/>
            <color indexed="81"/>
            <rFont val="Tahoma"/>
            <charset val="1"/>
          </rPr>
          <t xml:space="preserve">
user register page
user panel page</t>
        </r>
      </text>
    </comment>
    <comment ref="G9" authorId="0" shapeId="0" xr:uid="{80868D10-B4BB-4A90-99B8-974FFACED16D}">
      <text>
        <r>
          <rPr>
            <b/>
            <sz val="9"/>
            <color indexed="81"/>
            <rFont val="Tahoma"/>
            <charset val="1"/>
          </rPr>
          <t>Dell:</t>
        </r>
        <r>
          <rPr>
            <sz val="9"/>
            <color indexed="81"/>
            <rFont val="Tahoma"/>
            <charset val="1"/>
          </rPr>
          <t xml:space="preserve">
user panel details design 
reformatting
collect details function for project</t>
        </r>
      </text>
    </comment>
    <comment ref="J9" authorId="0" shapeId="0" xr:uid="{808B9AA1-F46E-4562-B02E-98516455CF9B}">
      <text>
        <r>
          <rPr>
            <b/>
            <sz val="9"/>
            <color indexed="81"/>
            <rFont val="Tahoma"/>
            <family val="2"/>
          </rPr>
          <t>Dell:</t>
        </r>
        <r>
          <rPr>
            <sz val="9"/>
            <color indexed="81"/>
            <rFont val="Tahoma"/>
            <family val="2"/>
          </rPr>
          <t xml:space="preserve">
admin page design details </t>
        </r>
      </text>
    </comment>
    <comment ref="D10" authorId="0" shapeId="0" xr:uid="{ABA09847-51A4-4571-9C10-AB74517F3F13}">
      <text>
        <r>
          <rPr>
            <b/>
            <sz val="9"/>
            <color indexed="81"/>
            <rFont val="Tahoma"/>
            <charset val="1"/>
          </rPr>
          <t>Dell:</t>
        </r>
        <r>
          <rPr>
            <sz val="9"/>
            <color indexed="81"/>
            <rFont val="Tahoma"/>
            <charset val="1"/>
          </rPr>
          <t xml:space="preserve">
user login page
emergeny page</t>
        </r>
      </text>
    </comment>
    <comment ref="G10" authorId="0" shapeId="0" xr:uid="{ADC0F6E5-3AEA-40F8-94F1-BD040A77418A}">
      <text>
        <r>
          <rPr>
            <b/>
            <sz val="9"/>
            <color indexed="81"/>
            <rFont val="Tahoma"/>
            <charset val="1"/>
          </rPr>
          <t>Dell: user design details reformatting
collect functional details fro project</t>
        </r>
      </text>
    </comment>
    <comment ref="J10" authorId="0" shapeId="0" xr:uid="{4EDCDCDA-4EBA-4FF0-AD3A-42D66B82BD93}">
      <text>
        <r>
          <rPr>
            <b/>
            <sz val="9"/>
            <color indexed="81"/>
            <rFont val="Tahoma"/>
            <family val="2"/>
          </rPr>
          <t>Dell:</t>
        </r>
        <r>
          <rPr>
            <sz val="9"/>
            <color indexed="81"/>
            <rFont val="Tahoma"/>
            <family val="2"/>
          </rPr>
          <t xml:space="preserve">
reformatting admin page 
design details </t>
        </r>
      </text>
    </comment>
  </commentList>
</comments>
</file>

<file path=xl/sharedStrings.xml><?xml version="1.0" encoding="utf-8"?>
<sst xmlns="http://schemas.openxmlformats.org/spreadsheetml/2006/main" count="285" uniqueCount="159">
  <si>
    <t>No</t>
  </si>
  <si>
    <t>Month</t>
  </si>
  <si>
    <t>●</t>
  </si>
  <si>
    <t>customer_id</t>
  </si>
  <si>
    <t>Customer ID</t>
  </si>
  <si>
    <t>T_CU_Coin</t>
  </si>
  <si>
    <t>coin</t>
  </si>
  <si>
    <t>Coin Balance</t>
  </si>
  <si>
    <t>approve_By</t>
  </si>
  <si>
    <t>Approve By</t>
  </si>
  <si>
    <t>進捗</t>
  </si>
  <si>
    <t>作成日</t>
  </si>
  <si>
    <t>更新日</t>
  </si>
  <si>
    <t>プロジェクト名</t>
  </si>
  <si>
    <t>グループ名</t>
  </si>
  <si>
    <t>要件定義</t>
  </si>
  <si>
    <t>画面流れ</t>
  </si>
  <si>
    <t>フロント画面流れ</t>
  </si>
  <si>
    <t>管理画面流れ</t>
  </si>
  <si>
    <t>更新履歴</t>
  </si>
  <si>
    <t>更新内容</t>
  </si>
  <si>
    <t>日付</t>
  </si>
  <si>
    <t>NO</t>
  </si>
  <si>
    <t>名前</t>
  </si>
  <si>
    <t>DB設計</t>
  </si>
  <si>
    <t>画面デザイン</t>
  </si>
  <si>
    <t>内容説明</t>
  </si>
  <si>
    <t>機能名</t>
  </si>
  <si>
    <t>ユーザ</t>
  </si>
  <si>
    <t>管理</t>
  </si>
  <si>
    <t>セブ</t>
  </si>
  <si>
    <t>タスク</t>
  </si>
  <si>
    <t>担当者</t>
  </si>
  <si>
    <t>予定スタート</t>
  </si>
  <si>
    <t>予定完了</t>
  </si>
  <si>
    <t>期間</t>
  </si>
  <si>
    <t>実際スタート</t>
  </si>
  <si>
    <t>実際完了</t>
  </si>
  <si>
    <t>完了％</t>
  </si>
  <si>
    <t>作成者</t>
    <rPh sb="0" eb="3">
      <t>サクセイシャ</t>
    </rPh>
    <phoneticPr fontId="2"/>
  </si>
  <si>
    <t>作成日</t>
    <rPh sb="0" eb="3">
      <t>サクセイビ</t>
    </rPh>
    <phoneticPr fontId="2"/>
  </si>
  <si>
    <t>最終更新日</t>
    <rPh sb="0" eb="2">
      <t>サイシュウ</t>
    </rPh>
    <rPh sb="2" eb="5">
      <t>コウシンビ</t>
    </rPh>
    <phoneticPr fontId="2"/>
  </si>
  <si>
    <t>担当</t>
  </si>
  <si>
    <t>フロント</t>
  </si>
  <si>
    <t>株式会社 ○○○○</t>
  </si>
  <si>
    <t>１.業務要件</t>
  </si>
  <si>
    <t>１−１.システム化の背景</t>
  </si>
  <si>
    <t>１−2.システム化の目的</t>
  </si>
  <si>
    <t>１−3.システム化後の業務フロー</t>
  </si>
  <si>
    <t>2.機能要件</t>
  </si>
  <si>
    <t>画面名</t>
  </si>
  <si>
    <t>DB名</t>
  </si>
  <si>
    <t>2−１.システム全体像又は説明</t>
  </si>
  <si>
    <t>ユーザー
マニュアル</t>
  </si>
  <si>
    <t xml:space="preserve">
〜〜〜〜様
お疲れ様です。
（YYYY /MM /DD）の進捗を報告致します。
担当者　　　タスク　　　　　　完了％
ーーー　　　ーーー　　　　　　ーーー
Linn Ko        ログイン画面　　　　１０％
問題
＝＝＝
DBに繋がらない。
解決方法
＝＝＝＝
再起動してまた起動しました。
次のタスク
＝＝＝＝＝
担当者　　　タスク　　　予定完了％
ーーー　　　ーーー　　　ーーーーー
Linn Ko        ログイン画面　　　２０％
以上です。
宜しくお願い致します。
グループ名
担当者</t>
  </si>
  <si>
    <t>ミントーロン</t>
  </si>
  <si>
    <t>Phoo Pwint Maung</t>
  </si>
  <si>
    <t>ミント―ロン</t>
  </si>
  <si>
    <t>Khin Myint Myat San</t>
  </si>
  <si>
    <t>Kaung Zan Thaw</t>
  </si>
  <si>
    <t>23/09/22</t>
  </si>
  <si>
    <t>May Thazin</t>
  </si>
  <si>
    <t>画面流れ図名前ー</t>
  </si>
  <si>
    <t>アドミン</t>
  </si>
  <si>
    <t>　　　　　　　後から,病人の側では医者任命するのため日常生活の仕事を迷惑しない出来るようになりましたいと思います。</t>
  </si>
  <si>
    <t>病院に行きたいの各人と病院の経営分野</t>
  </si>
  <si>
    <t>　　　　　　このシステムは体の調しが良くないい各人のために病院に行きたい場合は予約することをうまくできたい</t>
  </si>
  <si>
    <t>目的もあるいし、常備薬も用意するとき正常の方法で薬をえらべられるシステムを開発することです。</t>
  </si>
  <si>
    <r>
      <t>つまり、急に病気の時にも</t>
    </r>
    <r>
      <rPr>
        <sz val="20"/>
        <color rgb="FFFF0000"/>
        <rFont val="Calibri"/>
        <family val="2"/>
        <scheme val="minor"/>
      </rPr>
      <t>げきてきしない</t>
    </r>
    <r>
      <rPr>
        <sz val="20"/>
        <rFont val="Calibri"/>
        <family val="2"/>
        <scheme val="minor"/>
      </rPr>
      <t>で何がはじめにしなければならないのを役に立つことになります。病院の責任者側では病人についていろいろな経営(けいえい)をした時には複雑ではなく短く時間で出来るようになります。</t>
    </r>
  </si>
  <si>
    <t>ログイン</t>
  </si>
  <si>
    <t>登録</t>
  </si>
  <si>
    <t>新しいユーザーの情報を登録する</t>
  </si>
  <si>
    <t>患者ホームページ</t>
  </si>
  <si>
    <t>医者カテゴリ</t>
  </si>
  <si>
    <t>欲しい専門医を選択のわできます</t>
  </si>
  <si>
    <t>医者選択</t>
  </si>
  <si>
    <t>選択した専門医の日程を見て予約日と病院を選択する</t>
  </si>
  <si>
    <t>予約ペイジ</t>
  </si>
  <si>
    <t>予約承認できるために必要な情報を申し込む</t>
  </si>
  <si>
    <t>予約状況</t>
  </si>
  <si>
    <t>申し込んた予約状況を確認できる</t>
  </si>
  <si>
    <t>救急</t>
  </si>
  <si>
    <t>病気について必要な救急指図を説明する</t>
  </si>
  <si>
    <t>病院住所</t>
  </si>
  <si>
    <r>
      <t>　　　　　　　　</t>
    </r>
    <r>
      <rPr>
        <sz val="20"/>
        <color theme="1"/>
        <rFont val="Calibri"/>
        <family val="2"/>
        <scheme val="minor"/>
      </rPr>
      <t>名前として、システムがあるのが各人の健康について不満な、居心地が悪い感情についてその他の方法で治ることになります。</t>
    </r>
  </si>
  <si>
    <t>レジスター</t>
  </si>
  <si>
    <t>Admin Panel</t>
  </si>
  <si>
    <t>Screen Flow Chart Name -</t>
  </si>
  <si>
    <t>画面流れ図名前―</t>
  </si>
  <si>
    <t>Screen Flow Chart Name</t>
  </si>
  <si>
    <t>User Panel</t>
  </si>
  <si>
    <t>患者面</t>
  </si>
  <si>
    <t>ユーザを確認する,基本的に必要なデータをまとめることです</t>
  </si>
  <si>
    <t>ユーザまたは管理を確認することです</t>
  </si>
  <si>
    <t>医者助数詞</t>
  </si>
  <si>
    <r>
      <t>色々な専門家医者を見られます。予約のため何時にとこのある病院名も見られますまたはしらべられます。</t>
    </r>
    <r>
      <rPr>
        <sz val="18"/>
        <color rgb="FFFF0000"/>
        <rFont val="Calibri"/>
        <family val="2"/>
        <scheme val="minor"/>
      </rPr>
      <t>管理側ではこの助数詞を経営することもできます。</t>
    </r>
  </si>
  <si>
    <t>予約フォーム</t>
  </si>
  <si>
    <t>病院で医者に会いたいのに病院を申し込むことです</t>
  </si>
  <si>
    <t>アカウントがあるの方だたら自分の側面を見られます、かわることも
できます</t>
  </si>
  <si>
    <t>患者一覧整理</t>
  </si>
  <si>
    <t>患者の申し込むデータをしょうにんずられるまたはキャンセルすること</t>
  </si>
  <si>
    <t>日助数詞</t>
  </si>
  <si>
    <t>その日のある患者一覧とか医者一覧とか見られます</t>
  </si>
  <si>
    <t>患者歴史</t>
  </si>
  <si>
    <t>入院する方の一覧</t>
  </si>
  <si>
    <t>病気名、医者から案内すること、薬と飲んだ方法、つきの任命なとを
管理なら管制します。</t>
  </si>
  <si>
    <t>入院にはじめの日、患者側面、病気のようすなとを管制こともできます</t>
  </si>
  <si>
    <t>薬の承認</t>
  </si>
  <si>
    <t>薬の効能についておすすめることです。ようそ値段もおすすめます</t>
  </si>
  <si>
    <t>最近流行する病気の放送</t>
  </si>
  <si>
    <t>伝染病の理由と広がるの方法をお知らせられます</t>
  </si>
  <si>
    <t>日所の場合</t>
  </si>
  <si>
    <t>色々な応急手当ての方法をおすすめますした</t>
  </si>
  <si>
    <t>　　　　　　　　　元気な、きんぜんな社会人生の生活になりるためその他の方法でようりつしたいの希望があるので</t>
  </si>
  <si>
    <t>このシステムを開発します。</t>
  </si>
  <si>
    <t>フロント流れ</t>
  </si>
  <si>
    <t>ユーザ画面デザイン</t>
  </si>
  <si>
    <t>機能一覧</t>
  </si>
  <si>
    <t>管理画面デザイン</t>
  </si>
  <si>
    <t>画面一覧</t>
  </si>
  <si>
    <t>機能一覧、管理画面デザイン</t>
  </si>
  <si>
    <t>フロント 画面設計</t>
  </si>
  <si>
    <t>ウェブサイト案内</t>
  </si>
  <si>
    <t>病院ホームページ</t>
  </si>
  <si>
    <t>デイトカテゴリ</t>
  </si>
  <si>
    <t>患者記録</t>
  </si>
  <si>
    <t>セッティング</t>
  </si>
  <si>
    <t>患者リスト</t>
  </si>
  <si>
    <t>患者リスト（管理）</t>
  </si>
  <si>
    <t>医者リスト</t>
  </si>
  <si>
    <t>医者リスト（管理）</t>
  </si>
  <si>
    <t>All</t>
  </si>
  <si>
    <t>MHL,K MMS</t>
  </si>
  <si>
    <t>MHL</t>
  </si>
  <si>
    <t>K MMS</t>
  </si>
  <si>
    <t>PPM,KZT,MTZ</t>
  </si>
  <si>
    <t>MTZ</t>
  </si>
  <si>
    <t>MTZ,PPM</t>
  </si>
  <si>
    <t>KZT</t>
  </si>
  <si>
    <t>PPM</t>
  </si>
  <si>
    <t>PPM,KZT</t>
  </si>
  <si>
    <t>PPM,MTZ</t>
  </si>
  <si>
    <t>MHL, PPM</t>
  </si>
  <si>
    <t>MHL,PPM</t>
  </si>
  <si>
    <t xml:space="preserve">ログイン </t>
  </si>
  <si>
    <t>名前とパスワードをいれてホームページにすずく</t>
  </si>
  <si>
    <t>病院と医者の情報を探す、予約できる、</t>
  </si>
  <si>
    <t>このウェブサイトのプライバシーポリシーを説明しました</t>
  </si>
  <si>
    <t>入院している患者の情報</t>
  </si>
  <si>
    <t>医者の日程に予約した患者データを見て管理することができます</t>
  </si>
  <si>
    <t>医者の処方箋をきろくできるページ</t>
  </si>
  <si>
    <t>病院の連絡情報とプライバシーポリシーを権利することができます</t>
  </si>
  <si>
    <t>病院の医者のリストを見ることができます</t>
  </si>
  <si>
    <t xml:space="preserve"> 病院の医者のリストを管理することができます</t>
  </si>
  <si>
    <t>病院で入院している患者リストを見る、フィルターと検索することができます</t>
  </si>
  <si>
    <t>病院で入院している患者リストを管理することができます</t>
  </si>
  <si>
    <t>選択した病院の場所を地図に見せ付けます、選択した病院の情報を見せ付けます</t>
  </si>
  <si>
    <t>病院検索</t>
  </si>
  <si>
    <t>この町にある病院の場所をしらべられます。病院の情報もみられます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</si>
</sst>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0.0"/>
    <numFmt numFmtId="166" formatCode="m/d/yy;@"/>
  </numFmts>
  <fonts count="49">
    <font>
      <sz val="12"/>
      <color theme="1"/>
      <name val="Calibri"/>
      <family val="2"/>
      <scheme val="minor"/>
    </font>
    <font>
      <sz val="12"/>
      <color theme="1"/>
      <name val="Calibri"/>
      <family val="2"/>
      <scheme val="minor"/>
    </font>
    <font>
      <sz val="14"/>
      <color theme="1"/>
      <name val="Calibri"/>
      <family val="2"/>
      <scheme val="minor"/>
    </font>
    <font>
      <sz val="16"/>
      <color theme="1"/>
      <name val="Calibri"/>
      <family val="2"/>
      <scheme val="minor"/>
    </font>
    <font>
      <sz val="18"/>
      <color theme="1"/>
      <name val="Calibri"/>
      <family val="2"/>
      <scheme val="minor"/>
    </font>
    <font>
      <sz val="36"/>
      <color theme="1"/>
      <name val="Calibri"/>
      <family val="2"/>
      <scheme val="minor"/>
    </font>
    <font>
      <sz val="12"/>
      <color rgb="FF0070C0"/>
      <name val="Calibri"/>
      <family val="2"/>
      <scheme val="minor"/>
    </font>
    <font>
      <b/>
      <sz val="16"/>
      <color theme="1"/>
      <name val="Calibri"/>
      <family val="2"/>
      <scheme val="minor"/>
    </font>
    <font>
      <b/>
      <sz val="18"/>
      <color theme="5" tint="-0.249977111117893"/>
      <name val="Calibri"/>
      <family val="2"/>
      <scheme val="minor"/>
    </font>
    <font>
      <b/>
      <sz val="36"/>
      <color theme="5" tint="-0.249977111117893"/>
      <name val="Calibri"/>
      <family val="2"/>
      <scheme val="minor"/>
    </font>
    <font>
      <sz val="16"/>
      <name val="Calibri"/>
      <family val="2"/>
      <scheme val="minor"/>
    </font>
    <font>
      <sz val="14"/>
      <color theme="4" tint="-0.249977111117893"/>
      <name val="Calibri"/>
      <family val="2"/>
      <scheme val="minor"/>
    </font>
    <font>
      <sz val="11"/>
      <color theme="1"/>
      <name val="Calibri"/>
      <family val="2"/>
      <scheme val="minor"/>
    </font>
    <font>
      <sz val="18"/>
      <color theme="4" tint="-0.249977111117893"/>
      <name val="Calibri"/>
      <family val="2"/>
      <scheme val="minor"/>
    </font>
    <font>
      <u/>
      <sz val="12"/>
      <color theme="10"/>
      <name val="Calibri"/>
      <family val="2"/>
      <scheme val="minor"/>
    </font>
    <font>
      <b/>
      <sz val="12"/>
      <color theme="1"/>
      <name val="Calibri"/>
      <family val="2"/>
      <scheme val="minor"/>
    </font>
    <font>
      <sz val="20"/>
      <color theme="1"/>
      <name val="Calibri"/>
      <family val="2"/>
      <scheme val="minor"/>
    </font>
    <font>
      <b/>
      <sz val="18"/>
      <color theme="1"/>
      <name val="Calibri"/>
      <family val="2"/>
      <scheme val="minor"/>
    </font>
    <font>
      <b/>
      <sz val="75"/>
      <color rgb="FF0070C0"/>
      <name val="Calibri"/>
      <family val="2"/>
      <scheme val="minor"/>
    </font>
    <font>
      <b/>
      <sz val="20"/>
      <color theme="1"/>
      <name val="Calibri"/>
      <family val="2"/>
      <scheme val="minor"/>
    </font>
    <font>
      <sz val="40"/>
      <color theme="1"/>
      <name val="Calibri"/>
      <family val="2"/>
      <scheme val="minor"/>
    </font>
    <font>
      <sz val="25"/>
      <color rgb="FFFF0000"/>
      <name val="Calibri"/>
      <family val="2"/>
      <scheme val="minor"/>
    </font>
    <font>
      <sz val="25"/>
      <color theme="1"/>
      <name val="Calibri"/>
      <family val="2"/>
      <scheme val="minor"/>
    </font>
    <font>
      <sz val="25"/>
      <color theme="4" tint="-0.249977111117893"/>
      <name val="Calibri"/>
      <family val="2"/>
      <scheme val="minor"/>
    </font>
    <font>
      <b/>
      <sz val="25"/>
      <color theme="1"/>
      <name val="Calibri"/>
      <family val="2"/>
      <scheme val="minor"/>
    </font>
    <font>
      <sz val="22"/>
      <color theme="10"/>
      <name val="Calibri (Body)"/>
    </font>
    <font>
      <u/>
      <sz val="22"/>
      <color theme="10"/>
      <name val="Calibri"/>
      <family val="2"/>
      <scheme val="minor"/>
    </font>
    <font>
      <sz val="8"/>
      <name val="Calibri"/>
      <family val="2"/>
      <scheme val="minor"/>
    </font>
    <font>
      <b/>
      <sz val="15"/>
      <color theme="1"/>
      <name val="Calibri"/>
      <family val="2"/>
      <scheme val="minor"/>
    </font>
    <font>
      <sz val="18"/>
      <color rgb="FFFF0000"/>
      <name val="Calibri"/>
      <family val="2"/>
      <scheme val="minor"/>
    </font>
    <font>
      <sz val="22"/>
      <color theme="10"/>
      <name val="Calibri"/>
      <family val="2"/>
      <scheme val="minor"/>
    </font>
    <font>
      <sz val="18"/>
      <color rgb="FF00B050"/>
      <name val="Calibri"/>
      <family val="2"/>
      <scheme val="minor"/>
    </font>
    <font>
      <sz val="18"/>
      <color rgb="FF000000"/>
      <name val="Calibri"/>
      <family val="2"/>
      <scheme val="minor"/>
    </font>
    <font>
      <sz val="16"/>
      <color rgb="FF000000"/>
      <name val="Calibri"/>
      <family val="2"/>
      <scheme val="minor"/>
    </font>
    <font>
      <sz val="9"/>
      <name val="ＭＳ Ｐゴシック"/>
      <family val="3"/>
      <charset val="128"/>
    </font>
    <font>
      <sz val="20"/>
      <name val="游ゴシック"/>
      <family val="3"/>
      <charset val="128"/>
    </font>
    <font>
      <sz val="30"/>
      <color theme="1"/>
      <name val="Calibri"/>
      <family val="2"/>
      <scheme val="minor"/>
    </font>
    <font>
      <sz val="25"/>
      <color rgb="FF305496"/>
      <name val="Calibri"/>
      <family val="2"/>
      <scheme val="minor"/>
    </font>
    <font>
      <sz val="20"/>
      <name val="Calibri"/>
      <family val="2"/>
      <scheme val="minor"/>
    </font>
    <font>
      <sz val="20"/>
      <color rgb="FFFF0000"/>
      <name val="Calibri"/>
      <family val="2"/>
      <scheme val="minor"/>
    </font>
    <font>
      <b/>
      <sz val="25"/>
      <name val="Calibri"/>
      <family val="2"/>
      <scheme val="minor"/>
    </font>
    <font>
      <sz val="18"/>
      <name val="Calibri"/>
      <family val="2"/>
      <scheme val="minor"/>
    </font>
    <font>
      <sz val="14"/>
      <name val="Calibri"/>
      <family val="2"/>
      <scheme val="minor"/>
    </font>
    <font>
      <sz val="22"/>
      <color theme="4" tint="0.39997558519241921"/>
      <name val="Calibri"/>
      <family val="2"/>
      <scheme val="minor"/>
    </font>
    <font>
      <b/>
      <sz val="12"/>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s>
  <fills count="13">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rgb="FFB4C6E7"/>
        <bgColor rgb="FF000000"/>
      </patternFill>
    </fill>
    <fill>
      <patternFill patternType="solid">
        <fgColor theme="0"/>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rgb="FFADF9EC"/>
        <bgColor indexed="64"/>
      </patternFill>
    </fill>
  </fills>
  <borders count="69">
    <border>
      <left/>
      <right/>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rgb="FF000000"/>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bottom style="medium">
        <color indexed="64"/>
      </bottom>
      <diagonal/>
    </border>
    <border>
      <left/>
      <right style="medium">
        <color rgb="FF000000"/>
      </right>
      <top style="thin">
        <color indexed="64"/>
      </top>
      <bottom style="medium">
        <color indexed="64"/>
      </bottom>
      <diagonal/>
    </border>
    <border>
      <left style="medium">
        <color indexed="64"/>
      </left>
      <right/>
      <top/>
      <bottom style="thick">
        <color indexed="64"/>
      </bottom>
      <diagonal/>
    </border>
    <border>
      <left/>
      <right/>
      <top/>
      <bottom style="thick">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rgb="FF000000"/>
      </right>
      <top style="thin">
        <color indexed="64"/>
      </top>
      <bottom style="thin">
        <color indexed="64"/>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right style="medium">
        <color theme="4" tint="-0.249977111117893"/>
      </right>
      <top style="medium">
        <color indexed="64"/>
      </top>
      <bottom/>
      <diagonal/>
    </border>
    <border>
      <left/>
      <right style="medium">
        <color theme="4" tint="-0.249977111117893"/>
      </right>
      <top style="thin">
        <color indexed="64"/>
      </top>
      <bottom/>
      <diagonal/>
    </border>
    <border>
      <left/>
      <right style="medium">
        <color theme="4" tint="-0.249977111117893"/>
      </right>
      <top/>
      <bottom style="medium">
        <color indexed="64"/>
      </bottom>
      <diagonal/>
    </border>
    <border>
      <left/>
      <right style="medium">
        <color theme="4" tint="-0.249977111117893"/>
      </right>
      <top/>
      <bottom/>
      <diagonal/>
    </border>
    <border>
      <left/>
      <right style="medium">
        <color theme="4" tint="-0.249977111117893"/>
      </right>
      <top/>
      <bottom style="thin">
        <color indexed="64"/>
      </bottom>
      <diagonal/>
    </border>
    <border>
      <left style="medium">
        <color theme="4" tint="-0.249977111117893"/>
      </left>
      <right/>
      <top style="thin">
        <color indexed="64"/>
      </top>
      <bottom/>
      <diagonal/>
    </border>
    <border>
      <left style="medium">
        <color theme="4" tint="-0.249977111117893"/>
      </left>
      <right/>
      <top/>
      <bottom style="thin">
        <color indexed="64"/>
      </bottom>
      <diagonal/>
    </border>
    <border>
      <left style="thin">
        <color indexed="64"/>
      </left>
      <right/>
      <top style="thin">
        <color indexed="64"/>
      </top>
      <bottom/>
      <diagonal/>
    </border>
  </borders>
  <cellStyleXfs count="5">
    <xf numFmtId="0" fontId="0" fillId="0" borderId="0"/>
    <xf numFmtId="9" fontId="1" fillId="0" borderId="0" applyFont="0" applyFill="0" applyBorder="0" applyAlignment="0" applyProtection="0"/>
    <xf numFmtId="0" fontId="12" fillId="0" borderId="0"/>
    <xf numFmtId="0" fontId="14" fillId="0" borderId="0" applyNumberFormat="0" applyFill="0" applyBorder="0" applyAlignment="0" applyProtection="0"/>
    <xf numFmtId="0" fontId="34" fillId="0" borderId="0"/>
  </cellStyleXfs>
  <cellXfs count="326">
    <xf numFmtId="0" fontId="0" fillId="0" borderId="0" xfId="0"/>
    <xf numFmtId="164" fontId="0" fillId="0" borderId="0" xfId="0" applyNumberFormat="1"/>
    <xf numFmtId="0" fontId="2" fillId="0" borderId="0" xfId="0" applyFont="1"/>
    <xf numFmtId="0" fontId="6" fillId="0" borderId="0" xfId="0" applyFont="1"/>
    <xf numFmtId="0" fontId="3" fillId="0" borderId="0" xfId="0" applyFont="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3" fillId="0" borderId="21" xfId="0" applyFont="1" applyBorder="1"/>
    <xf numFmtId="0" fontId="10" fillId="3" borderId="3" xfId="0" applyFont="1" applyFill="1" applyBorder="1" applyAlignment="1">
      <alignment vertical="center"/>
    </xf>
    <xf numFmtId="0" fontId="10" fillId="3" borderId="13" xfId="0" applyFont="1" applyFill="1" applyBorder="1" applyAlignment="1">
      <alignment vertical="center"/>
    </xf>
    <xf numFmtId="0" fontId="11" fillId="0" borderId="0" xfId="0" applyFont="1"/>
    <xf numFmtId="0" fontId="2" fillId="0" borderId="22" xfId="0" applyFont="1" applyBorder="1"/>
    <xf numFmtId="0" fontId="4" fillId="0" borderId="0" xfId="0" applyFont="1" applyAlignment="1">
      <alignment horizontal="left" indent="1"/>
    </xf>
    <xf numFmtId="0" fontId="13" fillId="0" borderId="0" xfId="0" applyFont="1"/>
    <xf numFmtId="0" fontId="0" fillId="0" borderId="33" xfId="0" applyBorder="1"/>
    <xf numFmtId="0" fontId="0" fillId="0" borderId="34" xfId="0" applyBorder="1"/>
    <xf numFmtId="0" fontId="3" fillId="0" borderId="6" xfId="0" applyFont="1" applyBorder="1"/>
    <xf numFmtId="0" fontId="3" fillId="0" borderId="8" xfId="0" applyFont="1" applyBorder="1"/>
    <xf numFmtId="164" fontId="3" fillId="0" borderId="8" xfId="0" applyNumberFormat="1" applyFont="1" applyBorder="1"/>
    <xf numFmtId="1" fontId="3" fillId="0" borderId="9" xfId="0" applyNumberFormat="1" applyFont="1" applyBorder="1"/>
    <xf numFmtId="9" fontId="3" fillId="0" borderId="10" xfId="1" applyFont="1" applyFill="1" applyBorder="1"/>
    <xf numFmtId="0" fontId="3" fillId="0" borderId="22" xfId="0" applyFont="1" applyBorder="1"/>
    <xf numFmtId="0" fontId="4" fillId="0" borderId="0" xfId="0" applyFont="1"/>
    <xf numFmtId="164" fontId="3" fillId="0" borderId="0" xfId="0" applyNumberFormat="1" applyFont="1"/>
    <xf numFmtId="165" fontId="3" fillId="0" borderId="0" xfId="0" applyNumberFormat="1" applyFont="1"/>
    <xf numFmtId="0" fontId="17" fillId="0" borderId="0" xfId="0" applyFont="1" applyAlignment="1">
      <alignment horizontal="center" vertical="center"/>
    </xf>
    <xf numFmtId="0" fontId="17" fillId="0" borderId="0" xfId="0" applyFont="1"/>
    <xf numFmtId="14" fontId="7" fillId="0" borderId="0" xfId="0" applyNumberFormat="1" applyFont="1"/>
    <xf numFmtId="0" fontId="16" fillId="0" borderId="18" xfId="0" applyFont="1" applyBorder="1"/>
    <xf numFmtId="0" fontId="16" fillId="0" borderId="19" xfId="0" applyFont="1" applyBorder="1"/>
    <xf numFmtId="0" fontId="20" fillId="0" borderId="19" xfId="0" applyFont="1" applyBorder="1"/>
    <xf numFmtId="0" fontId="3" fillId="0" borderId="19" xfId="0" applyFont="1" applyBorder="1"/>
    <xf numFmtId="0" fontId="3" fillId="0" borderId="20" xfId="0" applyFont="1" applyBorder="1"/>
    <xf numFmtId="0" fontId="7" fillId="0" borderId="0" xfId="0" applyFont="1"/>
    <xf numFmtId="0" fontId="7" fillId="0" borderId="22" xfId="0" applyFont="1" applyBorder="1"/>
    <xf numFmtId="0" fontId="15" fillId="0" borderId="0" xfId="0" applyFont="1"/>
    <xf numFmtId="0" fontId="21" fillId="0" borderId="21" xfId="0" applyFont="1" applyBorder="1" applyAlignment="1">
      <alignment horizontal="left" indent="1"/>
    </xf>
    <xf numFmtId="0" fontId="22" fillId="0" borderId="22" xfId="0" applyFont="1" applyBorder="1"/>
    <xf numFmtId="0" fontId="22" fillId="0" borderId="21" xfId="0" applyFont="1" applyBorder="1"/>
    <xf numFmtId="0" fontId="0" fillId="4" borderId="0" xfId="0" applyFill="1"/>
    <xf numFmtId="0" fontId="3" fillId="0" borderId="11" xfId="0" applyFont="1" applyBorder="1"/>
    <xf numFmtId="0" fontId="3" fillId="0" borderId="33" xfId="0" applyFont="1" applyBorder="1"/>
    <xf numFmtId="0" fontId="7" fillId="0" borderId="32" xfId="0" applyFont="1" applyBorder="1"/>
    <xf numFmtId="0" fontId="0" fillId="6" borderId="0" xfId="0" applyFill="1"/>
    <xf numFmtId="0" fontId="7" fillId="0" borderId="7" xfId="0" applyFont="1" applyBorder="1"/>
    <xf numFmtId="0" fontId="3" fillId="0" borderId="13" xfId="0" applyFont="1" applyBorder="1"/>
    <xf numFmtId="164" fontId="3" fillId="0" borderId="13" xfId="0" applyNumberFormat="1" applyFont="1" applyBorder="1"/>
    <xf numFmtId="1" fontId="3" fillId="0" borderId="14" xfId="0" applyNumberFormat="1" applyFont="1" applyBorder="1"/>
    <xf numFmtId="9" fontId="3" fillId="0" borderId="15" xfId="1" applyFont="1" applyFill="1" applyBorder="1"/>
    <xf numFmtId="0" fontId="2" fillId="0" borderId="21" xfId="0" applyFont="1" applyBorder="1"/>
    <xf numFmtId="0" fontId="25" fillId="0" borderId="0" xfId="3" applyFont="1" applyFill="1" applyBorder="1" applyAlignment="1"/>
    <xf numFmtId="0" fontId="16" fillId="0" borderId="21" xfId="0" applyFont="1" applyBorder="1"/>
    <xf numFmtId="0" fontId="24" fillId="0" borderId="8" xfId="0" applyFont="1" applyBorder="1"/>
    <xf numFmtId="0" fontId="0" fillId="0" borderId="0" xfId="0" applyAlignment="1">
      <alignment horizontal="right"/>
    </xf>
    <xf numFmtId="0" fontId="0" fillId="0" borderId="24" xfId="0" applyBorder="1" applyAlignment="1">
      <alignment horizontal="right"/>
    </xf>
    <xf numFmtId="0" fontId="16" fillId="3" borderId="1" xfId="0" applyFont="1" applyFill="1" applyBorder="1" applyAlignment="1">
      <alignment horizontal="right"/>
    </xf>
    <xf numFmtId="0" fontId="19" fillId="3" borderId="3" xfId="0" applyFont="1" applyFill="1" applyBorder="1"/>
    <xf numFmtId="0" fontId="19" fillId="3" borderId="5" xfId="0" applyFont="1" applyFill="1" applyBorder="1"/>
    <xf numFmtId="0" fontId="16" fillId="0" borderId="6" xfId="0" applyFont="1" applyBorder="1" applyAlignment="1">
      <alignment horizontal="right"/>
    </xf>
    <xf numFmtId="0" fontId="24" fillId="0" borderId="10" xfId="0" applyFont="1" applyBorder="1"/>
    <xf numFmtId="0" fontId="22" fillId="0" borderId="6" xfId="0" applyFont="1" applyBorder="1" applyAlignment="1">
      <alignment horizontal="right"/>
    </xf>
    <xf numFmtId="0" fontId="22" fillId="0" borderId="11" xfId="0" applyFont="1" applyBorder="1" applyAlignment="1">
      <alignment horizontal="right"/>
    </xf>
    <xf numFmtId="0" fontId="24" fillId="0" borderId="13" xfId="0" applyFont="1" applyBorder="1"/>
    <xf numFmtId="0" fontId="24" fillId="0" borderId="15" xfId="0" applyFont="1" applyBorder="1"/>
    <xf numFmtId="0" fontId="28" fillId="0" borderId="8" xfId="0" applyFont="1" applyBorder="1"/>
    <xf numFmtId="0" fontId="24" fillId="0" borderId="8" xfId="0" applyFont="1" applyBorder="1" applyAlignment="1">
      <alignment vertical="center"/>
    </xf>
    <xf numFmtId="0" fontId="10" fillId="7" borderId="3" xfId="0" applyFont="1" applyFill="1" applyBorder="1" applyAlignment="1">
      <alignment vertical="center"/>
    </xf>
    <xf numFmtId="0" fontId="10" fillId="7" borderId="42" xfId="0" applyFont="1" applyFill="1" applyBorder="1" applyAlignment="1">
      <alignment vertical="center"/>
    </xf>
    <xf numFmtId="0" fontId="29" fillId="0" borderId="0" xfId="0" applyFont="1"/>
    <xf numFmtId="0" fontId="4" fillId="0" borderId="21" xfId="0" applyFont="1" applyBorder="1" applyAlignment="1">
      <alignment horizontal="left" indent="1"/>
    </xf>
    <xf numFmtId="0" fontId="4" fillId="0" borderId="0" xfId="2" applyFont="1"/>
    <xf numFmtId="0" fontId="31" fillId="0" borderId="0" xfId="2" applyFont="1" applyAlignment="1">
      <alignment horizontal="left"/>
    </xf>
    <xf numFmtId="0" fontId="4" fillId="0" borderId="0" xfId="2" applyFont="1" applyAlignment="1">
      <alignment horizontal="center" vertical="center"/>
    </xf>
    <xf numFmtId="0" fontId="4" fillId="0" borderId="0" xfId="2" applyFont="1" applyAlignment="1">
      <alignment horizontal="left" vertical="center"/>
    </xf>
    <xf numFmtId="0" fontId="4" fillId="0" borderId="0" xfId="2" applyFont="1" applyAlignment="1">
      <alignment horizontal="right" vertical="center"/>
    </xf>
    <xf numFmtId="0" fontId="32" fillId="0" borderId="0" xfId="0" applyFont="1" applyAlignment="1">
      <alignment horizontal="center" vertical="center"/>
    </xf>
    <xf numFmtId="0" fontId="4" fillId="0" borderId="0" xfId="2" applyFont="1" applyAlignment="1">
      <alignment vertical="center"/>
    </xf>
    <xf numFmtId="0" fontId="0" fillId="0" borderId="44" xfId="0" applyBorder="1"/>
    <xf numFmtId="0" fontId="0" fillId="0" borderId="45" xfId="0" applyBorder="1"/>
    <xf numFmtId="0" fontId="4" fillId="2" borderId="1" xfId="0" applyFont="1" applyFill="1" applyBorder="1"/>
    <xf numFmtId="0" fontId="4" fillId="2" borderId="2" xfId="0" applyFont="1" applyFill="1" applyBorder="1"/>
    <xf numFmtId="0" fontId="4" fillId="2" borderId="3" xfId="0" applyFont="1" applyFill="1" applyBorder="1"/>
    <xf numFmtId="0" fontId="4" fillId="2" borderId="4" xfId="0" applyFont="1" applyFill="1" applyBorder="1"/>
    <xf numFmtId="0" fontId="4" fillId="2" borderId="5" xfId="0" applyFont="1" applyFill="1" applyBorder="1"/>
    <xf numFmtId="0" fontId="0" fillId="0" borderId="49" xfId="0" applyBorder="1"/>
    <xf numFmtId="0" fontId="0" fillId="0" borderId="50" xfId="0" applyBorder="1"/>
    <xf numFmtId="0" fontId="18" fillId="0" borderId="0" xfId="0" applyFont="1" applyAlignment="1">
      <alignment vertical="center"/>
    </xf>
    <xf numFmtId="0" fontId="9" fillId="0" borderId="0" xfId="0" applyFont="1"/>
    <xf numFmtId="0" fontId="0" fillId="0" borderId="46" xfId="0" applyBorder="1"/>
    <xf numFmtId="0" fontId="0" fillId="0" borderId="47" xfId="0" applyBorder="1"/>
    <xf numFmtId="0" fontId="0" fillId="0" borderId="48" xfId="0" applyBorder="1"/>
    <xf numFmtId="0" fontId="18" fillId="0" borderId="49" xfId="0" applyFont="1" applyBorder="1" applyAlignment="1">
      <alignment vertical="center"/>
    </xf>
    <xf numFmtId="0" fontId="18" fillId="0" borderId="50" xfId="0" applyFont="1" applyBorder="1" applyAlignment="1">
      <alignment vertical="center"/>
    </xf>
    <xf numFmtId="0" fontId="9" fillId="0" borderId="49" xfId="0" applyFont="1" applyBorder="1"/>
    <xf numFmtId="0" fontId="9" fillId="0" borderId="50" xfId="0" applyFont="1" applyBorder="1"/>
    <xf numFmtId="0" fontId="0" fillId="0" borderId="51" xfId="0" applyBorder="1"/>
    <xf numFmtId="0" fontId="0" fillId="0" borderId="52" xfId="0" applyBorder="1"/>
    <xf numFmtId="0" fontId="0" fillId="0" borderId="53" xfId="0" applyBorder="1"/>
    <xf numFmtId="0" fontId="35" fillId="0" borderId="7" xfId="4" applyFont="1" applyBorder="1" applyAlignment="1">
      <alignment horizontal="center" vertical="center"/>
    </xf>
    <xf numFmtId="0" fontId="35" fillId="0" borderId="8" xfId="4" applyFont="1" applyBorder="1" applyAlignment="1">
      <alignment horizontal="center" vertical="center"/>
    </xf>
    <xf numFmtId="0" fontId="35" fillId="0" borderId="54" xfId="4" applyFont="1" applyBorder="1" applyAlignment="1">
      <alignment horizontal="center" vertical="center"/>
    </xf>
    <xf numFmtId="0" fontId="35" fillId="0" borderId="2" xfId="4" applyFont="1" applyBorder="1" applyAlignment="1">
      <alignment horizontal="center" vertical="center"/>
    </xf>
    <xf numFmtId="0" fontId="35" fillId="0" borderId="26" xfId="4" applyFont="1" applyBorder="1" applyAlignment="1">
      <alignment horizontal="left" vertical="center"/>
    </xf>
    <xf numFmtId="0" fontId="35" fillId="0" borderId="55" xfId="4" applyFont="1" applyBorder="1" applyAlignment="1">
      <alignment horizontal="center" vertical="center"/>
    </xf>
    <xf numFmtId="0" fontId="35" fillId="0" borderId="56" xfId="4" applyFont="1" applyBorder="1" applyAlignment="1">
      <alignment horizontal="center" vertical="center"/>
    </xf>
    <xf numFmtId="0" fontId="35" fillId="0" borderId="12" xfId="4" applyFont="1" applyBorder="1" applyAlignment="1">
      <alignment horizontal="center" vertical="center"/>
    </xf>
    <xf numFmtId="0" fontId="16" fillId="0" borderId="0" xfId="0" applyFont="1" applyAlignment="1">
      <alignment horizontal="right"/>
    </xf>
    <xf numFmtId="0" fontId="19" fillId="0" borderId="0" xfId="0" applyFont="1"/>
    <xf numFmtId="0" fontId="24" fillId="0" borderId="0" xfId="0" applyFont="1"/>
    <xf numFmtId="0" fontId="22" fillId="0" borderId="0" xfId="0" applyFont="1" applyAlignment="1">
      <alignment horizontal="right"/>
    </xf>
    <xf numFmtId="0" fontId="16" fillId="3" borderId="1" xfId="0" applyFont="1" applyFill="1" applyBorder="1"/>
    <xf numFmtId="0" fontId="16" fillId="3" borderId="58" xfId="0" applyFont="1" applyFill="1" applyBorder="1"/>
    <xf numFmtId="0" fontId="4" fillId="3" borderId="3" xfId="0" applyFont="1" applyFill="1" applyBorder="1"/>
    <xf numFmtId="0" fontId="4" fillId="5" borderId="3" xfId="0" applyFont="1" applyFill="1" applyBorder="1"/>
    <xf numFmtId="0" fontId="4" fillId="5" borderId="5" xfId="0" applyFont="1" applyFill="1" applyBorder="1"/>
    <xf numFmtId="0" fontId="16" fillId="0" borderId="36" xfId="0" applyFont="1" applyBorder="1"/>
    <xf numFmtId="0" fontId="24" fillId="0" borderId="10" xfId="0" applyFont="1" applyBorder="1" applyAlignment="1">
      <alignment vertical="center"/>
    </xf>
    <xf numFmtId="0" fontId="16" fillId="0" borderId="6" xfId="0" applyFont="1" applyBorder="1"/>
    <xf numFmtId="0" fontId="16" fillId="0" borderId="11" xfId="0" applyFont="1" applyBorder="1"/>
    <xf numFmtId="0" fontId="28" fillId="0" borderId="13" xfId="0" applyFont="1" applyBorder="1"/>
    <xf numFmtId="0" fontId="24" fillId="0" borderId="13" xfId="0" applyFont="1" applyBorder="1" applyAlignment="1">
      <alignment vertical="center"/>
    </xf>
    <xf numFmtId="0" fontId="24" fillId="0" borderId="15" xfId="0" applyFont="1" applyBorder="1" applyAlignment="1">
      <alignment vertical="center"/>
    </xf>
    <xf numFmtId="0" fontId="4" fillId="3" borderId="1" xfId="0" applyFont="1" applyFill="1" applyBorder="1"/>
    <xf numFmtId="0" fontId="4" fillId="3" borderId="5" xfId="0" applyFont="1" applyFill="1" applyBorder="1"/>
    <xf numFmtId="0" fontId="28" fillId="0" borderId="6" xfId="0" applyFont="1" applyBorder="1"/>
    <xf numFmtId="0" fontId="28" fillId="0" borderId="11" xfId="0" applyFont="1" applyBorder="1"/>
    <xf numFmtId="0" fontId="4" fillId="5" borderId="1" xfId="0" applyFont="1" applyFill="1" applyBorder="1"/>
    <xf numFmtId="0" fontId="16" fillId="0" borderId="0" xfId="0" applyFont="1"/>
    <xf numFmtId="0" fontId="0" fillId="0" borderId="59" xfId="0" applyBorder="1"/>
    <xf numFmtId="0" fontId="35" fillId="0" borderId="5" xfId="4" applyFont="1" applyBorder="1" applyAlignment="1">
      <alignment horizontal="left" vertical="center"/>
    </xf>
    <xf numFmtId="0" fontId="20" fillId="0" borderId="19" xfId="0" applyFont="1" applyBorder="1" applyAlignment="1">
      <alignment horizontal="center"/>
    </xf>
    <xf numFmtId="0" fontId="0" fillId="0" borderId="0" xfId="0" applyAlignment="1">
      <alignment horizontal="center"/>
    </xf>
    <xf numFmtId="0" fontId="0" fillId="0" borderId="47" xfId="0" applyBorder="1" applyAlignment="1">
      <alignment horizontal="center"/>
    </xf>
    <xf numFmtId="0" fontId="6" fillId="0" borderId="0" xfId="0" applyFont="1" applyAlignment="1">
      <alignment horizontal="center"/>
    </xf>
    <xf numFmtId="0" fontId="0" fillId="0" borderId="52" xfId="0" applyBorder="1" applyAlignment="1">
      <alignment horizontal="center"/>
    </xf>
    <xf numFmtId="0" fontId="35" fillId="3" borderId="35" xfId="4" applyFont="1" applyFill="1" applyBorder="1" applyAlignment="1">
      <alignment horizontal="center" vertical="center"/>
    </xf>
    <xf numFmtId="0" fontId="17" fillId="0" borderId="0" xfId="0" applyFont="1" applyAlignment="1">
      <alignment horizontal="center"/>
    </xf>
    <xf numFmtId="0" fontId="0" fillId="0" borderId="24" xfId="0" applyBorder="1" applyAlignment="1">
      <alignment horizontal="center"/>
    </xf>
    <xf numFmtId="0" fontId="4" fillId="0" borderId="0" xfId="0" applyFont="1" applyAlignment="1">
      <alignment horizontal="center"/>
    </xf>
    <xf numFmtId="0" fontId="35" fillId="0" borderId="14" xfId="4" applyFont="1" applyBorder="1" applyAlignment="1">
      <alignment horizontal="center" vertical="center"/>
    </xf>
    <xf numFmtId="0" fontId="35" fillId="0" borderId="37" xfId="4" applyFont="1" applyBorder="1" applyAlignment="1">
      <alignment horizontal="center" vertical="center"/>
    </xf>
    <xf numFmtId="0" fontId="35" fillId="0" borderId="39" xfId="4" applyFont="1" applyBorder="1" applyAlignment="1">
      <alignment horizontal="center" vertical="center"/>
    </xf>
    <xf numFmtId="0" fontId="35" fillId="0" borderId="60" xfId="4" applyFont="1" applyBorder="1" applyAlignment="1">
      <alignment horizontal="left" vertical="center"/>
    </xf>
    <xf numFmtId="166" fontId="35" fillId="0" borderId="9" xfId="4" applyNumberFormat="1" applyFont="1" applyBorder="1" applyAlignment="1">
      <alignment horizontal="center" vertical="center"/>
    </xf>
    <xf numFmtId="0" fontId="0" fillId="0" borderId="38" xfId="0" applyBorder="1"/>
    <xf numFmtId="0" fontId="0" fillId="0" borderId="27" xfId="0" applyBorder="1"/>
    <xf numFmtId="0" fontId="35" fillId="0" borderId="16" xfId="4" applyFont="1" applyBorder="1" applyAlignment="1">
      <alignment horizontal="left" vertical="center"/>
    </xf>
    <xf numFmtId="0" fontId="4" fillId="0" borderId="9" xfId="0" applyFont="1" applyBorder="1"/>
    <xf numFmtId="0" fontId="4" fillId="0" borderId="14" xfId="0" applyFont="1" applyBorder="1"/>
    <xf numFmtId="0" fontId="0" fillId="0" borderId="0" xfId="0" applyAlignment="1">
      <alignment horizontal="center" vertical="center"/>
    </xf>
    <xf numFmtId="0" fontId="25" fillId="0" borderId="0" xfId="3" applyFont="1" applyFill="1" applyBorder="1" applyAlignment="1">
      <alignment horizontal="center" vertical="center"/>
    </xf>
    <xf numFmtId="0" fontId="10" fillId="3" borderId="3" xfId="0" applyFont="1" applyFill="1" applyBorder="1" applyAlignment="1">
      <alignment horizontal="center" vertical="center"/>
    </xf>
    <xf numFmtId="0" fontId="10" fillId="3" borderId="13" xfId="0" applyFont="1" applyFill="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2" fillId="0" borderId="21" xfId="0" applyFont="1" applyBorder="1" applyAlignment="1">
      <alignment horizontal="center" vertical="center"/>
    </xf>
    <xf numFmtId="0" fontId="2" fillId="0" borderId="0" xfId="0" applyFont="1" applyAlignment="1">
      <alignment horizontal="center" vertical="center"/>
    </xf>
    <xf numFmtId="0" fontId="2" fillId="0" borderId="22" xfId="0" applyFont="1" applyBorder="1" applyAlignment="1">
      <alignment horizontal="center" vertical="center"/>
    </xf>
    <xf numFmtId="49" fontId="0" fillId="0" borderId="0" xfId="0" applyNumberFormat="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8" borderId="0" xfId="0" applyFill="1" applyAlignment="1">
      <alignment horizontal="center" vertical="center"/>
    </xf>
    <xf numFmtId="0" fontId="0" fillId="0" borderId="17" xfId="0" applyBorder="1" applyAlignment="1">
      <alignment horizontal="center" vertical="center"/>
    </xf>
    <xf numFmtId="0" fontId="0" fillId="8" borderId="0" xfId="0" applyFill="1"/>
    <xf numFmtId="0" fontId="0" fillId="0" borderId="19" xfId="0" applyBorder="1" applyAlignment="1">
      <alignment horizontal="center" vertical="center"/>
    </xf>
    <xf numFmtId="0" fontId="0" fillId="0" borderId="61" xfId="0" applyBorder="1"/>
    <xf numFmtId="0" fontId="0" fillId="0" borderId="62" xfId="0" applyBorder="1"/>
    <xf numFmtId="0" fontId="0" fillId="0" borderId="64" xfId="0" applyBorder="1"/>
    <xf numFmtId="0" fontId="17" fillId="0" borderId="64" xfId="0" applyFont="1" applyBorder="1" applyAlignment="1">
      <alignment horizontal="right" vertical="center"/>
    </xf>
    <xf numFmtId="0" fontId="0" fillId="0" borderId="63" xfId="0" applyBorder="1"/>
    <xf numFmtId="0" fontId="0" fillId="0" borderId="65" xfId="0" applyBorder="1"/>
    <xf numFmtId="0" fontId="0" fillId="0" borderId="61" xfId="0" applyBorder="1" applyAlignment="1">
      <alignment horizontal="center" vertical="center"/>
    </xf>
    <xf numFmtId="0" fontId="0" fillId="0" borderId="64" xfId="0" applyBorder="1" applyAlignment="1">
      <alignment horizontal="center" vertical="center"/>
    </xf>
    <xf numFmtId="0" fontId="0" fillId="0" borderId="65" xfId="0" applyBorder="1" applyAlignment="1">
      <alignment horizontal="center" vertical="center"/>
    </xf>
    <xf numFmtId="49" fontId="0" fillId="0" borderId="64" xfId="0" applyNumberFormat="1" applyBorder="1" applyAlignment="1">
      <alignment horizontal="center" vertical="center"/>
    </xf>
    <xf numFmtId="0" fontId="23" fillId="0" borderId="0" xfId="0" applyFont="1" applyAlignment="1">
      <alignment horizontal="center"/>
    </xf>
    <xf numFmtId="0" fontId="23" fillId="0" borderId="0" xfId="0" applyFont="1"/>
    <xf numFmtId="0" fontId="22" fillId="0" borderId="21" xfId="0" applyFont="1" applyBorder="1" applyAlignment="1">
      <alignment vertical="center"/>
    </xf>
    <xf numFmtId="0" fontId="22" fillId="0" borderId="0" xfId="0" applyFont="1" applyAlignment="1">
      <alignment vertical="center"/>
    </xf>
    <xf numFmtId="0" fontId="24" fillId="0" borderId="8" xfId="0" applyFont="1" applyBorder="1" applyAlignment="1">
      <alignment horizontal="center" vertical="center"/>
    </xf>
    <xf numFmtId="0" fontId="10" fillId="3" borderId="3" xfId="0" applyFont="1" applyFill="1" applyBorder="1" applyAlignment="1">
      <alignment horizontal="left" vertical="center"/>
    </xf>
    <xf numFmtId="0" fontId="10" fillId="3" borderId="13" xfId="0" applyFont="1" applyFill="1" applyBorder="1" applyAlignment="1">
      <alignment horizontal="left" vertical="center"/>
    </xf>
    <xf numFmtId="0" fontId="0" fillId="0" borderId="0" xfId="0" applyAlignment="1">
      <alignment horizontal="left"/>
    </xf>
    <xf numFmtId="0" fontId="19" fillId="3" borderId="3" xfId="0" applyFont="1" applyFill="1" applyBorder="1" applyAlignment="1">
      <alignment horizontal="left"/>
    </xf>
    <xf numFmtId="0" fontId="24" fillId="0" borderId="8" xfId="0" applyFont="1" applyBorder="1" applyAlignment="1">
      <alignment horizontal="left"/>
    </xf>
    <xf numFmtId="0" fontId="24" fillId="0" borderId="13" xfId="0" applyFont="1" applyBorder="1" applyAlignment="1">
      <alignment horizontal="left"/>
    </xf>
    <xf numFmtId="0" fontId="0" fillId="0" borderId="24" xfId="0" applyBorder="1" applyAlignment="1">
      <alignment horizontal="left"/>
    </xf>
    <xf numFmtId="0" fontId="24" fillId="0" borderId="10" xfId="0" applyFont="1" applyBorder="1" applyAlignment="1">
      <alignment horizontal="center"/>
    </xf>
    <xf numFmtId="0" fontId="43" fillId="0" borderId="0" xfId="0" applyFont="1" applyAlignment="1">
      <alignment horizontal="center" vertical="center"/>
    </xf>
    <xf numFmtId="0" fontId="24" fillId="0" borderId="10" xfId="0" applyFont="1" applyBorder="1" applyAlignment="1">
      <alignment horizontal="center" vertical="center"/>
    </xf>
    <xf numFmtId="0" fontId="16" fillId="0" borderId="24" xfId="0" applyFont="1" applyBorder="1"/>
    <xf numFmtId="0" fontId="4" fillId="0" borderId="10" xfId="0" applyFont="1" applyBorder="1"/>
    <xf numFmtId="0" fontId="3" fillId="8" borderId="7" xfId="0" applyFont="1" applyFill="1" applyBorder="1"/>
    <xf numFmtId="0" fontId="3" fillId="8" borderId="8" xfId="0" applyFont="1" applyFill="1" applyBorder="1"/>
    <xf numFmtId="164" fontId="3" fillId="8" borderId="8" xfId="0" applyNumberFormat="1" applyFont="1" applyFill="1" applyBorder="1"/>
    <xf numFmtId="14" fontId="3" fillId="8" borderId="8" xfId="0" applyNumberFormat="1" applyFont="1" applyFill="1" applyBorder="1"/>
    <xf numFmtId="0" fontId="18" fillId="0" borderId="0" xfId="0" applyFont="1" applyAlignment="1">
      <alignment horizontal="center" vertical="center"/>
    </xf>
    <xf numFmtId="0" fontId="9" fillId="0" borderId="0" xfId="0" applyFont="1" applyAlignment="1">
      <alignment horizontal="center"/>
    </xf>
    <xf numFmtId="0" fontId="8" fillId="0" borderId="0" xfId="0" applyFont="1"/>
    <xf numFmtId="0" fontId="7" fillId="0" borderId="0" xfId="0" applyFont="1"/>
    <xf numFmtId="0" fontId="36" fillId="0" borderId="0" xfId="0" applyFont="1" applyAlignment="1">
      <alignment horizontal="center"/>
    </xf>
    <xf numFmtId="0" fontId="23" fillId="0" borderId="9" xfId="0" applyFont="1" applyBorder="1" applyAlignment="1">
      <alignment horizontal="center"/>
    </xf>
    <xf numFmtId="0" fontId="23" fillId="0" borderId="37" xfId="0" applyFont="1" applyBorder="1" applyAlignment="1">
      <alignment horizontal="center"/>
    </xf>
    <xf numFmtId="0" fontId="23" fillId="0" borderId="7" xfId="0" applyFont="1" applyBorder="1" applyAlignment="1">
      <alignment horizontal="center"/>
    </xf>
    <xf numFmtId="0" fontId="23" fillId="0" borderId="14" xfId="0" applyFont="1" applyBorder="1" applyAlignment="1">
      <alignment horizontal="center"/>
    </xf>
    <xf numFmtId="0" fontId="23" fillId="0" borderId="39" xfId="0" applyFont="1" applyBorder="1" applyAlignment="1">
      <alignment horizontal="center"/>
    </xf>
    <xf numFmtId="0" fontId="23" fillId="0" borderId="12" xfId="0" applyFont="1" applyBorder="1" applyAlignment="1">
      <alignment horizontal="center"/>
    </xf>
    <xf numFmtId="0" fontId="19" fillId="3" borderId="18" xfId="0" applyFont="1" applyFill="1" applyBorder="1" applyAlignment="1">
      <alignment horizontal="center" vertical="center" wrapText="1"/>
    </xf>
    <xf numFmtId="0" fontId="19" fillId="3" borderId="20"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3" borderId="25" xfId="0" applyFont="1" applyFill="1" applyBorder="1" applyAlignment="1">
      <alignment horizontal="center" vertical="center" wrapText="1"/>
    </xf>
    <xf numFmtId="0" fontId="20" fillId="3" borderId="18" xfId="0" applyFont="1" applyFill="1" applyBorder="1" applyAlignment="1">
      <alignment horizontal="center" vertical="center"/>
    </xf>
    <xf numFmtId="0" fontId="20" fillId="3" borderId="19" xfId="0" applyFont="1" applyFill="1" applyBorder="1" applyAlignment="1">
      <alignment horizontal="center" vertical="center"/>
    </xf>
    <xf numFmtId="0" fontId="3" fillId="3" borderId="19" xfId="0" applyFont="1" applyFill="1" applyBorder="1" applyAlignment="1">
      <alignment horizontal="center" vertical="center"/>
    </xf>
    <xf numFmtId="0" fontId="20" fillId="3" borderId="23" xfId="0" applyFont="1" applyFill="1" applyBorder="1" applyAlignment="1">
      <alignment horizontal="center" vertical="center"/>
    </xf>
    <xf numFmtId="0" fontId="20" fillId="3" borderId="24" xfId="0" applyFont="1" applyFill="1" applyBorder="1" applyAlignment="1">
      <alignment horizontal="center" vertical="center"/>
    </xf>
    <xf numFmtId="0" fontId="3" fillId="3" borderId="24" xfId="0" applyFont="1" applyFill="1" applyBorder="1" applyAlignment="1">
      <alignment horizontal="center" vertical="center"/>
    </xf>
    <xf numFmtId="14" fontId="3" fillId="3" borderId="4" xfId="0" applyNumberFormat="1" applyFont="1" applyFill="1" applyBorder="1" applyAlignment="1">
      <alignment horizontal="center" vertical="center"/>
    </xf>
    <xf numFmtId="14" fontId="3" fillId="3" borderId="26" xfId="0" applyNumberFormat="1" applyFont="1" applyFill="1" applyBorder="1" applyAlignment="1">
      <alignment horizontal="center" vertical="center"/>
    </xf>
    <xf numFmtId="14" fontId="3" fillId="3" borderId="14" xfId="0" applyNumberFormat="1" applyFont="1" applyFill="1" applyBorder="1" applyAlignment="1">
      <alignment horizontal="center" vertical="center"/>
    </xf>
    <xf numFmtId="14" fontId="3" fillId="3" borderId="27" xfId="0" applyNumberFormat="1" applyFont="1" applyFill="1" applyBorder="1" applyAlignment="1">
      <alignment horizontal="center" vertical="center"/>
    </xf>
    <xf numFmtId="0" fontId="16" fillId="3" borderId="3" xfId="0" applyFont="1" applyFill="1" applyBorder="1" applyAlignment="1">
      <alignment horizontal="center"/>
    </xf>
    <xf numFmtId="0" fontId="15" fillId="12" borderId="68" xfId="0" applyFont="1" applyFill="1" applyBorder="1" applyAlignment="1">
      <alignment horizontal="center"/>
    </xf>
    <xf numFmtId="0" fontId="15" fillId="12" borderId="16" xfId="0" applyFont="1" applyFill="1" applyBorder="1" applyAlignment="1">
      <alignment horizontal="center"/>
    </xf>
    <xf numFmtId="0" fontId="15" fillId="12" borderId="29" xfId="0" applyFont="1" applyFill="1" applyBorder="1" applyAlignment="1">
      <alignment horizontal="center"/>
    </xf>
    <xf numFmtId="0" fontId="15" fillId="9" borderId="9" xfId="0" applyFont="1" applyFill="1" applyBorder="1" applyAlignment="1">
      <alignment horizontal="center"/>
    </xf>
    <xf numFmtId="0" fontId="15" fillId="9" borderId="37" xfId="0" applyFont="1" applyFill="1" applyBorder="1" applyAlignment="1">
      <alignment horizontal="center"/>
    </xf>
    <xf numFmtId="0" fontId="15" fillId="9" borderId="38" xfId="0" applyFont="1" applyFill="1" applyBorder="1" applyAlignment="1">
      <alignment horizontal="center"/>
    </xf>
    <xf numFmtId="0" fontId="44" fillId="10" borderId="9" xfId="0" applyFont="1" applyFill="1" applyBorder="1" applyAlignment="1">
      <alignment horizontal="center"/>
    </xf>
    <xf numFmtId="0" fontId="44" fillId="10" borderId="37" xfId="0" applyFont="1" applyFill="1" applyBorder="1" applyAlignment="1">
      <alignment horizontal="center"/>
    </xf>
    <xf numFmtId="0" fontId="44" fillId="10" borderId="38" xfId="0" applyFont="1" applyFill="1" applyBorder="1" applyAlignment="1">
      <alignment horizontal="center"/>
    </xf>
    <xf numFmtId="0" fontId="15" fillId="11" borderId="9" xfId="0" applyFont="1" applyFill="1" applyBorder="1" applyAlignment="1">
      <alignment horizontal="center"/>
    </xf>
    <xf numFmtId="0" fontId="15" fillId="11" borderId="37" xfId="0" applyFont="1" applyFill="1" applyBorder="1" applyAlignment="1">
      <alignment horizontal="center"/>
    </xf>
    <xf numFmtId="0" fontId="15" fillId="11" borderId="38" xfId="0" applyFont="1" applyFill="1" applyBorder="1" applyAlignment="1">
      <alignment horizontal="center"/>
    </xf>
    <xf numFmtId="0" fontId="15" fillId="9" borderId="55" xfId="0" applyFont="1" applyFill="1" applyBorder="1" applyAlignment="1">
      <alignment horizontal="center"/>
    </xf>
    <xf numFmtId="0" fontId="15" fillId="9" borderId="7" xfId="0" applyFont="1" applyFill="1" applyBorder="1" applyAlignment="1">
      <alignment horizontal="center"/>
    </xf>
    <xf numFmtId="0" fontId="15" fillId="10" borderId="55" xfId="0" applyFont="1" applyFill="1" applyBorder="1" applyAlignment="1">
      <alignment horizontal="center"/>
    </xf>
    <xf numFmtId="0" fontId="15" fillId="10" borderId="37" xfId="0" applyFont="1" applyFill="1" applyBorder="1" applyAlignment="1">
      <alignment horizontal="center"/>
    </xf>
    <xf numFmtId="0" fontId="15" fillId="10" borderId="7" xfId="0" applyFont="1" applyFill="1" applyBorder="1" applyAlignment="1">
      <alignment horizontal="center"/>
    </xf>
    <xf numFmtId="0" fontId="15" fillId="11" borderId="55" xfId="0" applyFont="1" applyFill="1" applyBorder="1" applyAlignment="1">
      <alignment horizontal="center"/>
    </xf>
    <xf numFmtId="0" fontId="15" fillId="11" borderId="7" xfId="0" applyFont="1" applyFill="1" applyBorder="1" applyAlignment="1">
      <alignment horizontal="center"/>
    </xf>
    <xf numFmtId="0" fontId="15" fillId="12" borderId="56" xfId="0" applyFont="1" applyFill="1" applyBorder="1" applyAlignment="1">
      <alignment horizontal="center"/>
    </xf>
    <xf numFmtId="0" fontId="15" fillId="12" borderId="39" xfId="0" applyFont="1" applyFill="1" applyBorder="1" applyAlignment="1">
      <alignment horizontal="center"/>
    </xf>
    <xf numFmtId="0" fontId="15" fillId="12" borderId="12" xfId="0" applyFont="1" applyFill="1" applyBorder="1" applyAlignment="1">
      <alignment horizontal="center"/>
    </xf>
    <xf numFmtId="0" fontId="15" fillId="2" borderId="9" xfId="0" applyFont="1" applyFill="1" applyBorder="1" applyAlignment="1">
      <alignment horizontal="center"/>
    </xf>
    <xf numFmtId="0" fontId="15" fillId="2" borderId="37" xfId="0" applyFont="1" applyFill="1" applyBorder="1" applyAlignment="1">
      <alignment horizontal="center"/>
    </xf>
    <xf numFmtId="0" fontId="15" fillId="2" borderId="7" xfId="0" applyFont="1" applyFill="1" applyBorder="1" applyAlignment="1">
      <alignment horizontal="center"/>
    </xf>
    <xf numFmtId="0" fontId="15" fillId="10" borderId="9" xfId="0" applyFont="1" applyFill="1" applyBorder="1" applyAlignment="1">
      <alignment horizontal="center"/>
    </xf>
    <xf numFmtId="0" fontId="15" fillId="12" borderId="14" xfId="0" applyFont="1" applyFill="1" applyBorder="1" applyAlignment="1">
      <alignment horizontal="center"/>
    </xf>
    <xf numFmtId="14" fontId="33" fillId="7" borderId="4" xfId="0" applyNumberFormat="1" applyFont="1" applyFill="1" applyBorder="1" applyAlignment="1">
      <alignment horizontal="center" vertical="center"/>
    </xf>
    <xf numFmtId="14" fontId="33" fillId="7" borderId="40" xfId="0" applyNumberFormat="1" applyFont="1" applyFill="1" applyBorder="1" applyAlignment="1">
      <alignment horizontal="center" vertical="center"/>
    </xf>
    <xf numFmtId="14" fontId="33" fillId="7" borderId="14" xfId="0" applyNumberFormat="1" applyFont="1" applyFill="1" applyBorder="1" applyAlignment="1">
      <alignment horizontal="center" vertical="center"/>
    </xf>
    <xf numFmtId="14" fontId="33" fillId="7" borderId="43" xfId="0" applyNumberFormat="1" applyFont="1" applyFill="1" applyBorder="1" applyAlignment="1">
      <alignment horizontal="center" vertical="center"/>
    </xf>
    <xf numFmtId="0" fontId="15" fillId="2" borderId="55" xfId="0" applyFont="1" applyFill="1" applyBorder="1" applyAlignment="1">
      <alignment horizontal="center"/>
    </xf>
    <xf numFmtId="0" fontId="15" fillId="2" borderId="38" xfId="0" applyFont="1" applyFill="1" applyBorder="1" applyAlignment="1">
      <alignment horizontal="center"/>
    </xf>
    <xf numFmtId="0" fontId="16" fillId="0" borderId="21" xfId="0" applyFont="1" applyBorder="1" applyAlignment="1">
      <alignment horizontal="left" vertical="center"/>
    </xf>
    <xf numFmtId="0" fontId="16" fillId="0" borderId="0" xfId="0" applyFont="1" applyAlignment="1">
      <alignment horizontal="left" vertical="center"/>
    </xf>
    <xf numFmtId="0" fontId="38" fillId="0" borderId="21" xfId="0" applyFont="1" applyBorder="1" applyAlignment="1">
      <alignment horizontal="left" vertical="center"/>
    </xf>
    <xf numFmtId="0" fontId="38" fillId="0" borderId="0" xfId="0" applyFont="1" applyAlignment="1">
      <alignment horizontal="left" vertical="center"/>
    </xf>
    <xf numFmtId="0" fontId="22" fillId="0" borderId="0" xfId="0" applyFont="1" applyAlignment="1">
      <alignment horizontal="left" vertical="center"/>
    </xf>
    <xf numFmtId="0" fontId="22" fillId="0" borderId="21" xfId="0" applyFont="1" applyBorder="1" applyAlignment="1">
      <alignment horizontal="left" vertical="center"/>
    </xf>
    <xf numFmtId="0" fontId="16" fillId="0" borderId="21" xfId="0" applyFont="1" applyBorder="1" applyAlignment="1">
      <alignment horizontal="left" vertical="top"/>
    </xf>
    <xf numFmtId="0" fontId="16" fillId="0" borderId="0" xfId="0" applyFont="1" applyAlignment="1">
      <alignment horizontal="left" vertical="top"/>
    </xf>
    <xf numFmtId="0" fontId="16" fillId="0" borderId="0" xfId="0" applyFont="1" applyAlignment="1">
      <alignment horizontal="left" indent="1"/>
    </xf>
    <xf numFmtId="0" fontId="23" fillId="0" borderId="0" xfId="0" applyFont="1" applyAlignment="1">
      <alignment horizontal="center"/>
    </xf>
    <xf numFmtId="0" fontId="22" fillId="0" borderId="0" xfId="0" applyFont="1" applyAlignment="1">
      <alignment horizontal="left"/>
    </xf>
    <xf numFmtId="0" fontId="40" fillId="0" borderId="0" xfId="0" applyFont="1" applyAlignment="1">
      <alignment horizontal="left" vertical="center"/>
    </xf>
    <xf numFmtId="0" fontId="16" fillId="0" borderId="0" xfId="0" applyFont="1" applyAlignment="1">
      <alignment horizontal="center"/>
    </xf>
    <xf numFmtId="0" fontId="23" fillId="0" borderId="27" xfId="0" applyFont="1" applyBorder="1" applyAlignment="1">
      <alignment horizontal="center"/>
    </xf>
    <xf numFmtId="0" fontId="23" fillId="0" borderId="13" xfId="0" applyFont="1" applyBorder="1" applyAlignment="1">
      <alignment horizontal="center"/>
    </xf>
    <xf numFmtId="0" fontId="16" fillId="3" borderId="4" xfId="0" applyFont="1" applyFill="1" applyBorder="1" applyAlignment="1">
      <alignment horizontal="center"/>
    </xf>
    <xf numFmtId="0" fontId="16" fillId="3" borderId="41" xfId="0" applyFont="1" applyFill="1" applyBorder="1" applyAlignment="1">
      <alignment horizontal="center"/>
    </xf>
    <xf numFmtId="0" fontId="16" fillId="3" borderId="26" xfId="0" applyFont="1" applyFill="1" applyBorder="1" applyAlignment="1">
      <alignment horizontal="center"/>
    </xf>
    <xf numFmtId="0" fontId="4" fillId="0" borderId="9" xfId="0" applyFont="1" applyBorder="1" applyAlignment="1">
      <alignment horizontal="left"/>
    </xf>
    <xf numFmtId="0" fontId="4" fillId="0" borderId="37" xfId="0" applyFont="1" applyBorder="1" applyAlignment="1">
      <alignment horizontal="left"/>
    </xf>
    <xf numFmtId="0" fontId="4" fillId="0" borderId="38" xfId="0" applyFont="1" applyBorder="1" applyAlignment="1">
      <alignment horizontal="left"/>
    </xf>
    <xf numFmtId="0" fontId="4" fillId="0" borderId="9" xfId="0" applyFont="1" applyBorder="1" applyAlignment="1">
      <alignment horizontal="left" wrapText="1"/>
    </xf>
    <xf numFmtId="0" fontId="23" fillId="0" borderId="8" xfId="0" applyFont="1" applyBorder="1" applyAlignment="1">
      <alignment horizontal="center"/>
    </xf>
    <xf numFmtId="0" fontId="37" fillId="0" borderId="9" xfId="0" applyFont="1" applyBorder="1" applyAlignment="1">
      <alignment horizontal="center"/>
    </xf>
    <xf numFmtId="0" fontId="37" fillId="0" borderId="37" xfId="0" applyFont="1" applyBorder="1" applyAlignment="1">
      <alignment horizontal="center"/>
    </xf>
    <xf numFmtId="0" fontId="37" fillId="0" borderId="57" xfId="0" applyFont="1" applyBorder="1" applyAlignment="1">
      <alignment horizontal="center"/>
    </xf>
    <xf numFmtId="0" fontId="4" fillId="0" borderId="8" xfId="0" applyFont="1" applyBorder="1" applyAlignment="1">
      <alignment horizontal="left"/>
    </xf>
    <xf numFmtId="0" fontId="4" fillId="0" borderId="57" xfId="0" applyFont="1" applyBorder="1" applyAlignment="1">
      <alignment horizontal="left"/>
    </xf>
    <xf numFmtId="0" fontId="4" fillId="0" borderId="7" xfId="0" applyFont="1" applyBorder="1" applyAlignment="1">
      <alignment horizontal="left"/>
    </xf>
    <xf numFmtId="0" fontId="16" fillId="3" borderId="2" xfId="0" applyFont="1" applyFill="1" applyBorder="1" applyAlignment="1">
      <alignment horizontal="center"/>
    </xf>
    <xf numFmtId="0" fontId="41" fillId="0" borderId="8" xfId="0" applyFont="1" applyBorder="1" applyAlignment="1">
      <alignment horizontal="center"/>
    </xf>
    <xf numFmtId="0" fontId="41" fillId="0" borderId="8" xfId="0" applyFont="1" applyBorder="1" applyAlignment="1">
      <alignment horizontal="left" vertical="center"/>
    </xf>
    <xf numFmtId="0" fontId="41" fillId="0" borderId="8" xfId="0" applyFont="1" applyBorder="1" applyAlignment="1">
      <alignment horizontal="left" vertical="center" wrapText="1"/>
    </xf>
    <xf numFmtId="0" fontId="41" fillId="0" borderId="8" xfId="0" applyFont="1" applyBorder="1" applyAlignment="1">
      <alignment horizontal="center" vertical="center"/>
    </xf>
    <xf numFmtId="0" fontId="13" fillId="0" borderId="8" xfId="0" applyFont="1" applyBorder="1" applyAlignment="1">
      <alignment horizontal="left" vertical="center"/>
    </xf>
    <xf numFmtId="0" fontId="3" fillId="3" borderId="66" xfId="0" applyFont="1" applyFill="1" applyBorder="1" applyAlignment="1">
      <alignment horizontal="center" vertical="center"/>
    </xf>
    <xf numFmtId="0" fontId="3" fillId="3" borderId="16" xfId="0" applyFont="1" applyFill="1" applyBorder="1" applyAlignment="1">
      <alignment horizontal="center" vertical="center"/>
    </xf>
    <xf numFmtId="0" fontId="3" fillId="3" borderId="29" xfId="0" applyFont="1" applyFill="1" applyBorder="1" applyAlignment="1">
      <alignment horizontal="center" vertical="center"/>
    </xf>
    <xf numFmtId="0" fontId="3" fillId="3" borderId="67" xfId="0" applyFont="1" applyFill="1" applyBorder="1" applyAlignment="1">
      <alignment horizontal="center" vertical="center"/>
    </xf>
    <xf numFmtId="0" fontId="3" fillId="3" borderId="17" xfId="0" applyFont="1" applyFill="1" applyBorder="1" applyAlignment="1">
      <alignment horizontal="center" vertical="center"/>
    </xf>
    <xf numFmtId="0" fontId="3" fillId="3" borderId="31" xfId="0" applyFont="1" applyFill="1" applyBorder="1" applyAlignment="1">
      <alignment horizontal="center" vertical="center"/>
    </xf>
    <xf numFmtId="0" fontId="25" fillId="0" borderId="0" xfId="3" applyFont="1" applyFill="1" applyBorder="1" applyAlignment="1">
      <alignment horizontal="left" vertical="center"/>
    </xf>
    <xf numFmtId="0" fontId="26" fillId="0" borderId="0" xfId="3" applyFont="1" applyFill="1" applyBorder="1" applyAlignment="1">
      <alignment horizontal="left" vertical="center"/>
    </xf>
    <xf numFmtId="0" fontId="25" fillId="0" borderId="0" xfId="3" applyFont="1" applyFill="1" applyBorder="1" applyAlignment="1">
      <alignment horizontal="center" vertical="center"/>
    </xf>
    <xf numFmtId="0" fontId="26" fillId="0" borderId="0" xfId="3" applyFont="1" applyFill="1" applyBorder="1" applyAlignment="1">
      <alignment horizontal="center" vertical="center"/>
    </xf>
    <xf numFmtId="0" fontId="5" fillId="3" borderId="18" xfId="0" applyFont="1" applyFill="1" applyBorder="1" applyAlignment="1">
      <alignment horizontal="center" vertical="center"/>
    </xf>
    <xf numFmtId="0" fontId="5" fillId="3" borderId="19" xfId="0" applyFont="1" applyFill="1" applyBorder="1" applyAlignment="1">
      <alignment horizontal="center" vertical="center"/>
    </xf>
    <xf numFmtId="0" fontId="5" fillId="3" borderId="23" xfId="0" applyFont="1" applyFill="1" applyBorder="1" applyAlignment="1">
      <alignment horizontal="center" vertical="center"/>
    </xf>
    <xf numFmtId="0" fontId="5" fillId="3" borderId="24" xfId="0" applyFont="1" applyFill="1" applyBorder="1" applyAlignment="1">
      <alignment horizontal="center" vertical="center"/>
    </xf>
    <xf numFmtId="0" fontId="42" fillId="0" borderId="0" xfId="3" applyFont="1" applyFill="1" applyBorder="1" applyAlignment="1">
      <alignment horizontal="center" vertical="center"/>
    </xf>
    <xf numFmtId="0" fontId="0" fillId="0" borderId="0" xfId="0" applyAlignment="1">
      <alignment horizontal="center"/>
    </xf>
    <xf numFmtId="0" fontId="3" fillId="3" borderId="28" xfId="0" applyFont="1" applyFill="1" applyBorder="1" applyAlignment="1">
      <alignment horizontal="center" vertical="center"/>
    </xf>
    <xf numFmtId="0" fontId="3" fillId="3" borderId="30" xfId="0" applyFont="1" applyFill="1" applyBorder="1" applyAlignment="1">
      <alignment horizontal="center" vertical="center"/>
    </xf>
    <xf numFmtId="0" fontId="30" fillId="0" borderId="0" xfId="3" applyFont="1" applyFill="1" applyBorder="1" applyAlignment="1">
      <alignment horizontal="center"/>
    </xf>
    <xf numFmtId="0" fontId="25" fillId="0" borderId="0" xfId="3" applyFont="1" applyFill="1" applyBorder="1" applyAlignment="1">
      <alignment horizontal="left"/>
    </xf>
    <xf numFmtId="0" fontId="26" fillId="0" borderId="0" xfId="3" applyFont="1" applyFill="1" applyBorder="1" applyAlignment="1">
      <alignment horizontal="left"/>
    </xf>
    <xf numFmtId="0" fontId="4" fillId="0" borderId="0" xfId="2" applyFont="1" applyAlignment="1">
      <alignment horizontal="left"/>
    </xf>
    <xf numFmtId="0" fontId="31" fillId="0" borderId="0" xfId="2" applyFont="1" applyAlignment="1">
      <alignment horizontal="left"/>
    </xf>
    <xf numFmtId="0" fontId="29" fillId="0" borderId="0" xfId="2" applyFont="1" applyAlignment="1">
      <alignment horizontal="left" vertical="center"/>
    </xf>
    <xf numFmtId="0" fontId="4" fillId="0" borderId="0" xfId="2" applyFont="1" applyAlignment="1">
      <alignment horizontal="center"/>
    </xf>
    <xf numFmtId="0" fontId="31" fillId="0" borderId="0" xfId="2" applyFont="1" applyAlignment="1">
      <alignment horizontal="left" vertical="center"/>
    </xf>
    <xf numFmtId="0" fontId="29" fillId="0" borderId="0" xfId="2" applyFont="1" applyAlignment="1">
      <alignment horizontal="left" vertical="center" wrapText="1"/>
    </xf>
    <xf numFmtId="0" fontId="29" fillId="0" borderId="0" xfId="2" applyFont="1" applyAlignment="1">
      <alignment vertical="center"/>
    </xf>
    <xf numFmtId="0" fontId="0" fillId="0" borderId="0" xfId="0" applyAlignment="1">
      <alignment horizontal="left" vertical="top" wrapText="1"/>
    </xf>
  </cellXfs>
  <cellStyles count="5">
    <cellStyle name="Hyperlink" xfId="3" builtinId="8"/>
    <cellStyle name="Normal" xfId="0" builtinId="0"/>
    <cellStyle name="Normal 2" xfId="2" xr:uid="{76F8BE7E-A17D-4841-8708-19CACA60730E}"/>
    <cellStyle name="Percent" xfId="1" builtinId="5"/>
    <cellStyle name="標準_生産計画ED書" xfId="4" xr:uid="{13B9CDC0-13BB-CD40-B873-0B9B4FA77C76}"/>
  </cellStyles>
  <dxfs count="0"/>
  <tableStyles count="0" defaultTableStyle="TableStyleMedium2" defaultPivotStyle="PivotStyleLight16"/>
  <colors>
    <mruColors>
      <color rgb="FFADF9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vmlDrawing2.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144780</xdr:colOff>
          <xdr:row>8</xdr:row>
          <xdr:rowOff>152400</xdr:rowOff>
        </xdr:from>
        <xdr:to>
          <xdr:col>8</xdr:col>
          <xdr:colOff>30480</xdr:colOff>
          <xdr:row>47</xdr:row>
          <xdr:rowOff>68580</xdr:rowOff>
        </xdr:to>
        <xdr:sp macro="" textlink="">
          <xdr:nvSpPr>
            <xdr:cNvPr id="8202" name="Object 10" hidden="1">
              <a:extLst>
                <a:ext uri="{63B3BB69-23CF-44E3-9099-C40C66FF867C}">
                  <a14:compatExt spid="_x0000_s8202"/>
                </a:ext>
                <a:ext uri="{FF2B5EF4-FFF2-40B4-BE49-F238E27FC236}">
                  <a16:creationId xmlns:a16="http://schemas.microsoft.com/office/drawing/2014/main" id="{00000000-0008-0000-0700-00000A20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403860</xdr:colOff>
          <xdr:row>8</xdr:row>
          <xdr:rowOff>99060</xdr:rowOff>
        </xdr:from>
        <xdr:to>
          <xdr:col>19</xdr:col>
          <xdr:colOff>655320</xdr:colOff>
          <xdr:row>47</xdr:row>
          <xdr:rowOff>15240</xdr:rowOff>
        </xdr:to>
        <xdr:sp macro="" textlink="">
          <xdr:nvSpPr>
            <xdr:cNvPr id="8203" name="Object 11" hidden="1">
              <a:extLst>
                <a:ext uri="{63B3BB69-23CF-44E3-9099-C40C66FF867C}">
                  <a14:compatExt spid="_x0000_s8203"/>
                </a:ext>
                <a:ext uri="{FF2B5EF4-FFF2-40B4-BE49-F238E27FC236}">
                  <a16:creationId xmlns:a16="http://schemas.microsoft.com/office/drawing/2014/main" id="{00000000-0008-0000-0700-00000B20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312420</xdr:colOff>
          <xdr:row>9</xdr:row>
          <xdr:rowOff>22860</xdr:rowOff>
        </xdr:from>
        <xdr:to>
          <xdr:col>10</xdr:col>
          <xdr:colOff>678180</xdr:colOff>
          <xdr:row>49</xdr:row>
          <xdr:rowOff>15240</xdr:rowOff>
        </xdr:to>
        <xdr:sp macro="" textlink="">
          <xdr:nvSpPr>
            <xdr:cNvPr id="9221" name="Object 5" hidden="1">
              <a:extLst>
                <a:ext uri="{63B3BB69-23CF-44E3-9099-C40C66FF867C}">
                  <a14:compatExt spid="_x0000_s9221"/>
                </a:ext>
                <a:ext uri="{FF2B5EF4-FFF2-40B4-BE49-F238E27FC236}">
                  <a16:creationId xmlns:a16="http://schemas.microsoft.com/office/drawing/2014/main" id="{00000000-0008-0000-0800-0000052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228600</xdr:colOff>
          <xdr:row>8</xdr:row>
          <xdr:rowOff>144780</xdr:rowOff>
        </xdr:from>
        <xdr:to>
          <xdr:col>20</xdr:col>
          <xdr:colOff>1501140</xdr:colOff>
          <xdr:row>48</xdr:row>
          <xdr:rowOff>121920</xdr:rowOff>
        </xdr:to>
        <xdr:sp macro="" textlink="">
          <xdr:nvSpPr>
            <xdr:cNvPr id="9222" name="Object 6" hidden="1">
              <a:extLst>
                <a:ext uri="{63B3BB69-23CF-44E3-9099-C40C66FF867C}">
                  <a14:compatExt spid="_x0000_s9222"/>
                </a:ext>
                <a:ext uri="{FF2B5EF4-FFF2-40B4-BE49-F238E27FC236}">
                  <a16:creationId xmlns:a16="http://schemas.microsoft.com/office/drawing/2014/main" id="{00000000-0008-0000-0800-0000062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8.bin"/><Relationship Id="rId6" Type="http://schemas.openxmlformats.org/officeDocument/2006/relationships/package" Target="../embeddings/Microsoft_Visio_Drawing1.vsdx"/><Relationship Id="rId5" Type="http://schemas.openxmlformats.org/officeDocument/2006/relationships/image" Target="../media/image1.emf"/><Relationship Id="rId4" Type="http://schemas.openxmlformats.org/officeDocument/2006/relationships/package" Target="../embeddings/Microsoft_Visio_Drawing.vsdx"/></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image" Target="../media/image4.emf"/><Relationship Id="rId2" Type="http://schemas.openxmlformats.org/officeDocument/2006/relationships/drawing" Target="../drawings/drawing2.xml"/><Relationship Id="rId1" Type="http://schemas.openxmlformats.org/officeDocument/2006/relationships/printerSettings" Target="../printerSettings/printerSettings9.bin"/><Relationship Id="rId6" Type="http://schemas.openxmlformats.org/officeDocument/2006/relationships/package" Target="../embeddings/Microsoft_Visio_Drawing3.vsdx"/><Relationship Id="rId5" Type="http://schemas.openxmlformats.org/officeDocument/2006/relationships/image" Target="../media/image3.emf"/><Relationship Id="rId4" Type="http://schemas.openxmlformats.org/officeDocument/2006/relationships/package" Target="../embeddings/Microsoft_Visio_Drawing2.vsdx"/></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FE950-5B3C-524E-9704-0609BF069824}">
  <sheetPr>
    <pageSetUpPr fitToPage="1"/>
  </sheetPr>
  <dimension ref="A1:Q41"/>
  <sheetViews>
    <sheetView showGridLines="0" tabSelected="1" view="pageBreakPreview" topLeftCell="C16" zoomScaleNormal="100" zoomScaleSheetLayoutView="100" workbookViewId="0">
      <selection activeCell="J25" sqref="J25"/>
    </sheetView>
  </sheetViews>
  <sheetFormatPr defaultColWidth="11.19921875" defaultRowHeight="15.6"/>
  <cols>
    <col min="3" max="3" width="11.19921875" customWidth="1"/>
    <col min="4" max="4" width="5.5" customWidth="1"/>
    <col min="5" max="5" width="18.296875" style="137" bestFit="1" customWidth="1"/>
    <col min="6" max="6" width="21.09765625" style="137" customWidth="1"/>
    <col min="7" max="7" width="30.69921875" style="137" customWidth="1"/>
    <col min="8" max="8" width="32.8984375" style="137" customWidth="1"/>
    <col min="9" max="9" width="33.69921875" style="137" customWidth="1"/>
    <col min="10" max="10" width="27.296875" style="137" customWidth="1"/>
    <col min="11" max="11" width="21.8984375" customWidth="1"/>
    <col min="13" max="13" width="14.69921875" bestFit="1" customWidth="1"/>
  </cols>
  <sheetData>
    <row r="1" spans="1:17" ht="43.05" customHeight="1">
      <c r="A1" s="34"/>
      <c r="B1" s="35"/>
      <c r="C1" s="36"/>
      <c r="D1" s="36"/>
      <c r="E1" s="136"/>
      <c r="F1" s="136"/>
      <c r="G1" s="136"/>
      <c r="H1" s="136"/>
      <c r="I1" s="136"/>
      <c r="J1" s="136"/>
      <c r="K1" s="36"/>
      <c r="L1" s="36"/>
      <c r="M1" s="37"/>
      <c r="N1" s="38"/>
      <c r="O1" s="4"/>
      <c r="P1" s="4"/>
      <c r="Q1" s="4"/>
    </row>
    <row r="2" spans="1:17">
      <c r="A2" s="8"/>
      <c r="N2" s="9"/>
    </row>
    <row r="4" spans="1:17" ht="16.2" thickBot="1"/>
    <row r="5" spans="1:17" ht="16.2" thickTop="1">
      <c r="B5" s="94"/>
      <c r="C5" s="95"/>
      <c r="D5" s="95"/>
      <c r="E5" s="138"/>
      <c r="F5" s="138"/>
      <c r="G5" s="138"/>
      <c r="H5" s="138"/>
      <c r="I5" s="138"/>
      <c r="J5" s="138"/>
      <c r="K5" s="95"/>
      <c r="L5" s="95"/>
      <c r="M5" s="96"/>
    </row>
    <row r="6" spans="1:17">
      <c r="B6" s="90"/>
      <c r="M6" s="91"/>
    </row>
    <row r="7" spans="1:17" ht="96">
      <c r="A7" s="92"/>
      <c r="B7" s="97"/>
      <c r="C7" s="203" t="s">
        <v>13</v>
      </c>
      <c r="D7" s="203"/>
      <c r="E7" s="203"/>
      <c r="F7" s="203"/>
      <c r="G7" s="203"/>
      <c r="H7" s="203"/>
      <c r="I7" s="203"/>
      <c r="J7" s="203"/>
      <c r="K7" s="203"/>
      <c r="L7" s="203"/>
      <c r="M7" s="98"/>
      <c r="N7" s="92"/>
    </row>
    <row r="8" spans="1:17">
      <c r="B8" s="90"/>
      <c r="D8" s="3"/>
      <c r="E8" s="139"/>
      <c r="F8" s="139"/>
      <c r="G8" s="139"/>
      <c r="H8" s="139"/>
      <c r="I8" s="139"/>
      <c r="J8" s="139"/>
      <c r="K8" s="3"/>
      <c r="M8" s="91"/>
    </row>
    <row r="9" spans="1:17">
      <c r="B9" s="90"/>
      <c r="M9" s="91"/>
    </row>
    <row r="10" spans="1:17" ht="46.2">
      <c r="A10" s="93"/>
      <c r="B10" s="99"/>
      <c r="C10" s="204" t="s">
        <v>14</v>
      </c>
      <c r="D10" s="204"/>
      <c r="E10" s="204"/>
      <c r="F10" s="204"/>
      <c r="G10" s="204"/>
      <c r="H10" s="204"/>
      <c r="I10" s="204"/>
      <c r="J10" s="204"/>
      <c r="K10" s="204"/>
      <c r="L10" s="204"/>
      <c r="M10" s="100"/>
      <c r="N10" s="93"/>
    </row>
    <row r="11" spans="1:17" ht="16.2" thickBot="1">
      <c r="B11" s="101"/>
      <c r="C11" s="102"/>
      <c r="D11" s="102"/>
      <c r="E11" s="140"/>
      <c r="F11" s="140"/>
      <c r="G11" s="140"/>
      <c r="H11" s="140"/>
      <c r="I11" s="140"/>
      <c r="J11" s="140"/>
      <c r="K11" s="102"/>
      <c r="L11" s="102"/>
      <c r="M11" s="103"/>
    </row>
    <row r="12" spans="1:17" ht="16.2" thickTop="1">
      <c r="A12" s="8"/>
      <c r="N12" s="9"/>
    </row>
    <row r="13" spans="1:17">
      <c r="A13" s="8"/>
      <c r="N13" s="9"/>
    </row>
    <row r="14" spans="1:17">
      <c r="A14" s="8"/>
      <c r="N14" s="9"/>
    </row>
    <row r="15" spans="1:17" ht="16.2" thickBot="1">
      <c r="A15" s="8"/>
      <c r="K15" s="11"/>
      <c r="N15" s="9"/>
    </row>
    <row r="16" spans="1:17" ht="37.049999999999997" customHeight="1">
      <c r="A16" s="8"/>
      <c r="E16" s="106" t="s">
        <v>39</v>
      </c>
      <c r="F16" s="107"/>
      <c r="G16" s="135" t="s">
        <v>55</v>
      </c>
      <c r="H16" s="148" t="s">
        <v>56</v>
      </c>
      <c r="I16" s="148" t="s">
        <v>58</v>
      </c>
      <c r="J16" s="108" t="s">
        <v>59</v>
      </c>
      <c r="K16" s="134"/>
      <c r="N16" s="9"/>
    </row>
    <row r="17" spans="1:14" ht="37.049999999999997" customHeight="1">
      <c r="A17" s="8"/>
      <c r="E17" s="109" t="s">
        <v>40</v>
      </c>
      <c r="F17" s="104"/>
      <c r="G17" s="149" t="s">
        <v>60</v>
      </c>
      <c r="H17" s="146"/>
      <c r="I17" s="146"/>
      <c r="J17" s="152"/>
      <c r="K17" s="150"/>
      <c r="N17" s="9"/>
    </row>
    <row r="18" spans="1:14" ht="37.049999999999997" customHeight="1" thickBot="1">
      <c r="A18" s="8"/>
      <c r="E18" s="110" t="s">
        <v>41</v>
      </c>
      <c r="F18" s="111"/>
      <c r="G18" s="145"/>
      <c r="H18" s="147"/>
      <c r="I18" s="147"/>
      <c r="J18" s="147"/>
      <c r="K18" s="151"/>
      <c r="N18" s="9"/>
    </row>
    <row r="19" spans="1:14" ht="19.05" customHeight="1">
      <c r="A19" s="8"/>
      <c r="N19" s="9"/>
    </row>
    <row r="20" spans="1:14">
      <c r="A20" s="8"/>
      <c r="N20" s="9"/>
    </row>
    <row r="21" spans="1:14">
      <c r="A21" s="8"/>
      <c r="N21" s="9"/>
    </row>
    <row r="22" spans="1:14">
      <c r="A22" s="8"/>
      <c r="N22" s="9"/>
    </row>
    <row r="23" spans="1:14">
      <c r="A23" s="8"/>
      <c r="N23" s="9"/>
    </row>
    <row r="24" spans="1:14" ht="16.2" thickBot="1">
      <c r="A24" s="8"/>
      <c r="N24" s="9"/>
    </row>
    <row r="25" spans="1:14" ht="31.05" customHeight="1">
      <c r="A25" s="8"/>
      <c r="E25" s="141" t="s">
        <v>42</v>
      </c>
      <c r="F25" s="135" t="s">
        <v>55</v>
      </c>
      <c r="G25" s="148" t="s">
        <v>56</v>
      </c>
      <c r="H25" s="148" t="s">
        <v>58</v>
      </c>
      <c r="I25" s="108" t="s">
        <v>59</v>
      </c>
      <c r="J25" s="141" t="s">
        <v>61</v>
      </c>
      <c r="N25" s="9"/>
    </row>
    <row r="26" spans="1:14" ht="32.4">
      <c r="A26" s="8"/>
      <c r="E26" s="105" t="s">
        <v>43</v>
      </c>
      <c r="F26" s="105" t="s">
        <v>2</v>
      </c>
      <c r="G26" s="105" t="s">
        <v>2</v>
      </c>
      <c r="H26" s="105" t="s">
        <v>2</v>
      </c>
      <c r="I26" s="105" t="s">
        <v>2</v>
      </c>
      <c r="J26" s="105" t="s">
        <v>2</v>
      </c>
      <c r="N26" s="9"/>
    </row>
    <row r="27" spans="1:14" ht="32.4">
      <c r="A27" s="8"/>
      <c r="E27" s="105" t="s">
        <v>29</v>
      </c>
      <c r="F27" s="105" t="s">
        <v>2</v>
      </c>
      <c r="G27" s="105" t="s">
        <v>2</v>
      </c>
      <c r="H27" s="105" t="s">
        <v>2</v>
      </c>
      <c r="I27" s="105"/>
      <c r="J27" s="105"/>
      <c r="N27" s="9"/>
    </row>
    <row r="28" spans="1:14">
      <c r="A28" s="8"/>
      <c r="N28" s="9"/>
    </row>
    <row r="29" spans="1:14">
      <c r="A29" s="8"/>
      <c r="N29" s="9"/>
    </row>
    <row r="30" spans="1:14">
      <c r="A30" s="8"/>
      <c r="N30" s="9"/>
    </row>
    <row r="31" spans="1:14">
      <c r="A31" s="8"/>
      <c r="N31" s="9"/>
    </row>
    <row r="32" spans="1:14" ht="23.4">
      <c r="A32" s="8"/>
      <c r="B32" s="205"/>
      <c r="C32" s="205"/>
      <c r="D32" s="31"/>
      <c r="E32" s="142"/>
      <c r="F32" s="144"/>
      <c r="N32" s="9"/>
    </row>
    <row r="33" spans="1:14" ht="38.4">
      <c r="A33" s="8"/>
      <c r="D33" s="31"/>
      <c r="E33" s="207" t="s">
        <v>44</v>
      </c>
      <c r="F33" s="207"/>
      <c r="G33" s="207"/>
      <c r="H33" s="207"/>
      <c r="I33" s="207"/>
      <c r="J33" s="207"/>
      <c r="N33" s="9"/>
    </row>
    <row r="34" spans="1:14" ht="23.4">
      <c r="A34" s="8"/>
      <c r="D34" s="31"/>
      <c r="E34" s="142"/>
      <c r="F34" s="144"/>
      <c r="N34" s="9"/>
    </row>
    <row r="35" spans="1:14" ht="23.4">
      <c r="A35" s="8"/>
      <c r="D35" s="31"/>
      <c r="E35" s="142"/>
      <c r="F35" s="144"/>
      <c r="N35" s="9"/>
    </row>
    <row r="36" spans="1:14" ht="23.4">
      <c r="A36" s="8"/>
      <c r="D36" s="31"/>
      <c r="E36" s="142"/>
      <c r="F36" s="144"/>
      <c r="N36" s="9"/>
    </row>
    <row r="37" spans="1:14" ht="23.4">
      <c r="A37" s="8"/>
      <c r="D37" s="31"/>
      <c r="E37" s="142"/>
      <c r="F37" s="144"/>
      <c r="N37" s="9"/>
    </row>
    <row r="38" spans="1:14" ht="21">
      <c r="A38" s="8"/>
      <c r="K38" s="206"/>
      <c r="L38" s="206"/>
      <c r="M38" s="33"/>
      <c r="N38" s="9"/>
    </row>
    <row r="39" spans="1:14" ht="21">
      <c r="A39" s="8"/>
      <c r="K39" s="206"/>
      <c r="L39" s="206"/>
      <c r="M39" s="33"/>
      <c r="N39" s="9"/>
    </row>
    <row r="40" spans="1:14">
      <c r="A40" s="8"/>
      <c r="N40" s="9"/>
    </row>
    <row r="41" spans="1:14" ht="16.2" thickBot="1">
      <c r="A41" s="10"/>
      <c r="B41" s="11"/>
      <c r="C41" s="11"/>
      <c r="D41" s="11"/>
      <c r="E41" s="143"/>
      <c r="F41" s="143"/>
      <c r="G41" s="143"/>
      <c r="H41" s="143"/>
      <c r="I41" s="143"/>
      <c r="J41" s="143"/>
      <c r="K41" s="11"/>
      <c r="L41" s="11"/>
      <c r="M41" s="11"/>
      <c r="N41" s="12"/>
    </row>
  </sheetData>
  <mergeCells count="6">
    <mergeCell ref="C7:L7"/>
    <mergeCell ref="C10:L10"/>
    <mergeCell ref="B32:C32"/>
    <mergeCell ref="K38:L38"/>
    <mergeCell ref="K39:L39"/>
    <mergeCell ref="E33:J33"/>
  </mergeCells>
  <printOptions horizontalCentered="1"/>
  <pageMargins left="0.25" right="0.25" top="0.75" bottom="0.75" header="0.3" footer="0.3"/>
  <pageSetup paperSize="9" scale="34"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E38A7-57DB-294A-9E53-5A2AA165648E}">
  <dimension ref="A1:Q71"/>
  <sheetViews>
    <sheetView showGridLines="0" view="pageBreakPreview" zoomScaleNormal="100" zoomScaleSheetLayoutView="100" workbookViewId="0">
      <selection sqref="A1:B2"/>
    </sheetView>
  </sheetViews>
  <sheetFormatPr defaultColWidth="11.19921875" defaultRowHeight="15.6"/>
  <cols>
    <col min="15" max="15" width="14.796875" customWidth="1"/>
    <col min="16" max="16" width="13.796875" customWidth="1"/>
  </cols>
  <sheetData>
    <row r="1" spans="1:17" ht="34.049999999999997" customHeight="1">
      <c r="A1" s="214" t="s">
        <v>25</v>
      </c>
      <c r="B1" s="215"/>
      <c r="C1" s="307" t="str">
        <f>表紙!C7</f>
        <v>プロジェクト名</v>
      </c>
      <c r="D1" s="308"/>
      <c r="E1" s="308"/>
      <c r="F1" s="308"/>
      <c r="G1" s="308"/>
      <c r="H1" s="308"/>
      <c r="I1" s="308"/>
      <c r="J1" s="308"/>
      <c r="K1" s="308"/>
      <c r="L1" s="308"/>
      <c r="M1" s="308"/>
      <c r="N1" s="308"/>
      <c r="O1" s="72" t="s">
        <v>11</v>
      </c>
      <c r="P1" s="256"/>
      <c r="Q1" s="257"/>
    </row>
    <row r="2" spans="1:17" ht="34.049999999999997" customHeight="1" thickBot="1">
      <c r="A2" s="216"/>
      <c r="B2" s="217"/>
      <c r="C2" s="309"/>
      <c r="D2" s="310"/>
      <c r="E2" s="310"/>
      <c r="F2" s="310"/>
      <c r="G2" s="310"/>
      <c r="H2" s="310"/>
      <c r="I2" s="310"/>
      <c r="J2" s="310"/>
      <c r="K2" s="310"/>
      <c r="L2" s="310"/>
      <c r="M2" s="310"/>
      <c r="N2" s="310"/>
      <c r="O2" s="73" t="s">
        <v>12</v>
      </c>
      <c r="P2" s="258">
        <v>44826</v>
      </c>
      <c r="Q2" s="259"/>
    </row>
    <row r="3" spans="1:17">
      <c r="A3" s="8"/>
      <c r="Q3" s="9"/>
    </row>
    <row r="4" spans="1:17">
      <c r="Q4" s="9"/>
    </row>
    <row r="5" spans="1:17" s="2" customFormat="1" ht="23.4">
      <c r="A5" s="18"/>
      <c r="B5" s="2" t="s">
        <v>50</v>
      </c>
      <c r="C5" s="16"/>
      <c r="M5" s="16"/>
      <c r="Q5" s="17"/>
    </row>
    <row r="6" spans="1:17">
      <c r="Q6" s="9"/>
    </row>
    <row r="7" spans="1:17">
      <c r="Q7" s="9"/>
    </row>
    <row r="8" spans="1:17">
      <c r="Q8" s="9"/>
    </row>
    <row r="9" spans="1:17">
      <c r="Q9" s="9"/>
    </row>
    <row r="10" spans="1:17">
      <c r="Q10" s="9"/>
    </row>
    <row r="11" spans="1:17">
      <c r="Q11" s="9"/>
    </row>
    <row r="12" spans="1:17">
      <c r="Q12" s="9"/>
    </row>
    <row r="13" spans="1:17">
      <c r="Q13" s="9"/>
    </row>
    <row r="14" spans="1:17">
      <c r="Q14" s="9"/>
    </row>
    <row r="15" spans="1:17">
      <c r="Q15" s="9"/>
    </row>
    <row r="16" spans="1:17">
      <c r="Q16" s="9"/>
    </row>
    <row r="17" spans="17:17">
      <c r="Q17" s="9"/>
    </row>
    <row r="18" spans="17:17">
      <c r="Q18" s="9"/>
    </row>
    <row r="19" spans="17:17">
      <c r="Q19" s="9"/>
    </row>
    <row r="20" spans="17:17">
      <c r="Q20" s="9"/>
    </row>
    <row r="21" spans="17:17">
      <c r="Q21" s="9"/>
    </row>
    <row r="22" spans="17:17">
      <c r="Q22" s="9"/>
    </row>
    <row r="23" spans="17:17">
      <c r="Q23" s="9"/>
    </row>
    <row r="24" spans="17:17">
      <c r="Q24" s="9"/>
    </row>
    <row r="25" spans="17:17">
      <c r="Q25" s="9"/>
    </row>
    <row r="26" spans="17:17">
      <c r="Q26" s="9"/>
    </row>
    <row r="27" spans="17:17">
      <c r="Q27" s="9"/>
    </row>
    <row r="28" spans="17:17">
      <c r="Q28" s="9"/>
    </row>
    <row r="29" spans="17:17">
      <c r="Q29" s="9"/>
    </row>
    <row r="30" spans="17:17">
      <c r="Q30" s="9"/>
    </row>
    <row r="31" spans="17:17">
      <c r="Q31" s="9"/>
    </row>
    <row r="32" spans="17:17">
      <c r="Q32" s="9"/>
    </row>
    <row r="33" spans="17:17">
      <c r="Q33" s="9"/>
    </row>
    <row r="34" spans="17:17">
      <c r="Q34" s="9"/>
    </row>
    <row r="35" spans="17:17">
      <c r="Q35" s="9"/>
    </row>
    <row r="36" spans="17:17">
      <c r="Q36" s="9"/>
    </row>
    <row r="37" spans="17:17">
      <c r="Q37" s="9"/>
    </row>
    <row r="38" spans="17:17">
      <c r="Q38" s="9"/>
    </row>
    <row r="39" spans="17:17">
      <c r="Q39" s="9"/>
    </row>
    <row r="40" spans="17:17">
      <c r="Q40" s="9"/>
    </row>
    <row r="41" spans="17:17">
      <c r="Q41" s="9"/>
    </row>
    <row r="42" spans="17:17">
      <c r="Q42" s="9"/>
    </row>
    <row r="43" spans="17:17">
      <c r="Q43" s="9"/>
    </row>
    <row r="44" spans="17:17">
      <c r="Q44" s="9"/>
    </row>
    <row r="45" spans="17:17">
      <c r="Q45" s="9"/>
    </row>
    <row r="46" spans="17:17">
      <c r="Q46" s="9"/>
    </row>
    <row r="47" spans="17:17">
      <c r="Q47" s="9"/>
    </row>
    <row r="48" spans="17:17">
      <c r="Q48" s="9"/>
    </row>
    <row r="49" spans="17:17">
      <c r="Q49" s="9"/>
    </row>
    <row r="50" spans="17:17">
      <c r="Q50" s="9"/>
    </row>
    <row r="51" spans="17:17">
      <c r="Q51" s="9"/>
    </row>
    <row r="52" spans="17:17">
      <c r="Q52" s="9"/>
    </row>
    <row r="53" spans="17:17">
      <c r="Q53" s="9"/>
    </row>
    <row r="54" spans="17:17">
      <c r="Q54" s="9"/>
    </row>
    <row r="55" spans="17:17">
      <c r="Q55" s="9"/>
    </row>
    <row r="56" spans="17:17">
      <c r="Q56" s="9"/>
    </row>
    <row r="57" spans="17:17">
      <c r="Q57" s="9"/>
    </row>
    <row r="58" spans="17:17">
      <c r="Q58" s="9"/>
    </row>
    <row r="59" spans="17:17">
      <c r="Q59" s="9"/>
    </row>
    <row r="60" spans="17:17">
      <c r="Q60" s="9"/>
    </row>
    <row r="61" spans="17:17">
      <c r="Q61" s="9"/>
    </row>
    <row r="62" spans="17:17">
      <c r="Q62" s="9"/>
    </row>
    <row r="63" spans="17:17">
      <c r="Q63" s="9"/>
    </row>
    <row r="64" spans="17:17">
      <c r="Q64" s="9"/>
    </row>
    <row r="65" spans="1:17">
      <c r="Q65" s="9"/>
    </row>
    <row r="66" spans="1:17">
      <c r="Q66" s="9"/>
    </row>
    <row r="67" spans="1:17">
      <c r="Q67" s="9"/>
    </row>
    <row r="68" spans="1:17">
      <c r="Q68" s="9"/>
    </row>
    <row r="69" spans="1:17">
      <c r="Q69" s="9"/>
    </row>
    <row r="70" spans="1:17">
      <c r="Q70" s="9"/>
    </row>
    <row r="71" spans="1:17" ht="16.2" thickBot="1">
      <c r="A71" s="10"/>
      <c r="B71" s="11"/>
      <c r="C71" s="11"/>
      <c r="D71" s="11"/>
      <c r="E71" s="11"/>
      <c r="F71" s="11"/>
      <c r="G71" s="11"/>
      <c r="H71" s="11"/>
      <c r="J71" s="11"/>
      <c r="K71" s="11"/>
      <c r="L71" s="11"/>
      <c r="M71" s="11"/>
      <c r="N71" s="11"/>
      <c r="O71" s="11"/>
      <c r="P71" s="11"/>
      <c r="Q71" s="12"/>
    </row>
  </sheetData>
  <mergeCells count="4">
    <mergeCell ref="A1:B2"/>
    <mergeCell ref="C1:N2"/>
    <mergeCell ref="P1:Q1"/>
    <mergeCell ref="P2:Q2"/>
  </mergeCells>
  <pageMargins left="0.7" right="0.7" top="0.75" bottom="0.75" header="0.3" footer="0.3"/>
  <pageSetup paperSize="9" scale="43"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57DD3-54BE-0B47-9A75-C513CCBC9952}">
  <dimension ref="A1:P90"/>
  <sheetViews>
    <sheetView showGridLines="0" view="pageBreakPreview" zoomScaleNormal="100" zoomScaleSheetLayoutView="100" workbookViewId="0">
      <selection sqref="A1:B2"/>
    </sheetView>
  </sheetViews>
  <sheetFormatPr defaultColWidth="11.19921875" defaultRowHeight="15.6"/>
  <cols>
    <col min="2" max="2" width="9.19921875" customWidth="1"/>
    <col min="3" max="3" width="24.69921875" bestFit="1" customWidth="1"/>
    <col min="4" max="4" width="18" customWidth="1"/>
    <col min="5" max="5" width="20.296875" customWidth="1"/>
    <col min="6" max="8" width="13.69921875" customWidth="1"/>
    <col min="9" max="10" width="14.5" bestFit="1" customWidth="1"/>
    <col min="11" max="11" width="13.69921875" customWidth="1"/>
    <col min="12" max="12" width="27.796875" customWidth="1"/>
    <col min="14" max="14" width="14.796875" customWidth="1"/>
    <col min="15" max="15" width="13.796875" customWidth="1"/>
  </cols>
  <sheetData>
    <row r="1" spans="1:16" ht="34.049999999999997" customHeight="1">
      <c r="A1" s="214" t="s">
        <v>24</v>
      </c>
      <c r="B1" s="215"/>
      <c r="C1" s="307" t="str">
        <f>表紙!C7</f>
        <v>プロジェクト名</v>
      </c>
      <c r="D1" s="308"/>
      <c r="E1" s="308"/>
      <c r="F1" s="308"/>
      <c r="G1" s="308"/>
      <c r="H1" s="308"/>
      <c r="I1" s="308"/>
      <c r="J1" s="308"/>
      <c r="K1" s="308"/>
      <c r="L1" s="308"/>
      <c r="M1" s="308"/>
      <c r="N1" s="72" t="s">
        <v>11</v>
      </c>
      <c r="O1" s="256"/>
      <c r="P1" s="257"/>
    </row>
    <row r="2" spans="1:16" ht="34.049999999999997" customHeight="1" thickBot="1">
      <c r="A2" s="216"/>
      <c r="B2" s="217"/>
      <c r="C2" s="309"/>
      <c r="D2" s="310"/>
      <c r="E2" s="310"/>
      <c r="F2" s="310"/>
      <c r="G2" s="310"/>
      <c r="H2" s="310"/>
      <c r="I2" s="310"/>
      <c r="J2" s="310"/>
      <c r="K2" s="310"/>
      <c r="L2" s="310"/>
      <c r="M2" s="310"/>
      <c r="N2" s="73" t="s">
        <v>12</v>
      </c>
      <c r="O2" s="258">
        <v>44826</v>
      </c>
      <c r="P2" s="259"/>
    </row>
    <row r="3" spans="1:16" ht="16.2" thickBot="1">
      <c r="A3" s="5"/>
      <c r="B3" s="6"/>
      <c r="C3" s="6"/>
      <c r="D3" s="6"/>
      <c r="E3" s="6"/>
      <c r="F3" s="6"/>
      <c r="G3" s="6"/>
      <c r="H3" s="6"/>
      <c r="I3" s="6"/>
      <c r="J3" s="6"/>
      <c r="K3" s="6"/>
      <c r="L3" s="6"/>
      <c r="M3" s="6"/>
      <c r="N3" s="6"/>
      <c r="O3" s="6"/>
      <c r="P3" s="7"/>
    </row>
    <row r="4" spans="1:16" ht="24" thickBot="1">
      <c r="A4" s="8"/>
      <c r="B4" s="28" t="s">
        <v>51</v>
      </c>
      <c r="C4" s="48"/>
      <c r="D4" s="47"/>
      <c r="E4" s="20"/>
      <c r="F4" s="20"/>
      <c r="G4" s="21"/>
      <c r="P4" s="9"/>
    </row>
    <row r="5" spans="1:16" ht="23.4">
      <c r="A5" s="8"/>
      <c r="B5" s="19"/>
      <c r="D5" s="4"/>
      <c r="E5" s="4"/>
      <c r="P5" s="9"/>
    </row>
    <row r="6" spans="1:16" ht="23.4">
      <c r="A6" s="8"/>
      <c r="B6" s="74"/>
      <c r="P6" s="9"/>
    </row>
    <row r="7" spans="1:16" ht="23.4">
      <c r="A7" s="8"/>
      <c r="B7" s="19"/>
      <c r="D7" s="28"/>
      <c r="E7" s="28"/>
      <c r="O7" s="28"/>
      <c r="P7" s="9"/>
    </row>
    <row r="8" spans="1:16" ht="23.4">
      <c r="A8" s="8"/>
      <c r="B8" s="76"/>
      <c r="C8" s="76"/>
      <c r="D8" s="318"/>
      <c r="E8" s="318"/>
      <c r="F8" s="76"/>
      <c r="G8" s="76"/>
      <c r="H8" s="76"/>
      <c r="I8" s="76"/>
      <c r="J8" s="76"/>
      <c r="K8" s="76"/>
      <c r="L8" s="321"/>
      <c r="M8" s="321"/>
      <c r="N8" s="321"/>
      <c r="O8" s="321"/>
      <c r="P8" s="9"/>
    </row>
    <row r="9" spans="1:16" ht="23.4">
      <c r="A9" s="8"/>
      <c r="B9" s="76"/>
      <c r="C9" s="76"/>
      <c r="D9" s="318"/>
      <c r="E9" s="318"/>
      <c r="F9" s="78"/>
      <c r="G9" s="78"/>
      <c r="H9" s="78"/>
      <c r="I9" s="79"/>
      <c r="J9" s="78"/>
      <c r="K9" s="78"/>
      <c r="L9" s="320"/>
      <c r="M9" s="320"/>
      <c r="N9" s="320"/>
      <c r="O9" s="320"/>
      <c r="P9" s="9"/>
    </row>
    <row r="10" spans="1:16" ht="23.4">
      <c r="A10" s="8"/>
      <c r="B10" s="76"/>
      <c r="C10" s="76"/>
      <c r="D10" s="318"/>
      <c r="E10" s="318"/>
      <c r="F10" s="78"/>
      <c r="G10" s="78"/>
      <c r="H10" s="78"/>
      <c r="I10" s="79"/>
      <c r="J10" s="78"/>
      <c r="K10" s="78"/>
      <c r="L10" s="320"/>
      <c r="M10" s="320"/>
      <c r="N10" s="320"/>
      <c r="O10" s="320"/>
      <c r="P10" s="9"/>
    </row>
    <row r="11" spans="1:16" ht="23.4">
      <c r="A11" s="8"/>
      <c r="B11" s="76"/>
      <c r="C11" s="76"/>
      <c r="D11" s="318"/>
      <c r="E11" s="318"/>
      <c r="F11" s="78"/>
      <c r="G11" s="78"/>
      <c r="H11" s="78"/>
      <c r="I11" s="79"/>
      <c r="J11" s="78"/>
      <c r="K11" s="78"/>
      <c r="L11" s="320"/>
      <c r="M11" s="320"/>
      <c r="N11" s="320"/>
      <c r="O11" s="320"/>
      <c r="P11" s="9"/>
    </row>
    <row r="12" spans="1:16" ht="23.4">
      <c r="A12" s="8"/>
      <c r="B12" s="76"/>
      <c r="C12" s="76"/>
      <c r="D12" s="318"/>
      <c r="E12" s="318"/>
      <c r="F12" s="78"/>
      <c r="G12" s="78"/>
      <c r="H12" s="78"/>
      <c r="I12" s="79"/>
      <c r="J12" s="78"/>
      <c r="K12" s="78"/>
      <c r="L12" s="320"/>
      <c r="M12" s="320"/>
      <c r="N12" s="320"/>
      <c r="O12" s="320"/>
      <c r="P12" s="9"/>
    </row>
    <row r="13" spans="1:16" ht="23.4">
      <c r="A13" s="8"/>
      <c r="B13" s="19"/>
      <c r="D13" s="28"/>
      <c r="E13" s="28"/>
      <c r="O13" s="28"/>
      <c r="P13" s="9"/>
    </row>
    <row r="14" spans="1:16" ht="23.4">
      <c r="A14" s="8"/>
      <c r="B14" s="19"/>
      <c r="D14" s="28"/>
      <c r="E14" s="28"/>
      <c r="O14" s="28"/>
      <c r="P14" s="9"/>
    </row>
    <row r="15" spans="1:16" ht="23.4">
      <c r="A15" s="8"/>
      <c r="B15" s="19"/>
      <c r="D15" s="32"/>
      <c r="O15" s="28"/>
      <c r="P15" s="9"/>
    </row>
    <row r="16" spans="1:16">
      <c r="A16" s="8"/>
      <c r="P16" s="9"/>
    </row>
    <row r="17" spans="1:16" s="2" customFormat="1" ht="23.4">
      <c r="A17" s="75"/>
      <c r="B17" s="76"/>
      <c r="C17" s="76"/>
      <c r="D17" s="318"/>
      <c r="E17" s="318"/>
      <c r="F17" s="76"/>
      <c r="G17" s="76"/>
      <c r="H17" s="76"/>
      <c r="I17" s="76"/>
      <c r="J17" s="76"/>
      <c r="K17" s="76"/>
      <c r="L17" s="321"/>
      <c r="M17" s="321"/>
      <c r="N17" s="321"/>
      <c r="O17" s="321"/>
      <c r="P17" s="9"/>
    </row>
    <row r="18" spans="1:16" ht="23.4">
      <c r="A18" s="8"/>
      <c r="B18" s="76"/>
      <c r="C18" s="76"/>
      <c r="D18" s="319"/>
      <c r="E18" s="319"/>
      <c r="F18" s="78"/>
      <c r="G18" s="78"/>
      <c r="H18" s="78"/>
      <c r="I18" s="79"/>
      <c r="J18" s="78"/>
      <c r="K18" s="78"/>
      <c r="L18" s="320"/>
      <c r="M18" s="320"/>
      <c r="N18" s="320"/>
      <c r="O18" s="320"/>
      <c r="P18" s="9"/>
    </row>
    <row r="19" spans="1:16" ht="23.4">
      <c r="A19" s="8"/>
      <c r="B19" s="76"/>
      <c r="C19" s="76"/>
      <c r="D19" s="319"/>
      <c r="E19" s="319"/>
      <c r="F19" s="78"/>
      <c r="G19" s="78"/>
      <c r="H19" s="78"/>
      <c r="I19" s="79"/>
      <c r="J19" s="78"/>
      <c r="K19" s="78"/>
      <c r="L19" s="320"/>
      <c r="M19" s="320"/>
      <c r="N19" s="320"/>
      <c r="O19" s="320"/>
      <c r="P19" s="9"/>
    </row>
    <row r="20" spans="1:16" ht="58.95" customHeight="1">
      <c r="A20" s="8"/>
      <c r="B20" s="80"/>
      <c r="C20" s="79"/>
      <c r="D20" s="322"/>
      <c r="E20" s="322"/>
      <c r="F20" s="78"/>
      <c r="G20" s="78"/>
      <c r="H20" s="78"/>
      <c r="I20" s="79"/>
      <c r="J20" s="78"/>
      <c r="K20" s="78"/>
      <c r="L20" s="323"/>
      <c r="M20" s="320"/>
      <c r="N20" s="320"/>
      <c r="O20" s="320"/>
      <c r="P20" s="9"/>
    </row>
    <row r="21" spans="1:16" ht="23.4">
      <c r="A21" s="8"/>
      <c r="B21" s="76"/>
      <c r="C21" s="76"/>
      <c r="D21" s="319"/>
      <c r="E21" s="319"/>
      <c r="F21" s="78"/>
      <c r="G21" s="78"/>
      <c r="H21" s="78"/>
      <c r="I21" s="79"/>
      <c r="J21" s="78"/>
      <c r="K21" s="78"/>
      <c r="L21" s="320"/>
      <c r="M21" s="320"/>
      <c r="N21" s="320"/>
      <c r="O21" s="320"/>
      <c r="P21" s="9"/>
    </row>
    <row r="22" spans="1:16" ht="23.4">
      <c r="A22" s="8"/>
      <c r="B22" s="76"/>
      <c r="C22" s="76"/>
      <c r="D22" s="319"/>
      <c r="E22" s="319"/>
      <c r="F22" s="78"/>
      <c r="G22" s="78"/>
      <c r="H22" s="78"/>
      <c r="I22" s="79"/>
      <c r="J22" s="78"/>
      <c r="K22" s="78"/>
      <c r="L22" s="320"/>
      <c r="M22" s="320"/>
      <c r="N22" s="320"/>
      <c r="O22" s="320"/>
      <c r="P22" s="9"/>
    </row>
    <row r="23" spans="1:16" ht="23.4">
      <c r="A23" s="8"/>
      <c r="B23" s="76"/>
      <c r="C23" s="76"/>
      <c r="D23" s="318"/>
      <c r="E23" s="318"/>
      <c r="F23" s="78"/>
      <c r="G23" s="78"/>
      <c r="H23" s="78"/>
      <c r="I23" s="79"/>
      <c r="J23" s="78"/>
      <c r="K23" s="78"/>
      <c r="L23" s="320"/>
      <c r="M23" s="320"/>
      <c r="N23" s="320"/>
      <c r="O23" s="320"/>
      <c r="P23" s="9"/>
    </row>
    <row r="24" spans="1:16">
      <c r="A24" s="8"/>
      <c r="P24" s="9"/>
    </row>
    <row r="25" spans="1:16">
      <c r="A25" s="8"/>
      <c r="P25" s="9"/>
    </row>
    <row r="26" spans="1:16">
      <c r="A26" s="8"/>
      <c r="P26" s="9"/>
    </row>
    <row r="27" spans="1:16" ht="23.4">
      <c r="A27" s="8"/>
      <c r="B27" s="19"/>
      <c r="D27" s="32"/>
      <c r="O27" s="28"/>
      <c r="P27" s="9"/>
    </row>
    <row r="28" spans="1:16">
      <c r="A28" s="8"/>
      <c r="P28" s="9"/>
    </row>
    <row r="29" spans="1:16" ht="23.4">
      <c r="A29" s="8"/>
      <c r="B29" s="76"/>
      <c r="C29" s="76"/>
      <c r="D29" s="318"/>
      <c r="E29" s="318"/>
      <c r="F29" s="76"/>
      <c r="G29" s="76"/>
      <c r="H29" s="76"/>
      <c r="I29" s="76"/>
      <c r="J29" s="76"/>
      <c r="K29" s="76"/>
      <c r="L29" s="321"/>
      <c r="M29" s="321"/>
      <c r="N29" s="321"/>
      <c r="O29" s="321"/>
      <c r="P29" s="9"/>
    </row>
    <row r="30" spans="1:16" ht="23.4">
      <c r="A30" s="8"/>
      <c r="B30" s="76"/>
      <c r="C30" s="76"/>
      <c r="D30" s="319"/>
      <c r="E30" s="319"/>
      <c r="F30" s="78"/>
      <c r="G30" s="78"/>
      <c r="H30" s="78"/>
      <c r="I30" s="79"/>
      <c r="J30" s="78"/>
      <c r="K30" s="78"/>
      <c r="L30" s="320"/>
      <c r="M30" s="320"/>
      <c r="N30" s="320"/>
      <c r="O30" s="320"/>
      <c r="P30" s="9"/>
    </row>
    <row r="31" spans="1:16" ht="23.4">
      <c r="A31" s="8"/>
      <c r="B31" s="76"/>
      <c r="C31" s="76"/>
      <c r="D31" s="319"/>
      <c r="E31" s="319"/>
      <c r="F31" s="78"/>
      <c r="G31" s="78"/>
      <c r="H31" s="78"/>
      <c r="I31" s="79"/>
      <c r="J31" s="78"/>
      <c r="K31" s="78"/>
      <c r="L31" s="320"/>
      <c r="M31" s="320"/>
      <c r="N31" s="320"/>
      <c r="O31" s="320"/>
      <c r="P31" s="9"/>
    </row>
    <row r="32" spans="1:16" ht="23.4">
      <c r="A32" s="8"/>
      <c r="B32" s="76"/>
      <c r="C32" s="76"/>
      <c r="D32" s="318"/>
      <c r="E32" s="318"/>
      <c r="F32" s="78"/>
      <c r="G32" s="78"/>
      <c r="H32" s="78"/>
      <c r="I32" s="79"/>
      <c r="J32" s="78"/>
      <c r="K32" s="78"/>
      <c r="L32" s="320"/>
      <c r="M32" s="320"/>
      <c r="N32" s="320"/>
      <c r="O32" s="320"/>
      <c r="P32" s="9"/>
    </row>
    <row r="33" spans="1:16" ht="23.4">
      <c r="A33" s="8"/>
      <c r="B33" s="76"/>
      <c r="C33" s="76"/>
      <c r="D33" s="318"/>
      <c r="E33" s="318"/>
      <c r="F33" s="78"/>
      <c r="G33" s="78"/>
      <c r="H33" s="78"/>
      <c r="I33" s="79"/>
      <c r="J33" s="78"/>
      <c r="K33" s="78"/>
      <c r="L33" s="320"/>
      <c r="M33" s="320"/>
      <c r="N33" s="320"/>
      <c r="O33" s="320"/>
      <c r="P33" s="9"/>
    </row>
    <row r="34" spans="1:16" ht="23.4">
      <c r="A34" s="8"/>
      <c r="B34" s="76"/>
      <c r="C34" s="76"/>
      <c r="D34" s="318"/>
      <c r="E34" s="318"/>
      <c r="F34" s="78"/>
      <c r="G34" s="78"/>
      <c r="H34" s="78"/>
      <c r="I34" s="79"/>
      <c r="J34" s="78"/>
      <c r="K34" s="78"/>
      <c r="L34" s="320"/>
      <c r="M34" s="320"/>
      <c r="N34" s="320"/>
      <c r="O34" s="320"/>
      <c r="P34" s="9"/>
    </row>
    <row r="35" spans="1:16" ht="23.4">
      <c r="A35" s="8"/>
      <c r="B35" s="76"/>
      <c r="C35" s="76"/>
      <c r="D35" s="318"/>
      <c r="E35" s="318"/>
      <c r="F35" s="78"/>
      <c r="G35" s="78"/>
      <c r="H35" s="78"/>
      <c r="I35" s="79"/>
      <c r="J35" s="78"/>
      <c r="K35" s="78"/>
      <c r="L35" s="320"/>
      <c r="M35" s="320"/>
      <c r="N35" s="320"/>
      <c r="O35" s="320"/>
      <c r="P35" s="9"/>
    </row>
    <row r="36" spans="1:16">
      <c r="A36" s="8"/>
      <c r="P36" s="9"/>
    </row>
    <row r="37" spans="1:16">
      <c r="A37" s="8"/>
      <c r="P37" s="9"/>
    </row>
    <row r="38" spans="1:16" ht="23.4">
      <c r="A38" s="8"/>
      <c r="B38" s="19"/>
      <c r="D38" s="32"/>
      <c r="O38" s="28"/>
      <c r="P38" s="9"/>
    </row>
    <row r="39" spans="1:16">
      <c r="A39" s="8"/>
      <c r="P39" s="9"/>
    </row>
    <row r="40" spans="1:16" ht="23.4">
      <c r="A40" s="8"/>
      <c r="B40" s="76"/>
      <c r="C40" s="76"/>
      <c r="D40" s="318"/>
      <c r="E40" s="318"/>
      <c r="F40" s="76"/>
      <c r="G40" s="76"/>
      <c r="H40" s="76"/>
      <c r="I40" s="76"/>
      <c r="J40" s="76"/>
      <c r="K40" s="76"/>
      <c r="L40" s="321"/>
      <c r="M40" s="321"/>
      <c r="N40" s="321"/>
      <c r="O40" s="321"/>
      <c r="P40" s="9"/>
    </row>
    <row r="41" spans="1:16" ht="23.4">
      <c r="A41" s="8"/>
      <c r="B41" s="76"/>
      <c r="C41" s="76"/>
      <c r="D41" s="319"/>
      <c r="E41" s="319"/>
      <c r="F41" s="78"/>
      <c r="G41" s="78"/>
      <c r="H41" s="78"/>
      <c r="I41" s="79"/>
      <c r="J41" s="78"/>
      <c r="K41" s="78"/>
      <c r="L41" s="320"/>
      <c r="M41" s="320"/>
      <c r="N41" s="320"/>
      <c r="O41" s="320"/>
      <c r="P41" s="9"/>
    </row>
    <row r="42" spans="1:16" ht="23.4">
      <c r="A42" s="8"/>
      <c r="B42" s="76"/>
      <c r="C42" s="76"/>
      <c r="D42" s="319"/>
      <c r="E42" s="319"/>
      <c r="F42" s="78"/>
      <c r="G42" s="78"/>
      <c r="H42" s="78"/>
      <c r="I42" s="79"/>
      <c r="J42" s="78"/>
      <c r="K42" s="78"/>
      <c r="L42" s="320"/>
      <c r="M42" s="320"/>
      <c r="N42" s="320"/>
      <c r="O42" s="320"/>
      <c r="P42" s="9"/>
    </row>
    <row r="43" spans="1:16" ht="23.4">
      <c r="A43" s="8"/>
      <c r="B43" s="76"/>
      <c r="C43" s="76"/>
      <c r="D43" s="319"/>
      <c r="E43" s="319"/>
      <c r="F43" s="78"/>
      <c r="G43" s="78"/>
      <c r="H43" s="78"/>
      <c r="I43" s="79"/>
      <c r="J43" s="78"/>
      <c r="K43" s="78"/>
      <c r="L43" s="320"/>
      <c r="M43" s="320"/>
      <c r="N43" s="320"/>
      <c r="O43" s="320"/>
      <c r="P43" s="9"/>
    </row>
    <row r="44" spans="1:16" ht="23.4">
      <c r="A44" s="8"/>
      <c r="B44" s="76"/>
      <c r="C44" s="76"/>
      <c r="D44" s="319"/>
      <c r="E44" s="319"/>
      <c r="F44" s="78"/>
      <c r="G44" s="78"/>
      <c r="H44" s="78"/>
      <c r="I44" s="79"/>
      <c r="J44" s="78"/>
      <c r="K44" s="78"/>
      <c r="L44" s="320"/>
      <c r="M44" s="320"/>
      <c r="N44" s="320"/>
      <c r="O44" s="320"/>
      <c r="P44" s="9"/>
    </row>
    <row r="45" spans="1:16" ht="23.4">
      <c r="A45" s="8"/>
      <c r="B45" s="76"/>
      <c r="C45" s="76"/>
      <c r="D45" s="319"/>
      <c r="E45" s="319"/>
      <c r="F45" s="78"/>
      <c r="G45" s="78"/>
      <c r="H45" s="78"/>
      <c r="I45" s="79"/>
      <c r="J45" s="78"/>
      <c r="K45" s="81"/>
      <c r="L45" s="320"/>
      <c r="M45" s="320"/>
      <c r="N45" s="320"/>
      <c r="O45" s="320"/>
      <c r="P45" s="9"/>
    </row>
    <row r="46" spans="1:16" ht="23.4">
      <c r="A46" s="8"/>
      <c r="B46" s="76"/>
      <c r="C46" s="76"/>
      <c r="D46" s="77"/>
      <c r="E46" s="77"/>
      <c r="F46" s="78"/>
      <c r="G46" s="78"/>
      <c r="H46" s="78"/>
      <c r="I46" s="79"/>
      <c r="J46" s="78"/>
      <c r="K46" s="78"/>
      <c r="L46" s="320"/>
      <c r="M46" s="320"/>
      <c r="N46" s="320"/>
      <c r="O46" s="320"/>
      <c r="P46" s="9"/>
    </row>
    <row r="47" spans="1:16" ht="23.4">
      <c r="A47" s="8"/>
      <c r="B47" s="76"/>
      <c r="C47" s="76"/>
      <c r="D47" s="318"/>
      <c r="E47" s="318"/>
      <c r="F47" s="78"/>
      <c r="G47" s="78"/>
      <c r="H47" s="78"/>
      <c r="I47" s="79"/>
      <c r="J47" s="78"/>
      <c r="K47" s="78"/>
      <c r="L47" s="320"/>
      <c r="M47" s="320"/>
      <c r="N47" s="320"/>
      <c r="O47" s="320"/>
      <c r="P47" s="9"/>
    </row>
    <row r="48" spans="1:16">
      <c r="A48" s="8"/>
      <c r="P48" s="9"/>
    </row>
    <row r="49" spans="1:16">
      <c r="A49" s="8"/>
      <c r="P49" s="9"/>
    </row>
    <row r="50" spans="1:16" ht="23.4">
      <c r="A50" s="8"/>
      <c r="B50" s="19"/>
      <c r="D50" s="32"/>
      <c r="O50" s="28"/>
      <c r="P50" s="9"/>
    </row>
    <row r="51" spans="1:16">
      <c r="A51" s="8"/>
      <c r="P51" s="9"/>
    </row>
    <row r="52" spans="1:16" ht="23.4">
      <c r="A52" s="8"/>
      <c r="B52" s="76"/>
      <c r="C52" s="76"/>
      <c r="D52" s="318"/>
      <c r="E52" s="318"/>
      <c r="F52" s="76"/>
      <c r="G52" s="76"/>
      <c r="H52" s="76"/>
      <c r="I52" s="76"/>
      <c r="J52" s="76"/>
      <c r="K52" s="76"/>
      <c r="L52" s="321"/>
      <c r="M52" s="321"/>
      <c r="N52" s="321"/>
      <c r="O52" s="321"/>
      <c r="P52" s="9"/>
    </row>
    <row r="53" spans="1:16" ht="23.4">
      <c r="A53" s="8"/>
      <c r="B53" s="76"/>
      <c r="C53" s="76"/>
      <c r="D53" s="319"/>
      <c r="E53" s="319"/>
      <c r="F53" s="78"/>
      <c r="G53" s="78"/>
      <c r="H53" s="78"/>
      <c r="I53" s="79"/>
      <c r="J53" s="78"/>
      <c r="K53" s="81"/>
      <c r="L53" s="320"/>
      <c r="M53" s="320"/>
      <c r="N53" s="320"/>
      <c r="O53" s="320"/>
      <c r="P53" s="9"/>
    </row>
    <row r="54" spans="1:16" ht="23.4">
      <c r="A54" s="8"/>
      <c r="B54" s="76"/>
      <c r="C54" s="76"/>
      <c r="D54" s="77"/>
      <c r="E54" s="77"/>
      <c r="F54" s="78"/>
      <c r="G54" s="78"/>
      <c r="H54" s="78"/>
      <c r="I54" s="79"/>
      <c r="J54" s="78"/>
      <c r="K54" s="78"/>
      <c r="L54" s="320"/>
      <c r="M54" s="320"/>
      <c r="N54" s="320"/>
      <c r="O54" s="320"/>
      <c r="P54" s="9"/>
    </row>
    <row r="55" spans="1:16" ht="23.4">
      <c r="A55" s="8"/>
      <c r="B55" s="76"/>
      <c r="C55" s="76"/>
      <c r="D55" s="77"/>
      <c r="E55" s="77"/>
      <c r="F55" s="78"/>
      <c r="G55" s="78"/>
      <c r="H55" s="78"/>
      <c r="I55" s="79"/>
      <c r="J55" s="78"/>
      <c r="K55" s="78"/>
      <c r="L55" s="324"/>
      <c r="M55" s="324"/>
      <c r="N55" s="324"/>
      <c r="O55" s="324"/>
      <c r="P55" s="9"/>
    </row>
    <row r="56" spans="1:16" ht="23.4">
      <c r="A56" s="8"/>
      <c r="B56" s="76"/>
      <c r="C56" s="76"/>
      <c r="D56" s="77"/>
      <c r="E56" s="77"/>
      <c r="F56" s="78"/>
      <c r="G56" s="78"/>
      <c r="H56" s="78"/>
      <c r="I56" s="79"/>
      <c r="J56" s="78"/>
      <c r="K56" s="78"/>
      <c r="L56" s="320"/>
      <c r="M56" s="320"/>
      <c r="N56" s="320"/>
      <c r="O56" s="320"/>
      <c r="P56" s="9"/>
    </row>
    <row r="57" spans="1:16" ht="23.4">
      <c r="A57" s="8"/>
      <c r="B57" s="76"/>
      <c r="C57" s="76"/>
      <c r="D57" s="77"/>
      <c r="E57" s="77"/>
      <c r="F57" s="78"/>
      <c r="G57" s="78"/>
      <c r="H57" s="78"/>
      <c r="I57" s="79"/>
      <c r="J57" s="78"/>
      <c r="K57" s="78"/>
      <c r="L57" s="320"/>
      <c r="M57" s="320"/>
      <c r="N57" s="320"/>
      <c r="O57" s="320"/>
      <c r="P57" s="9"/>
    </row>
    <row r="58" spans="1:16" ht="64.95" customHeight="1">
      <c r="A58" s="8"/>
      <c r="B58" s="82"/>
      <c r="C58" s="79"/>
      <c r="D58" s="322"/>
      <c r="E58" s="322"/>
      <c r="F58" s="78"/>
      <c r="G58" s="78"/>
      <c r="H58" s="78"/>
      <c r="I58" s="79"/>
      <c r="J58" s="78"/>
      <c r="K58" s="78"/>
      <c r="L58" s="323"/>
      <c r="M58" s="320"/>
      <c r="N58" s="320"/>
      <c r="O58" s="320"/>
      <c r="P58" s="9"/>
    </row>
    <row r="59" spans="1:16" s="49" customFormat="1" ht="23.4">
      <c r="A59" s="8"/>
      <c r="B59" s="76"/>
      <c r="C59" s="76"/>
      <c r="D59" s="319"/>
      <c r="E59" s="319"/>
      <c r="F59" s="78"/>
      <c r="G59" s="78"/>
      <c r="H59" s="78"/>
      <c r="I59" s="79"/>
      <c r="J59" s="78"/>
      <c r="K59" s="78"/>
      <c r="L59" s="320"/>
      <c r="M59" s="320"/>
      <c r="N59" s="320"/>
      <c r="O59" s="320"/>
      <c r="P59" s="9"/>
    </row>
    <row r="60" spans="1:16" s="49" customFormat="1" ht="23.4">
      <c r="A60" s="8"/>
      <c r="B60" s="76"/>
      <c r="C60" s="76"/>
      <c r="D60" s="319"/>
      <c r="E60" s="319"/>
      <c r="F60" s="78"/>
      <c r="G60" s="78"/>
      <c r="H60" s="78"/>
      <c r="I60" s="79"/>
      <c r="J60" s="78"/>
      <c r="K60" s="78"/>
      <c r="L60" s="320"/>
      <c r="M60" s="320"/>
      <c r="N60" s="320"/>
      <c r="O60" s="320"/>
      <c r="P60" s="9"/>
    </row>
    <row r="61" spans="1:16" ht="23.4">
      <c r="A61" s="8"/>
      <c r="B61" s="76"/>
      <c r="C61" s="76"/>
      <c r="D61" s="319"/>
      <c r="E61" s="319"/>
      <c r="F61" s="78"/>
      <c r="G61" s="78"/>
      <c r="H61" s="78"/>
      <c r="I61" s="79"/>
      <c r="J61" s="78"/>
      <c r="K61" s="81"/>
      <c r="L61" s="320"/>
      <c r="M61" s="320"/>
      <c r="N61" s="320"/>
      <c r="O61" s="320"/>
      <c r="P61" s="9"/>
    </row>
    <row r="62" spans="1:16" ht="23.4">
      <c r="A62" s="8"/>
      <c r="B62" s="76"/>
      <c r="C62" s="76"/>
      <c r="D62" s="318"/>
      <c r="E62" s="318"/>
      <c r="F62" s="78"/>
      <c r="G62" s="78"/>
      <c r="H62" s="78"/>
      <c r="I62" s="79"/>
      <c r="J62" s="78"/>
      <c r="K62" s="78"/>
      <c r="L62" s="320"/>
      <c r="M62" s="320"/>
      <c r="N62" s="320"/>
      <c r="O62" s="320"/>
      <c r="P62" s="9"/>
    </row>
    <row r="63" spans="1:16">
      <c r="A63" s="8"/>
      <c r="P63" s="9"/>
    </row>
    <row r="64" spans="1:16">
      <c r="A64" s="8"/>
      <c r="P64" s="9"/>
    </row>
    <row r="65" spans="1:16" ht="23.4">
      <c r="A65" s="8"/>
      <c r="B65" s="19"/>
      <c r="D65" s="32"/>
      <c r="O65" s="28"/>
      <c r="P65" s="9"/>
    </row>
    <row r="66" spans="1:16">
      <c r="A66" s="8"/>
      <c r="P66" s="9"/>
    </row>
    <row r="67" spans="1:16" ht="23.4">
      <c r="A67" s="8"/>
      <c r="B67" s="76"/>
      <c r="C67" s="76"/>
      <c r="D67" s="318"/>
      <c r="E67" s="318"/>
      <c r="F67" s="76"/>
      <c r="G67" s="76"/>
      <c r="H67" s="76"/>
      <c r="I67" s="76"/>
      <c r="J67" s="76"/>
      <c r="K67" s="76"/>
      <c r="L67" s="321"/>
      <c r="M67" s="321"/>
      <c r="N67" s="321"/>
      <c r="O67" s="321"/>
      <c r="P67" s="9"/>
    </row>
    <row r="68" spans="1:16" ht="23.4">
      <c r="A68" s="8"/>
      <c r="B68" s="76"/>
      <c r="C68" s="76"/>
      <c r="D68" s="319"/>
      <c r="E68" s="319"/>
      <c r="F68" s="78"/>
      <c r="G68" s="78"/>
      <c r="H68" s="78"/>
      <c r="I68" s="79"/>
      <c r="J68" s="78"/>
      <c r="K68" s="81"/>
      <c r="L68" s="320"/>
      <c r="M68" s="320"/>
      <c r="N68" s="320"/>
      <c r="O68" s="320"/>
      <c r="P68" s="9"/>
    </row>
    <row r="69" spans="1:16" ht="23.4">
      <c r="A69" s="8"/>
      <c r="B69" s="76"/>
      <c r="C69" s="76"/>
      <c r="D69" s="319"/>
      <c r="E69" s="319"/>
      <c r="F69" s="78"/>
      <c r="G69" s="78"/>
      <c r="H69" s="78"/>
      <c r="I69" s="79"/>
      <c r="J69" s="78"/>
      <c r="K69" s="78"/>
      <c r="L69" s="320"/>
      <c r="M69" s="320"/>
      <c r="N69" s="320"/>
      <c r="O69" s="320"/>
      <c r="P69" s="9"/>
    </row>
    <row r="70" spans="1:16" ht="23.4">
      <c r="A70" s="8"/>
      <c r="B70" s="76"/>
      <c r="C70" s="76"/>
      <c r="D70" s="319"/>
      <c r="E70" s="319"/>
      <c r="F70" s="78"/>
      <c r="G70" s="78"/>
      <c r="H70" s="78"/>
      <c r="I70" s="79"/>
      <c r="J70" s="78"/>
      <c r="K70" s="78"/>
      <c r="L70" s="320"/>
      <c r="M70" s="320"/>
      <c r="N70" s="320"/>
      <c r="O70" s="320"/>
      <c r="P70" s="9"/>
    </row>
    <row r="71" spans="1:16" ht="23.4">
      <c r="A71" s="8"/>
      <c r="B71" s="76"/>
      <c r="C71" s="76"/>
      <c r="D71" s="77"/>
      <c r="E71" s="77"/>
      <c r="F71" s="78"/>
      <c r="G71" s="78"/>
      <c r="H71" s="78"/>
      <c r="I71" s="79"/>
      <c r="J71" s="78"/>
      <c r="K71" s="78"/>
      <c r="L71" s="320"/>
      <c r="M71" s="320"/>
      <c r="N71" s="320"/>
      <c r="O71" s="320"/>
      <c r="P71" s="9"/>
    </row>
    <row r="72" spans="1:16" ht="23.4">
      <c r="A72" s="8"/>
      <c r="B72" s="76"/>
      <c r="C72" s="76"/>
      <c r="D72" s="77"/>
      <c r="E72" s="77"/>
      <c r="F72" s="78"/>
      <c r="G72" s="78"/>
      <c r="H72" s="78"/>
      <c r="I72" s="79"/>
      <c r="J72" s="78"/>
      <c r="K72" s="78"/>
      <c r="L72" s="320"/>
      <c r="M72" s="320"/>
      <c r="N72" s="320"/>
      <c r="O72" s="320"/>
      <c r="P72" s="9"/>
    </row>
    <row r="73" spans="1:16" ht="23.4">
      <c r="A73" s="8"/>
      <c r="B73" s="82"/>
      <c r="C73" s="79"/>
      <c r="D73" s="319"/>
      <c r="E73" s="319"/>
      <c r="F73" s="78"/>
      <c r="G73" s="78"/>
      <c r="H73" s="78"/>
      <c r="I73" s="79"/>
      <c r="J73" s="78"/>
      <c r="K73" s="78"/>
      <c r="L73" s="323"/>
      <c r="M73" s="320"/>
      <c r="N73" s="320"/>
      <c r="O73" s="320"/>
      <c r="P73" s="9"/>
    </row>
    <row r="74" spans="1:16" ht="23.4">
      <c r="A74" s="8"/>
      <c r="B74" s="76"/>
      <c r="C74" s="76"/>
      <c r="D74" s="318"/>
      <c r="E74" s="318"/>
      <c r="F74" s="78"/>
      <c r="G74" s="78"/>
      <c r="H74" s="78"/>
      <c r="I74" s="79"/>
      <c r="J74" s="78"/>
      <c r="K74" s="78"/>
      <c r="L74" s="320"/>
      <c r="M74" s="320"/>
      <c r="N74" s="320"/>
      <c r="O74" s="320"/>
      <c r="P74" s="9"/>
    </row>
    <row r="75" spans="1:16">
      <c r="A75" s="8"/>
      <c r="P75" s="9"/>
    </row>
    <row r="76" spans="1:16">
      <c r="A76" s="8"/>
      <c r="P76" s="9"/>
    </row>
    <row r="77" spans="1:16" ht="23.4">
      <c r="A77" s="8"/>
      <c r="B77" s="19"/>
      <c r="D77" s="32"/>
      <c r="O77" s="28"/>
      <c r="P77" s="9"/>
    </row>
    <row r="78" spans="1:16">
      <c r="A78" s="8"/>
      <c r="P78" s="9"/>
    </row>
    <row r="79" spans="1:16" ht="23.4">
      <c r="A79" s="8"/>
      <c r="B79" s="76"/>
      <c r="C79" s="76"/>
      <c r="D79" s="318"/>
      <c r="E79" s="318"/>
      <c r="F79" s="76"/>
      <c r="G79" s="76"/>
      <c r="H79" s="76"/>
      <c r="I79" s="76"/>
      <c r="J79" s="76"/>
      <c r="K79" s="76"/>
      <c r="L79" s="321"/>
      <c r="M79" s="321"/>
      <c r="N79" s="321"/>
      <c r="O79" s="321"/>
      <c r="P79" s="9"/>
    </row>
    <row r="80" spans="1:16" ht="23.4">
      <c r="A80" s="8"/>
      <c r="B80" s="76"/>
      <c r="C80" s="76"/>
      <c r="D80" s="319"/>
      <c r="E80" s="319"/>
      <c r="F80" s="78"/>
      <c r="G80" s="78"/>
      <c r="H80" s="78"/>
      <c r="I80" s="79"/>
      <c r="J80" s="78"/>
      <c r="K80" s="81"/>
      <c r="L80" s="320"/>
      <c r="M80" s="320"/>
      <c r="N80" s="320"/>
      <c r="O80" s="320"/>
      <c r="P80" s="9"/>
    </row>
    <row r="81" spans="1:16" ht="23.4">
      <c r="A81" s="8"/>
      <c r="B81" s="76"/>
      <c r="C81" s="76"/>
      <c r="D81" s="319"/>
      <c r="E81" s="319"/>
      <c r="F81" s="78"/>
      <c r="G81" s="78"/>
      <c r="H81" s="78"/>
      <c r="I81" s="79"/>
      <c r="J81" s="78"/>
      <c r="K81" s="78"/>
      <c r="L81" s="320"/>
      <c r="M81" s="320"/>
      <c r="N81" s="320"/>
      <c r="O81" s="320"/>
      <c r="P81" s="9"/>
    </row>
    <row r="82" spans="1:16" ht="23.4">
      <c r="A82" s="8"/>
      <c r="B82" s="76"/>
      <c r="C82" s="76"/>
      <c r="D82" s="319"/>
      <c r="E82" s="319"/>
      <c r="F82" s="78"/>
      <c r="G82" s="78"/>
      <c r="H82" s="78"/>
      <c r="I82" s="79"/>
      <c r="J82" s="78"/>
      <c r="K82" s="81"/>
      <c r="L82" s="320"/>
      <c r="M82" s="320"/>
      <c r="N82" s="320"/>
      <c r="O82" s="320"/>
      <c r="P82" s="9"/>
    </row>
    <row r="83" spans="1:16" ht="23.4">
      <c r="A83" s="8"/>
      <c r="B83" s="76"/>
      <c r="C83" s="76"/>
      <c r="D83" s="319"/>
      <c r="E83" s="319"/>
      <c r="F83" s="78"/>
      <c r="G83" s="78"/>
      <c r="H83" s="78"/>
      <c r="I83" s="79"/>
      <c r="J83" s="78"/>
      <c r="K83" s="78"/>
      <c r="L83" s="320"/>
      <c r="M83" s="320"/>
      <c r="N83" s="320"/>
      <c r="O83" s="320"/>
      <c r="P83" s="9"/>
    </row>
    <row r="84" spans="1:16" ht="23.4">
      <c r="A84" s="8"/>
      <c r="B84" s="76"/>
      <c r="C84" s="76"/>
      <c r="D84" s="319"/>
      <c r="E84" s="319"/>
      <c r="F84" s="78"/>
      <c r="G84" s="78"/>
      <c r="H84" s="78"/>
      <c r="I84" s="79"/>
      <c r="J84" s="78"/>
      <c r="K84" s="78"/>
      <c r="L84" s="320"/>
      <c r="M84" s="320"/>
      <c r="N84" s="320"/>
      <c r="O84" s="320"/>
      <c r="P84" s="9"/>
    </row>
    <row r="85" spans="1:16" ht="23.4">
      <c r="A85" s="8"/>
      <c r="B85" s="76"/>
      <c r="C85" s="76"/>
      <c r="D85" s="319"/>
      <c r="E85" s="319"/>
      <c r="F85" s="78"/>
      <c r="G85" s="78"/>
      <c r="H85" s="78"/>
      <c r="I85" s="79"/>
      <c r="J85" s="78"/>
      <c r="K85" s="78"/>
      <c r="L85" s="320"/>
      <c r="M85" s="320"/>
      <c r="N85" s="320"/>
      <c r="O85" s="320"/>
      <c r="P85" s="9"/>
    </row>
    <row r="86" spans="1:16" ht="23.4">
      <c r="A86" s="8"/>
      <c r="B86" s="82"/>
      <c r="C86" s="79"/>
      <c r="D86" s="319"/>
      <c r="E86" s="319"/>
      <c r="F86" s="78"/>
      <c r="G86" s="78"/>
      <c r="H86" s="78"/>
      <c r="I86" s="79"/>
      <c r="J86" s="78"/>
      <c r="K86" s="81"/>
      <c r="L86" s="323"/>
      <c r="M86" s="320"/>
      <c r="N86" s="320"/>
      <c r="O86" s="320"/>
      <c r="P86" s="9"/>
    </row>
    <row r="87" spans="1:16" ht="23.4">
      <c r="A87" s="8"/>
      <c r="B87" s="76"/>
      <c r="C87" s="76"/>
      <c r="D87" s="319"/>
      <c r="E87" s="319"/>
      <c r="F87" s="78"/>
      <c r="G87" s="78"/>
      <c r="H87" s="78"/>
      <c r="I87" s="79"/>
      <c r="J87" s="78"/>
      <c r="K87" s="78"/>
      <c r="L87" s="320"/>
      <c r="M87" s="320"/>
      <c r="N87" s="320"/>
      <c r="O87" s="320"/>
      <c r="P87" s="9"/>
    </row>
    <row r="88" spans="1:16" ht="23.4">
      <c r="B88" s="76"/>
      <c r="C88" s="76"/>
      <c r="D88" s="318"/>
      <c r="E88" s="318"/>
      <c r="F88" s="78"/>
      <c r="G88" s="78"/>
      <c r="H88" s="78"/>
      <c r="I88" s="79"/>
      <c r="J88" s="78"/>
      <c r="K88" s="78"/>
      <c r="L88" s="320"/>
      <c r="M88" s="320"/>
      <c r="N88" s="320"/>
      <c r="O88" s="320"/>
      <c r="P88" s="9"/>
    </row>
    <row r="89" spans="1:16" ht="16.2" thickBot="1">
      <c r="A89" s="83"/>
      <c r="B89" s="84"/>
      <c r="C89" s="84"/>
      <c r="D89" s="84"/>
      <c r="E89" s="84"/>
      <c r="F89" s="84"/>
      <c r="G89" s="84"/>
      <c r="H89" s="84"/>
      <c r="I89" s="84"/>
      <c r="J89" s="84"/>
      <c r="K89" s="84"/>
      <c r="L89" s="84"/>
      <c r="M89" s="84"/>
      <c r="N89" s="84"/>
      <c r="O89" s="84"/>
      <c r="P89" s="84"/>
    </row>
    <row r="90" spans="1:16" ht="16.2" thickTop="1"/>
  </sheetData>
  <mergeCells count="107">
    <mergeCell ref="D88:E88"/>
    <mergeCell ref="L88:O88"/>
    <mergeCell ref="L84:O84"/>
    <mergeCell ref="L85:O85"/>
    <mergeCell ref="D84:E84"/>
    <mergeCell ref="D85:E85"/>
    <mergeCell ref="D86:E86"/>
    <mergeCell ref="L86:O86"/>
    <mergeCell ref="D87:E87"/>
    <mergeCell ref="L87:O87"/>
    <mergeCell ref="D81:E81"/>
    <mergeCell ref="L81:O81"/>
    <mergeCell ref="L82:O82"/>
    <mergeCell ref="L83:O83"/>
    <mergeCell ref="D82:E82"/>
    <mergeCell ref="D83:E83"/>
    <mergeCell ref="L54:O54"/>
    <mergeCell ref="L71:O72"/>
    <mergeCell ref="D79:E79"/>
    <mergeCell ref="L79:O79"/>
    <mergeCell ref="D80:E80"/>
    <mergeCell ref="L80:O80"/>
    <mergeCell ref="D68:E68"/>
    <mergeCell ref="L68:O68"/>
    <mergeCell ref="D74:E74"/>
    <mergeCell ref="L74:O74"/>
    <mergeCell ref="L55:O55"/>
    <mergeCell ref="L56:O57"/>
    <mergeCell ref="D73:E73"/>
    <mergeCell ref="L73:O73"/>
    <mergeCell ref="D67:E67"/>
    <mergeCell ref="D69:E69"/>
    <mergeCell ref="D70:E70"/>
    <mergeCell ref="L70:O70"/>
    <mergeCell ref="D62:E62"/>
    <mergeCell ref="L62:O62"/>
    <mergeCell ref="L67:O67"/>
    <mergeCell ref="L69:O69"/>
    <mergeCell ref="D58:E58"/>
    <mergeCell ref="L58:O58"/>
    <mergeCell ref="D59:E59"/>
    <mergeCell ref="L59:O59"/>
    <mergeCell ref="D61:E61"/>
    <mergeCell ref="L61:O61"/>
    <mergeCell ref="D60:E60"/>
    <mergeCell ref="L60:O60"/>
    <mergeCell ref="D53:E53"/>
    <mergeCell ref="L53:O53"/>
    <mergeCell ref="L42:O42"/>
    <mergeCell ref="L43:O43"/>
    <mergeCell ref="L44:O44"/>
    <mergeCell ref="L45:O45"/>
    <mergeCell ref="L47:O47"/>
    <mergeCell ref="L46:O46"/>
    <mergeCell ref="D42:E42"/>
    <mergeCell ref="D43:E43"/>
    <mergeCell ref="D44:E44"/>
    <mergeCell ref="D45:E45"/>
    <mergeCell ref="D47:E47"/>
    <mergeCell ref="D52:E52"/>
    <mergeCell ref="L52:O52"/>
    <mergeCell ref="A1:B2"/>
    <mergeCell ref="C1:M2"/>
    <mergeCell ref="O1:P1"/>
    <mergeCell ref="O2:P2"/>
    <mergeCell ref="L17:O17"/>
    <mergeCell ref="D9:E9"/>
    <mergeCell ref="L9:O9"/>
    <mergeCell ref="D10:E10"/>
    <mergeCell ref="L10:O10"/>
    <mergeCell ref="D11:E11"/>
    <mergeCell ref="L11:O11"/>
    <mergeCell ref="D12:E12"/>
    <mergeCell ref="L12:O12"/>
    <mergeCell ref="D8:E8"/>
    <mergeCell ref="D17:E17"/>
    <mergeCell ref="L8:O8"/>
    <mergeCell ref="D18:E18"/>
    <mergeCell ref="D19:E19"/>
    <mergeCell ref="D20:E20"/>
    <mergeCell ref="D21:E21"/>
    <mergeCell ref="D22:E22"/>
    <mergeCell ref="D23:E23"/>
    <mergeCell ref="L18:O18"/>
    <mergeCell ref="L19:O19"/>
    <mergeCell ref="L20:O20"/>
    <mergeCell ref="L21:O21"/>
    <mergeCell ref="L22:O22"/>
    <mergeCell ref="L23:O23"/>
    <mergeCell ref="L33:O33"/>
    <mergeCell ref="L34:O34"/>
    <mergeCell ref="L35:O35"/>
    <mergeCell ref="L40:O40"/>
    <mergeCell ref="L41:O41"/>
    <mergeCell ref="L29:O29"/>
    <mergeCell ref="L30:O30"/>
    <mergeCell ref="L31:O31"/>
    <mergeCell ref="L32:O32"/>
    <mergeCell ref="D29:E29"/>
    <mergeCell ref="D30:E30"/>
    <mergeCell ref="D31:E31"/>
    <mergeCell ref="D32:E32"/>
    <mergeCell ref="D33:E33"/>
    <mergeCell ref="D34:E34"/>
    <mergeCell ref="D35:E35"/>
    <mergeCell ref="D40:E40"/>
    <mergeCell ref="D41:E41"/>
  </mergeCells>
  <printOptions horizontalCentered="1"/>
  <pageMargins left="0.25" right="0.25" top="0.75" bottom="0.75" header="0.3" footer="0.3"/>
  <pageSetup paperSize="9" scale="35" fitToHeight="7"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61908-E2A9-9D4A-92BF-71CF7FD4DB68}">
  <dimension ref="A1:P90"/>
  <sheetViews>
    <sheetView showGridLines="0" view="pageBreakPreview" zoomScaleNormal="100" zoomScaleSheetLayoutView="100" workbookViewId="0">
      <selection activeCell="C4" sqref="C4"/>
    </sheetView>
  </sheetViews>
  <sheetFormatPr defaultColWidth="11.19921875" defaultRowHeight="15.6"/>
  <cols>
    <col min="2" max="2" width="9.19921875" customWidth="1"/>
    <col min="3" max="3" width="24.69921875" bestFit="1" customWidth="1"/>
    <col min="4" max="4" width="18" customWidth="1"/>
    <col min="5" max="5" width="20.296875" customWidth="1"/>
    <col min="6" max="8" width="13.69921875" customWidth="1"/>
    <col min="9" max="10" width="14.5" bestFit="1" customWidth="1"/>
    <col min="11" max="11" width="13.69921875" customWidth="1"/>
    <col min="12" max="12" width="27.796875" customWidth="1"/>
    <col min="14" max="14" width="14.796875" customWidth="1"/>
    <col min="15" max="15" width="13.796875" customWidth="1"/>
  </cols>
  <sheetData>
    <row r="1" spans="1:16" ht="34.049999999999997" customHeight="1">
      <c r="A1" s="214" t="s">
        <v>53</v>
      </c>
      <c r="B1" s="215"/>
      <c r="C1" s="307" t="str">
        <f>表紙!C7</f>
        <v>プロジェクト名</v>
      </c>
      <c r="D1" s="308"/>
      <c r="E1" s="308"/>
      <c r="F1" s="308"/>
      <c r="G1" s="308"/>
      <c r="H1" s="308"/>
      <c r="I1" s="308"/>
      <c r="J1" s="308"/>
      <c r="K1" s="308"/>
      <c r="L1" s="308"/>
      <c r="M1" s="308"/>
      <c r="N1" s="72" t="s">
        <v>11</v>
      </c>
      <c r="O1" s="256"/>
      <c r="P1" s="257"/>
    </row>
    <row r="2" spans="1:16" ht="34.049999999999997" customHeight="1" thickBot="1">
      <c r="A2" s="216"/>
      <c r="B2" s="217"/>
      <c r="C2" s="309"/>
      <c r="D2" s="310"/>
      <c r="E2" s="310"/>
      <c r="F2" s="310"/>
      <c r="G2" s="310"/>
      <c r="H2" s="310"/>
      <c r="I2" s="310"/>
      <c r="J2" s="310"/>
      <c r="K2" s="310"/>
      <c r="L2" s="310"/>
      <c r="M2" s="310"/>
      <c r="N2" s="73" t="s">
        <v>12</v>
      </c>
      <c r="O2" s="258">
        <v>44826</v>
      </c>
      <c r="P2" s="259"/>
    </row>
    <row r="3" spans="1:16">
      <c r="A3" s="5"/>
      <c r="B3" s="6"/>
      <c r="C3" s="6"/>
      <c r="D3" s="6"/>
      <c r="E3" s="6"/>
      <c r="F3" s="6"/>
      <c r="G3" s="6"/>
      <c r="H3" s="6"/>
      <c r="I3" s="6"/>
      <c r="J3" s="6"/>
      <c r="K3" s="6"/>
      <c r="L3" s="6"/>
      <c r="M3" s="6"/>
      <c r="N3" s="6"/>
      <c r="O3" s="6"/>
      <c r="P3" s="7"/>
    </row>
    <row r="4" spans="1:16" ht="23.4">
      <c r="A4" s="8"/>
      <c r="B4" s="28"/>
      <c r="C4" s="39"/>
      <c r="D4" s="4"/>
      <c r="P4" s="9"/>
    </row>
    <row r="5" spans="1:16" ht="23.4">
      <c r="A5" s="8"/>
      <c r="B5" s="19"/>
      <c r="D5" s="4"/>
      <c r="E5" s="4"/>
      <c r="P5" s="9"/>
    </row>
    <row r="6" spans="1:16" ht="23.4">
      <c r="A6" s="8"/>
      <c r="B6" s="74"/>
      <c r="P6" s="9"/>
    </row>
    <row r="7" spans="1:16" ht="23.4">
      <c r="A7" s="8"/>
      <c r="B7" s="19"/>
      <c r="D7" s="28"/>
      <c r="E7" s="28"/>
      <c r="O7" s="28"/>
      <c r="P7" s="9"/>
    </row>
    <row r="8" spans="1:16" ht="23.4">
      <c r="A8" s="8"/>
      <c r="B8" s="76"/>
      <c r="C8" s="76"/>
      <c r="D8" s="318"/>
      <c r="E8" s="318"/>
      <c r="F8" s="76"/>
      <c r="G8" s="76"/>
      <c r="H8" s="76"/>
      <c r="I8" s="76"/>
      <c r="J8" s="76"/>
      <c r="K8" s="76"/>
      <c r="L8" s="321"/>
      <c r="M8" s="321"/>
      <c r="N8" s="321"/>
      <c r="O8" s="321"/>
      <c r="P8" s="9"/>
    </row>
    <row r="9" spans="1:16" ht="23.4">
      <c r="A9" s="8"/>
      <c r="B9" s="76"/>
      <c r="C9" s="76"/>
      <c r="D9" s="318"/>
      <c r="E9" s="318"/>
      <c r="F9" s="78"/>
      <c r="G9" s="78"/>
      <c r="H9" s="78"/>
      <c r="I9" s="79"/>
      <c r="J9" s="78"/>
      <c r="K9" s="78"/>
      <c r="L9" s="320"/>
      <c r="M9" s="320"/>
      <c r="N9" s="320"/>
      <c r="O9" s="320"/>
      <c r="P9" s="9"/>
    </row>
    <row r="10" spans="1:16" ht="23.4">
      <c r="A10" s="8"/>
      <c r="B10" s="76"/>
      <c r="C10" s="76"/>
      <c r="D10" s="318"/>
      <c r="E10" s="318"/>
      <c r="F10" s="78"/>
      <c r="G10" s="78"/>
      <c r="H10" s="78"/>
      <c r="I10" s="79"/>
      <c r="J10" s="78"/>
      <c r="K10" s="78"/>
      <c r="L10" s="320"/>
      <c r="M10" s="320"/>
      <c r="N10" s="320"/>
      <c r="O10" s="320"/>
      <c r="P10" s="9"/>
    </row>
    <row r="11" spans="1:16" ht="23.4">
      <c r="A11" s="8"/>
      <c r="B11" s="76"/>
      <c r="C11" s="76"/>
      <c r="D11" s="318"/>
      <c r="E11" s="318"/>
      <c r="F11" s="78"/>
      <c r="G11" s="78"/>
      <c r="H11" s="78"/>
      <c r="I11" s="79"/>
      <c r="J11" s="78"/>
      <c r="K11" s="78"/>
      <c r="L11" s="320"/>
      <c r="M11" s="320"/>
      <c r="N11" s="320"/>
      <c r="O11" s="320"/>
      <c r="P11" s="9"/>
    </row>
    <row r="12" spans="1:16" ht="23.4">
      <c r="A12" s="8"/>
      <c r="B12" s="76"/>
      <c r="C12" s="76"/>
      <c r="D12" s="318"/>
      <c r="E12" s="318"/>
      <c r="F12" s="78"/>
      <c r="G12" s="78"/>
      <c r="H12" s="78"/>
      <c r="I12" s="79"/>
      <c r="J12" s="78"/>
      <c r="K12" s="78"/>
      <c r="L12" s="320"/>
      <c r="M12" s="320"/>
      <c r="N12" s="320"/>
      <c r="O12" s="320"/>
      <c r="P12" s="9"/>
    </row>
    <row r="13" spans="1:16" ht="23.4">
      <c r="A13" s="8"/>
      <c r="B13" s="19"/>
      <c r="D13" s="28"/>
      <c r="E13" s="28"/>
      <c r="O13" s="28"/>
      <c r="P13" s="9"/>
    </row>
    <row r="14" spans="1:16" ht="23.4">
      <c r="A14" s="8"/>
      <c r="B14" s="19"/>
      <c r="D14" s="28"/>
      <c r="E14" s="28"/>
      <c r="O14" s="28"/>
      <c r="P14" s="9"/>
    </row>
    <row r="15" spans="1:16" ht="23.4">
      <c r="A15" s="8"/>
      <c r="B15" s="19"/>
      <c r="D15" s="32"/>
      <c r="O15" s="28"/>
      <c r="P15" s="9"/>
    </row>
    <row r="16" spans="1:16">
      <c r="A16" s="8"/>
      <c r="P16" s="9"/>
    </row>
    <row r="17" spans="1:16" s="2" customFormat="1" ht="23.4">
      <c r="A17" s="75"/>
      <c r="B17" s="76"/>
      <c r="C17" s="76"/>
      <c r="D17" s="318"/>
      <c r="E17" s="318"/>
      <c r="F17" s="76"/>
      <c r="G17" s="76"/>
      <c r="H17" s="76"/>
      <c r="I17" s="76"/>
      <c r="J17" s="76"/>
      <c r="K17" s="76"/>
      <c r="L17" s="321"/>
      <c r="M17" s="321"/>
      <c r="N17" s="321"/>
      <c r="O17" s="321"/>
      <c r="P17" s="9"/>
    </row>
    <row r="18" spans="1:16" ht="23.4">
      <c r="A18" s="8"/>
      <c r="B18" s="76"/>
      <c r="C18" s="76"/>
      <c r="D18" s="319"/>
      <c r="E18" s="319"/>
      <c r="F18" s="78"/>
      <c r="G18" s="78"/>
      <c r="H18" s="78"/>
      <c r="I18" s="79"/>
      <c r="J18" s="78"/>
      <c r="K18" s="78"/>
      <c r="L18" s="320"/>
      <c r="M18" s="320"/>
      <c r="N18" s="320"/>
      <c r="O18" s="320"/>
      <c r="P18" s="9"/>
    </row>
    <row r="19" spans="1:16" ht="23.4">
      <c r="A19" s="8"/>
      <c r="B19" s="76"/>
      <c r="C19" s="76"/>
      <c r="D19" s="319"/>
      <c r="E19" s="319"/>
      <c r="F19" s="78"/>
      <c r="G19" s="78"/>
      <c r="H19" s="78"/>
      <c r="I19" s="79"/>
      <c r="J19" s="78"/>
      <c r="K19" s="78"/>
      <c r="L19" s="320"/>
      <c r="M19" s="320"/>
      <c r="N19" s="320"/>
      <c r="O19" s="320"/>
      <c r="P19" s="9"/>
    </row>
    <row r="20" spans="1:16" ht="58.95" customHeight="1">
      <c r="A20" s="8"/>
      <c r="B20" s="80"/>
      <c r="C20" s="79"/>
      <c r="D20" s="322"/>
      <c r="E20" s="322"/>
      <c r="F20" s="78"/>
      <c r="G20" s="78"/>
      <c r="H20" s="78"/>
      <c r="I20" s="79"/>
      <c r="J20" s="78"/>
      <c r="K20" s="78"/>
      <c r="L20" s="323"/>
      <c r="M20" s="320"/>
      <c r="N20" s="320"/>
      <c r="O20" s="320"/>
      <c r="P20" s="9"/>
    </row>
    <row r="21" spans="1:16" ht="23.4">
      <c r="A21" s="8"/>
      <c r="B21" s="76"/>
      <c r="C21" s="76"/>
      <c r="D21" s="319"/>
      <c r="E21" s="319"/>
      <c r="F21" s="78"/>
      <c r="G21" s="78"/>
      <c r="H21" s="78"/>
      <c r="I21" s="79"/>
      <c r="J21" s="78"/>
      <c r="K21" s="78"/>
      <c r="L21" s="320"/>
      <c r="M21" s="320"/>
      <c r="N21" s="320"/>
      <c r="O21" s="320"/>
      <c r="P21" s="9"/>
    </row>
    <row r="22" spans="1:16" ht="23.4">
      <c r="A22" s="8"/>
      <c r="B22" s="76"/>
      <c r="C22" s="76"/>
      <c r="D22" s="319"/>
      <c r="E22" s="319"/>
      <c r="F22" s="78"/>
      <c r="G22" s="78"/>
      <c r="H22" s="78"/>
      <c r="I22" s="79"/>
      <c r="J22" s="78"/>
      <c r="K22" s="78"/>
      <c r="L22" s="320"/>
      <c r="M22" s="320"/>
      <c r="N22" s="320"/>
      <c r="O22" s="320"/>
      <c r="P22" s="9"/>
    </row>
    <row r="23" spans="1:16" ht="23.4">
      <c r="A23" s="8"/>
      <c r="B23" s="76"/>
      <c r="C23" s="76"/>
      <c r="D23" s="318"/>
      <c r="E23" s="318"/>
      <c r="F23" s="78"/>
      <c r="G23" s="78"/>
      <c r="H23" s="78"/>
      <c r="I23" s="79"/>
      <c r="J23" s="78"/>
      <c r="K23" s="78"/>
      <c r="L23" s="320"/>
      <c r="M23" s="320"/>
      <c r="N23" s="320"/>
      <c r="O23" s="320"/>
      <c r="P23" s="9"/>
    </row>
    <row r="24" spans="1:16">
      <c r="A24" s="8"/>
      <c r="P24" s="9"/>
    </row>
    <row r="25" spans="1:16">
      <c r="A25" s="8"/>
      <c r="P25" s="9"/>
    </row>
    <row r="26" spans="1:16">
      <c r="A26" s="8"/>
      <c r="P26" s="9"/>
    </row>
    <row r="27" spans="1:16" ht="23.4">
      <c r="A27" s="8"/>
      <c r="B27" s="19"/>
      <c r="D27" s="32"/>
      <c r="O27" s="28"/>
      <c r="P27" s="9"/>
    </row>
    <row r="28" spans="1:16">
      <c r="A28" s="8"/>
      <c r="P28" s="9"/>
    </row>
    <row r="29" spans="1:16" ht="23.4">
      <c r="A29" s="8"/>
      <c r="B29" s="76"/>
      <c r="C29" s="76"/>
      <c r="D29" s="318"/>
      <c r="E29" s="318"/>
      <c r="F29" s="76"/>
      <c r="G29" s="76"/>
      <c r="H29" s="76"/>
      <c r="I29" s="76"/>
      <c r="J29" s="76"/>
      <c r="K29" s="76"/>
      <c r="L29" s="321"/>
      <c r="M29" s="321"/>
      <c r="N29" s="321"/>
      <c r="O29" s="321"/>
      <c r="P29" s="9"/>
    </row>
    <row r="30" spans="1:16" ht="23.4">
      <c r="A30" s="8"/>
      <c r="B30" s="76"/>
      <c r="C30" s="76"/>
      <c r="D30" s="319"/>
      <c r="E30" s="319"/>
      <c r="F30" s="78"/>
      <c r="G30" s="78"/>
      <c r="H30" s="78"/>
      <c r="I30" s="79"/>
      <c r="J30" s="78"/>
      <c r="K30" s="78"/>
      <c r="L30" s="320"/>
      <c r="M30" s="320"/>
      <c r="N30" s="320"/>
      <c r="O30" s="320"/>
      <c r="P30" s="9"/>
    </row>
    <row r="31" spans="1:16" ht="23.4">
      <c r="A31" s="8"/>
      <c r="B31" s="76"/>
      <c r="C31" s="76"/>
      <c r="D31" s="319"/>
      <c r="E31" s="319"/>
      <c r="F31" s="78"/>
      <c r="G31" s="78"/>
      <c r="H31" s="78"/>
      <c r="I31" s="79"/>
      <c r="J31" s="78"/>
      <c r="K31" s="78"/>
      <c r="L31" s="320"/>
      <c r="M31" s="320"/>
      <c r="N31" s="320"/>
      <c r="O31" s="320"/>
      <c r="P31" s="9"/>
    </row>
    <row r="32" spans="1:16" ht="23.4">
      <c r="A32" s="8"/>
      <c r="B32" s="76"/>
      <c r="C32" s="76"/>
      <c r="D32" s="318"/>
      <c r="E32" s="318"/>
      <c r="F32" s="78"/>
      <c r="G32" s="78"/>
      <c r="H32" s="78"/>
      <c r="I32" s="79"/>
      <c r="J32" s="78"/>
      <c r="K32" s="78"/>
      <c r="L32" s="320"/>
      <c r="M32" s="320"/>
      <c r="N32" s="320"/>
      <c r="O32" s="320"/>
      <c r="P32" s="9"/>
    </row>
    <row r="33" spans="1:16" ht="23.4">
      <c r="A33" s="8"/>
      <c r="B33" s="76"/>
      <c r="C33" s="76"/>
      <c r="D33" s="318"/>
      <c r="E33" s="318"/>
      <c r="F33" s="78"/>
      <c r="G33" s="78"/>
      <c r="H33" s="78"/>
      <c r="I33" s="79"/>
      <c r="J33" s="78"/>
      <c r="K33" s="78"/>
      <c r="L33" s="320"/>
      <c r="M33" s="320"/>
      <c r="N33" s="320"/>
      <c r="O33" s="320"/>
      <c r="P33" s="9"/>
    </row>
    <row r="34" spans="1:16" ht="23.4">
      <c r="A34" s="8"/>
      <c r="B34" s="76"/>
      <c r="C34" s="76"/>
      <c r="D34" s="318"/>
      <c r="E34" s="318"/>
      <c r="F34" s="78"/>
      <c r="G34" s="78"/>
      <c r="H34" s="78"/>
      <c r="I34" s="79"/>
      <c r="J34" s="78"/>
      <c r="K34" s="78"/>
      <c r="L34" s="320"/>
      <c r="M34" s="320"/>
      <c r="N34" s="320"/>
      <c r="O34" s="320"/>
      <c r="P34" s="9"/>
    </row>
    <row r="35" spans="1:16" ht="23.4">
      <c r="A35" s="8"/>
      <c r="B35" s="76"/>
      <c r="C35" s="76"/>
      <c r="D35" s="318"/>
      <c r="E35" s="318"/>
      <c r="F35" s="78"/>
      <c r="G35" s="78"/>
      <c r="H35" s="78"/>
      <c r="I35" s="79"/>
      <c r="J35" s="78"/>
      <c r="K35" s="78"/>
      <c r="L35" s="320"/>
      <c r="M35" s="320"/>
      <c r="N35" s="320"/>
      <c r="O35" s="320"/>
      <c r="P35" s="9"/>
    </row>
    <row r="36" spans="1:16">
      <c r="A36" s="8"/>
      <c r="P36" s="9"/>
    </row>
    <row r="37" spans="1:16">
      <c r="A37" s="8"/>
      <c r="P37" s="9"/>
    </row>
    <row r="38" spans="1:16" ht="23.4">
      <c r="A38" s="8"/>
      <c r="B38" s="19"/>
      <c r="D38" s="32"/>
      <c r="O38" s="28"/>
      <c r="P38" s="9"/>
    </row>
    <row r="39" spans="1:16">
      <c r="A39" s="8"/>
      <c r="P39" s="9"/>
    </row>
    <row r="40" spans="1:16" ht="23.4">
      <c r="A40" s="8"/>
      <c r="B40" s="76"/>
      <c r="C40" s="76"/>
      <c r="D40" s="318"/>
      <c r="E40" s="318"/>
      <c r="F40" s="76"/>
      <c r="G40" s="76"/>
      <c r="H40" s="76"/>
      <c r="I40" s="76"/>
      <c r="J40" s="76"/>
      <c r="K40" s="76"/>
      <c r="L40" s="321"/>
      <c r="M40" s="321"/>
      <c r="N40" s="321"/>
      <c r="O40" s="321"/>
      <c r="P40" s="9"/>
    </row>
    <row r="41" spans="1:16" ht="23.4">
      <c r="A41" s="8"/>
      <c r="B41" s="76"/>
      <c r="C41" s="76"/>
      <c r="D41" s="319"/>
      <c r="E41" s="319"/>
      <c r="F41" s="78"/>
      <c r="G41" s="78"/>
      <c r="H41" s="78"/>
      <c r="I41" s="79"/>
      <c r="J41" s="78"/>
      <c r="K41" s="78"/>
      <c r="L41" s="320"/>
      <c r="M41" s="320"/>
      <c r="N41" s="320"/>
      <c r="O41" s="320"/>
      <c r="P41" s="9"/>
    </row>
    <row r="42" spans="1:16" ht="23.4">
      <c r="A42" s="8"/>
      <c r="B42" s="76"/>
      <c r="C42" s="76"/>
      <c r="D42" s="319"/>
      <c r="E42" s="319"/>
      <c r="F42" s="78"/>
      <c r="G42" s="78"/>
      <c r="H42" s="78"/>
      <c r="I42" s="79"/>
      <c r="J42" s="78"/>
      <c r="K42" s="78"/>
      <c r="L42" s="320"/>
      <c r="M42" s="320"/>
      <c r="N42" s="320"/>
      <c r="O42" s="320"/>
      <c r="P42" s="9"/>
    </row>
    <row r="43" spans="1:16" ht="23.4">
      <c r="A43" s="8"/>
      <c r="B43" s="76"/>
      <c r="C43" s="76"/>
      <c r="D43" s="319"/>
      <c r="E43" s="319"/>
      <c r="F43" s="78"/>
      <c r="G43" s="78"/>
      <c r="H43" s="78"/>
      <c r="I43" s="79"/>
      <c r="J43" s="78"/>
      <c r="K43" s="78"/>
      <c r="L43" s="320"/>
      <c r="M43" s="320"/>
      <c r="N43" s="320"/>
      <c r="O43" s="320"/>
      <c r="P43" s="9"/>
    </row>
    <row r="44" spans="1:16" ht="23.4">
      <c r="A44" s="8"/>
      <c r="B44" s="76"/>
      <c r="C44" s="76"/>
      <c r="D44" s="319"/>
      <c r="E44" s="319"/>
      <c r="F44" s="78"/>
      <c r="G44" s="78"/>
      <c r="H44" s="78"/>
      <c r="I44" s="79"/>
      <c r="J44" s="78"/>
      <c r="K44" s="78"/>
      <c r="L44" s="320"/>
      <c r="M44" s="320"/>
      <c r="N44" s="320"/>
      <c r="O44" s="320"/>
      <c r="P44" s="9"/>
    </row>
    <row r="45" spans="1:16" ht="23.4">
      <c r="A45" s="8"/>
      <c r="B45" s="76"/>
      <c r="C45" s="76"/>
      <c r="D45" s="319"/>
      <c r="E45" s="319"/>
      <c r="F45" s="78"/>
      <c r="G45" s="78"/>
      <c r="H45" s="78"/>
      <c r="I45" s="79"/>
      <c r="J45" s="78"/>
      <c r="K45" s="81"/>
      <c r="L45" s="320"/>
      <c r="M45" s="320"/>
      <c r="N45" s="320"/>
      <c r="O45" s="320"/>
      <c r="P45" s="9"/>
    </row>
    <row r="46" spans="1:16" ht="23.4">
      <c r="A46" s="8"/>
      <c r="B46" s="76"/>
      <c r="C46" s="76"/>
      <c r="D46" s="77"/>
      <c r="E46" s="77"/>
      <c r="F46" s="78"/>
      <c r="G46" s="78"/>
      <c r="H46" s="78"/>
      <c r="I46" s="79"/>
      <c r="J46" s="78"/>
      <c r="K46" s="78"/>
      <c r="L46" s="320"/>
      <c r="M46" s="320"/>
      <c r="N46" s="320"/>
      <c r="O46" s="320"/>
      <c r="P46" s="9"/>
    </row>
    <row r="47" spans="1:16" ht="23.4">
      <c r="A47" s="8"/>
      <c r="B47" s="76"/>
      <c r="C47" s="76"/>
      <c r="D47" s="318"/>
      <c r="E47" s="318"/>
      <c r="F47" s="78"/>
      <c r="G47" s="78"/>
      <c r="H47" s="78"/>
      <c r="I47" s="79"/>
      <c r="J47" s="78"/>
      <c r="K47" s="78"/>
      <c r="L47" s="320"/>
      <c r="M47" s="320"/>
      <c r="N47" s="320"/>
      <c r="O47" s="320"/>
      <c r="P47" s="9"/>
    </row>
    <row r="48" spans="1:16">
      <c r="A48" s="8"/>
      <c r="P48" s="9"/>
    </row>
    <row r="49" spans="1:16">
      <c r="A49" s="8"/>
      <c r="P49" s="9"/>
    </row>
    <row r="50" spans="1:16" ht="23.4">
      <c r="A50" s="8"/>
      <c r="B50" s="19"/>
      <c r="D50" s="32"/>
      <c r="O50" s="28"/>
      <c r="P50" s="9"/>
    </row>
    <row r="51" spans="1:16">
      <c r="A51" s="8"/>
      <c r="P51" s="9"/>
    </row>
    <row r="52" spans="1:16" ht="23.4">
      <c r="A52" s="8"/>
      <c r="B52" s="76"/>
      <c r="C52" s="76"/>
      <c r="D52" s="318"/>
      <c r="E52" s="318"/>
      <c r="F52" s="76"/>
      <c r="G52" s="76"/>
      <c r="H52" s="76"/>
      <c r="I52" s="76"/>
      <c r="J52" s="76"/>
      <c r="K52" s="76"/>
      <c r="L52" s="321"/>
      <c r="M52" s="321"/>
      <c r="N52" s="321"/>
      <c r="O52" s="321"/>
      <c r="P52" s="9"/>
    </row>
    <row r="53" spans="1:16" ht="23.4">
      <c r="A53" s="8"/>
      <c r="B53" s="76"/>
      <c r="C53" s="76"/>
      <c r="D53" s="319"/>
      <c r="E53" s="319"/>
      <c r="F53" s="78"/>
      <c r="G53" s="78"/>
      <c r="H53" s="78"/>
      <c r="I53" s="79"/>
      <c r="J53" s="78"/>
      <c r="K53" s="81"/>
      <c r="L53" s="320"/>
      <c r="M53" s="320"/>
      <c r="N53" s="320"/>
      <c r="O53" s="320"/>
      <c r="P53" s="9"/>
    </row>
    <row r="54" spans="1:16" ht="23.4">
      <c r="A54" s="8"/>
      <c r="B54" s="76"/>
      <c r="C54" s="76"/>
      <c r="D54" s="77"/>
      <c r="E54" s="77"/>
      <c r="F54" s="78"/>
      <c r="G54" s="78"/>
      <c r="H54" s="78"/>
      <c r="I54" s="79"/>
      <c r="J54" s="78"/>
      <c r="K54" s="78"/>
      <c r="L54" s="320"/>
      <c r="M54" s="320"/>
      <c r="N54" s="320"/>
      <c r="O54" s="320"/>
      <c r="P54" s="9"/>
    </row>
    <row r="55" spans="1:16" ht="23.4">
      <c r="A55" s="8"/>
      <c r="B55" s="76"/>
      <c r="C55" s="76"/>
      <c r="D55" s="77"/>
      <c r="E55" s="77"/>
      <c r="F55" s="78"/>
      <c r="G55" s="78"/>
      <c r="H55" s="78"/>
      <c r="I55" s="79"/>
      <c r="J55" s="78"/>
      <c r="K55" s="78"/>
      <c r="L55" s="324"/>
      <c r="M55" s="324"/>
      <c r="N55" s="324"/>
      <c r="O55" s="324"/>
      <c r="P55" s="9"/>
    </row>
    <row r="56" spans="1:16" ht="23.4">
      <c r="A56" s="8"/>
      <c r="B56" s="76"/>
      <c r="C56" s="76"/>
      <c r="D56" s="77"/>
      <c r="E56" s="77"/>
      <c r="F56" s="78"/>
      <c r="G56" s="78"/>
      <c r="H56" s="78"/>
      <c r="I56" s="79"/>
      <c r="J56" s="78"/>
      <c r="K56" s="78"/>
      <c r="L56" s="320"/>
      <c r="M56" s="320"/>
      <c r="N56" s="320"/>
      <c r="O56" s="320"/>
      <c r="P56" s="9"/>
    </row>
    <row r="57" spans="1:16" ht="23.4">
      <c r="A57" s="8"/>
      <c r="B57" s="76"/>
      <c r="C57" s="76"/>
      <c r="D57" s="77"/>
      <c r="E57" s="77"/>
      <c r="F57" s="78"/>
      <c r="G57" s="78"/>
      <c r="H57" s="78"/>
      <c r="I57" s="79"/>
      <c r="J57" s="78"/>
      <c r="K57" s="78"/>
      <c r="L57" s="320"/>
      <c r="M57" s="320"/>
      <c r="N57" s="320"/>
      <c r="O57" s="320"/>
      <c r="P57" s="9"/>
    </row>
    <row r="58" spans="1:16" ht="64.95" customHeight="1">
      <c r="A58" s="8"/>
      <c r="B58" s="82"/>
      <c r="C58" s="79"/>
      <c r="D58" s="322"/>
      <c r="E58" s="322"/>
      <c r="F58" s="78"/>
      <c r="G58" s="78"/>
      <c r="H58" s="78"/>
      <c r="I58" s="79"/>
      <c r="J58" s="78"/>
      <c r="K58" s="78"/>
      <c r="L58" s="323"/>
      <c r="M58" s="320"/>
      <c r="N58" s="320"/>
      <c r="O58" s="320"/>
      <c r="P58" s="9"/>
    </row>
    <row r="59" spans="1:16" s="49" customFormat="1" ht="23.4">
      <c r="A59" s="8"/>
      <c r="B59" s="76"/>
      <c r="C59" s="76"/>
      <c r="D59" s="319"/>
      <c r="E59" s="319"/>
      <c r="F59" s="78"/>
      <c r="G59" s="78"/>
      <c r="H59" s="78"/>
      <c r="I59" s="79"/>
      <c r="J59" s="78"/>
      <c r="K59" s="78"/>
      <c r="L59" s="320"/>
      <c r="M59" s="320"/>
      <c r="N59" s="320"/>
      <c r="O59" s="320"/>
      <c r="P59" s="9"/>
    </row>
    <row r="60" spans="1:16" s="49" customFormat="1" ht="23.4">
      <c r="A60" s="8"/>
      <c r="B60" s="76"/>
      <c r="C60" s="76"/>
      <c r="D60" s="319"/>
      <c r="E60" s="319"/>
      <c r="F60" s="78"/>
      <c r="G60" s="78"/>
      <c r="H60" s="78"/>
      <c r="I60" s="79"/>
      <c r="J60" s="78"/>
      <c r="K60" s="78"/>
      <c r="L60" s="320"/>
      <c r="M60" s="320"/>
      <c r="N60" s="320"/>
      <c r="O60" s="320"/>
      <c r="P60" s="9"/>
    </row>
    <row r="61" spans="1:16" ht="23.4">
      <c r="A61" s="8"/>
      <c r="B61" s="76"/>
      <c r="C61" s="76"/>
      <c r="D61" s="319"/>
      <c r="E61" s="319"/>
      <c r="F61" s="78"/>
      <c r="G61" s="78"/>
      <c r="H61" s="78"/>
      <c r="I61" s="79"/>
      <c r="J61" s="78"/>
      <c r="K61" s="81"/>
      <c r="L61" s="320"/>
      <c r="M61" s="320"/>
      <c r="N61" s="320"/>
      <c r="O61" s="320"/>
      <c r="P61" s="9"/>
    </row>
    <row r="62" spans="1:16" ht="23.4">
      <c r="A62" s="8"/>
      <c r="B62" s="76"/>
      <c r="C62" s="76"/>
      <c r="D62" s="318"/>
      <c r="E62" s="318"/>
      <c r="F62" s="78"/>
      <c r="G62" s="78"/>
      <c r="H62" s="78"/>
      <c r="I62" s="79"/>
      <c r="J62" s="78"/>
      <c r="K62" s="78"/>
      <c r="L62" s="320"/>
      <c r="M62" s="320"/>
      <c r="N62" s="320"/>
      <c r="O62" s="320"/>
      <c r="P62" s="9"/>
    </row>
    <row r="63" spans="1:16">
      <c r="A63" s="8"/>
      <c r="P63" s="9"/>
    </row>
    <row r="64" spans="1:16">
      <c r="A64" s="8"/>
      <c r="P64" s="9"/>
    </row>
    <row r="65" spans="1:16" ht="23.4">
      <c r="A65" s="8"/>
      <c r="B65" s="19"/>
      <c r="D65" s="32"/>
      <c r="O65" s="28"/>
      <c r="P65" s="9"/>
    </row>
    <row r="66" spans="1:16">
      <c r="A66" s="8"/>
      <c r="P66" s="9"/>
    </row>
    <row r="67" spans="1:16" ht="23.4">
      <c r="A67" s="8"/>
      <c r="B67" s="76"/>
      <c r="C67" s="76"/>
      <c r="D67" s="318"/>
      <c r="E67" s="318"/>
      <c r="F67" s="76"/>
      <c r="G67" s="76"/>
      <c r="H67" s="76"/>
      <c r="I67" s="76"/>
      <c r="J67" s="76"/>
      <c r="K67" s="76"/>
      <c r="L67" s="321"/>
      <c r="M67" s="321"/>
      <c r="N67" s="321"/>
      <c r="O67" s="321"/>
      <c r="P67" s="9"/>
    </row>
    <row r="68" spans="1:16" ht="23.4">
      <c r="A68" s="8"/>
      <c r="B68" s="76"/>
      <c r="C68" s="76"/>
      <c r="D68" s="319"/>
      <c r="E68" s="319"/>
      <c r="F68" s="78"/>
      <c r="G68" s="78"/>
      <c r="H68" s="78"/>
      <c r="I68" s="79"/>
      <c r="J68" s="78"/>
      <c r="K68" s="81"/>
      <c r="L68" s="320"/>
      <c r="M68" s="320"/>
      <c r="N68" s="320"/>
      <c r="O68" s="320"/>
      <c r="P68" s="9"/>
    </row>
    <row r="69" spans="1:16" ht="23.4">
      <c r="A69" s="8"/>
      <c r="B69" s="76"/>
      <c r="C69" s="76"/>
      <c r="D69" s="319"/>
      <c r="E69" s="319"/>
      <c r="F69" s="78"/>
      <c r="G69" s="78"/>
      <c r="H69" s="78"/>
      <c r="I69" s="79"/>
      <c r="J69" s="78"/>
      <c r="K69" s="78"/>
      <c r="L69" s="320"/>
      <c r="M69" s="320"/>
      <c r="N69" s="320"/>
      <c r="O69" s="320"/>
      <c r="P69" s="9"/>
    </row>
    <row r="70" spans="1:16" ht="23.4">
      <c r="A70" s="8"/>
      <c r="B70" s="76"/>
      <c r="C70" s="76"/>
      <c r="D70" s="319"/>
      <c r="E70" s="319"/>
      <c r="F70" s="78"/>
      <c r="G70" s="78"/>
      <c r="H70" s="78"/>
      <c r="I70" s="79"/>
      <c r="J70" s="78"/>
      <c r="K70" s="78"/>
      <c r="L70" s="320"/>
      <c r="M70" s="320"/>
      <c r="N70" s="320"/>
      <c r="O70" s="320"/>
      <c r="P70" s="9"/>
    </row>
    <row r="71" spans="1:16" ht="23.4">
      <c r="A71" s="8"/>
      <c r="B71" s="76"/>
      <c r="C71" s="76"/>
      <c r="D71" s="77"/>
      <c r="E71" s="77"/>
      <c r="F71" s="78"/>
      <c r="G71" s="78"/>
      <c r="H71" s="78"/>
      <c r="I71" s="79"/>
      <c r="J71" s="78"/>
      <c r="K71" s="78"/>
      <c r="L71" s="320"/>
      <c r="M71" s="320"/>
      <c r="N71" s="320"/>
      <c r="O71" s="320"/>
      <c r="P71" s="9"/>
    </row>
    <row r="72" spans="1:16" ht="23.4">
      <c r="A72" s="8"/>
      <c r="B72" s="76"/>
      <c r="C72" s="76"/>
      <c r="D72" s="77"/>
      <c r="E72" s="77"/>
      <c r="F72" s="78"/>
      <c r="G72" s="78"/>
      <c r="H72" s="78"/>
      <c r="I72" s="79"/>
      <c r="J72" s="78"/>
      <c r="K72" s="78"/>
      <c r="L72" s="320"/>
      <c r="M72" s="320"/>
      <c r="N72" s="320"/>
      <c r="O72" s="320"/>
      <c r="P72" s="9"/>
    </row>
    <row r="73" spans="1:16" ht="23.4">
      <c r="A73" s="8"/>
      <c r="B73" s="82"/>
      <c r="C73" s="79"/>
      <c r="D73" s="319"/>
      <c r="E73" s="319"/>
      <c r="F73" s="78"/>
      <c r="G73" s="78"/>
      <c r="H73" s="78"/>
      <c r="I73" s="79"/>
      <c r="J73" s="78"/>
      <c r="K73" s="78"/>
      <c r="L73" s="323"/>
      <c r="M73" s="320"/>
      <c r="N73" s="320"/>
      <c r="O73" s="320"/>
      <c r="P73" s="9"/>
    </row>
    <row r="74" spans="1:16" ht="23.4">
      <c r="A74" s="8"/>
      <c r="B74" s="76"/>
      <c r="C74" s="76"/>
      <c r="D74" s="318"/>
      <c r="E74" s="318"/>
      <c r="F74" s="78"/>
      <c r="G74" s="78"/>
      <c r="H74" s="78"/>
      <c r="I74" s="79"/>
      <c r="J74" s="78"/>
      <c r="K74" s="78"/>
      <c r="L74" s="320"/>
      <c r="M74" s="320"/>
      <c r="N74" s="320"/>
      <c r="O74" s="320"/>
      <c r="P74" s="9"/>
    </row>
    <row r="75" spans="1:16">
      <c r="A75" s="8"/>
      <c r="P75" s="9"/>
    </row>
    <row r="76" spans="1:16">
      <c r="A76" s="8"/>
      <c r="P76" s="9"/>
    </row>
    <row r="77" spans="1:16" ht="23.4">
      <c r="A77" s="8"/>
      <c r="B77" s="19"/>
      <c r="D77" s="32"/>
      <c r="O77" s="28"/>
      <c r="P77" s="9"/>
    </row>
    <row r="78" spans="1:16">
      <c r="A78" s="8"/>
      <c r="P78" s="9"/>
    </row>
    <row r="79" spans="1:16" ht="23.4">
      <c r="A79" s="8"/>
      <c r="B79" s="76"/>
      <c r="C79" s="76"/>
      <c r="D79" s="318"/>
      <c r="E79" s="318"/>
      <c r="F79" s="76"/>
      <c r="G79" s="76"/>
      <c r="H79" s="76"/>
      <c r="I79" s="76"/>
      <c r="J79" s="76"/>
      <c r="K79" s="76"/>
      <c r="L79" s="321"/>
      <c r="M79" s="321"/>
      <c r="N79" s="321"/>
      <c r="O79" s="321"/>
      <c r="P79" s="9"/>
    </row>
    <row r="80" spans="1:16" ht="23.4">
      <c r="A80" s="8"/>
      <c r="B80" s="76"/>
      <c r="C80" s="76"/>
      <c r="D80" s="319"/>
      <c r="E80" s="319"/>
      <c r="F80" s="78"/>
      <c r="G80" s="78"/>
      <c r="H80" s="78"/>
      <c r="I80" s="79"/>
      <c r="J80" s="78"/>
      <c r="K80" s="81"/>
      <c r="L80" s="320"/>
      <c r="M80" s="320"/>
      <c r="N80" s="320"/>
      <c r="O80" s="320"/>
      <c r="P80" s="9"/>
    </row>
    <row r="81" spans="1:16" ht="23.4">
      <c r="A81" s="8"/>
      <c r="B81" s="76"/>
      <c r="C81" s="76"/>
      <c r="D81" s="319"/>
      <c r="E81" s="319"/>
      <c r="F81" s="78"/>
      <c r="G81" s="78"/>
      <c r="H81" s="78"/>
      <c r="I81" s="79"/>
      <c r="J81" s="78"/>
      <c r="K81" s="78"/>
      <c r="L81" s="320"/>
      <c r="M81" s="320"/>
      <c r="N81" s="320"/>
      <c r="O81" s="320"/>
      <c r="P81" s="9"/>
    </row>
    <row r="82" spans="1:16" ht="23.4">
      <c r="A82" s="8"/>
      <c r="B82" s="76"/>
      <c r="C82" s="76"/>
      <c r="D82" s="319"/>
      <c r="E82" s="319"/>
      <c r="F82" s="78"/>
      <c r="G82" s="78"/>
      <c r="H82" s="78"/>
      <c r="I82" s="79"/>
      <c r="J82" s="78"/>
      <c r="K82" s="81"/>
      <c r="L82" s="320"/>
      <c r="M82" s="320"/>
      <c r="N82" s="320"/>
      <c r="O82" s="320"/>
      <c r="P82" s="9"/>
    </row>
    <row r="83" spans="1:16" ht="23.4">
      <c r="A83" s="8"/>
      <c r="B83" s="76"/>
      <c r="C83" s="76"/>
      <c r="D83" s="319"/>
      <c r="E83" s="319"/>
      <c r="F83" s="78"/>
      <c r="G83" s="78"/>
      <c r="H83" s="78"/>
      <c r="I83" s="79"/>
      <c r="J83" s="78"/>
      <c r="K83" s="78"/>
      <c r="L83" s="320"/>
      <c r="M83" s="320"/>
      <c r="N83" s="320"/>
      <c r="O83" s="320"/>
      <c r="P83" s="9"/>
    </row>
    <row r="84" spans="1:16" ht="23.4">
      <c r="A84" s="8"/>
      <c r="B84" s="76"/>
      <c r="C84" s="76"/>
      <c r="D84" s="319"/>
      <c r="E84" s="319"/>
      <c r="F84" s="78"/>
      <c r="G84" s="78"/>
      <c r="H84" s="78"/>
      <c r="I84" s="79"/>
      <c r="J84" s="78"/>
      <c r="K84" s="78"/>
      <c r="L84" s="320"/>
      <c r="M84" s="320"/>
      <c r="N84" s="320"/>
      <c r="O84" s="320"/>
      <c r="P84" s="9"/>
    </row>
    <row r="85" spans="1:16" ht="23.4">
      <c r="A85" s="8"/>
      <c r="B85" s="76"/>
      <c r="C85" s="76"/>
      <c r="D85" s="319"/>
      <c r="E85" s="319"/>
      <c r="F85" s="78"/>
      <c r="G85" s="78"/>
      <c r="H85" s="78"/>
      <c r="I85" s="79"/>
      <c r="J85" s="78"/>
      <c r="K85" s="78"/>
      <c r="L85" s="320"/>
      <c r="M85" s="320"/>
      <c r="N85" s="320"/>
      <c r="O85" s="320"/>
      <c r="P85" s="9"/>
    </row>
    <row r="86" spans="1:16" ht="23.4">
      <c r="A86" s="8"/>
      <c r="B86" s="82"/>
      <c r="C86" s="79"/>
      <c r="D86" s="319"/>
      <c r="E86" s="319"/>
      <c r="F86" s="78"/>
      <c r="G86" s="78"/>
      <c r="H86" s="78"/>
      <c r="I86" s="79"/>
      <c r="J86" s="78"/>
      <c r="K86" s="81"/>
      <c r="L86" s="323"/>
      <c r="M86" s="320"/>
      <c r="N86" s="320"/>
      <c r="O86" s="320"/>
      <c r="P86" s="9"/>
    </row>
    <row r="87" spans="1:16" ht="23.4">
      <c r="A87" s="8"/>
      <c r="B87" s="76"/>
      <c r="C87" s="76"/>
      <c r="D87" s="319"/>
      <c r="E87" s="319"/>
      <c r="F87" s="78"/>
      <c r="G87" s="78"/>
      <c r="H87" s="78"/>
      <c r="I87" s="79"/>
      <c r="J87" s="78"/>
      <c r="K87" s="78"/>
      <c r="L87" s="320"/>
      <c r="M87" s="320"/>
      <c r="N87" s="320"/>
      <c r="O87" s="320"/>
      <c r="P87" s="9"/>
    </row>
    <row r="88" spans="1:16" ht="23.4">
      <c r="B88" s="76"/>
      <c r="C88" s="76"/>
      <c r="D88" s="318"/>
      <c r="E88" s="318"/>
      <c r="F88" s="78"/>
      <c r="G88" s="78"/>
      <c r="H88" s="78"/>
      <c r="I88" s="79"/>
      <c r="J88" s="78"/>
      <c r="K88" s="78"/>
      <c r="L88" s="320"/>
      <c r="M88" s="320"/>
      <c r="N88" s="320"/>
      <c r="O88" s="320"/>
      <c r="P88" s="9"/>
    </row>
    <row r="89" spans="1:16" ht="16.2" thickBot="1">
      <c r="A89" s="83"/>
      <c r="B89" s="84"/>
      <c r="C89" s="84"/>
      <c r="D89" s="84"/>
      <c r="E89" s="84"/>
      <c r="F89" s="84"/>
      <c r="G89" s="84"/>
      <c r="H89" s="84"/>
      <c r="I89" s="84"/>
      <c r="J89" s="84"/>
      <c r="K89" s="84"/>
      <c r="L89" s="84"/>
      <c r="M89" s="84"/>
      <c r="N89" s="84"/>
      <c r="O89" s="84"/>
      <c r="P89" s="84"/>
    </row>
    <row r="90" spans="1:16" ht="16.2" thickTop="1"/>
  </sheetData>
  <mergeCells count="107">
    <mergeCell ref="A1:B2"/>
    <mergeCell ref="C1:M2"/>
    <mergeCell ref="O1:P1"/>
    <mergeCell ref="O2:P2"/>
    <mergeCell ref="D8:E8"/>
    <mergeCell ref="L8:O8"/>
    <mergeCell ref="D12:E12"/>
    <mergeCell ref="L12:O12"/>
    <mergeCell ref="D17:E17"/>
    <mergeCell ref="L17:O17"/>
    <mergeCell ref="D18:E18"/>
    <mergeCell ref="L18:O18"/>
    <mergeCell ref="D9:E9"/>
    <mergeCell ref="L9:O9"/>
    <mergeCell ref="D10:E10"/>
    <mergeCell ref="L10:O10"/>
    <mergeCell ref="D11:E11"/>
    <mergeCell ref="L11:O11"/>
    <mergeCell ref="D22:E22"/>
    <mergeCell ref="L22:O22"/>
    <mergeCell ref="D23:E23"/>
    <mergeCell ref="L23:O23"/>
    <mergeCell ref="D29:E29"/>
    <mergeCell ref="L29:O29"/>
    <mergeCell ref="D19:E19"/>
    <mergeCell ref="L19:O19"/>
    <mergeCell ref="D20:E20"/>
    <mergeCell ref="L20:O20"/>
    <mergeCell ref="D21:E21"/>
    <mergeCell ref="L21:O21"/>
    <mergeCell ref="D33:E33"/>
    <mergeCell ref="L33:O33"/>
    <mergeCell ref="D34:E34"/>
    <mergeCell ref="L34:O34"/>
    <mergeCell ref="D35:E35"/>
    <mergeCell ref="L35:O35"/>
    <mergeCell ref="D30:E30"/>
    <mergeCell ref="L30:O30"/>
    <mergeCell ref="D31:E31"/>
    <mergeCell ref="L31:O31"/>
    <mergeCell ref="D32:E32"/>
    <mergeCell ref="L32:O32"/>
    <mergeCell ref="D43:E43"/>
    <mergeCell ref="L43:O43"/>
    <mergeCell ref="D44:E44"/>
    <mergeCell ref="L44:O44"/>
    <mergeCell ref="D45:E45"/>
    <mergeCell ref="L45:O45"/>
    <mergeCell ref="D40:E40"/>
    <mergeCell ref="L40:O40"/>
    <mergeCell ref="D41:E41"/>
    <mergeCell ref="L41:O41"/>
    <mergeCell ref="D42:E42"/>
    <mergeCell ref="L42:O42"/>
    <mergeCell ref="L54:O54"/>
    <mergeCell ref="L55:O55"/>
    <mergeCell ref="L56:O57"/>
    <mergeCell ref="D58:E58"/>
    <mergeCell ref="L58:O58"/>
    <mergeCell ref="D59:E59"/>
    <mergeCell ref="L59:O59"/>
    <mergeCell ref="L46:O46"/>
    <mergeCell ref="D47:E47"/>
    <mergeCell ref="L47:O47"/>
    <mergeCell ref="D52:E52"/>
    <mergeCell ref="L52:O52"/>
    <mergeCell ref="D53:E53"/>
    <mergeCell ref="L53:O53"/>
    <mergeCell ref="D67:E67"/>
    <mergeCell ref="L67:O67"/>
    <mergeCell ref="D68:E68"/>
    <mergeCell ref="L68:O68"/>
    <mergeCell ref="D69:E69"/>
    <mergeCell ref="L69:O69"/>
    <mergeCell ref="D60:E60"/>
    <mergeCell ref="L60:O60"/>
    <mergeCell ref="D61:E61"/>
    <mergeCell ref="L61:O61"/>
    <mergeCell ref="D62:E62"/>
    <mergeCell ref="L62:O62"/>
    <mergeCell ref="D79:E79"/>
    <mergeCell ref="L79:O79"/>
    <mergeCell ref="D80:E80"/>
    <mergeCell ref="L80:O80"/>
    <mergeCell ref="D81:E81"/>
    <mergeCell ref="L81:O81"/>
    <mergeCell ref="D70:E70"/>
    <mergeCell ref="L70:O70"/>
    <mergeCell ref="L71:O72"/>
    <mergeCell ref="D73:E73"/>
    <mergeCell ref="L73:O73"/>
    <mergeCell ref="D74:E74"/>
    <mergeCell ref="L74:O74"/>
    <mergeCell ref="D88:E88"/>
    <mergeCell ref="L88:O88"/>
    <mergeCell ref="D85:E85"/>
    <mergeCell ref="L85:O85"/>
    <mergeCell ref="D86:E86"/>
    <mergeCell ref="L86:O86"/>
    <mergeCell ref="D87:E87"/>
    <mergeCell ref="L87:O87"/>
    <mergeCell ref="D82:E82"/>
    <mergeCell ref="L82:O82"/>
    <mergeCell ref="D83:E83"/>
    <mergeCell ref="L83:O83"/>
    <mergeCell ref="D84:E84"/>
    <mergeCell ref="L84:O84"/>
  </mergeCells>
  <printOptions horizontalCentered="1"/>
  <pageMargins left="0.25" right="0.25" top="0.75" bottom="0.75" header="0.3" footer="0.3"/>
  <pageSetup paperSize="9" scale="35" fitToHeight="7"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3CFCB-70DD-A24D-A180-70AD0AF35978}">
  <dimension ref="A3:C4"/>
  <sheetViews>
    <sheetView showGridLines="0" topLeftCell="C3" workbookViewId="0">
      <selection activeCell="C3" sqref="C3:C4"/>
    </sheetView>
  </sheetViews>
  <sheetFormatPr defaultColWidth="10.796875" defaultRowHeight="25.8"/>
  <cols>
    <col min="1" max="2" width="10.796875" style="133" hidden="1" customWidth="1"/>
    <col min="3" max="3" width="180" style="133" customWidth="1"/>
    <col min="4" max="16384" width="10.796875" style="133"/>
  </cols>
  <sheetData>
    <row r="3" spans="2:3" ht="409.05" customHeight="1">
      <c r="B3"/>
      <c r="C3" s="325" t="s">
        <v>54</v>
      </c>
    </row>
    <row r="4" spans="2:3" ht="250.95" customHeight="1">
      <c r="B4"/>
      <c r="C4" s="325"/>
    </row>
  </sheetData>
  <mergeCells count="1">
    <mergeCell ref="C3:C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01546-647D-314F-966F-D11091521896}">
  <dimension ref="A1:Q64"/>
  <sheetViews>
    <sheetView showGridLines="0" view="pageBreakPreview" topLeftCell="A4" zoomScaleNormal="100" zoomScaleSheetLayoutView="100" workbookViewId="0">
      <selection sqref="A1:B2"/>
    </sheetView>
  </sheetViews>
  <sheetFormatPr defaultColWidth="11.19921875" defaultRowHeight="15.6"/>
  <cols>
    <col min="2" max="2" width="10.796875" style="59"/>
    <col min="15" max="15" width="14.796875" customWidth="1"/>
    <col min="16" max="16" width="13.796875" customWidth="1"/>
  </cols>
  <sheetData>
    <row r="1" spans="1:17" ht="43.05" customHeight="1">
      <c r="A1" s="214" t="s">
        <v>19</v>
      </c>
      <c r="B1" s="215"/>
      <c r="C1" s="218" t="str">
        <f>表紙!C7</f>
        <v>プロジェクト名</v>
      </c>
      <c r="D1" s="219"/>
      <c r="E1" s="219"/>
      <c r="F1" s="219"/>
      <c r="G1" s="219"/>
      <c r="H1" s="219"/>
      <c r="I1" s="219"/>
      <c r="J1" s="219"/>
      <c r="K1" s="219"/>
      <c r="L1" s="219"/>
      <c r="M1" s="220"/>
      <c r="N1" s="220"/>
      <c r="O1" s="14" t="s">
        <v>11</v>
      </c>
      <c r="P1" s="224"/>
      <c r="Q1" s="225"/>
    </row>
    <row r="2" spans="1:17" ht="43.05" customHeight="1" thickBot="1">
      <c r="A2" s="216"/>
      <c r="B2" s="217"/>
      <c r="C2" s="221"/>
      <c r="D2" s="222"/>
      <c r="E2" s="222"/>
      <c r="F2" s="222"/>
      <c r="G2" s="222"/>
      <c r="H2" s="222"/>
      <c r="I2" s="222"/>
      <c r="J2" s="222"/>
      <c r="K2" s="222"/>
      <c r="L2" s="222"/>
      <c r="M2" s="223"/>
      <c r="N2" s="223"/>
      <c r="O2" s="15" t="s">
        <v>12</v>
      </c>
      <c r="P2" s="226">
        <f ca="1">NOW()</f>
        <v>44836.832805208331</v>
      </c>
      <c r="Q2" s="227"/>
    </row>
    <row r="3" spans="1:17" ht="16.2" thickBot="1">
      <c r="A3" s="8"/>
      <c r="Q3" s="9"/>
    </row>
    <row r="4" spans="1:17" ht="25.8">
      <c r="A4" s="57"/>
      <c r="B4" s="61" t="s">
        <v>0</v>
      </c>
      <c r="C4" s="228" t="s">
        <v>20</v>
      </c>
      <c r="D4" s="228"/>
      <c r="E4" s="228"/>
      <c r="F4" s="228"/>
      <c r="G4" s="228"/>
      <c r="H4" s="228"/>
      <c r="I4" s="228"/>
      <c r="J4" s="228"/>
      <c r="K4" s="228"/>
      <c r="L4" s="228"/>
      <c r="M4" s="228"/>
      <c r="N4" s="228"/>
      <c r="O4" s="62" t="s">
        <v>23</v>
      </c>
      <c r="P4" s="63" t="s">
        <v>21</v>
      </c>
      <c r="Q4" s="9"/>
    </row>
    <row r="5" spans="1:17" s="2" customFormat="1" ht="32.4">
      <c r="A5" s="42"/>
      <c r="B5" s="64">
        <v>1</v>
      </c>
      <c r="C5" s="208"/>
      <c r="D5" s="209"/>
      <c r="E5" s="209"/>
      <c r="F5" s="209"/>
      <c r="G5" s="209"/>
      <c r="H5" s="209"/>
      <c r="I5" s="209"/>
      <c r="J5" s="209"/>
      <c r="K5" s="209"/>
      <c r="L5" s="209"/>
      <c r="M5" s="209"/>
      <c r="N5" s="210"/>
      <c r="O5" s="58"/>
      <c r="P5" s="65"/>
      <c r="Q5" s="43"/>
    </row>
    <row r="6" spans="1:17" ht="32.4">
      <c r="A6" s="44"/>
      <c r="B6" s="64">
        <v>2</v>
      </c>
      <c r="C6" s="208"/>
      <c r="D6" s="209"/>
      <c r="E6" s="209"/>
      <c r="F6" s="209"/>
      <c r="G6" s="209"/>
      <c r="H6" s="209"/>
      <c r="I6" s="209"/>
      <c r="J6" s="209"/>
      <c r="K6" s="209"/>
      <c r="L6" s="209"/>
      <c r="M6" s="209"/>
      <c r="N6" s="210"/>
      <c r="O6" s="58"/>
      <c r="P6" s="65"/>
      <c r="Q6" s="43"/>
    </row>
    <row r="7" spans="1:17" ht="32.4">
      <c r="A7" s="44"/>
      <c r="B7" s="64">
        <v>3</v>
      </c>
      <c r="C7" s="208"/>
      <c r="D7" s="209"/>
      <c r="E7" s="209"/>
      <c r="F7" s="209"/>
      <c r="G7" s="209"/>
      <c r="H7" s="209"/>
      <c r="I7" s="209"/>
      <c r="J7" s="209"/>
      <c r="K7" s="209"/>
      <c r="L7" s="209"/>
      <c r="M7" s="209"/>
      <c r="N7" s="210"/>
      <c r="O7" s="58"/>
      <c r="P7" s="65"/>
      <c r="Q7" s="43"/>
    </row>
    <row r="8" spans="1:17" ht="32.4">
      <c r="A8" s="44"/>
      <c r="B8" s="64">
        <v>4</v>
      </c>
      <c r="C8" s="208"/>
      <c r="D8" s="209"/>
      <c r="E8" s="209"/>
      <c r="F8" s="209"/>
      <c r="G8" s="209"/>
      <c r="H8" s="209"/>
      <c r="I8" s="209"/>
      <c r="J8" s="209"/>
      <c r="K8" s="209"/>
      <c r="L8" s="209"/>
      <c r="M8" s="209"/>
      <c r="N8" s="210"/>
      <c r="O8" s="58"/>
      <c r="P8" s="65"/>
      <c r="Q8" s="43"/>
    </row>
    <row r="9" spans="1:17" ht="32.4">
      <c r="A9" s="44"/>
      <c r="B9" s="64">
        <v>5</v>
      </c>
      <c r="C9" s="208"/>
      <c r="D9" s="209"/>
      <c r="E9" s="209"/>
      <c r="F9" s="209"/>
      <c r="G9" s="209"/>
      <c r="H9" s="209"/>
      <c r="I9" s="209"/>
      <c r="J9" s="209"/>
      <c r="K9" s="209"/>
      <c r="L9" s="209"/>
      <c r="M9" s="209"/>
      <c r="N9" s="210"/>
      <c r="O9" s="58"/>
      <c r="P9" s="65"/>
      <c r="Q9" s="43"/>
    </row>
    <row r="10" spans="1:17" ht="32.4">
      <c r="A10" s="44"/>
      <c r="B10" s="64">
        <v>6</v>
      </c>
      <c r="C10" s="208"/>
      <c r="D10" s="209"/>
      <c r="E10" s="209"/>
      <c r="F10" s="209"/>
      <c r="G10" s="209"/>
      <c r="H10" s="209"/>
      <c r="I10" s="209"/>
      <c r="J10" s="209"/>
      <c r="K10" s="209"/>
      <c r="L10" s="209"/>
      <c r="M10" s="209"/>
      <c r="N10" s="210"/>
      <c r="O10" s="58"/>
      <c r="P10" s="65"/>
      <c r="Q10" s="43"/>
    </row>
    <row r="11" spans="1:17" ht="32.4">
      <c r="A11" s="44"/>
      <c r="B11" s="64">
        <v>7</v>
      </c>
      <c r="C11" s="208"/>
      <c r="D11" s="209"/>
      <c r="E11" s="209"/>
      <c r="F11" s="209"/>
      <c r="G11" s="209"/>
      <c r="H11" s="209"/>
      <c r="I11" s="209"/>
      <c r="J11" s="209"/>
      <c r="K11" s="209"/>
      <c r="L11" s="209"/>
      <c r="M11" s="209"/>
      <c r="N11" s="210"/>
      <c r="O11" s="58"/>
      <c r="P11" s="65"/>
      <c r="Q11" s="43"/>
    </row>
    <row r="12" spans="1:17" ht="32.4">
      <c r="A12" s="44"/>
      <c r="B12" s="64">
        <v>8</v>
      </c>
      <c r="C12" s="208"/>
      <c r="D12" s="209"/>
      <c r="E12" s="209"/>
      <c r="F12" s="209"/>
      <c r="G12" s="209"/>
      <c r="H12" s="209"/>
      <c r="I12" s="209"/>
      <c r="J12" s="209"/>
      <c r="K12" s="209"/>
      <c r="L12" s="209"/>
      <c r="M12" s="209"/>
      <c r="N12" s="210"/>
      <c r="O12" s="58"/>
      <c r="P12" s="65"/>
      <c r="Q12" s="43"/>
    </row>
    <row r="13" spans="1:17" ht="32.4">
      <c r="A13" s="44"/>
      <c r="B13" s="64">
        <v>9</v>
      </c>
      <c r="C13" s="208"/>
      <c r="D13" s="209"/>
      <c r="E13" s="209"/>
      <c r="F13" s="209"/>
      <c r="G13" s="209"/>
      <c r="H13" s="209"/>
      <c r="I13" s="209"/>
      <c r="J13" s="209"/>
      <c r="K13" s="209"/>
      <c r="L13" s="209"/>
      <c r="M13" s="209"/>
      <c r="N13" s="210"/>
      <c r="O13" s="58"/>
      <c r="P13" s="65"/>
      <c r="Q13" s="43"/>
    </row>
    <row r="14" spans="1:17" ht="32.4">
      <c r="A14" s="44"/>
      <c r="B14" s="64">
        <v>10</v>
      </c>
      <c r="C14" s="208"/>
      <c r="D14" s="209"/>
      <c r="E14" s="209"/>
      <c r="F14" s="209"/>
      <c r="G14" s="209"/>
      <c r="H14" s="209"/>
      <c r="I14" s="209"/>
      <c r="J14" s="209"/>
      <c r="K14" s="209"/>
      <c r="L14" s="209"/>
      <c r="M14" s="209"/>
      <c r="N14" s="210"/>
      <c r="O14" s="58"/>
      <c r="P14" s="65"/>
      <c r="Q14" s="43"/>
    </row>
    <row r="15" spans="1:17" ht="32.4">
      <c r="A15" s="44"/>
      <c r="B15" s="64">
        <v>11</v>
      </c>
      <c r="C15" s="208"/>
      <c r="D15" s="209"/>
      <c r="E15" s="209"/>
      <c r="F15" s="209"/>
      <c r="G15" s="209"/>
      <c r="H15" s="209"/>
      <c r="I15" s="209"/>
      <c r="J15" s="209"/>
      <c r="K15" s="209"/>
      <c r="L15" s="209"/>
      <c r="M15" s="209"/>
      <c r="N15" s="210"/>
      <c r="O15" s="58"/>
      <c r="P15" s="65"/>
      <c r="Q15" s="43"/>
    </row>
    <row r="16" spans="1:17" ht="32.4">
      <c r="A16" s="44"/>
      <c r="B16" s="64">
        <v>12</v>
      </c>
      <c r="C16" s="208"/>
      <c r="D16" s="209"/>
      <c r="E16" s="209"/>
      <c r="F16" s="209"/>
      <c r="G16" s="209"/>
      <c r="H16" s="209"/>
      <c r="I16" s="209"/>
      <c r="J16" s="209"/>
      <c r="K16" s="209"/>
      <c r="L16" s="209"/>
      <c r="M16" s="209"/>
      <c r="N16" s="210"/>
      <c r="O16" s="58"/>
      <c r="P16" s="65"/>
      <c r="Q16" s="43"/>
    </row>
    <row r="17" spans="1:17" ht="32.4">
      <c r="A17" s="44"/>
      <c r="B17" s="64">
        <v>13</v>
      </c>
      <c r="C17" s="208"/>
      <c r="D17" s="209"/>
      <c r="E17" s="209"/>
      <c r="F17" s="209"/>
      <c r="G17" s="209"/>
      <c r="H17" s="209"/>
      <c r="I17" s="209"/>
      <c r="J17" s="209"/>
      <c r="K17" s="209"/>
      <c r="L17" s="209"/>
      <c r="M17" s="209"/>
      <c r="N17" s="210"/>
      <c r="O17" s="58"/>
      <c r="P17" s="65"/>
      <c r="Q17" s="43"/>
    </row>
    <row r="18" spans="1:17" ht="32.4">
      <c r="A18" s="44"/>
      <c r="B18" s="64">
        <v>14</v>
      </c>
      <c r="C18" s="208"/>
      <c r="D18" s="209"/>
      <c r="E18" s="209"/>
      <c r="F18" s="209"/>
      <c r="G18" s="209"/>
      <c r="H18" s="209"/>
      <c r="I18" s="209"/>
      <c r="J18" s="209"/>
      <c r="K18" s="209"/>
      <c r="L18" s="209"/>
      <c r="M18" s="209"/>
      <c r="N18" s="210"/>
      <c r="O18" s="58"/>
      <c r="P18" s="65"/>
      <c r="Q18" s="43"/>
    </row>
    <row r="19" spans="1:17" ht="32.4">
      <c r="A19" s="44"/>
      <c r="B19" s="64">
        <v>15</v>
      </c>
      <c r="C19" s="208"/>
      <c r="D19" s="209"/>
      <c r="E19" s="209"/>
      <c r="F19" s="209"/>
      <c r="G19" s="209"/>
      <c r="H19" s="209"/>
      <c r="I19" s="209"/>
      <c r="J19" s="209"/>
      <c r="K19" s="209"/>
      <c r="L19" s="209"/>
      <c r="M19" s="209"/>
      <c r="N19" s="210"/>
      <c r="O19" s="58"/>
      <c r="P19" s="65"/>
      <c r="Q19" s="43"/>
    </row>
    <row r="20" spans="1:17" ht="32.4">
      <c r="A20" s="44"/>
      <c r="B20" s="64">
        <v>16</v>
      </c>
      <c r="C20" s="208"/>
      <c r="D20" s="209"/>
      <c r="E20" s="209"/>
      <c r="F20" s="209"/>
      <c r="G20" s="209"/>
      <c r="H20" s="209"/>
      <c r="I20" s="209"/>
      <c r="J20" s="209"/>
      <c r="K20" s="209"/>
      <c r="L20" s="209"/>
      <c r="M20" s="209"/>
      <c r="N20" s="210"/>
      <c r="O20" s="58"/>
      <c r="P20" s="65"/>
      <c r="Q20" s="43"/>
    </row>
    <row r="21" spans="1:17" ht="32.4">
      <c r="A21" s="44"/>
      <c r="B21" s="64">
        <v>17</v>
      </c>
      <c r="C21" s="208"/>
      <c r="D21" s="209"/>
      <c r="E21" s="209"/>
      <c r="F21" s="209"/>
      <c r="G21" s="209"/>
      <c r="H21" s="209"/>
      <c r="I21" s="209"/>
      <c r="J21" s="209"/>
      <c r="K21" s="209"/>
      <c r="L21" s="209"/>
      <c r="M21" s="209"/>
      <c r="N21" s="210"/>
      <c r="O21" s="58"/>
      <c r="P21" s="65"/>
      <c r="Q21" s="43"/>
    </row>
    <row r="22" spans="1:17" ht="32.4">
      <c r="A22" s="44"/>
      <c r="B22" s="64">
        <v>18</v>
      </c>
      <c r="C22" s="208"/>
      <c r="D22" s="209"/>
      <c r="E22" s="209"/>
      <c r="F22" s="209"/>
      <c r="G22" s="209"/>
      <c r="H22" s="209"/>
      <c r="I22" s="209"/>
      <c r="J22" s="209"/>
      <c r="K22" s="209"/>
      <c r="L22" s="209"/>
      <c r="M22" s="209"/>
      <c r="N22" s="210"/>
      <c r="O22" s="58"/>
      <c r="P22" s="65"/>
      <c r="Q22" s="43"/>
    </row>
    <row r="23" spans="1:17" ht="32.4">
      <c r="A23" s="44"/>
      <c r="B23" s="64">
        <v>19</v>
      </c>
      <c r="C23" s="208"/>
      <c r="D23" s="209"/>
      <c r="E23" s="209"/>
      <c r="F23" s="209"/>
      <c r="G23" s="209"/>
      <c r="H23" s="209"/>
      <c r="I23" s="209"/>
      <c r="J23" s="209"/>
      <c r="K23" s="209"/>
      <c r="L23" s="209"/>
      <c r="M23" s="209"/>
      <c r="N23" s="210"/>
      <c r="O23" s="58"/>
      <c r="P23" s="65"/>
      <c r="Q23" s="43"/>
    </row>
    <row r="24" spans="1:17" ht="32.4">
      <c r="A24" s="44"/>
      <c r="B24" s="64">
        <v>20</v>
      </c>
      <c r="C24" s="208"/>
      <c r="D24" s="209"/>
      <c r="E24" s="209"/>
      <c r="F24" s="209"/>
      <c r="G24" s="209"/>
      <c r="H24" s="209"/>
      <c r="I24" s="209"/>
      <c r="J24" s="209"/>
      <c r="K24" s="209"/>
      <c r="L24" s="209"/>
      <c r="M24" s="209"/>
      <c r="N24" s="210"/>
      <c r="O24" s="58"/>
      <c r="P24" s="65"/>
      <c r="Q24" s="43"/>
    </row>
    <row r="25" spans="1:17" ht="32.4">
      <c r="A25" s="44"/>
      <c r="B25" s="64">
        <v>21</v>
      </c>
      <c r="C25" s="208"/>
      <c r="D25" s="209"/>
      <c r="E25" s="209"/>
      <c r="F25" s="209"/>
      <c r="G25" s="209"/>
      <c r="H25" s="209"/>
      <c r="I25" s="209"/>
      <c r="J25" s="209"/>
      <c r="K25" s="209"/>
      <c r="L25" s="209"/>
      <c r="M25" s="209"/>
      <c r="N25" s="210"/>
      <c r="O25" s="58"/>
      <c r="P25" s="65"/>
      <c r="Q25" s="43"/>
    </row>
    <row r="26" spans="1:17" ht="32.4">
      <c r="A26" s="44"/>
      <c r="B26" s="64">
        <v>22</v>
      </c>
      <c r="C26" s="208"/>
      <c r="D26" s="209"/>
      <c r="E26" s="209"/>
      <c r="F26" s="209"/>
      <c r="G26" s="209"/>
      <c r="H26" s="209"/>
      <c r="I26" s="209"/>
      <c r="J26" s="209"/>
      <c r="K26" s="209"/>
      <c r="L26" s="209"/>
      <c r="M26" s="209"/>
      <c r="N26" s="210"/>
      <c r="O26" s="58"/>
      <c r="P26" s="65"/>
      <c r="Q26" s="43"/>
    </row>
    <row r="27" spans="1:17" ht="32.4">
      <c r="A27" s="44"/>
      <c r="B27" s="64">
        <v>23</v>
      </c>
      <c r="C27" s="208"/>
      <c r="D27" s="209"/>
      <c r="E27" s="209"/>
      <c r="F27" s="209"/>
      <c r="G27" s="209"/>
      <c r="H27" s="209"/>
      <c r="I27" s="209"/>
      <c r="J27" s="209"/>
      <c r="K27" s="209"/>
      <c r="L27" s="209"/>
      <c r="M27" s="209"/>
      <c r="N27" s="210"/>
      <c r="O27" s="58"/>
      <c r="P27" s="65"/>
      <c r="Q27" s="43"/>
    </row>
    <row r="28" spans="1:17" ht="32.4">
      <c r="A28" s="44"/>
      <c r="B28" s="64">
        <v>24</v>
      </c>
      <c r="C28" s="208"/>
      <c r="D28" s="209"/>
      <c r="E28" s="209"/>
      <c r="F28" s="209"/>
      <c r="G28" s="209"/>
      <c r="H28" s="209"/>
      <c r="I28" s="209"/>
      <c r="J28" s="209"/>
      <c r="K28" s="209"/>
      <c r="L28" s="209"/>
      <c r="M28" s="209"/>
      <c r="N28" s="210"/>
      <c r="O28" s="58"/>
      <c r="P28" s="65"/>
      <c r="Q28" s="43"/>
    </row>
    <row r="29" spans="1:17" ht="32.4">
      <c r="A29" s="44"/>
      <c r="B29" s="64">
        <v>25</v>
      </c>
      <c r="C29" s="208"/>
      <c r="D29" s="209"/>
      <c r="E29" s="209"/>
      <c r="F29" s="209"/>
      <c r="G29" s="209"/>
      <c r="H29" s="209"/>
      <c r="I29" s="209"/>
      <c r="J29" s="209"/>
      <c r="K29" s="209"/>
      <c r="L29" s="209"/>
      <c r="M29" s="209"/>
      <c r="N29" s="210"/>
      <c r="O29" s="58"/>
      <c r="P29" s="65"/>
      <c r="Q29" s="43"/>
    </row>
    <row r="30" spans="1:17" ht="32.4">
      <c r="A30" s="44"/>
      <c r="B30" s="64">
        <v>26</v>
      </c>
      <c r="C30" s="208"/>
      <c r="D30" s="209"/>
      <c r="E30" s="209"/>
      <c r="F30" s="209"/>
      <c r="G30" s="209"/>
      <c r="H30" s="209"/>
      <c r="I30" s="209"/>
      <c r="J30" s="209"/>
      <c r="K30" s="209"/>
      <c r="L30" s="209"/>
      <c r="M30" s="209"/>
      <c r="N30" s="210"/>
      <c r="O30" s="58"/>
      <c r="P30" s="65"/>
      <c r="Q30" s="43"/>
    </row>
    <row r="31" spans="1:17" ht="32.4">
      <c r="A31" s="44"/>
      <c r="B31" s="64">
        <v>27</v>
      </c>
      <c r="C31" s="208"/>
      <c r="D31" s="209"/>
      <c r="E31" s="209"/>
      <c r="F31" s="209"/>
      <c r="G31" s="209"/>
      <c r="H31" s="209"/>
      <c r="I31" s="209"/>
      <c r="J31" s="209"/>
      <c r="K31" s="209"/>
      <c r="L31" s="209"/>
      <c r="M31" s="209"/>
      <c r="N31" s="210"/>
      <c r="O31" s="58"/>
      <c r="P31" s="65"/>
      <c r="Q31" s="43"/>
    </row>
    <row r="32" spans="1:17" ht="32.4">
      <c r="A32" s="44"/>
      <c r="B32" s="64">
        <v>28</v>
      </c>
      <c r="C32" s="208"/>
      <c r="D32" s="209"/>
      <c r="E32" s="209"/>
      <c r="F32" s="209"/>
      <c r="G32" s="209"/>
      <c r="H32" s="209"/>
      <c r="I32" s="209"/>
      <c r="J32" s="209"/>
      <c r="K32" s="209"/>
      <c r="L32" s="209"/>
      <c r="M32" s="209"/>
      <c r="N32" s="210"/>
      <c r="O32" s="58"/>
      <c r="P32" s="65"/>
      <c r="Q32" s="43"/>
    </row>
    <row r="33" spans="1:17" ht="32.4">
      <c r="A33" s="44"/>
      <c r="B33" s="64">
        <v>29</v>
      </c>
      <c r="C33" s="208"/>
      <c r="D33" s="209"/>
      <c r="E33" s="209"/>
      <c r="F33" s="209"/>
      <c r="G33" s="209"/>
      <c r="H33" s="209"/>
      <c r="I33" s="209"/>
      <c r="J33" s="209"/>
      <c r="K33" s="209"/>
      <c r="L33" s="209"/>
      <c r="M33" s="209"/>
      <c r="N33" s="210"/>
      <c r="O33" s="58"/>
      <c r="P33" s="65"/>
      <c r="Q33" s="43"/>
    </row>
    <row r="34" spans="1:17" ht="32.4">
      <c r="A34" s="44"/>
      <c r="B34" s="64">
        <v>30</v>
      </c>
      <c r="C34" s="208"/>
      <c r="D34" s="209"/>
      <c r="E34" s="209"/>
      <c r="F34" s="209"/>
      <c r="G34" s="209"/>
      <c r="H34" s="209"/>
      <c r="I34" s="209"/>
      <c r="J34" s="209"/>
      <c r="K34" s="209"/>
      <c r="L34" s="209"/>
      <c r="M34" s="209"/>
      <c r="N34" s="210"/>
      <c r="O34" s="58"/>
      <c r="P34" s="65"/>
      <c r="Q34" s="43"/>
    </row>
    <row r="35" spans="1:17" ht="32.4">
      <c r="A35" s="44"/>
      <c r="B35" s="64">
        <v>31</v>
      </c>
      <c r="C35" s="208"/>
      <c r="D35" s="209"/>
      <c r="E35" s="209"/>
      <c r="F35" s="209"/>
      <c r="G35" s="209"/>
      <c r="H35" s="209"/>
      <c r="I35" s="209"/>
      <c r="J35" s="209"/>
      <c r="K35" s="209"/>
      <c r="L35" s="209"/>
      <c r="M35" s="209"/>
      <c r="N35" s="210"/>
      <c r="O35" s="58"/>
      <c r="P35" s="65"/>
      <c r="Q35" s="43"/>
    </row>
    <row r="36" spans="1:17" ht="32.4">
      <c r="A36" s="44"/>
      <c r="B36" s="64">
        <v>32</v>
      </c>
      <c r="C36" s="208"/>
      <c r="D36" s="209"/>
      <c r="E36" s="209"/>
      <c r="F36" s="209"/>
      <c r="G36" s="209"/>
      <c r="H36" s="209"/>
      <c r="I36" s="209"/>
      <c r="J36" s="209"/>
      <c r="K36" s="209"/>
      <c r="L36" s="209"/>
      <c r="M36" s="209"/>
      <c r="N36" s="210"/>
      <c r="O36" s="58"/>
      <c r="P36" s="65"/>
      <c r="Q36" s="43"/>
    </row>
    <row r="37" spans="1:17" ht="32.4">
      <c r="A37" s="44"/>
      <c r="B37" s="64">
        <v>33</v>
      </c>
      <c r="C37" s="208"/>
      <c r="D37" s="209"/>
      <c r="E37" s="209"/>
      <c r="F37" s="209"/>
      <c r="G37" s="209"/>
      <c r="H37" s="209"/>
      <c r="I37" s="209"/>
      <c r="J37" s="209"/>
      <c r="K37" s="209"/>
      <c r="L37" s="209"/>
      <c r="M37" s="209"/>
      <c r="N37" s="210"/>
      <c r="O37" s="58"/>
      <c r="P37" s="65"/>
      <c r="Q37" s="43"/>
    </row>
    <row r="38" spans="1:17" ht="32.4">
      <c r="A38" s="44"/>
      <c r="B38" s="64">
        <v>34</v>
      </c>
      <c r="C38" s="208"/>
      <c r="D38" s="209"/>
      <c r="E38" s="209"/>
      <c r="F38" s="209"/>
      <c r="G38" s="209"/>
      <c r="H38" s="209"/>
      <c r="I38" s="209"/>
      <c r="J38" s="209"/>
      <c r="K38" s="209"/>
      <c r="L38" s="209"/>
      <c r="M38" s="209"/>
      <c r="N38" s="210"/>
      <c r="O38" s="58"/>
      <c r="P38" s="65"/>
      <c r="Q38" s="43"/>
    </row>
    <row r="39" spans="1:17" ht="32.4">
      <c r="A39" s="44"/>
      <c r="B39" s="64">
        <v>35</v>
      </c>
      <c r="C39" s="208"/>
      <c r="D39" s="209"/>
      <c r="E39" s="209"/>
      <c r="F39" s="209"/>
      <c r="G39" s="209"/>
      <c r="H39" s="209"/>
      <c r="I39" s="209"/>
      <c r="J39" s="209"/>
      <c r="K39" s="209"/>
      <c r="L39" s="209"/>
      <c r="M39" s="209"/>
      <c r="N39" s="210"/>
      <c r="O39" s="58"/>
      <c r="P39" s="65"/>
      <c r="Q39" s="43"/>
    </row>
    <row r="40" spans="1:17" ht="32.4">
      <c r="A40" s="44"/>
      <c r="B40" s="64">
        <v>36</v>
      </c>
      <c r="C40" s="208"/>
      <c r="D40" s="209"/>
      <c r="E40" s="209"/>
      <c r="F40" s="209"/>
      <c r="G40" s="209"/>
      <c r="H40" s="209"/>
      <c r="I40" s="209"/>
      <c r="J40" s="209"/>
      <c r="K40" s="209"/>
      <c r="L40" s="209"/>
      <c r="M40" s="209"/>
      <c r="N40" s="210"/>
      <c r="O40" s="58"/>
      <c r="P40" s="65"/>
      <c r="Q40" s="43"/>
    </row>
    <row r="41" spans="1:17" ht="33" thickBot="1">
      <c r="A41" s="44"/>
      <c r="B41" s="67"/>
      <c r="C41" s="211"/>
      <c r="D41" s="212"/>
      <c r="E41" s="212"/>
      <c r="F41" s="212"/>
      <c r="G41" s="212"/>
      <c r="H41" s="212"/>
      <c r="I41" s="212"/>
      <c r="J41" s="212"/>
      <c r="K41" s="212"/>
      <c r="L41" s="212"/>
      <c r="M41" s="212"/>
      <c r="N41" s="213"/>
      <c r="O41" s="68"/>
      <c r="P41" s="69"/>
      <c r="Q41" s="43"/>
    </row>
    <row r="42" spans="1:17">
      <c r="A42" s="8"/>
      <c r="Q42" s="9"/>
    </row>
    <row r="43" spans="1:17" ht="16.2" thickBot="1">
      <c r="A43" s="10"/>
      <c r="B43" s="60"/>
      <c r="C43" s="11"/>
      <c r="D43" s="11"/>
      <c r="E43" s="11"/>
      <c r="F43" s="11"/>
      <c r="G43" s="11"/>
      <c r="H43" s="11"/>
      <c r="I43" s="11"/>
      <c r="J43" s="11"/>
      <c r="K43" s="11"/>
      <c r="L43" s="11"/>
      <c r="M43" s="11"/>
      <c r="N43" s="11"/>
      <c r="O43" s="11"/>
      <c r="P43" s="11"/>
      <c r="Q43" s="12"/>
    </row>
    <row r="57" spans="4:13" ht="23.4">
      <c r="D57" s="28"/>
      <c r="E57" s="28"/>
      <c r="F57" s="28"/>
    </row>
    <row r="58" spans="4:13" ht="23.4">
      <c r="D58" s="28"/>
      <c r="E58" s="28"/>
      <c r="F58" s="28"/>
    </row>
    <row r="59" spans="4:13" ht="23.4">
      <c r="D59" s="28"/>
      <c r="E59" s="28"/>
      <c r="F59" s="28"/>
    </row>
    <row r="60" spans="4:13" ht="23.4">
      <c r="D60" s="28"/>
      <c r="E60" s="28"/>
      <c r="F60" s="28"/>
    </row>
    <row r="61" spans="4:13" ht="23.4">
      <c r="D61" s="28"/>
      <c r="E61" s="28"/>
      <c r="F61" s="28"/>
    </row>
    <row r="62" spans="4:13" ht="23.4">
      <c r="D62" s="28"/>
      <c r="E62" s="28"/>
      <c r="F62" s="28"/>
    </row>
    <row r="63" spans="4:13" ht="21">
      <c r="K63" s="4"/>
      <c r="L63" s="4"/>
      <c r="M63" s="4"/>
    </row>
    <row r="64" spans="4:13" ht="21">
      <c r="K64" s="4"/>
      <c r="L64" s="4"/>
      <c r="M64" s="4"/>
    </row>
  </sheetData>
  <mergeCells count="42">
    <mergeCell ref="A1:B2"/>
    <mergeCell ref="C1:N2"/>
    <mergeCell ref="P1:Q1"/>
    <mergeCell ref="P2:Q2"/>
    <mergeCell ref="C4:N4"/>
    <mergeCell ref="C5:N5"/>
    <mergeCell ref="C6:N6"/>
    <mergeCell ref="C7:N7"/>
    <mergeCell ref="C8:N8"/>
    <mergeCell ref="C9:N9"/>
    <mergeCell ref="C10:N10"/>
    <mergeCell ref="C11:N11"/>
    <mergeCell ref="C12:N12"/>
    <mergeCell ref="C13:N13"/>
    <mergeCell ref="C14:N14"/>
    <mergeCell ref="C15:N15"/>
    <mergeCell ref="C16:N16"/>
    <mergeCell ref="C17:N17"/>
    <mergeCell ref="C18:N18"/>
    <mergeCell ref="C19:N19"/>
    <mergeCell ref="C20:N20"/>
    <mergeCell ref="C21:N21"/>
    <mergeCell ref="C22:N22"/>
    <mergeCell ref="C23:N23"/>
    <mergeCell ref="C24:N24"/>
    <mergeCell ref="C25:N25"/>
    <mergeCell ref="C26:N26"/>
    <mergeCell ref="C27:N27"/>
    <mergeCell ref="C28:N28"/>
    <mergeCell ref="C29:N29"/>
    <mergeCell ref="C30:N30"/>
    <mergeCell ref="C31:N31"/>
    <mergeCell ref="C32:N32"/>
    <mergeCell ref="C33:N33"/>
    <mergeCell ref="C34:N34"/>
    <mergeCell ref="C40:N40"/>
    <mergeCell ref="C41:N41"/>
    <mergeCell ref="C35:N35"/>
    <mergeCell ref="C36:N36"/>
    <mergeCell ref="C37:N37"/>
    <mergeCell ref="C38:N38"/>
    <mergeCell ref="C39:N39"/>
  </mergeCells>
  <printOptions horizontalCentered="1"/>
  <pageMargins left="0.25" right="0.25" top="0.75" bottom="0.75" header="0.3" footer="0.3"/>
  <pageSetup paperSize="9" scale="45"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39F5A-DF39-F541-B8C2-02BEDD153576}">
  <sheetPr>
    <pageSetUpPr fitToPage="1"/>
  </sheetPr>
  <dimension ref="A1:Q106"/>
  <sheetViews>
    <sheetView showGridLines="0" view="pageBreakPreview" topLeftCell="C2" zoomScaleNormal="140" zoomScaleSheetLayoutView="100" workbookViewId="0">
      <selection activeCell="M5" sqref="M5"/>
    </sheetView>
  </sheetViews>
  <sheetFormatPr defaultColWidth="11.19921875" defaultRowHeight="15.6"/>
  <cols>
    <col min="1" max="1" width="8.19921875" customWidth="1"/>
    <col min="2" max="2" width="5.5" customWidth="1"/>
    <col min="3" max="3" width="10.5" customWidth="1"/>
    <col min="4" max="4" width="12.19921875" customWidth="1"/>
    <col min="5" max="5" width="35" bestFit="1" customWidth="1"/>
    <col min="6" max="6" width="17.3984375" customWidth="1"/>
    <col min="7" max="7" width="19.69921875" bestFit="1" customWidth="1"/>
    <col min="8" max="8" width="16.69921875" customWidth="1"/>
    <col min="10" max="10" width="17.296875" bestFit="1" customWidth="1"/>
    <col min="11" max="11" width="14.3984375" bestFit="1" customWidth="1"/>
    <col min="13" max="13" width="15.19921875" customWidth="1"/>
  </cols>
  <sheetData>
    <row r="1" spans="1:17" ht="43.05" customHeight="1">
      <c r="A1" s="214" t="s">
        <v>10</v>
      </c>
      <c r="B1" s="215"/>
      <c r="C1" s="218" t="str">
        <f>表紙!C7</f>
        <v>プロジェクト名</v>
      </c>
      <c r="D1" s="219"/>
      <c r="E1" s="219"/>
      <c r="F1" s="219"/>
      <c r="G1" s="219"/>
      <c r="H1" s="219"/>
      <c r="I1" s="219"/>
      <c r="J1" s="219"/>
      <c r="K1" s="219"/>
      <c r="L1" s="219"/>
      <c r="M1" s="14" t="s">
        <v>11</v>
      </c>
      <c r="N1" s="224"/>
      <c r="O1" s="225"/>
      <c r="P1" s="4"/>
      <c r="Q1" s="4"/>
    </row>
    <row r="2" spans="1:17" ht="43.05" customHeight="1" thickBot="1">
      <c r="A2" s="216"/>
      <c r="B2" s="217"/>
      <c r="C2" s="221"/>
      <c r="D2" s="222"/>
      <c r="E2" s="222"/>
      <c r="F2" s="222"/>
      <c r="G2" s="222"/>
      <c r="H2" s="222"/>
      <c r="I2" s="222"/>
      <c r="J2" s="222"/>
      <c r="K2" s="222"/>
      <c r="L2" s="222"/>
      <c r="M2" s="15" t="s">
        <v>12</v>
      </c>
      <c r="N2" s="226">
        <f ca="1">NOW()</f>
        <v>44836.832805208331</v>
      </c>
      <c r="O2" s="227"/>
      <c r="P2" s="4"/>
      <c r="Q2" s="4"/>
    </row>
    <row r="3" spans="1:17" ht="21.6" thickBot="1">
      <c r="A3" s="13"/>
      <c r="B3" s="4"/>
      <c r="C3" s="4"/>
      <c r="D3" s="4"/>
      <c r="E3" s="4"/>
      <c r="F3" s="4"/>
      <c r="G3" s="4"/>
      <c r="H3" s="4"/>
      <c r="I3" s="4"/>
      <c r="J3" s="4"/>
      <c r="K3" s="4"/>
      <c r="L3" s="4"/>
      <c r="M3" s="4"/>
      <c r="N3" s="4"/>
      <c r="O3" s="27"/>
    </row>
    <row r="4" spans="1:17" ht="23.4">
      <c r="A4" s="8"/>
      <c r="C4" s="85" t="s">
        <v>0</v>
      </c>
      <c r="D4" s="86" t="s">
        <v>30</v>
      </c>
      <c r="E4" s="87" t="s">
        <v>31</v>
      </c>
      <c r="F4" s="87" t="s">
        <v>32</v>
      </c>
      <c r="G4" s="87" t="s">
        <v>33</v>
      </c>
      <c r="H4" s="87" t="s">
        <v>34</v>
      </c>
      <c r="I4" s="87" t="s">
        <v>35</v>
      </c>
      <c r="J4" s="87" t="s">
        <v>36</v>
      </c>
      <c r="K4" s="87" t="s">
        <v>37</v>
      </c>
      <c r="L4" s="88" t="s">
        <v>35</v>
      </c>
      <c r="M4" s="89" t="s">
        <v>38</v>
      </c>
      <c r="N4" s="39"/>
      <c r="O4" s="40"/>
      <c r="P4" s="41"/>
    </row>
    <row r="5" spans="1:17" ht="21">
      <c r="A5" s="8"/>
      <c r="C5" s="22">
        <v>1</v>
      </c>
      <c r="D5" s="50"/>
      <c r="E5" s="200" t="s">
        <v>10</v>
      </c>
      <c r="F5" s="200" t="s">
        <v>131</v>
      </c>
      <c r="G5" s="201">
        <v>44826</v>
      </c>
      <c r="H5" s="201">
        <v>44856</v>
      </c>
      <c r="I5" s="23">
        <f>H5-G5</f>
        <v>30</v>
      </c>
      <c r="J5" s="201">
        <v>44826</v>
      </c>
      <c r="K5" s="200"/>
      <c r="L5" s="200">
        <f t="shared" ref="L5:L20" si="0">K5-J5</f>
        <v>-44826</v>
      </c>
      <c r="M5" s="26">
        <v>0</v>
      </c>
      <c r="N5" s="39"/>
      <c r="O5" s="40"/>
      <c r="P5" s="41"/>
    </row>
    <row r="6" spans="1:17" ht="21">
      <c r="A6" s="8"/>
      <c r="C6" s="22">
        <v>2</v>
      </c>
      <c r="D6" s="50"/>
      <c r="E6" s="200" t="s">
        <v>115</v>
      </c>
      <c r="F6" s="200" t="s">
        <v>132</v>
      </c>
      <c r="G6" s="201">
        <v>44826</v>
      </c>
      <c r="H6" s="201">
        <v>44830</v>
      </c>
      <c r="I6" s="23">
        <f t="shared" ref="I6:I29" si="1">H6-G6</f>
        <v>4</v>
      </c>
      <c r="J6" s="201">
        <v>44826</v>
      </c>
      <c r="K6" s="202">
        <v>44830</v>
      </c>
      <c r="L6" s="200">
        <f t="shared" si="0"/>
        <v>4</v>
      </c>
      <c r="M6" s="26">
        <v>0</v>
      </c>
      <c r="N6" s="39"/>
      <c r="O6" s="40"/>
      <c r="P6" s="41"/>
    </row>
    <row r="7" spans="1:17" ht="21">
      <c r="A7" s="8"/>
      <c r="C7" s="22">
        <v>3</v>
      </c>
      <c r="D7" s="50"/>
      <c r="E7" s="200" t="s">
        <v>18</v>
      </c>
      <c r="F7" s="200" t="s">
        <v>132</v>
      </c>
      <c r="G7" s="201">
        <v>44826</v>
      </c>
      <c r="H7" s="201">
        <v>44830</v>
      </c>
      <c r="I7" s="23">
        <f t="shared" si="1"/>
        <v>4</v>
      </c>
      <c r="J7" s="201">
        <v>44826</v>
      </c>
      <c r="K7" s="202">
        <v>44831</v>
      </c>
      <c r="L7" s="200">
        <f t="shared" si="0"/>
        <v>5</v>
      </c>
      <c r="M7" s="26">
        <v>0</v>
      </c>
      <c r="N7" s="39"/>
      <c r="O7" s="40"/>
      <c r="P7" s="41"/>
    </row>
    <row r="8" spans="1:17" ht="21">
      <c r="A8" s="8"/>
      <c r="C8" s="22">
        <v>4</v>
      </c>
      <c r="D8" s="50"/>
      <c r="E8" s="200" t="s">
        <v>15</v>
      </c>
      <c r="F8" s="200" t="s">
        <v>133</v>
      </c>
      <c r="G8" s="201">
        <v>44826</v>
      </c>
      <c r="H8" s="201">
        <v>44829</v>
      </c>
      <c r="I8" s="23">
        <f t="shared" si="1"/>
        <v>3</v>
      </c>
      <c r="J8" s="201">
        <v>44826</v>
      </c>
      <c r="K8" s="202">
        <v>44832</v>
      </c>
      <c r="L8" s="200">
        <f t="shared" si="0"/>
        <v>6</v>
      </c>
      <c r="M8" s="26">
        <v>0</v>
      </c>
      <c r="N8" s="39"/>
      <c r="O8" s="40"/>
      <c r="P8" s="41"/>
    </row>
    <row r="9" spans="1:17" ht="21">
      <c r="A9" s="8"/>
      <c r="C9" s="22">
        <v>5</v>
      </c>
      <c r="D9" s="50"/>
      <c r="E9" s="200" t="s">
        <v>119</v>
      </c>
      <c r="F9" s="200" t="s">
        <v>134</v>
      </c>
      <c r="G9" s="201">
        <v>44830</v>
      </c>
      <c r="H9" s="201">
        <v>44832</v>
      </c>
      <c r="I9" s="23">
        <f t="shared" si="1"/>
        <v>2</v>
      </c>
      <c r="J9" s="201">
        <v>44830</v>
      </c>
      <c r="K9" s="202">
        <v>44833</v>
      </c>
      <c r="L9" s="200">
        <f t="shared" si="0"/>
        <v>3</v>
      </c>
      <c r="M9" s="26">
        <v>0</v>
      </c>
      <c r="N9" s="4"/>
      <c r="O9" s="27"/>
    </row>
    <row r="10" spans="1:17" ht="21">
      <c r="A10" s="8"/>
      <c r="C10" s="22">
        <v>6</v>
      </c>
      <c r="D10" s="50"/>
      <c r="E10" s="200" t="s">
        <v>117</v>
      </c>
      <c r="F10" s="200" t="s">
        <v>133</v>
      </c>
      <c r="G10" s="201">
        <v>44830</v>
      </c>
      <c r="H10" s="201">
        <v>44832</v>
      </c>
      <c r="I10" s="23">
        <f t="shared" si="1"/>
        <v>2</v>
      </c>
      <c r="J10" s="201">
        <v>44830</v>
      </c>
      <c r="K10" s="202">
        <v>44834</v>
      </c>
      <c r="L10" s="200">
        <f t="shared" si="0"/>
        <v>4</v>
      </c>
      <c r="M10" s="26">
        <v>0</v>
      </c>
      <c r="N10" s="4"/>
      <c r="O10" s="27"/>
    </row>
    <row r="11" spans="1:17" ht="21">
      <c r="A11" s="8"/>
      <c r="C11" s="22">
        <v>7</v>
      </c>
      <c r="D11" s="50"/>
      <c r="E11" s="200" t="s">
        <v>121</v>
      </c>
      <c r="F11" s="200" t="s">
        <v>135</v>
      </c>
      <c r="G11" s="201">
        <v>44828</v>
      </c>
      <c r="H11" s="201">
        <v>44834</v>
      </c>
      <c r="I11" s="23">
        <f t="shared" si="1"/>
        <v>6</v>
      </c>
      <c r="J11" s="201"/>
      <c r="K11" s="202">
        <v>44835</v>
      </c>
      <c r="L11" s="200">
        <f t="shared" si="0"/>
        <v>44835</v>
      </c>
      <c r="M11" s="26">
        <v>0</v>
      </c>
      <c r="N11" s="4"/>
      <c r="O11" s="27"/>
    </row>
    <row r="12" spans="1:17" ht="21">
      <c r="A12" s="8"/>
      <c r="C12" s="22"/>
      <c r="D12" s="199">
        <v>1</v>
      </c>
      <c r="E12" s="200" t="s">
        <v>69</v>
      </c>
      <c r="F12" s="200" t="s">
        <v>136</v>
      </c>
      <c r="G12" s="201">
        <v>44828</v>
      </c>
      <c r="H12" s="201">
        <v>44832</v>
      </c>
      <c r="I12" s="23">
        <f t="shared" si="1"/>
        <v>4</v>
      </c>
      <c r="J12" s="201">
        <v>44828</v>
      </c>
      <c r="K12" s="202">
        <v>44836</v>
      </c>
      <c r="L12" s="200">
        <f t="shared" si="0"/>
        <v>8</v>
      </c>
      <c r="M12" s="26">
        <v>0</v>
      </c>
      <c r="N12" s="4"/>
      <c r="O12" s="27"/>
    </row>
    <row r="13" spans="1:17" ht="21">
      <c r="A13" s="8"/>
      <c r="C13" s="22"/>
      <c r="D13" s="199">
        <v>2</v>
      </c>
      <c r="E13" s="200" t="s">
        <v>70</v>
      </c>
      <c r="F13" s="200" t="s">
        <v>136</v>
      </c>
      <c r="G13" s="201">
        <v>44828</v>
      </c>
      <c r="H13" s="201">
        <v>44832</v>
      </c>
      <c r="I13" s="23">
        <f t="shared" si="1"/>
        <v>4</v>
      </c>
      <c r="J13" s="201">
        <v>44828</v>
      </c>
      <c r="K13" s="202">
        <v>44837</v>
      </c>
      <c r="L13" s="200">
        <f t="shared" si="0"/>
        <v>9</v>
      </c>
      <c r="M13" s="26">
        <v>0</v>
      </c>
      <c r="N13" s="4"/>
      <c r="O13" s="27"/>
    </row>
    <row r="14" spans="1:17" ht="21">
      <c r="A14" s="8"/>
      <c r="C14" s="22"/>
      <c r="D14" s="199">
        <v>3</v>
      </c>
      <c r="E14" s="200" t="s">
        <v>72</v>
      </c>
      <c r="F14" s="200" t="s">
        <v>137</v>
      </c>
      <c r="G14" s="201">
        <v>44828</v>
      </c>
      <c r="H14" s="201">
        <v>44832</v>
      </c>
      <c r="I14" s="23">
        <f t="shared" si="1"/>
        <v>4</v>
      </c>
      <c r="J14" s="201">
        <v>44828</v>
      </c>
      <c r="K14" s="202">
        <v>44838</v>
      </c>
      <c r="L14" s="200">
        <f t="shared" si="0"/>
        <v>10</v>
      </c>
      <c r="M14" s="26">
        <v>0</v>
      </c>
      <c r="N14" s="4"/>
      <c r="O14" s="27"/>
    </row>
    <row r="15" spans="1:17" ht="21">
      <c r="A15" s="8"/>
      <c r="C15" s="22"/>
      <c r="D15" s="199">
        <v>4</v>
      </c>
      <c r="E15" s="200" t="s">
        <v>73</v>
      </c>
      <c r="F15" s="200" t="s">
        <v>137</v>
      </c>
      <c r="G15" s="201">
        <v>44828</v>
      </c>
      <c r="H15" s="201">
        <v>44832</v>
      </c>
      <c r="I15" s="23">
        <f t="shared" si="1"/>
        <v>4</v>
      </c>
      <c r="J15" s="201">
        <v>44828</v>
      </c>
      <c r="K15" s="202">
        <v>44839</v>
      </c>
      <c r="L15" s="200">
        <f t="shared" si="0"/>
        <v>11</v>
      </c>
      <c r="M15" s="26">
        <v>0</v>
      </c>
      <c r="N15" s="4"/>
      <c r="O15" s="27"/>
    </row>
    <row r="16" spans="1:17" ht="21">
      <c r="A16" s="8"/>
      <c r="C16" s="22"/>
      <c r="D16" s="199">
        <v>5</v>
      </c>
      <c r="E16" s="200" t="s">
        <v>77</v>
      </c>
      <c r="F16" s="200" t="s">
        <v>138</v>
      </c>
      <c r="G16" s="201">
        <v>44828</v>
      </c>
      <c r="H16" s="201">
        <v>44832</v>
      </c>
      <c r="I16" s="23">
        <f t="shared" si="1"/>
        <v>4</v>
      </c>
      <c r="J16" s="201">
        <v>44828</v>
      </c>
      <c r="K16" s="202">
        <v>44840</v>
      </c>
      <c r="L16" s="200">
        <f t="shared" si="0"/>
        <v>12</v>
      </c>
      <c r="M16" s="26">
        <v>0</v>
      </c>
      <c r="N16" s="4"/>
      <c r="O16" s="27"/>
    </row>
    <row r="17" spans="1:15" ht="21">
      <c r="A17" s="8"/>
      <c r="C17" s="22"/>
      <c r="D17" s="199">
        <v>6</v>
      </c>
      <c r="E17" s="200" t="s">
        <v>79</v>
      </c>
      <c r="F17" s="200" t="s">
        <v>139</v>
      </c>
      <c r="G17" s="201">
        <v>44828</v>
      </c>
      <c r="H17" s="201">
        <v>44832</v>
      </c>
      <c r="I17" s="23">
        <f t="shared" si="1"/>
        <v>4</v>
      </c>
      <c r="J17" s="201">
        <v>44828</v>
      </c>
      <c r="K17" s="202">
        <v>44841</v>
      </c>
      <c r="L17" s="200">
        <f t="shared" si="0"/>
        <v>13</v>
      </c>
      <c r="M17" s="26">
        <v>0</v>
      </c>
      <c r="N17" s="4"/>
      <c r="O17" s="27"/>
    </row>
    <row r="18" spans="1:15" ht="21">
      <c r="A18" s="8"/>
      <c r="C18" s="22"/>
      <c r="D18" s="199">
        <v>7</v>
      </c>
      <c r="E18" s="200" t="s">
        <v>81</v>
      </c>
      <c r="F18" s="200" t="s">
        <v>140</v>
      </c>
      <c r="G18" s="201">
        <v>44828</v>
      </c>
      <c r="H18" s="201">
        <v>44832</v>
      </c>
      <c r="I18" s="23">
        <f t="shared" si="1"/>
        <v>4</v>
      </c>
      <c r="J18" s="201">
        <v>44828</v>
      </c>
      <c r="K18" s="202">
        <v>44842</v>
      </c>
      <c r="L18" s="200">
        <f t="shared" si="0"/>
        <v>14</v>
      </c>
      <c r="M18" s="26">
        <v>0</v>
      </c>
      <c r="N18" s="4"/>
      <c r="O18" s="27"/>
    </row>
    <row r="19" spans="1:15" ht="21">
      <c r="A19" s="8"/>
      <c r="C19" s="22"/>
      <c r="D19" s="199">
        <v>8</v>
      </c>
      <c r="E19" s="200" t="s">
        <v>122</v>
      </c>
      <c r="F19" s="200" t="s">
        <v>141</v>
      </c>
      <c r="G19" s="201">
        <v>44828</v>
      </c>
      <c r="H19" s="201">
        <v>44832</v>
      </c>
      <c r="I19" s="23">
        <f t="shared" si="1"/>
        <v>4</v>
      </c>
      <c r="J19" s="201">
        <v>44828</v>
      </c>
      <c r="K19" s="202">
        <v>44843</v>
      </c>
      <c r="L19" s="200">
        <f t="shared" si="0"/>
        <v>15</v>
      </c>
      <c r="M19" s="26">
        <v>0</v>
      </c>
      <c r="N19" s="4"/>
      <c r="O19" s="27"/>
    </row>
    <row r="20" spans="1:15" ht="21">
      <c r="A20" s="8"/>
      <c r="C20" s="22"/>
      <c r="D20" s="199">
        <v>9</v>
      </c>
      <c r="E20" s="200" t="s">
        <v>83</v>
      </c>
      <c r="F20" s="200" t="s">
        <v>138</v>
      </c>
      <c r="G20" s="201">
        <v>44828</v>
      </c>
      <c r="H20" s="201">
        <v>44832</v>
      </c>
      <c r="I20" s="23">
        <f t="shared" si="1"/>
        <v>4</v>
      </c>
      <c r="J20" s="201">
        <v>44828</v>
      </c>
      <c r="K20" s="202">
        <v>44844</v>
      </c>
      <c r="L20" s="200">
        <f t="shared" si="0"/>
        <v>16</v>
      </c>
      <c r="M20" s="26">
        <v>0</v>
      </c>
      <c r="N20" s="4"/>
      <c r="O20" s="27"/>
    </row>
    <row r="21" spans="1:15" ht="21">
      <c r="A21" s="8"/>
      <c r="C21" s="22">
        <v>8</v>
      </c>
      <c r="D21" s="50"/>
      <c r="E21" s="200" t="s">
        <v>118</v>
      </c>
      <c r="F21" s="200" t="s">
        <v>131</v>
      </c>
      <c r="G21" s="201">
        <v>44832</v>
      </c>
      <c r="H21" s="201">
        <v>44834</v>
      </c>
      <c r="I21" s="23">
        <f t="shared" si="1"/>
        <v>2</v>
      </c>
      <c r="J21" s="201">
        <v>44832</v>
      </c>
      <c r="K21" s="24"/>
      <c r="L21" s="25"/>
      <c r="M21" s="26">
        <v>0</v>
      </c>
      <c r="N21" s="4"/>
      <c r="O21" s="27"/>
    </row>
    <row r="22" spans="1:15" ht="21">
      <c r="A22" s="8"/>
      <c r="C22" s="22"/>
      <c r="D22" s="199">
        <v>1</v>
      </c>
      <c r="E22" s="200" t="s">
        <v>123</v>
      </c>
      <c r="F22" s="200" t="s">
        <v>142</v>
      </c>
      <c r="G22" s="201">
        <v>44832</v>
      </c>
      <c r="H22" s="201">
        <v>44834</v>
      </c>
      <c r="I22" s="23">
        <f t="shared" si="1"/>
        <v>2</v>
      </c>
      <c r="J22" s="201">
        <v>44832</v>
      </c>
      <c r="K22" s="24"/>
      <c r="L22" s="25"/>
      <c r="M22" s="26">
        <v>0</v>
      </c>
      <c r="N22" s="4"/>
      <c r="O22" s="27"/>
    </row>
    <row r="23" spans="1:15" ht="21">
      <c r="A23" s="8"/>
      <c r="C23" s="22"/>
      <c r="D23" s="199">
        <v>2</v>
      </c>
      <c r="E23" s="200" t="s">
        <v>124</v>
      </c>
      <c r="F23" s="200" t="s">
        <v>136</v>
      </c>
      <c r="G23" s="201">
        <v>44832</v>
      </c>
      <c r="H23" s="201">
        <v>44834</v>
      </c>
      <c r="I23" s="23">
        <f t="shared" si="1"/>
        <v>2</v>
      </c>
      <c r="J23" s="201">
        <v>44832</v>
      </c>
      <c r="K23" s="24"/>
      <c r="L23" s="25"/>
      <c r="M23" s="26">
        <v>0</v>
      </c>
      <c r="N23" s="4"/>
      <c r="O23" s="27"/>
    </row>
    <row r="24" spans="1:15" ht="21">
      <c r="A24" s="8"/>
      <c r="C24" s="22"/>
      <c r="D24" s="199">
        <v>3</v>
      </c>
      <c r="E24" s="200" t="s">
        <v>125</v>
      </c>
      <c r="F24" s="200" t="s">
        <v>135</v>
      </c>
      <c r="G24" s="201">
        <v>44832</v>
      </c>
      <c r="H24" s="201">
        <v>44834</v>
      </c>
      <c r="I24" s="23">
        <f t="shared" si="1"/>
        <v>2</v>
      </c>
      <c r="J24" s="200"/>
      <c r="K24" s="24"/>
      <c r="L24" s="25"/>
      <c r="M24" s="26">
        <v>0</v>
      </c>
      <c r="N24" s="4"/>
      <c r="O24" s="27"/>
    </row>
    <row r="25" spans="1:15" ht="21">
      <c r="A25" s="8"/>
      <c r="C25" s="22"/>
      <c r="D25" s="199">
        <v>4</v>
      </c>
      <c r="E25" s="200" t="s">
        <v>126</v>
      </c>
      <c r="F25" s="200" t="s">
        <v>135</v>
      </c>
      <c r="G25" s="201">
        <v>44832</v>
      </c>
      <c r="H25" s="201">
        <v>44834</v>
      </c>
      <c r="I25" s="23">
        <f t="shared" si="1"/>
        <v>2</v>
      </c>
      <c r="J25" s="200"/>
      <c r="K25" s="24"/>
      <c r="L25" s="25"/>
      <c r="M25" s="26">
        <v>0</v>
      </c>
      <c r="N25" s="4"/>
      <c r="O25" s="27"/>
    </row>
    <row r="26" spans="1:15" ht="21">
      <c r="A26" s="8"/>
      <c r="C26" s="22"/>
      <c r="D26" s="199">
        <v>5</v>
      </c>
      <c r="E26" s="200" t="s">
        <v>127</v>
      </c>
      <c r="F26" s="200" t="s">
        <v>135</v>
      </c>
      <c r="G26" s="201">
        <v>44832</v>
      </c>
      <c r="H26" s="201">
        <v>44834</v>
      </c>
      <c r="I26" s="23">
        <f t="shared" si="1"/>
        <v>2</v>
      </c>
      <c r="J26" s="200"/>
      <c r="K26" s="24"/>
      <c r="L26" s="25"/>
      <c r="M26" s="26">
        <v>0</v>
      </c>
      <c r="N26" s="4"/>
      <c r="O26" s="27"/>
    </row>
    <row r="27" spans="1:15" ht="21">
      <c r="A27" s="8"/>
      <c r="C27" s="22"/>
      <c r="D27" s="199">
        <v>6</v>
      </c>
      <c r="E27" s="200" t="s">
        <v>128</v>
      </c>
      <c r="F27" s="200" t="s">
        <v>135</v>
      </c>
      <c r="G27" s="201">
        <v>44832</v>
      </c>
      <c r="H27" s="201">
        <v>44834</v>
      </c>
      <c r="I27" s="23">
        <f t="shared" si="1"/>
        <v>2</v>
      </c>
      <c r="J27" s="200"/>
      <c r="K27" s="24"/>
      <c r="L27" s="25"/>
      <c r="M27" s="26">
        <v>0</v>
      </c>
      <c r="N27" s="4"/>
      <c r="O27" s="27"/>
    </row>
    <row r="28" spans="1:15" ht="21">
      <c r="A28" s="8"/>
      <c r="C28" s="22"/>
      <c r="D28" s="199">
        <v>7</v>
      </c>
      <c r="E28" s="200" t="s">
        <v>129</v>
      </c>
      <c r="F28" s="200" t="s">
        <v>143</v>
      </c>
      <c r="G28" s="201">
        <v>44832</v>
      </c>
      <c r="H28" s="201">
        <v>44834</v>
      </c>
      <c r="I28" s="23">
        <f t="shared" si="1"/>
        <v>2</v>
      </c>
      <c r="J28" s="201">
        <v>44832</v>
      </c>
      <c r="K28" s="24"/>
      <c r="L28" s="25"/>
      <c r="M28" s="26">
        <v>0</v>
      </c>
      <c r="N28" s="4"/>
      <c r="O28" s="27"/>
    </row>
    <row r="29" spans="1:15" ht="21">
      <c r="A29" s="8"/>
      <c r="C29" s="22"/>
      <c r="D29" s="199">
        <v>8</v>
      </c>
      <c r="E29" s="200" t="s">
        <v>130</v>
      </c>
      <c r="F29" s="200" t="s">
        <v>135</v>
      </c>
      <c r="G29" s="201">
        <v>44832</v>
      </c>
      <c r="H29" s="201">
        <v>44834</v>
      </c>
      <c r="I29" s="23">
        <f t="shared" si="1"/>
        <v>2</v>
      </c>
      <c r="J29" s="201">
        <v>44832</v>
      </c>
      <c r="K29" s="24"/>
      <c r="L29" s="25"/>
      <c r="M29" s="26">
        <v>0</v>
      </c>
      <c r="N29" s="4"/>
      <c r="O29" s="27"/>
    </row>
    <row r="30" spans="1:15" ht="21.6" thickBot="1">
      <c r="A30" s="8"/>
      <c r="C30" s="46"/>
      <c r="D30" s="50"/>
      <c r="E30" s="51"/>
      <c r="F30" s="51"/>
      <c r="G30" s="52"/>
      <c r="H30" s="52"/>
      <c r="I30" s="51">
        <f t="shared" ref="I30" si="2">H30-G30</f>
        <v>0</v>
      </c>
      <c r="J30" s="52"/>
      <c r="K30" s="52"/>
      <c r="L30" s="53"/>
      <c r="M30" s="54">
        <v>0</v>
      </c>
      <c r="N30" s="4"/>
      <c r="O30" s="27"/>
    </row>
    <row r="31" spans="1:15" ht="21">
      <c r="A31" s="8"/>
      <c r="C31" s="4"/>
      <c r="D31" s="4"/>
      <c r="E31" s="4"/>
      <c r="F31" s="4"/>
      <c r="G31" s="29"/>
      <c r="H31" s="29"/>
      <c r="I31" s="4">
        <f>SUM(I6:I30)</f>
        <v>75</v>
      </c>
      <c r="J31" s="29"/>
      <c r="K31" s="29"/>
      <c r="L31" s="4"/>
      <c r="M31" s="4"/>
      <c r="N31" s="4"/>
      <c r="O31" s="27"/>
    </row>
    <row r="32" spans="1:15" ht="21">
      <c r="A32" s="8"/>
      <c r="C32" s="4"/>
      <c r="D32" s="4"/>
      <c r="E32" s="4"/>
      <c r="F32" s="4"/>
      <c r="G32" s="29"/>
      <c r="H32" s="29" t="s">
        <v>1</v>
      </c>
      <c r="I32" s="30">
        <f>I31/30</f>
        <v>2.5</v>
      </c>
      <c r="J32" s="29"/>
      <c r="K32" s="29"/>
      <c r="L32" s="29"/>
      <c r="M32" s="4"/>
      <c r="N32" s="4"/>
      <c r="O32" s="27"/>
    </row>
    <row r="33" spans="5:10">
      <c r="E33" s="1"/>
      <c r="F33" s="1"/>
      <c r="H33" s="1"/>
      <c r="I33" s="1"/>
      <c r="J33" s="1"/>
    </row>
    <row r="34" spans="5:10">
      <c r="E34" s="1"/>
      <c r="F34" s="1"/>
      <c r="H34" s="1"/>
      <c r="I34" s="1"/>
      <c r="J34" s="1"/>
    </row>
    <row r="35" spans="5:10">
      <c r="E35" s="1"/>
      <c r="F35" s="1"/>
      <c r="H35" s="1"/>
      <c r="I35" s="1"/>
      <c r="J35" s="1"/>
    </row>
    <row r="36" spans="5:10">
      <c r="E36" s="1"/>
      <c r="F36" s="1"/>
      <c r="H36" s="1"/>
      <c r="I36" s="1"/>
      <c r="J36" s="1"/>
    </row>
    <row r="37" spans="5:10">
      <c r="E37" s="1"/>
      <c r="F37" s="1"/>
      <c r="H37" s="1"/>
      <c r="I37" s="1"/>
      <c r="J37" s="1"/>
    </row>
    <row r="38" spans="5:10">
      <c r="E38" s="1"/>
      <c r="F38" s="1"/>
      <c r="H38" s="1"/>
      <c r="I38" s="1"/>
      <c r="J38" s="1"/>
    </row>
    <row r="39" spans="5:10">
      <c r="E39" s="1"/>
      <c r="F39" s="1"/>
      <c r="H39" s="1"/>
      <c r="I39" s="1"/>
      <c r="J39" s="1"/>
    </row>
    <row r="40" spans="5:10">
      <c r="E40" s="1"/>
      <c r="F40" s="1"/>
      <c r="H40" s="1"/>
      <c r="I40" s="1"/>
      <c r="J40" s="1"/>
    </row>
    <row r="63" spans="4:6" ht="23.4">
      <c r="D63" s="28"/>
      <c r="E63" s="28"/>
      <c r="F63" s="28"/>
    </row>
    <row r="64" spans="4:6" ht="23.4">
      <c r="D64" s="28"/>
      <c r="E64" s="28"/>
      <c r="F64" s="28"/>
    </row>
    <row r="65" spans="4:13" ht="23.4">
      <c r="D65" s="28"/>
      <c r="E65" s="28"/>
      <c r="F65" s="28"/>
    </row>
    <row r="66" spans="4:13" ht="23.4">
      <c r="D66" s="28"/>
      <c r="E66" s="28"/>
      <c r="F66" s="28"/>
    </row>
    <row r="67" spans="4:13" ht="23.4">
      <c r="D67" s="28"/>
      <c r="E67" s="28"/>
      <c r="F67" s="28"/>
    </row>
    <row r="68" spans="4:13" ht="23.4">
      <c r="D68" s="28"/>
      <c r="E68" s="28"/>
      <c r="F68" s="28"/>
    </row>
    <row r="69" spans="4:13" ht="21">
      <c r="K69" s="4"/>
      <c r="L69" s="4"/>
      <c r="M69" s="4"/>
    </row>
    <row r="70" spans="4:13" ht="21">
      <c r="K70" s="4"/>
      <c r="L70" s="4"/>
      <c r="M70" s="4"/>
    </row>
    <row r="101" spans="3:4">
      <c r="D101" t="s">
        <v>5</v>
      </c>
    </row>
    <row r="104" spans="3:4">
      <c r="C104" t="s">
        <v>3</v>
      </c>
      <c r="D104" t="s">
        <v>4</v>
      </c>
    </row>
    <row r="105" spans="3:4">
      <c r="C105" t="s">
        <v>6</v>
      </c>
      <c r="D105" t="s">
        <v>7</v>
      </c>
    </row>
    <row r="106" spans="3:4">
      <c r="C106" t="s">
        <v>8</v>
      </c>
      <c r="D106" t="s">
        <v>9</v>
      </c>
    </row>
  </sheetData>
  <mergeCells count="4">
    <mergeCell ref="A1:B2"/>
    <mergeCell ref="C1:L2"/>
    <mergeCell ref="N1:O1"/>
    <mergeCell ref="N2:O2"/>
  </mergeCells>
  <printOptions horizontalCentered="1"/>
  <pageMargins left="0.25" right="0.25" top="0.75" bottom="0.75" header="0.3" footer="0.3"/>
  <pageSetup paperSize="9" scale="55" orientation="landscape" horizontalDpi="1200" verticalDpi="12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73B61-0E46-A84A-A372-524248523343}">
  <dimension ref="A1:AL11"/>
  <sheetViews>
    <sheetView showGridLines="0" view="pageBreakPreview" zoomScaleNormal="110" zoomScaleSheetLayoutView="100" workbookViewId="0">
      <selection activeCell="C16" sqref="C16"/>
    </sheetView>
  </sheetViews>
  <sheetFormatPr defaultColWidth="11.19921875" defaultRowHeight="15.6"/>
  <cols>
    <col min="3" max="3" width="26.796875" customWidth="1"/>
    <col min="4" max="11" width="4.796875" customWidth="1"/>
    <col min="12" max="12" width="5.19921875" customWidth="1"/>
    <col min="13" max="33" width="4.796875" customWidth="1"/>
    <col min="34" max="34" width="15.5" bestFit="1" customWidth="1"/>
    <col min="35" max="36" width="9.5" customWidth="1"/>
  </cols>
  <sheetData>
    <row r="1" spans="1:38" ht="43.05" customHeight="1">
      <c r="A1" s="214" t="s">
        <v>10</v>
      </c>
      <c r="B1" s="215"/>
      <c r="C1" s="218" t="str">
        <f>表紙!C7</f>
        <v>プロジェクト名</v>
      </c>
      <c r="D1" s="219"/>
      <c r="E1" s="219"/>
      <c r="F1" s="219"/>
      <c r="G1" s="219"/>
      <c r="H1" s="219"/>
      <c r="I1" s="219"/>
      <c r="J1" s="219"/>
      <c r="K1" s="219"/>
      <c r="L1" s="219"/>
      <c r="M1" s="219"/>
      <c r="N1" s="219"/>
      <c r="O1" s="219"/>
      <c r="P1" s="219"/>
      <c r="Q1" s="219"/>
      <c r="R1" s="219"/>
      <c r="S1" s="219"/>
      <c r="T1" s="219"/>
      <c r="U1" s="219"/>
      <c r="V1" s="219"/>
      <c r="W1" s="219"/>
      <c r="X1" s="219"/>
      <c r="Y1" s="219"/>
      <c r="Z1" s="219"/>
      <c r="AA1" s="219"/>
      <c r="AB1" s="219"/>
      <c r="AC1" s="219"/>
      <c r="AD1" s="219"/>
      <c r="AE1" s="219"/>
      <c r="AF1" s="219"/>
      <c r="AG1" s="219"/>
      <c r="AH1" s="72" t="s">
        <v>11</v>
      </c>
      <c r="AI1" s="256"/>
      <c r="AJ1" s="257"/>
      <c r="AK1" s="4"/>
      <c r="AL1" s="4"/>
    </row>
    <row r="2" spans="1:38" ht="43.05" customHeight="1" thickBot="1">
      <c r="A2" s="216"/>
      <c r="B2" s="217"/>
      <c r="C2" s="221"/>
      <c r="D2" s="222"/>
      <c r="E2" s="222"/>
      <c r="F2" s="222"/>
      <c r="G2" s="222"/>
      <c r="H2" s="222"/>
      <c r="I2" s="222"/>
      <c r="J2" s="222"/>
      <c r="K2" s="222"/>
      <c r="L2" s="222"/>
      <c r="M2" s="222"/>
      <c r="N2" s="222"/>
      <c r="O2" s="222"/>
      <c r="P2" s="222"/>
      <c r="Q2" s="222"/>
      <c r="R2" s="222"/>
      <c r="S2" s="222"/>
      <c r="T2" s="222"/>
      <c r="U2" s="222"/>
      <c r="V2" s="222"/>
      <c r="W2" s="222"/>
      <c r="X2" s="222"/>
      <c r="Y2" s="222"/>
      <c r="Z2" s="222"/>
      <c r="AA2" s="222"/>
      <c r="AB2" s="222"/>
      <c r="AC2" s="222"/>
      <c r="AD2" s="222"/>
      <c r="AE2" s="222"/>
      <c r="AF2" s="222"/>
      <c r="AG2" s="222"/>
      <c r="AH2" s="73" t="s">
        <v>12</v>
      </c>
      <c r="AI2" s="258">
        <v>44826</v>
      </c>
      <c r="AJ2" s="259"/>
      <c r="AK2" s="4"/>
      <c r="AL2" s="4"/>
    </row>
    <row r="4" spans="1:38" ht="16.2" thickBot="1"/>
    <row r="5" spans="1:38" ht="25.8">
      <c r="B5" s="116" t="s">
        <v>0</v>
      </c>
      <c r="C5" s="117" t="s">
        <v>32</v>
      </c>
      <c r="D5" s="128">
        <v>22</v>
      </c>
      <c r="E5" s="118">
        <v>23</v>
      </c>
      <c r="F5" s="118">
        <v>24</v>
      </c>
      <c r="G5" s="118">
        <v>25</v>
      </c>
      <c r="H5" s="118">
        <v>26</v>
      </c>
      <c r="I5" s="118">
        <v>27</v>
      </c>
      <c r="J5" s="118">
        <v>28</v>
      </c>
      <c r="K5" s="118">
        <v>29</v>
      </c>
      <c r="L5" s="129">
        <v>30</v>
      </c>
      <c r="M5" s="132">
        <v>1</v>
      </c>
      <c r="N5" s="119">
        <v>2</v>
      </c>
      <c r="O5" s="119">
        <v>3</v>
      </c>
      <c r="P5" s="119">
        <v>4</v>
      </c>
      <c r="Q5" s="119">
        <v>5</v>
      </c>
      <c r="R5" s="119">
        <v>6</v>
      </c>
      <c r="S5" s="119">
        <v>7</v>
      </c>
      <c r="T5" s="119">
        <v>8</v>
      </c>
      <c r="U5" s="119">
        <v>9</v>
      </c>
      <c r="V5" s="119">
        <v>10</v>
      </c>
      <c r="W5" s="119">
        <v>11</v>
      </c>
      <c r="X5" s="119">
        <v>12</v>
      </c>
      <c r="Y5" s="119">
        <v>13</v>
      </c>
      <c r="Z5" s="119">
        <v>14</v>
      </c>
      <c r="AA5" s="119">
        <v>15</v>
      </c>
      <c r="AB5" s="119">
        <v>16</v>
      </c>
      <c r="AC5" s="119">
        <v>17</v>
      </c>
      <c r="AD5" s="119">
        <v>18</v>
      </c>
      <c r="AE5" s="119">
        <v>19</v>
      </c>
      <c r="AF5" s="119">
        <v>20</v>
      </c>
      <c r="AG5" s="120">
        <v>21</v>
      </c>
    </row>
    <row r="6" spans="1:38" ht="25.95" customHeight="1">
      <c r="B6" s="121">
        <v>1</v>
      </c>
      <c r="C6" s="198" t="s">
        <v>57</v>
      </c>
      <c r="D6" s="260" t="s">
        <v>115</v>
      </c>
      <c r="E6" s="252"/>
      <c r="F6" s="253"/>
      <c r="G6" s="251" t="s">
        <v>18</v>
      </c>
      <c r="H6" s="252"/>
      <c r="I6" s="253"/>
      <c r="J6" s="251" t="s">
        <v>120</v>
      </c>
      <c r="K6" s="252"/>
      <c r="L6" s="261"/>
      <c r="M6" s="130"/>
      <c r="N6" s="70"/>
      <c r="O6" s="70"/>
      <c r="P6" s="70"/>
      <c r="Q6" s="70"/>
      <c r="R6" s="70"/>
      <c r="S6" s="70"/>
      <c r="T6" s="70"/>
      <c r="U6" s="70"/>
      <c r="V6" s="70"/>
      <c r="W6" s="70"/>
      <c r="X6" s="70"/>
      <c r="Y6" s="70"/>
      <c r="Z6" s="71"/>
      <c r="AA6" s="71"/>
      <c r="AB6" s="71"/>
      <c r="AC6" s="71"/>
      <c r="AD6" s="71"/>
      <c r="AE6" s="71"/>
      <c r="AF6" s="71"/>
      <c r="AG6" s="122"/>
    </row>
    <row r="7" spans="1:38" ht="25.95" customHeight="1">
      <c r="B7" s="123">
        <v>2</v>
      </c>
      <c r="C7" s="153" t="s">
        <v>56</v>
      </c>
      <c r="D7" s="241" t="s">
        <v>116</v>
      </c>
      <c r="E7" s="233"/>
      <c r="F7" s="242"/>
      <c r="G7" s="232" t="s">
        <v>116</v>
      </c>
      <c r="H7" s="233"/>
      <c r="I7" s="242"/>
      <c r="J7" s="232" t="s">
        <v>118</v>
      </c>
      <c r="K7" s="233"/>
      <c r="L7" s="234"/>
      <c r="M7" s="130"/>
      <c r="N7" s="70"/>
      <c r="O7" s="70"/>
      <c r="P7" s="70"/>
      <c r="Q7" s="70"/>
      <c r="R7" s="70"/>
      <c r="S7" s="70"/>
      <c r="T7" s="70"/>
      <c r="U7" s="70"/>
      <c r="V7" s="70"/>
      <c r="W7" s="70"/>
      <c r="X7" s="70"/>
      <c r="Y7" s="70"/>
      <c r="Z7" s="71"/>
      <c r="AA7" s="71"/>
      <c r="AB7" s="71"/>
      <c r="AC7" s="71"/>
      <c r="AD7" s="71"/>
      <c r="AE7" s="71"/>
      <c r="AF7" s="71"/>
      <c r="AG7" s="122"/>
    </row>
    <row r="8" spans="1:38" ht="25.95" customHeight="1">
      <c r="B8" s="123">
        <v>3</v>
      </c>
      <c r="C8" s="153" t="s">
        <v>58</v>
      </c>
      <c r="D8" s="243" t="s">
        <v>115</v>
      </c>
      <c r="E8" s="244"/>
      <c r="F8" s="245"/>
      <c r="G8" s="254" t="s">
        <v>18</v>
      </c>
      <c r="H8" s="244"/>
      <c r="I8" s="245"/>
      <c r="J8" s="235" t="s">
        <v>119</v>
      </c>
      <c r="K8" s="236"/>
      <c r="L8" s="237"/>
      <c r="M8" s="130"/>
      <c r="N8" s="70"/>
      <c r="O8" s="70"/>
      <c r="P8" s="70"/>
      <c r="Q8" s="70"/>
      <c r="R8" s="70"/>
      <c r="S8" s="70"/>
      <c r="T8" s="70"/>
      <c r="U8" s="70"/>
      <c r="V8" s="70"/>
      <c r="W8" s="70"/>
      <c r="X8" s="70"/>
      <c r="Y8" s="70"/>
      <c r="Z8" s="71"/>
      <c r="AA8" s="71"/>
      <c r="AB8" s="71"/>
      <c r="AC8" s="71"/>
      <c r="AD8" s="71"/>
      <c r="AE8" s="71"/>
      <c r="AF8" s="71"/>
      <c r="AG8" s="122"/>
    </row>
    <row r="9" spans="1:38" ht="25.95" customHeight="1">
      <c r="B9" s="123">
        <v>4</v>
      </c>
      <c r="C9" s="153" t="s">
        <v>59</v>
      </c>
      <c r="D9" s="246" t="s">
        <v>116</v>
      </c>
      <c r="E9" s="239"/>
      <c r="F9" s="247"/>
      <c r="G9" s="238" t="s">
        <v>116</v>
      </c>
      <c r="H9" s="239"/>
      <c r="I9" s="247"/>
      <c r="J9" s="238" t="s">
        <v>118</v>
      </c>
      <c r="K9" s="239"/>
      <c r="L9" s="240"/>
      <c r="M9" s="130"/>
      <c r="N9" s="70"/>
      <c r="O9" s="70"/>
      <c r="P9" s="70"/>
      <c r="Q9" s="70"/>
      <c r="R9" s="70"/>
      <c r="S9" s="70"/>
      <c r="T9" s="70"/>
      <c r="U9" s="70"/>
      <c r="V9" s="70"/>
      <c r="W9" s="70"/>
      <c r="X9" s="70"/>
      <c r="Y9" s="70"/>
      <c r="Z9" s="71"/>
      <c r="AA9" s="71"/>
      <c r="AB9" s="71"/>
      <c r="AC9" s="71"/>
      <c r="AD9" s="71"/>
      <c r="AE9" s="71"/>
      <c r="AF9" s="71"/>
      <c r="AG9" s="122"/>
    </row>
    <row r="10" spans="1:38" ht="27" customHeight="1" thickBot="1">
      <c r="B10" s="124">
        <v>5</v>
      </c>
      <c r="C10" s="154" t="s">
        <v>61</v>
      </c>
      <c r="D10" s="248" t="s">
        <v>116</v>
      </c>
      <c r="E10" s="249"/>
      <c r="F10" s="250"/>
      <c r="G10" s="255" t="s">
        <v>116</v>
      </c>
      <c r="H10" s="249"/>
      <c r="I10" s="250"/>
      <c r="J10" s="229" t="s">
        <v>118</v>
      </c>
      <c r="K10" s="230"/>
      <c r="L10" s="231"/>
      <c r="M10" s="131"/>
      <c r="N10" s="125"/>
      <c r="O10" s="125"/>
      <c r="P10" s="125"/>
      <c r="Q10" s="125"/>
      <c r="R10" s="125"/>
      <c r="S10" s="125"/>
      <c r="T10" s="125"/>
      <c r="U10" s="125"/>
      <c r="V10" s="125"/>
      <c r="W10" s="125"/>
      <c r="X10" s="125"/>
      <c r="Y10" s="125"/>
      <c r="Z10" s="126"/>
      <c r="AA10" s="126"/>
      <c r="AB10" s="126"/>
      <c r="AC10" s="126"/>
      <c r="AD10" s="126"/>
      <c r="AE10" s="126"/>
      <c r="AF10" s="126"/>
      <c r="AG10" s="127"/>
    </row>
    <row r="11" spans="1:38">
      <c r="J11" s="6"/>
      <c r="K11" s="6"/>
      <c r="L11" s="6"/>
    </row>
  </sheetData>
  <mergeCells count="19">
    <mergeCell ref="A1:B2"/>
    <mergeCell ref="C1:AG2"/>
    <mergeCell ref="AI1:AJ1"/>
    <mergeCell ref="AI2:AJ2"/>
    <mergeCell ref="D6:F6"/>
    <mergeCell ref="J6:L6"/>
    <mergeCell ref="G6:I6"/>
    <mergeCell ref="G8:I8"/>
    <mergeCell ref="G7:I7"/>
    <mergeCell ref="G9:I9"/>
    <mergeCell ref="G10:I10"/>
    <mergeCell ref="J10:L10"/>
    <mergeCell ref="J7:L7"/>
    <mergeCell ref="J8:L8"/>
    <mergeCell ref="J9:L9"/>
    <mergeCell ref="D7:F7"/>
    <mergeCell ref="D8:F8"/>
    <mergeCell ref="D9:F9"/>
    <mergeCell ref="D10:F10"/>
  </mergeCells>
  <phoneticPr fontId="27" type="noConversion"/>
  <pageMargins left="0.25" right="0.25" top="0.75" bottom="0.75" header="0.3" footer="0.3"/>
  <pageSetup paperSize="9" scale="56" orientation="landscape"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5D99A-29F4-6843-83B0-93C01BEFA2B1}">
  <dimension ref="A1:Q64"/>
  <sheetViews>
    <sheetView showGridLines="0" view="pageBreakPreview" topLeftCell="A17" zoomScaleNormal="100" zoomScaleSheetLayoutView="100" workbookViewId="0">
      <selection activeCell="A8" sqref="A8:XFD8"/>
    </sheetView>
  </sheetViews>
  <sheetFormatPr defaultColWidth="11.19921875" defaultRowHeight="15.6"/>
  <cols>
    <col min="2" max="2" width="10.796875" style="59"/>
    <col min="6" max="6" width="13.3984375" customWidth="1"/>
    <col min="15" max="15" width="14.796875" customWidth="1"/>
    <col min="16" max="16" width="13.796875" customWidth="1"/>
  </cols>
  <sheetData>
    <row r="1" spans="1:17" ht="43.05" customHeight="1">
      <c r="A1" s="214" t="s">
        <v>15</v>
      </c>
      <c r="B1" s="215"/>
      <c r="C1" s="218" t="str">
        <f>表紙!C7</f>
        <v>プロジェクト名</v>
      </c>
      <c r="D1" s="219"/>
      <c r="E1" s="219"/>
      <c r="F1" s="219"/>
      <c r="G1" s="219"/>
      <c r="H1" s="219"/>
      <c r="I1" s="219"/>
      <c r="J1" s="219"/>
      <c r="K1" s="219"/>
      <c r="L1" s="219"/>
      <c r="M1" s="220"/>
      <c r="N1" s="220"/>
      <c r="O1" s="14" t="s">
        <v>11</v>
      </c>
      <c r="P1" s="224"/>
      <c r="Q1" s="225"/>
    </row>
    <row r="2" spans="1:17" ht="43.05" customHeight="1" thickBot="1">
      <c r="A2" s="216"/>
      <c r="B2" s="217"/>
      <c r="C2" s="221"/>
      <c r="D2" s="222"/>
      <c r="E2" s="222"/>
      <c r="F2" s="222"/>
      <c r="G2" s="222"/>
      <c r="H2" s="222"/>
      <c r="I2" s="222"/>
      <c r="J2" s="222"/>
      <c r="K2" s="222"/>
      <c r="L2" s="222"/>
      <c r="M2" s="223"/>
      <c r="N2" s="223"/>
      <c r="O2" s="15" t="s">
        <v>12</v>
      </c>
      <c r="P2" s="226">
        <f ca="1">NOW()</f>
        <v>44836.832805208331</v>
      </c>
      <c r="Q2" s="227"/>
    </row>
    <row r="3" spans="1:17">
      <c r="A3" s="8"/>
      <c r="Q3" s="9"/>
    </row>
    <row r="4" spans="1:17" ht="25.8">
      <c r="A4" s="57"/>
      <c r="B4" s="112"/>
      <c r="C4" s="274"/>
      <c r="D4" s="274"/>
      <c r="E4" s="274"/>
      <c r="F4" s="274"/>
      <c r="G4" s="274"/>
      <c r="H4" s="274"/>
      <c r="I4" s="274"/>
      <c r="J4" s="274"/>
      <c r="K4" s="274"/>
      <c r="L4" s="274"/>
      <c r="M4" s="274"/>
      <c r="N4" s="274"/>
      <c r="O4" s="113"/>
      <c r="P4" s="113"/>
      <c r="Q4" s="9"/>
    </row>
    <row r="5" spans="1:17" s="2" customFormat="1" ht="32.4">
      <c r="A5" s="42"/>
      <c r="B5" s="112"/>
      <c r="C5" s="272" t="s">
        <v>45</v>
      </c>
      <c r="D5" s="272"/>
      <c r="E5" s="272"/>
      <c r="F5" s="272"/>
      <c r="G5" s="271"/>
      <c r="H5" s="271"/>
      <c r="I5" s="271"/>
      <c r="J5" s="271"/>
      <c r="K5" s="271"/>
      <c r="L5" s="271"/>
      <c r="M5" s="271"/>
      <c r="N5" s="271"/>
      <c r="O5" s="114"/>
      <c r="P5" s="114"/>
      <c r="Q5" s="43"/>
    </row>
    <row r="6" spans="1:17" ht="32.4">
      <c r="A6" s="44"/>
      <c r="B6" s="112"/>
      <c r="C6" s="270" t="s">
        <v>46</v>
      </c>
      <c r="D6" s="270"/>
      <c r="E6" s="270"/>
      <c r="F6" s="270"/>
      <c r="G6" s="271"/>
      <c r="H6" s="271"/>
      <c r="I6" s="271"/>
      <c r="J6" s="271"/>
      <c r="K6" s="271"/>
      <c r="L6" s="271"/>
      <c r="M6" s="271"/>
      <c r="N6" s="271"/>
      <c r="O6" s="114"/>
      <c r="P6" s="114"/>
      <c r="Q6" s="43"/>
    </row>
    <row r="7" spans="1:17" s="265" customFormat="1" ht="25.8">
      <c r="A7" s="264" t="s">
        <v>113</v>
      </c>
    </row>
    <row r="8" spans="1:17" s="262" customFormat="1" ht="25.8">
      <c r="A8" s="262" t="s">
        <v>114</v>
      </c>
      <c r="B8" s="263"/>
      <c r="C8" s="263"/>
      <c r="D8" s="263"/>
      <c r="E8" s="263"/>
      <c r="F8" s="263"/>
      <c r="G8" s="263"/>
      <c r="H8" s="263"/>
      <c r="I8" s="263"/>
      <c r="J8" s="263"/>
      <c r="K8" s="263"/>
      <c r="L8" s="263"/>
      <c r="M8" s="263"/>
      <c r="N8" s="263"/>
      <c r="O8" s="263"/>
      <c r="P8" s="263"/>
      <c r="Q8" s="263"/>
    </row>
    <row r="9" spans="1:17" ht="32.4">
      <c r="A9" s="44"/>
      <c r="B9" s="112"/>
      <c r="C9" s="271"/>
      <c r="D9" s="271"/>
      <c r="E9" s="271"/>
      <c r="F9" s="271"/>
      <c r="G9" s="271"/>
      <c r="H9" s="271"/>
      <c r="I9" s="271"/>
      <c r="J9" s="271"/>
      <c r="K9" s="271"/>
      <c r="L9" s="271"/>
      <c r="M9" s="271"/>
      <c r="N9" s="271"/>
      <c r="O9" s="114"/>
      <c r="P9" s="114"/>
      <c r="Q9" s="43"/>
    </row>
    <row r="10" spans="1:17" ht="32.4">
      <c r="A10" s="44"/>
      <c r="B10" s="112"/>
      <c r="C10" s="271"/>
      <c r="D10" s="271"/>
      <c r="E10" s="271"/>
      <c r="F10" s="271"/>
      <c r="G10" s="271"/>
      <c r="H10" s="271"/>
      <c r="I10" s="271"/>
      <c r="J10" s="271"/>
      <c r="K10" s="271"/>
      <c r="L10" s="271"/>
      <c r="M10" s="271"/>
      <c r="N10" s="271"/>
      <c r="O10" s="114"/>
      <c r="P10" s="114"/>
      <c r="Q10" s="43"/>
    </row>
    <row r="11" spans="1:17" ht="32.4">
      <c r="A11" s="44"/>
      <c r="B11" s="112"/>
      <c r="C11" s="270" t="s">
        <v>47</v>
      </c>
      <c r="D11" s="270"/>
      <c r="E11" s="270"/>
      <c r="F11" s="270"/>
      <c r="G11" s="271"/>
      <c r="H11" s="271"/>
      <c r="I11" s="271"/>
      <c r="J11" s="271"/>
      <c r="K11" s="271"/>
      <c r="L11" s="271"/>
      <c r="M11" s="271"/>
      <c r="N11" s="271"/>
      <c r="O11" s="114"/>
      <c r="P11" s="114"/>
      <c r="Q11" s="43"/>
    </row>
    <row r="12" spans="1:17" s="265" customFormat="1" ht="25.8">
      <c r="A12" s="264" t="s">
        <v>66</v>
      </c>
    </row>
    <row r="13" spans="1:17" s="267" customFormat="1" ht="32.4">
      <c r="A13" s="262" t="s">
        <v>67</v>
      </c>
      <c r="B13" s="266"/>
      <c r="C13" s="266"/>
      <c r="D13" s="266"/>
      <c r="E13" s="266"/>
      <c r="F13" s="266"/>
      <c r="G13" s="266"/>
      <c r="H13" s="266"/>
      <c r="I13" s="266"/>
      <c r="J13" s="266"/>
      <c r="K13" s="266"/>
      <c r="L13" s="266"/>
      <c r="M13" s="266"/>
      <c r="N13" s="266"/>
      <c r="O13" s="266"/>
      <c r="P13" s="266"/>
      <c r="Q13" s="266"/>
    </row>
    <row r="14" spans="1:17" ht="32.4">
      <c r="A14" s="44"/>
      <c r="B14" s="112"/>
      <c r="C14" s="271"/>
      <c r="D14" s="271"/>
      <c r="E14" s="271"/>
      <c r="F14" s="271"/>
      <c r="G14" s="271"/>
      <c r="H14" s="271"/>
      <c r="I14" s="271"/>
      <c r="J14" s="271"/>
      <c r="K14" s="271"/>
      <c r="L14" s="271"/>
      <c r="M14" s="271"/>
      <c r="N14" s="271"/>
      <c r="O14" s="114"/>
      <c r="P14" s="114"/>
      <c r="Q14" s="43"/>
    </row>
    <row r="15" spans="1:17" ht="32.4">
      <c r="A15" s="44"/>
      <c r="B15" s="112"/>
      <c r="C15" s="271"/>
      <c r="D15" s="271"/>
      <c r="E15" s="271"/>
      <c r="F15" s="271"/>
      <c r="G15" s="271"/>
      <c r="H15" s="271"/>
      <c r="I15" s="271"/>
      <c r="J15" s="271"/>
      <c r="K15" s="271"/>
      <c r="L15" s="271"/>
      <c r="M15" s="271"/>
      <c r="N15" s="271"/>
      <c r="O15" s="114"/>
      <c r="P15" s="114"/>
      <c r="Q15" s="43"/>
    </row>
    <row r="16" spans="1:17" ht="32.4">
      <c r="A16" s="44"/>
      <c r="B16" s="112"/>
      <c r="C16" s="133" t="s">
        <v>48</v>
      </c>
      <c r="D16" s="133"/>
      <c r="E16" s="133"/>
      <c r="F16" s="133"/>
      <c r="G16" s="182"/>
      <c r="H16" s="183"/>
      <c r="I16" s="183"/>
      <c r="J16" s="183"/>
      <c r="K16" s="183"/>
      <c r="L16" s="183"/>
      <c r="M16" s="183"/>
      <c r="N16" s="183"/>
      <c r="O16" s="114"/>
      <c r="P16" s="114"/>
      <c r="Q16" s="43"/>
    </row>
    <row r="17" spans="1:17" s="268" customFormat="1" ht="25.8">
      <c r="A17" s="268" t="s">
        <v>64</v>
      </c>
      <c r="B17" s="269"/>
      <c r="C17" s="269"/>
      <c r="D17" s="269"/>
      <c r="E17" s="269"/>
      <c r="F17" s="269"/>
      <c r="G17" s="269"/>
      <c r="H17" s="269"/>
      <c r="I17" s="269"/>
      <c r="J17" s="269"/>
      <c r="K17" s="269"/>
      <c r="L17" s="269"/>
      <c r="M17" s="269"/>
      <c r="N17" s="269"/>
      <c r="O17" s="269"/>
      <c r="P17" s="269"/>
      <c r="Q17" s="269"/>
    </row>
    <row r="18" spans="1:17" s="262" customFormat="1" ht="40.799999999999997" customHeight="1">
      <c r="A18" s="262" t="s">
        <v>68</v>
      </c>
      <c r="B18" s="263"/>
      <c r="C18" s="263"/>
      <c r="D18" s="263"/>
      <c r="E18" s="263"/>
      <c r="F18" s="263"/>
      <c r="G18" s="263"/>
      <c r="H18" s="263"/>
      <c r="I18" s="263"/>
      <c r="J18" s="263"/>
      <c r="K18" s="263"/>
      <c r="L18" s="263"/>
      <c r="M18" s="263"/>
      <c r="N18" s="263"/>
      <c r="O18" s="263"/>
      <c r="P18" s="263"/>
      <c r="Q18" s="263"/>
    </row>
    <row r="19" spans="1:17" s="267" customFormat="1" ht="32.4">
      <c r="B19" s="266"/>
      <c r="C19" s="266"/>
      <c r="D19" s="266"/>
      <c r="E19" s="266"/>
      <c r="F19" s="266"/>
      <c r="G19" s="266"/>
      <c r="H19" s="266"/>
      <c r="I19" s="266"/>
      <c r="J19" s="266"/>
      <c r="K19" s="266"/>
      <c r="L19" s="266"/>
      <c r="M19" s="266"/>
      <c r="N19" s="266"/>
      <c r="O19" s="266"/>
      <c r="P19" s="266"/>
      <c r="Q19" s="266"/>
    </row>
    <row r="20" spans="1:17" ht="32.4">
      <c r="A20" s="44"/>
      <c r="B20" s="115"/>
      <c r="C20" s="271"/>
      <c r="D20" s="271"/>
      <c r="E20" s="271"/>
      <c r="F20" s="271"/>
      <c r="G20" s="271"/>
      <c r="H20" s="271"/>
      <c r="I20" s="271"/>
      <c r="J20" s="271"/>
      <c r="K20" s="271"/>
      <c r="L20" s="271"/>
      <c r="M20" s="271"/>
      <c r="N20" s="271"/>
      <c r="O20" s="114"/>
      <c r="P20" s="114"/>
      <c r="Q20" s="43"/>
    </row>
    <row r="21" spans="1:17" ht="32.4">
      <c r="A21" s="44"/>
      <c r="B21" s="115"/>
      <c r="C21" s="272" t="s">
        <v>49</v>
      </c>
      <c r="D21" s="272"/>
      <c r="E21" s="272"/>
      <c r="F21" s="272"/>
      <c r="G21" s="273" t="s">
        <v>65</v>
      </c>
      <c r="H21" s="273"/>
      <c r="I21" s="273"/>
      <c r="J21" s="273"/>
      <c r="K21" s="273"/>
      <c r="L21" s="273"/>
      <c r="M21" s="273"/>
      <c r="N21" s="273"/>
      <c r="O21" s="114"/>
      <c r="P21" s="114"/>
      <c r="Q21" s="43"/>
    </row>
    <row r="22" spans="1:17" ht="32.4">
      <c r="A22" s="44"/>
      <c r="B22" s="115"/>
      <c r="C22" s="133" t="s">
        <v>52</v>
      </c>
      <c r="D22" s="133"/>
      <c r="E22" s="133"/>
      <c r="F22" s="133"/>
      <c r="G22" s="183"/>
      <c r="H22" s="183"/>
      <c r="I22" s="183"/>
      <c r="J22" s="183"/>
      <c r="K22" s="183"/>
      <c r="L22" s="183"/>
      <c r="M22" s="183"/>
      <c r="N22" s="183"/>
      <c r="O22" s="114"/>
      <c r="P22" s="114"/>
      <c r="Q22" s="43"/>
    </row>
    <row r="23" spans="1:17" s="184" customFormat="1" ht="32.4">
      <c r="A23" s="184" t="s">
        <v>84</v>
      </c>
      <c r="B23" s="185"/>
      <c r="C23" s="185"/>
      <c r="D23" s="185"/>
      <c r="E23" s="185"/>
      <c r="F23" s="185"/>
      <c r="G23" s="185"/>
      <c r="H23" s="185"/>
      <c r="I23" s="185"/>
      <c r="J23" s="185"/>
      <c r="K23" s="185"/>
      <c r="L23" s="185"/>
      <c r="M23" s="185"/>
      <c r="N23" s="185"/>
      <c r="O23" s="185"/>
      <c r="P23" s="185"/>
      <c r="Q23" s="185"/>
    </row>
    <row r="24" spans="1:17" ht="32.4">
      <c r="A24" s="44"/>
      <c r="B24" s="115"/>
      <c r="C24" s="271"/>
      <c r="D24" s="271"/>
      <c r="E24" s="271"/>
      <c r="F24" s="271"/>
      <c r="G24" s="271"/>
      <c r="H24" s="271"/>
      <c r="I24" s="271"/>
      <c r="J24" s="271"/>
      <c r="K24" s="271"/>
      <c r="L24" s="271"/>
      <c r="M24" s="271"/>
      <c r="N24" s="271"/>
      <c r="O24" s="114"/>
      <c r="P24" s="114"/>
      <c r="Q24" s="43"/>
    </row>
    <row r="25" spans="1:17" ht="32.4">
      <c r="A25" s="44"/>
      <c r="B25" s="115"/>
      <c r="C25" s="271"/>
      <c r="D25" s="271"/>
      <c r="E25" s="271"/>
      <c r="F25" s="271"/>
      <c r="G25" s="271"/>
      <c r="H25" s="271"/>
      <c r="I25" s="271"/>
      <c r="J25" s="271"/>
      <c r="K25" s="271"/>
      <c r="L25" s="271"/>
      <c r="M25" s="271"/>
      <c r="N25" s="271"/>
      <c r="O25" s="114"/>
      <c r="P25" s="114"/>
      <c r="Q25" s="43"/>
    </row>
    <row r="26" spans="1:17" ht="32.4">
      <c r="A26" s="44"/>
      <c r="B26" s="115"/>
      <c r="C26" s="271"/>
      <c r="D26" s="271"/>
      <c r="E26" s="271"/>
      <c r="F26" s="271"/>
      <c r="G26" s="271"/>
      <c r="H26" s="271"/>
      <c r="I26" s="271"/>
      <c r="J26" s="271"/>
      <c r="K26" s="271"/>
      <c r="L26" s="271"/>
      <c r="M26" s="271"/>
      <c r="N26" s="271"/>
      <c r="O26" s="114"/>
      <c r="P26" s="114"/>
      <c r="Q26" s="43"/>
    </row>
    <row r="27" spans="1:17" ht="32.4">
      <c r="A27" s="44"/>
      <c r="B27" s="115"/>
      <c r="C27" s="271"/>
      <c r="D27" s="271"/>
      <c r="E27" s="271"/>
      <c r="F27" s="271"/>
      <c r="G27" s="271"/>
      <c r="H27" s="271"/>
      <c r="I27" s="271"/>
      <c r="J27" s="271"/>
      <c r="K27" s="271"/>
      <c r="L27" s="271"/>
      <c r="M27" s="271"/>
      <c r="N27" s="271"/>
      <c r="O27" s="114"/>
      <c r="P27" s="114"/>
      <c r="Q27" s="43"/>
    </row>
    <row r="28" spans="1:17" ht="32.4">
      <c r="A28" s="44"/>
      <c r="B28" s="115"/>
      <c r="C28" s="271"/>
      <c r="D28" s="271"/>
      <c r="E28" s="271"/>
      <c r="F28" s="271"/>
      <c r="G28" s="271"/>
      <c r="H28" s="271"/>
      <c r="I28" s="271"/>
      <c r="J28" s="271"/>
      <c r="K28" s="271"/>
      <c r="L28" s="271"/>
      <c r="M28" s="271"/>
      <c r="N28" s="271"/>
      <c r="O28" s="114"/>
      <c r="P28" s="114"/>
      <c r="Q28" s="43"/>
    </row>
    <row r="29" spans="1:17" ht="32.4">
      <c r="A29" s="44"/>
      <c r="B29" s="115"/>
      <c r="C29" s="270"/>
      <c r="D29" s="270"/>
      <c r="E29" s="270"/>
      <c r="F29" s="270"/>
      <c r="G29" s="271"/>
      <c r="H29" s="271"/>
      <c r="I29" s="271"/>
      <c r="J29" s="271"/>
      <c r="K29" s="271"/>
      <c r="L29" s="271"/>
      <c r="M29" s="271"/>
      <c r="N29" s="271"/>
      <c r="O29" s="114"/>
      <c r="P29" s="114"/>
      <c r="Q29" s="43"/>
    </row>
    <row r="30" spans="1:17" ht="32.4">
      <c r="A30" s="44"/>
      <c r="B30" s="115"/>
      <c r="C30" s="271"/>
      <c r="D30" s="271"/>
      <c r="E30" s="271"/>
      <c r="F30" s="271"/>
      <c r="G30" s="271"/>
      <c r="H30" s="271"/>
      <c r="I30" s="271"/>
      <c r="J30" s="271"/>
      <c r="K30" s="271"/>
      <c r="L30" s="271"/>
      <c r="M30" s="271"/>
      <c r="N30" s="271"/>
      <c r="O30" s="114"/>
      <c r="P30" s="114"/>
      <c r="Q30" s="43"/>
    </row>
    <row r="31" spans="1:17" ht="32.4">
      <c r="A31" s="44"/>
      <c r="B31" s="115"/>
      <c r="C31" s="271"/>
      <c r="D31" s="271"/>
      <c r="E31" s="271"/>
      <c r="F31" s="271"/>
      <c r="G31" s="271"/>
      <c r="H31" s="271"/>
      <c r="I31" s="271"/>
      <c r="J31" s="271"/>
      <c r="K31" s="271"/>
      <c r="L31" s="271"/>
      <c r="M31" s="271"/>
      <c r="N31" s="271"/>
      <c r="O31" s="114"/>
      <c r="P31" s="114"/>
      <c r="Q31" s="43"/>
    </row>
    <row r="32" spans="1:17" ht="32.4">
      <c r="A32" s="44"/>
      <c r="B32" s="115"/>
      <c r="C32" s="271"/>
      <c r="D32" s="271"/>
      <c r="E32" s="271"/>
      <c r="F32" s="271"/>
      <c r="G32" s="271"/>
      <c r="H32" s="271"/>
      <c r="I32" s="271"/>
      <c r="J32" s="271"/>
      <c r="K32" s="271"/>
      <c r="L32" s="271"/>
      <c r="M32" s="271"/>
      <c r="N32" s="271"/>
      <c r="O32" s="114"/>
      <c r="P32" s="114"/>
      <c r="Q32" s="43"/>
    </row>
    <row r="33" spans="1:17" ht="32.4">
      <c r="A33" s="44"/>
      <c r="B33" s="115"/>
      <c r="C33" s="271"/>
      <c r="D33" s="271"/>
      <c r="E33" s="271"/>
      <c r="F33" s="271"/>
      <c r="G33" s="271"/>
      <c r="H33" s="271"/>
      <c r="I33" s="271"/>
      <c r="J33" s="271"/>
      <c r="K33" s="271"/>
      <c r="L33" s="271"/>
      <c r="M33" s="271"/>
      <c r="N33" s="271"/>
      <c r="O33" s="114"/>
      <c r="P33" s="114"/>
      <c r="Q33" s="43"/>
    </row>
    <row r="34" spans="1:17" ht="32.4">
      <c r="A34" s="44"/>
      <c r="B34" s="115"/>
      <c r="C34" s="271"/>
      <c r="D34" s="271"/>
      <c r="E34" s="271"/>
      <c r="F34" s="271"/>
      <c r="G34" s="271"/>
      <c r="H34" s="271"/>
      <c r="I34" s="271"/>
      <c r="J34" s="271"/>
      <c r="K34" s="271"/>
      <c r="L34" s="271"/>
      <c r="M34" s="271"/>
      <c r="N34" s="271"/>
      <c r="O34" s="114"/>
      <c r="P34" s="114"/>
      <c r="Q34" s="43"/>
    </row>
    <row r="35" spans="1:17" ht="32.4">
      <c r="A35" s="44"/>
      <c r="B35" s="115"/>
      <c r="C35" s="271"/>
      <c r="D35" s="271"/>
      <c r="E35" s="271"/>
      <c r="F35" s="271"/>
      <c r="G35" s="271"/>
      <c r="H35" s="271"/>
      <c r="I35" s="271"/>
      <c r="J35" s="271"/>
      <c r="K35" s="271"/>
      <c r="L35" s="271"/>
      <c r="M35" s="271"/>
      <c r="N35" s="271"/>
      <c r="O35" s="114"/>
      <c r="P35" s="114"/>
      <c r="Q35" s="43"/>
    </row>
    <row r="36" spans="1:17" ht="32.4">
      <c r="A36" s="44"/>
      <c r="B36" s="115"/>
      <c r="C36" s="271"/>
      <c r="D36" s="271"/>
      <c r="E36" s="271"/>
      <c r="F36" s="271"/>
      <c r="G36" s="271"/>
      <c r="H36" s="271"/>
      <c r="I36" s="271"/>
      <c r="J36" s="271"/>
      <c r="K36" s="271"/>
      <c r="L36" s="271"/>
      <c r="M36" s="271"/>
      <c r="N36" s="271"/>
      <c r="O36" s="114"/>
      <c r="P36" s="114"/>
      <c r="Q36" s="43"/>
    </row>
    <row r="37" spans="1:17" ht="32.4">
      <c r="A37" s="44"/>
      <c r="B37" s="115"/>
      <c r="C37" s="271"/>
      <c r="D37" s="271"/>
      <c r="E37" s="271"/>
      <c r="F37" s="271"/>
      <c r="G37" s="271"/>
      <c r="H37" s="271"/>
      <c r="I37" s="271"/>
      <c r="J37" s="271"/>
      <c r="K37" s="271"/>
      <c r="L37" s="271"/>
      <c r="M37" s="271"/>
      <c r="N37" s="271"/>
      <c r="O37" s="114"/>
      <c r="P37" s="114"/>
      <c r="Q37" s="43"/>
    </row>
    <row r="38" spans="1:17" ht="32.4">
      <c r="A38" s="44"/>
      <c r="B38" s="115"/>
      <c r="C38" s="271"/>
      <c r="D38" s="271"/>
      <c r="E38" s="271"/>
      <c r="F38" s="271"/>
      <c r="G38" s="271"/>
      <c r="H38" s="271"/>
      <c r="I38" s="271"/>
      <c r="J38" s="271"/>
      <c r="K38" s="271"/>
      <c r="L38" s="271"/>
      <c r="M38" s="271"/>
      <c r="N38" s="271"/>
      <c r="O38" s="114"/>
      <c r="P38" s="114"/>
      <c r="Q38" s="43"/>
    </row>
    <row r="39" spans="1:17" ht="32.4">
      <c r="A39" s="44"/>
      <c r="B39" s="115"/>
      <c r="C39" s="271"/>
      <c r="D39" s="271"/>
      <c r="E39" s="271"/>
      <c r="F39" s="271"/>
      <c r="G39" s="271"/>
      <c r="H39" s="271"/>
      <c r="I39" s="271"/>
      <c r="J39" s="271"/>
      <c r="K39" s="271"/>
      <c r="L39" s="271"/>
      <c r="M39" s="271"/>
      <c r="N39" s="271"/>
      <c r="O39" s="114"/>
      <c r="P39" s="114"/>
      <c r="Q39" s="43"/>
    </row>
    <row r="40" spans="1:17" ht="32.4">
      <c r="A40" s="44"/>
      <c r="B40" s="115"/>
      <c r="C40" s="271"/>
      <c r="D40" s="271"/>
      <c r="E40" s="271"/>
      <c r="F40" s="271"/>
      <c r="G40" s="271"/>
      <c r="H40" s="271"/>
      <c r="I40" s="271"/>
      <c r="J40" s="271"/>
      <c r="K40" s="271"/>
      <c r="L40" s="271"/>
      <c r="M40" s="271"/>
      <c r="N40" s="271"/>
      <c r="O40" s="114"/>
      <c r="P40" s="114"/>
      <c r="Q40" s="43"/>
    </row>
    <row r="41" spans="1:17" ht="32.4">
      <c r="A41" s="44"/>
      <c r="B41" s="115"/>
      <c r="C41" s="271"/>
      <c r="D41" s="271"/>
      <c r="E41" s="271"/>
      <c r="F41" s="271"/>
      <c r="G41" s="271"/>
      <c r="H41" s="271"/>
      <c r="I41" s="271"/>
      <c r="J41" s="271"/>
      <c r="K41" s="271"/>
      <c r="L41" s="271"/>
      <c r="M41" s="271"/>
      <c r="N41" s="271"/>
      <c r="O41" s="114"/>
      <c r="P41" s="114"/>
      <c r="Q41" s="43"/>
    </row>
    <row r="42" spans="1:17">
      <c r="A42" s="8"/>
      <c r="Q42" s="9"/>
    </row>
    <row r="43" spans="1:17" ht="16.2" thickBot="1">
      <c r="A43" s="10"/>
      <c r="B43" s="60"/>
      <c r="C43" s="11"/>
      <c r="D43" s="11"/>
      <c r="E43" s="11"/>
      <c r="F43" s="11"/>
      <c r="G43" s="11"/>
      <c r="H43" s="11"/>
      <c r="I43" s="11"/>
      <c r="J43" s="11"/>
      <c r="K43" s="11"/>
      <c r="L43" s="11"/>
      <c r="M43" s="11"/>
      <c r="N43" s="11"/>
      <c r="O43" s="11"/>
      <c r="P43" s="11"/>
      <c r="Q43" s="12"/>
    </row>
    <row r="57" spans="4:13" ht="23.4">
      <c r="D57" s="28"/>
      <c r="E57" s="28"/>
      <c r="F57" s="28"/>
    </row>
    <row r="58" spans="4:13" ht="23.4">
      <c r="D58" s="28"/>
      <c r="E58" s="28"/>
      <c r="F58" s="28"/>
    </row>
    <row r="59" spans="4:13" ht="23.4">
      <c r="D59" s="28"/>
      <c r="E59" s="28"/>
      <c r="F59" s="28"/>
    </row>
    <row r="60" spans="4:13" ht="23.4">
      <c r="D60" s="28"/>
      <c r="E60" s="28"/>
      <c r="F60" s="28"/>
    </row>
    <row r="61" spans="4:13" ht="23.4">
      <c r="D61" s="28"/>
      <c r="E61" s="28"/>
      <c r="F61" s="28"/>
    </row>
    <row r="62" spans="4:13" ht="23.4">
      <c r="D62" s="28"/>
      <c r="E62" s="28"/>
      <c r="F62" s="28"/>
    </row>
    <row r="63" spans="4:13" ht="21">
      <c r="K63" s="4"/>
      <c r="L63" s="4"/>
      <c r="M63" s="4"/>
    </row>
    <row r="64" spans="4:13" ht="21">
      <c r="K64" s="4"/>
      <c r="L64" s="4"/>
      <c r="M64" s="4"/>
    </row>
  </sheetData>
  <mergeCells count="67">
    <mergeCell ref="P1:Q1"/>
    <mergeCell ref="P2:Q2"/>
    <mergeCell ref="C4:F4"/>
    <mergeCell ref="G4:N4"/>
    <mergeCell ref="A18:XFD18"/>
    <mergeCell ref="C5:F5"/>
    <mergeCell ref="G5:N5"/>
    <mergeCell ref="C6:F6"/>
    <mergeCell ref="G6:N6"/>
    <mergeCell ref="A1:B2"/>
    <mergeCell ref="C1:N2"/>
    <mergeCell ref="C14:F14"/>
    <mergeCell ref="G14:N14"/>
    <mergeCell ref="C15:F15"/>
    <mergeCell ref="G15:N15"/>
    <mergeCell ref="A7:XFD7"/>
    <mergeCell ref="A19:XFD19"/>
    <mergeCell ref="C20:F20"/>
    <mergeCell ref="G20:N20"/>
    <mergeCell ref="C21:F21"/>
    <mergeCell ref="G21:N21"/>
    <mergeCell ref="C24:F24"/>
    <mergeCell ref="G24:N24"/>
    <mergeCell ref="C25:F25"/>
    <mergeCell ref="G25:N25"/>
    <mergeCell ref="C26:F26"/>
    <mergeCell ref="G26:N26"/>
    <mergeCell ref="C27:F27"/>
    <mergeCell ref="G27:N27"/>
    <mergeCell ref="C28:F28"/>
    <mergeCell ref="G28:N28"/>
    <mergeCell ref="C29:F29"/>
    <mergeCell ref="G29:N29"/>
    <mergeCell ref="C30:F30"/>
    <mergeCell ref="G30:N30"/>
    <mergeCell ref="C31:F31"/>
    <mergeCell ref="G31:N31"/>
    <mergeCell ref="C32:F32"/>
    <mergeCell ref="G32:N32"/>
    <mergeCell ref="C33:F33"/>
    <mergeCell ref="G33:N33"/>
    <mergeCell ref="C34:F34"/>
    <mergeCell ref="G34:N34"/>
    <mergeCell ref="C35:F35"/>
    <mergeCell ref="G35:N35"/>
    <mergeCell ref="C36:F36"/>
    <mergeCell ref="G36:N36"/>
    <mergeCell ref="C37:F37"/>
    <mergeCell ref="G37:N37"/>
    <mergeCell ref="C41:F41"/>
    <mergeCell ref="G41:N41"/>
    <mergeCell ref="C38:F38"/>
    <mergeCell ref="G38:N38"/>
    <mergeCell ref="C39:F39"/>
    <mergeCell ref="G39:N39"/>
    <mergeCell ref="C40:F40"/>
    <mergeCell ref="G40:N40"/>
    <mergeCell ref="A8:XFD8"/>
    <mergeCell ref="A12:XFD12"/>
    <mergeCell ref="A13:XFD13"/>
    <mergeCell ref="A17:XFD17"/>
    <mergeCell ref="C11:F11"/>
    <mergeCell ref="G11:N11"/>
    <mergeCell ref="C9:F9"/>
    <mergeCell ref="G9:N9"/>
    <mergeCell ref="C10:F10"/>
    <mergeCell ref="G10:N10"/>
  </mergeCells>
  <printOptions horizontalCentered="1"/>
  <pageMargins left="0.25" right="0.25" top="0.75" bottom="0.75" header="0.3" footer="0.3"/>
  <pageSetup paperSize="9" scale="39" orientation="portrait" horizontalDpi="1200" verticalDpi="1200" r:id="rId1"/>
  <colBreaks count="1" manualBreakCount="1">
    <brk id="20" max="42"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C02FB-0910-7F41-8CA9-38E7EE026360}">
  <dimension ref="A1:Q64"/>
  <sheetViews>
    <sheetView showGridLines="0" view="pageBreakPreview" zoomScaleNormal="100" zoomScaleSheetLayoutView="100" workbookViewId="0">
      <selection activeCell="G22" sqref="G22:P22"/>
    </sheetView>
  </sheetViews>
  <sheetFormatPr defaultColWidth="11.19921875" defaultRowHeight="15.6"/>
  <cols>
    <col min="2" max="2" width="10.796875" style="59"/>
    <col min="15" max="15" width="14.796875" customWidth="1"/>
    <col min="16" max="16" width="13.796875" customWidth="1"/>
  </cols>
  <sheetData>
    <row r="1" spans="1:17" ht="43.05" customHeight="1">
      <c r="A1" s="214" t="s">
        <v>19</v>
      </c>
      <c r="B1" s="215"/>
      <c r="C1" s="218" t="str">
        <f>表紙!C7</f>
        <v>プロジェクト名</v>
      </c>
      <c r="D1" s="219"/>
      <c r="E1" s="219"/>
      <c r="F1" s="219"/>
      <c r="G1" s="219"/>
      <c r="H1" s="219"/>
      <c r="I1" s="219"/>
      <c r="J1" s="219"/>
      <c r="K1" s="219"/>
      <c r="L1" s="219"/>
      <c r="M1" s="220"/>
      <c r="N1" s="220"/>
      <c r="O1" s="14" t="s">
        <v>11</v>
      </c>
      <c r="P1" s="224"/>
      <c r="Q1" s="225"/>
    </row>
    <row r="2" spans="1:17" ht="43.05" customHeight="1" thickBot="1">
      <c r="A2" s="216"/>
      <c r="B2" s="217"/>
      <c r="C2" s="221"/>
      <c r="D2" s="222"/>
      <c r="E2" s="222"/>
      <c r="F2" s="222"/>
      <c r="G2" s="222"/>
      <c r="H2" s="222"/>
      <c r="I2" s="222"/>
      <c r="J2" s="222"/>
      <c r="K2" s="222"/>
      <c r="L2" s="222"/>
      <c r="M2" s="223"/>
      <c r="N2" s="223"/>
      <c r="O2" s="15" t="s">
        <v>12</v>
      </c>
      <c r="P2" s="226">
        <f ca="1">NOW()</f>
        <v>44836.832805208331</v>
      </c>
      <c r="Q2" s="227"/>
    </row>
    <row r="3" spans="1:17" ht="16.2" thickBot="1">
      <c r="A3" s="8"/>
      <c r="Q3" s="9"/>
    </row>
    <row r="4" spans="1:17" ht="25.8">
      <c r="A4" s="57"/>
      <c r="B4" s="61" t="s">
        <v>22</v>
      </c>
      <c r="C4" s="277" t="s">
        <v>50</v>
      </c>
      <c r="D4" s="278"/>
      <c r="E4" s="278"/>
      <c r="F4" s="291"/>
      <c r="G4" s="277" t="s">
        <v>26</v>
      </c>
      <c r="H4" s="278"/>
      <c r="I4" s="278"/>
      <c r="J4" s="278"/>
      <c r="K4" s="278"/>
      <c r="L4" s="278"/>
      <c r="M4" s="278"/>
      <c r="N4" s="278"/>
      <c r="O4" s="278"/>
      <c r="P4" s="279"/>
      <c r="Q4" s="9"/>
    </row>
    <row r="5" spans="1:17" s="2" customFormat="1" ht="32.4">
      <c r="A5" s="42"/>
      <c r="B5" s="64">
        <v>1</v>
      </c>
      <c r="C5" s="288" t="s">
        <v>144</v>
      </c>
      <c r="D5" s="288"/>
      <c r="E5" s="288"/>
      <c r="F5" s="288"/>
      <c r="G5" s="280" t="s">
        <v>145</v>
      </c>
      <c r="H5" s="281"/>
      <c r="I5" s="281"/>
      <c r="J5" s="281"/>
      <c r="K5" s="281"/>
      <c r="L5" s="281"/>
      <c r="M5" s="281"/>
      <c r="N5" s="281"/>
      <c r="O5" s="281"/>
      <c r="P5" s="282"/>
      <c r="Q5" s="43"/>
    </row>
    <row r="6" spans="1:17" ht="32.4">
      <c r="A6" s="44"/>
      <c r="B6" s="64">
        <v>2</v>
      </c>
      <c r="C6" s="288" t="s">
        <v>70</v>
      </c>
      <c r="D6" s="288"/>
      <c r="E6" s="288"/>
      <c r="F6" s="288"/>
      <c r="G6" s="280" t="s">
        <v>71</v>
      </c>
      <c r="H6" s="281"/>
      <c r="I6" s="281"/>
      <c r="J6" s="281"/>
      <c r="K6" s="281"/>
      <c r="L6" s="281"/>
      <c r="M6" s="281"/>
      <c r="N6" s="281"/>
      <c r="O6" s="281"/>
      <c r="P6" s="282"/>
      <c r="Q6" s="43"/>
    </row>
    <row r="7" spans="1:17" ht="32.4">
      <c r="A7" s="44"/>
      <c r="B7" s="64">
        <v>3</v>
      </c>
      <c r="C7" s="288" t="s">
        <v>72</v>
      </c>
      <c r="D7" s="288"/>
      <c r="E7" s="288"/>
      <c r="F7" s="288"/>
      <c r="G7" s="283" t="s">
        <v>146</v>
      </c>
      <c r="H7" s="281"/>
      <c r="I7" s="281"/>
      <c r="J7" s="281"/>
      <c r="K7" s="281"/>
      <c r="L7" s="281"/>
      <c r="M7" s="281"/>
      <c r="N7" s="281"/>
      <c r="O7" s="281"/>
      <c r="P7" s="282"/>
      <c r="Q7" s="43"/>
    </row>
    <row r="8" spans="1:17" ht="32.4">
      <c r="A8" s="44"/>
      <c r="B8" s="64">
        <v>4</v>
      </c>
      <c r="C8" s="288" t="s">
        <v>73</v>
      </c>
      <c r="D8" s="288"/>
      <c r="E8" s="288"/>
      <c r="F8" s="288"/>
      <c r="G8" s="283" t="s">
        <v>74</v>
      </c>
      <c r="H8" s="281"/>
      <c r="I8" s="281"/>
      <c r="J8" s="281"/>
      <c r="K8" s="281"/>
      <c r="L8" s="281"/>
      <c r="M8" s="281"/>
      <c r="N8" s="281"/>
      <c r="O8" s="281"/>
      <c r="P8" s="282"/>
      <c r="Q8" s="43"/>
    </row>
    <row r="9" spans="1:17" ht="32.4">
      <c r="A9" s="44"/>
      <c r="B9" s="64">
        <v>5</v>
      </c>
      <c r="C9" s="288" t="s">
        <v>75</v>
      </c>
      <c r="D9" s="288"/>
      <c r="E9" s="288"/>
      <c r="F9" s="288"/>
      <c r="G9" s="280" t="s">
        <v>76</v>
      </c>
      <c r="H9" s="281"/>
      <c r="I9" s="281"/>
      <c r="J9" s="281"/>
      <c r="K9" s="281"/>
      <c r="L9" s="281"/>
      <c r="M9" s="281"/>
      <c r="N9" s="281"/>
      <c r="O9" s="281"/>
      <c r="P9" s="282"/>
      <c r="Q9" s="43"/>
    </row>
    <row r="10" spans="1:17" ht="32.4">
      <c r="A10" s="44"/>
      <c r="B10" s="64">
        <v>6</v>
      </c>
      <c r="C10" s="288" t="s">
        <v>77</v>
      </c>
      <c r="D10" s="288"/>
      <c r="E10" s="288"/>
      <c r="F10" s="288"/>
      <c r="G10" s="280" t="s">
        <v>78</v>
      </c>
      <c r="H10" s="281"/>
      <c r="I10" s="281"/>
      <c r="J10" s="281"/>
      <c r="K10" s="281"/>
      <c r="L10" s="281"/>
      <c r="M10" s="281"/>
      <c r="N10" s="281"/>
      <c r="O10" s="281"/>
      <c r="P10" s="282"/>
      <c r="Q10" s="43"/>
    </row>
    <row r="11" spans="1:17" ht="32.4">
      <c r="A11" s="44"/>
      <c r="B11" s="64">
        <v>7</v>
      </c>
      <c r="C11" s="288" t="s">
        <v>79</v>
      </c>
      <c r="D11" s="288"/>
      <c r="E11" s="288"/>
      <c r="F11" s="288"/>
      <c r="G11" s="280" t="s">
        <v>80</v>
      </c>
      <c r="H11" s="281"/>
      <c r="I11" s="281"/>
      <c r="J11" s="281"/>
      <c r="K11" s="281"/>
      <c r="L11" s="281"/>
      <c r="M11" s="281"/>
      <c r="N11" s="281"/>
      <c r="O11" s="281"/>
      <c r="P11" s="282"/>
      <c r="Q11" s="43"/>
    </row>
    <row r="12" spans="1:17" ht="32.4">
      <c r="A12" s="44"/>
      <c r="B12" s="64">
        <v>8</v>
      </c>
      <c r="C12" s="288" t="s">
        <v>81</v>
      </c>
      <c r="D12" s="288"/>
      <c r="E12" s="288"/>
      <c r="F12" s="288"/>
      <c r="G12" s="280" t="s">
        <v>82</v>
      </c>
      <c r="H12" s="281"/>
      <c r="I12" s="281"/>
      <c r="J12" s="281"/>
      <c r="K12" s="281"/>
      <c r="L12" s="281"/>
      <c r="M12" s="281"/>
      <c r="N12" s="281"/>
      <c r="O12" s="281"/>
      <c r="P12" s="282"/>
      <c r="Q12" s="43"/>
    </row>
    <row r="13" spans="1:17" ht="32.4">
      <c r="A13" s="44"/>
      <c r="B13" s="64">
        <v>9</v>
      </c>
      <c r="C13" s="288" t="s">
        <v>122</v>
      </c>
      <c r="D13" s="288"/>
      <c r="E13" s="288"/>
      <c r="F13" s="288"/>
      <c r="G13" s="280" t="s">
        <v>147</v>
      </c>
      <c r="H13" s="281"/>
      <c r="I13" s="281"/>
      <c r="J13" s="281"/>
      <c r="K13" s="281"/>
      <c r="L13" s="281"/>
      <c r="M13" s="281"/>
      <c r="N13" s="281"/>
      <c r="O13" s="281"/>
      <c r="P13" s="282"/>
      <c r="Q13" s="43"/>
    </row>
    <row r="14" spans="1:17" ht="31.8" customHeight="1">
      <c r="A14" s="44"/>
      <c r="B14" s="64">
        <v>10</v>
      </c>
      <c r="C14" s="280" t="s">
        <v>83</v>
      </c>
      <c r="D14" s="281"/>
      <c r="E14" s="281"/>
      <c r="F14" s="290"/>
      <c r="G14" s="283" t="s">
        <v>156</v>
      </c>
      <c r="H14" s="281"/>
      <c r="I14" s="281"/>
      <c r="J14" s="281"/>
      <c r="K14" s="281"/>
      <c r="L14" s="281"/>
      <c r="M14" s="281"/>
      <c r="N14" s="281"/>
      <c r="O14" s="281"/>
      <c r="P14" s="289"/>
      <c r="Q14" s="43"/>
    </row>
    <row r="15" spans="1:17" ht="32.4">
      <c r="A15" s="44"/>
      <c r="B15" s="64">
        <v>11</v>
      </c>
      <c r="C15" s="288" t="s">
        <v>123</v>
      </c>
      <c r="D15" s="288"/>
      <c r="E15" s="288"/>
      <c r="F15" s="288"/>
      <c r="G15" s="280" t="s">
        <v>148</v>
      </c>
      <c r="H15" s="281"/>
      <c r="I15" s="281"/>
      <c r="J15" s="281"/>
      <c r="K15" s="281"/>
      <c r="L15" s="281"/>
      <c r="M15" s="281"/>
      <c r="N15" s="281"/>
      <c r="O15" s="281"/>
      <c r="P15" s="289"/>
      <c r="Q15" s="43"/>
    </row>
    <row r="16" spans="1:17" ht="32.4">
      <c r="A16" s="44"/>
      <c r="B16" s="64">
        <v>12</v>
      </c>
      <c r="C16" s="288" t="s">
        <v>124</v>
      </c>
      <c r="D16" s="288"/>
      <c r="E16" s="288"/>
      <c r="F16" s="288"/>
      <c r="G16" s="280" t="s">
        <v>149</v>
      </c>
      <c r="H16" s="281"/>
      <c r="I16" s="281"/>
      <c r="J16" s="281"/>
      <c r="K16" s="281"/>
      <c r="L16" s="281"/>
      <c r="M16" s="281"/>
      <c r="N16" s="281"/>
      <c r="O16" s="281"/>
      <c r="P16" s="289"/>
      <c r="Q16" s="43"/>
    </row>
    <row r="17" spans="1:17" ht="32.4">
      <c r="A17" s="44"/>
      <c r="B17" s="64">
        <v>13</v>
      </c>
      <c r="C17" s="280" t="s">
        <v>125</v>
      </c>
      <c r="D17" s="281"/>
      <c r="E17" s="281"/>
      <c r="F17" s="290"/>
      <c r="G17" s="280" t="s">
        <v>150</v>
      </c>
      <c r="H17" s="281"/>
      <c r="I17" s="281"/>
      <c r="J17" s="281"/>
      <c r="K17" s="281"/>
      <c r="L17" s="281"/>
      <c r="M17" s="281"/>
      <c r="N17" s="281"/>
      <c r="O17" s="281"/>
      <c r="P17" s="289"/>
      <c r="Q17" s="43"/>
    </row>
    <row r="18" spans="1:17" ht="32.4">
      <c r="A18" s="44"/>
      <c r="B18" s="64">
        <v>14</v>
      </c>
      <c r="C18" s="288" t="s">
        <v>126</v>
      </c>
      <c r="D18" s="288"/>
      <c r="E18" s="288"/>
      <c r="F18" s="288"/>
      <c r="G18" s="280" t="s">
        <v>151</v>
      </c>
      <c r="H18" s="281"/>
      <c r="I18" s="281"/>
      <c r="J18" s="281"/>
      <c r="K18" s="281"/>
      <c r="L18" s="281"/>
      <c r="M18" s="281"/>
      <c r="N18" s="281"/>
      <c r="O18" s="281"/>
      <c r="P18" s="289"/>
      <c r="Q18" s="43"/>
    </row>
    <row r="19" spans="1:17" ht="32.4">
      <c r="A19" s="44"/>
      <c r="B19" s="64">
        <v>15</v>
      </c>
      <c r="C19" s="288" t="s">
        <v>127</v>
      </c>
      <c r="D19" s="288"/>
      <c r="E19" s="288"/>
      <c r="F19" s="288"/>
      <c r="G19" s="280" t="s">
        <v>152</v>
      </c>
      <c r="H19" s="281"/>
      <c r="I19" s="281"/>
      <c r="J19" s="281"/>
      <c r="K19" s="281"/>
      <c r="L19" s="281"/>
      <c r="M19" s="281"/>
      <c r="N19" s="281"/>
      <c r="O19" s="281"/>
      <c r="P19" s="289"/>
      <c r="Q19" s="43"/>
    </row>
    <row r="20" spans="1:17" ht="32.4">
      <c r="A20" s="44"/>
      <c r="B20" s="64">
        <v>16</v>
      </c>
      <c r="C20" s="288" t="s">
        <v>128</v>
      </c>
      <c r="D20" s="288"/>
      <c r="E20" s="288"/>
      <c r="F20" s="288"/>
      <c r="G20" s="280" t="s">
        <v>153</v>
      </c>
      <c r="H20" s="281"/>
      <c r="I20" s="281"/>
      <c r="J20" s="281"/>
      <c r="K20" s="281"/>
      <c r="L20" s="281"/>
      <c r="M20" s="281"/>
      <c r="N20" s="281"/>
      <c r="O20" s="281"/>
      <c r="P20" s="289"/>
      <c r="Q20" s="43"/>
    </row>
    <row r="21" spans="1:17" ht="32.4">
      <c r="A21" s="44"/>
      <c r="B21" s="64">
        <v>17</v>
      </c>
      <c r="C21" s="288" t="s">
        <v>129</v>
      </c>
      <c r="D21" s="288"/>
      <c r="E21" s="288"/>
      <c r="F21" s="288"/>
      <c r="G21" s="280" t="s">
        <v>154</v>
      </c>
      <c r="H21" s="281"/>
      <c r="I21" s="281"/>
      <c r="J21" s="281"/>
      <c r="K21" s="281"/>
      <c r="L21" s="281"/>
      <c r="M21" s="281"/>
      <c r="N21" s="281"/>
      <c r="O21" s="281"/>
      <c r="P21" s="289"/>
      <c r="Q21" s="43"/>
    </row>
    <row r="22" spans="1:17" ht="32.4">
      <c r="A22" s="44"/>
      <c r="B22" s="64">
        <v>18</v>
      </c>
      <c r="C22" s="288" t="s">
        <v>130</v>
      </c>
      <c r="D22" s="288"/>
      <c r="E22" s="288"/>
      <c r="F22" s="288"/>
      <c r="G22" s="280" t="s">
        <v>155</v>
      </c>
      <c r="H22" s="281"/>
      <c r="I22" s="281"/>
      <c r="J22" s="281"/>
      <c r="K22" s="281"/>
      <c r="L22" s="281"/>
      <c r="M22" s="281"/>
      <c r="N22" s="281"/>
      <c r="O22" s="281"/>
      <c r="P22" s="289"/>
      <c r="Q22" s="43"/>
    </row>
    <row r="23" spans="1:17" ht="32.4">
      <c r="A23" s="44"/>
      <c r="B23" s="64">
        <v>19</v>
      </c>
      <c r="C23" s="284"/>
      <c r="D23" s="284"/>
      <c r="E23" s="284"/>
      <c r="F23" s="284"/>
      <c r="G23" s="285"/>
      <c r="H23" s="286"/>
      <c r="I23" s="286"/>
      <c r="J23" s="286"/>
      <c r="K23" s="286"/>
      <c r="L23" s="286"/>
      <c r="M23" s="286"/>
      <c r="N23" s="286"/>
      <c r="O23" s="286"/>
      <c r="P23" s="287"/>
      <c r="Q23" s="43"/>
    </row>
    <row r="24" spans="1:17" ht="32.4">
      <c r="A24" s="44"/>
      <c r="B24" s="64">
        <v>20</v>
      </c>
      <c r="C24" s="284"/>
      <c r="D24" s="284"/>
      <c r="E24" s="284"/>
      <c r="F24" s="284"/>
      <c r="G24" s="285"/>
      <c r="H24" s="286"/>
      <c r="I24" s="286"/>
      <c r="J24" s="286"/>
      <c r="K24" s="286"/>
      <c r="L24" s="286"/>
      <c r="M24" s="286"/>
      <c r="N24" s="286"/>
      <c r="O24" s="286"/>
      <c r="P24" s="287"/>
      <c r="Q24" s="43"/>
    </row>
    <row r="25" spans="1:17" ht="32.4">
      <c r="A25" s="44"/>
      <c r="B25" s="64">
        <v>21</v>
      </c>
      <c r="C25" s="284"/>
      <c r="D25" s="284"/>
      <c r="E25" s="284"/>
      <c r="F25" s="284"/>
      <c r="G25" s="285"/>
      <c r="H25" s="286"/>
      <c r="I25" s="286"/>
      <c r="J25" s="286"/>
      <c r="K25" s="286"/>
      <c r="L25" s="286"/>
      <c r="M25" s="286"/>
      <c r="N25" s="286"/>
      <c r="O25" s="286"/>
      <c r="P25" s="287"/>
      <c r="Q25" s="43"/>
    </row>
    <row r="26" spans="1:17" ht="32.4">
      <c r="A26" s="44"/>
      <c r="B26" s="64">
        <v>22</v>
      </c>
      <c r="C26" s="284"/>
      <c r="D26" s="284"/>
      <c r="E26" s="284"/>
      <c r="F26" s="284"/>
      <c r="G26" s="285"/>
      <c r="H26" s="286"/>
      <c r="I26" s="286"/>
      <c r="J26" s="286"/>
      <c r="K26" s="286"/>
      <c r="L26" s="286"/>
      <c r="M26" s="286"/>
      <c r="N26" s="286"/>
      <c r="O26" s="286"/>
      <c r="P26" s="287"/>
      <c r="Q26" s="43"/>
    </row>
    <row r="27" spans="1:17" ht="32.4">
      <c r="A27" s="44"/>
      <c r="B27" s="64">
        <v>23</v>
      </c>
      <c r="C27" s="284"/>
      <c r="D27" s="284"/>
      <c r="E27" s="284"/>
      <c r="F27" s="284"/>
      <c r="G27" s="285"/>
      <c r="H27" s="286"/>
      <c r="I27" s="286"/>
      <c r="J27" s="286"/>
      <c r="K27" s="286"/>
      <c r="L27" s="286"/>
      <c r="M27" s="286"/>
      <c r="N27" s="286"/>
      <c r="O27" s="286"/>
      <c r="P27" s="287"/>
      <c r="Q27" s="43"/>
    </row>
    <row r="28" spans="1:17" ht="32.4">
      <c r="A28" s="44"/>
      <c r="B28" s="64">
        <v>24</v>
      </c>
      <c r="C28" s="284"/>
      <c r="D28" s="284"/>
      <c r="E28" s="284"/>
      <c r="F28" s="284"/>
      <c r="G28" s="285"/>
      <c r="H28" s="286"/>
      <c r="I28" s="286"/>
      <c r="J28" s="286"/>
      <c r="K28" s="286"/>
      <c r="L28" s="286"/>
      <c r="M28" s="286"/>
      <c r="N28" s="286"/>
      <c r="O28" s="286"/>
      <c r="P28" s="287"/>
      <c r="Q28" s="43"/>
    </row>
    <row r="29" spans="1:17" ht="32.4">
      <c r="A29" s="44"/>
      <c r="B29" s="64">
        <v>25</v>
      </c>
      <c r="C29" s="284"/>
      <c r="D29" s="284"/>
      <c r="E29" s="284"/>
      <c r="F29" s="284"/>
      <c r="G29" s="285"/>
      <c r="H29" s="286"/>
      <c r="I29" s="286"/>
      <c r="J29" s="286"/>
      <c r="K29" s="286"/>
      <c r="L29" s="286"/>
      <c r="M29" s="286"/>
      <c r="N29" s="286"/>
      <c r="O29" s="286"/>
      <c r="P29" s="287"/>
      <c r="Q29" s="43"/>
    </row>
    <row r="30" spans="1:17" ht="32.4">
      <c r="A30" s="44"/>
      <c r="B30" s="64">
        <v>26</v>
      </c>
      <c r="C30" s="284"/>
      <c r="D30" s="284"/>
      <c r="E30" s="284"/>
      <c r="F30" s="284"/>
      <c r="G30" s="285"/>
      <c r="H30" s="286"/>
      <c r="I30" s="286"/>
      <c r="J30" s="286"/>
      <c r="K30" s="286"/>
      <c r="L30" s="286"/>
      <c r="M30" s="286"/>
      <c r="N30" s="286"/>
      <c r="O30" s="286"/>
      <c r="P30" s="287"/>
      <c r="Q30" s="43"/>
    </row>
    <row r="31" spans="1:17" ht="32.4">
      <c r="A31" s="44"/>
      <c r="B31" s="64">
        <v>27</v>
      </c>
      <c r="C31" s="284"/>
      <c r="D31" s="284"/>
      <c r="E31" s="284"/>
      <c r="F31" s="284"/>
      <c r="G31" s="285"/>
      <c r="H31" s="286"/>
      <c r="I31" s="286"/>
      <c r="J31" s="286"/>
      <c r="K31" s="286"/>
      <c r="L31" s="286"/>
      <c r="M31" s="286"/>
      <c r="N31" s="286"/>
      <c r="O31" s="286"/>
      <c r="P31" s="287"/>
      <c r="Q31" s="43"/>
    </row>
    <row r="32" spans="1:17" ht="32.4">
      <c r="A32" s="44"/>
      <c r="B32" s="64">
        <v>28</v>
      </c>
      <c r="C32" s="284"/>
      <c r="D32" s="284"/>
      <c r="E32" s="284"/>
      <c r="F32" s="284"/>
      <c r="G32" s="285"/>
      <c r="H32" s="286"/>
      <c r="I32" s="286"/>
      <c r="J32" s="286"/>
      <c r="K32" s="286"/>
      <c r="L32" s="286"/>
      <c r="M32" s="286"/>
      <c r="N32" s="286"/>
      <c r="O32" s="286"/>
      <c r="P32" s="287"/>
      <c r="Q32" s="43"/>
    </row>
    <row r="33" spans="1:17" ht="32.4">
      <c r="A33" s="44"/>
      <c r="B33" s="64">
        <v>29</v>
      </c>
      <c r="C33" s="284"/>
      <c r="D33" s="284"/>
      <c r="E33" s="284"/>
      <c r="F33" s="284"/>
      <c r="G33" s="285"/>
      <c r="H33" s="286"/>
      <c r="I33" s="286"/>
      <c r="J33" s="286"/>
      <c r="K33" s="286"/>
      <c r="L33" s="286"/>
      <c r="M33" s="286"/>
      <c r="N33" s="286"/>
      <c r="O33" s="286"/>
      <c r="P33" s="287"/>
      <c r="Q33" s="43"/>
    </row>
    <row r="34" spans="1:17" ht="32.4">
      <c r="A34" s="44"/>
      <c r="B34" s="64">
        <v>30</v>
      </c>
      <c r="C34" s="284"/>
      <c r="D34" s="284"/>
      <c r="E34" s="284"/>
      <c r="F34" s="284"/>
      <c r="G34" s="285"/>
      <c r="H34" s="286"/>
      <c r="I34" s="286"/>
      <c r="J34" s="286"/>
      <c r="K34" s="286"/>
      <c r="L34" s="286"/>
      <c r="M34" s="286"/>
      <c r="N34" s="286"/>
      <c r="O34" s="286"/>
      <c r="P34" s="287"/>
      <c r="Q34" s="43"/>
    </row>
    <row r="35" spans="1:17" ht="32.4">
      <c r="A35" s="44"/>
      <c r="B35" s="64">
        <v>31</v>
      </c>
      <c r="C35" s="284"/>
      <c r="D35" s="284"/>
      <c r="E35" s="284"/>
      <c r="F35" s="284"/>
      <c r="G35" s="285"/>
      <c r="H35" s="286"/>
      <c r="I35" s="286"/>
      <c r="J35" s="286"/>
      <c r="K35" s="286"/>
      <c r="L35" s="286"/>
      <c r="M35" s="286"/>
      <c r="N35" s="286"/>
      <c r="O35" s="286"/>
      <c r="P35" s="287"/>
      <c r="Q35" s="43"/>
    </row>
    <row r="36" spans="1:17" ht="32.4">
      <c r="A36" s="44"/>
      <c r="B36" s="64">
        <v>32</v>
      </c>
      <c r="C36" s="284"/>
      <c r="D36" s="284"/>
      <c r="E36" s="284"/>
      <c r="F36" s="284"/>
      <c r="G36" s="285"/>
      <c r="H36" s="286"/>
      <c r="I36" s="286"/>
      <c r="J36" s="286"/>
      <c r="K36" s="286"/>
      <c r="L36" s="286"/>
      <c r="M36" s="286"/>
      <c r="N36" s="286"/>
      <c r="O36" s="286"/>
      <c r="P36" s="287"/>
      <c r="Q36" s="43"/>
    </row>
    <row r="37" spans="1:17" ht="32.4">
      <c r="A37" s="44"/>
      <c r="B37" s="64">
        <v>33</v>
      </c>
      <c r="C37" s="284"/>
      <c r="D37" s="284"/>
      <c r="E37" s="284"/>
      <c r="F37" s="284"/>
      <c r="G37" s="285"/>
      <c r="H37" s="286"/>
      <c r="I37" s="286"/>
      <c r="J37" s="286"/>
      <c r="K37" s="286"/>
      <c r="L37" s="286"/>
      <c r="M37" s="286"/>
      <c r="N37" s="286"/>
      <c r="O37" s="286"/>
      <c r="P37" s="287"/>
      <c r="Q37" s="43"/>
    </row>
    <row r="38" spans="1:17" ht="32.4">
      <c r="A38" s="44"/>
      <c r="B38" s="64">
        <v>34</v>
      </c>
      <c r="C38" s="284"/>
      <c r="D38" s="284"/>
      <c r="E38" s="284"/>
      <c r="F38" s="284"/>
      <c r="G38" s="285"/>
      <c r="H38" s="286"/>
      <c r="I38" s="286"/>
      <c r="J38" s="286"/>
      <c r="K38" s="286"/>
      <c r="L38" s="286"/>
      <c r="M38" s="286"/>
      <c r="N38" s="286"/>
      <c r="O38" s="286"/>
      <c r="P38" s="287"/>
      <c r="Q38" s="43"/>
    </row>
    <row r="39" spans="1:17" ht="32.4">
      <c r="A39" s="44"/>
      <c r="B39" s="64">
        <v>35</v>
      </c>
      <c r="C39" s="284"/>
      <c r="D39" s="284"/>
      <c r="E39" s="284"/>
      <c r="F39" s="284"/>
      <c r="G39" s="285"/>
      <c r="H39" s="286"/>
      <c r="I39" s="286"/>
      <c r="J39" s="286"/>
      <c r="K39" s="286"/>
      <c r="L39" s="286"/>
      <c r="M39" s="286"/>
      <c r="N39" s="286"/>
      <c r="O39" s="286"/>
      <c r="P39" s="287"/>
      <c r="Q39" s="43"/>
    </row>
    <row r="40" spans="1:17" ht="32.4">
      <c r="A40" s="44"/>
      <c r="B40" s="64">
        <v>36</v>
      </c>
      <c r="C40" s="284"/>
      <c r="D40" s="284"/>
      <c r="E40" s="284"/>
      <c r="F40" s="284"/>
      <c r="G40" s="285"/>
      <c r="H40" s="286"/>
      <c r="I40" s="286"/>
      <c r="J40" s="286"/>
      <c r="K40" s="286"/>
      <c r="L40" s="286"/>
      <c r="M40" s="286"/>
      <c r="N40" s="286"/>
      <c r="O40" s="286"/>
      <c r="P40" s="287"/>
      <c r="Q40" s="43"/>
    </row>
    <row r="41" spans="1:17" ht="33" thickBot="1">
      <c r="A41" s="44"/>
      <c r="B41" s="67"/>
      <c r="C41" s="276"/>
      <c r="D41" s="276"/>
      <c r="E41" s="276"/>
      <c r="F41" s="276"/>
      <c r="G41" s="211"/>
      <c r="H41" s="212"/>
      <c r="I41" s="212"/>
      <c r="J41" s="212"/>
      <c r="K41" s="212"/>
      <c r="L41" s="212"/>
      <c r="M41" s="212"/>
      <c r="N41" s="212"/>
      <c r="O41" s="212"/>
      <c r="P41" s="275"/>
      <c r="Q41" s="43"/>
    </row>
    <row r="42" spans="1:17">
      <c r="A42" s="8"/>
      <c r="Q42" s="9"/>
    </row>
    <row r="43" spans="1:17" ht="16.2" thickBot="1">
      <c r="A43" s="10"/>
      <c r="B43" s="60"/>
      <c r="C43" s="11"/>
      <c r="D43" s="11"/>
      <c r="E43" s="11"/>
      <c r="F43" s="11"/>
      <c r="G43" s="11"/>
      <c r="H43" s="11"/>
      <c r="I43" s="11"/>
      <c r="J43" s="11"/>
      <c r="K43" s="11"/>
      <c r="L43" s="11"/>
      <c r="M43" s="11"/>
      <c r="N43" s="11"/>
      <c r="O43" s="11"/>
      <c r="P43" s="11"/>
      <c r="Q43" s="12"/>
    </row>
    <row r="57" spans="4:13" ht="23.4">
      <c r="D57" s="28"/>
      <c r="E57" s="28"/>
      <c r="F57" s="28"/>
    </row>
    <row r="58" spans="4:13" ht="23.4">
      <c r="D58" s="28"/>
      <c r="E58" s="28"/>
      <c r="F58" s="28"/>
    </row>
    <row r="59" spans="4:13" ht="23.4">
      <c r="D59" s="28"/>
      <c r="E59" s="28"/>
      <c r="F59" s="28"/>
    </row>
    <row r="60" spans="4:13" ht="23.4">
      <c r="D60" s="28"/>
      <c r="E60" s="28"/>
      <c r="F60" s="28"/>
    </row>
    <row r="61" spans="4:13" ht="23.4">
      <c r="D61" s="28"/>
      <c r="E61" s="28"/>
      <c r="F61" s="28"/>
    </row>
    <row r="62" spans="4:13" ht="23.4">
      <c r="D62" s="28"/>
      <c r="E62" s="28"/>
      <c r="F62" s="28"/>
    </row>
    <row r="63" spans="4:13" ht="21">
      <c r="K63" s="4"/>
      <c r="L63" s="4"/>
      <c r="M63" s="4"/>
    </row>
    <row r="64" spans="4:13" ht="21">
      <c r="K64" s="4"/>
      <c r="L64" s="4"/>
      <c r="M64" s="4"/>
    </row>
  </sheetData>
  <mergeCells count="80">
    <mergeCell ref="A1:B2"/>
    <mergeCell ref="C1:N2"/>
    <mergeCell ref="P1:Q1"/>
    <mergeCell ref="P2:Q2"/>
    <mergeCell ref="C4:F4"/>
    <mergeCell ref="C8:F8"/>
    <mergeCell ref="C9:F9"/>
    <mergeCell ref="C10:F10"/>
    <mergeCell ref="C5:F5"/>
    <mergeCell ref="C6:F6"/>
    <mergeCell ref="C7:F7"/>
    <mergeCell ref="C11:F11"/>
    <mergeCell ref="C12:F12"/>
    <mergeCell ref="C13:F13"/>
    <mergeCell ref="G12:P12"/>
    <mergeCell ref="G13:P13"/>
    <mergeCell ref="C14:F14"/>
    <mergeCell ref="C15:F15"/>
    <mergeCell ref="C16:F16"/>
    <mergeCell ref="G14:P14"/>
    <mergeCell ref="G15:P15"/>
    <mergeCell ref="G16:P16"/>
    <mergeCell ref="C17:F17"/>
    <mergeCell ref="C18:F18"/>
    <mergeCell ref="C19:F19"/>
    <mergeCell ref="G17:P17"/>
    <mergeCell ref="G18:P18"/>
    <mergeCell ref="G19:P19"/>
    <mergeCell ref="C20:F20"/>
    <mergeCell ref="C21:F21"/>
    <mergeCell ref="C22:F22"/>
    <mergeCell ref="G20:P20"/>
    <mergeCell ref="G21:P21"/>
    <mergeCell ref="G22:P22"/>
    <mergeCell ref="C23:F23"/>
    <mergeCell ref="C24:F24"/>
    <mergeCell ref="C25:F25"/>
    <mergeCell ref="G23:P23"/>
    <mergeCell ref="G24:P24"/>
    <mergeCell ref="G25:P25"/>
    <mergeCell ref="C26:F26"/>
    <mergeCell ref="C27:F27"/>
    <mergeCell ref="C28:F28"/>
    <mergeCell ref="G26:P26"/>
    <mergeCell ref="G27:P27"/>
    <mergeCell ref="G28:P28"/>
    <mergeCell ref="C29:F29"/>
    <mergeCell ref="C30:F30"/>
    <mergeCell ref="C31:F31"/>
    <mergeCell ref="G29:P29"/>
    <mergeCell ref="G30:P30"/>
    <mergeCell ref="G31:P31"/>
    <mergeCell ref="C32:F32"/>
    <mergeCell ref="C33:F33"/>
    <mergeCell ref="C34:F34"/>
    <mergeCell ref="G32:P32"/>
    <mergeCell ref="G33:P33"/>
    <mergeCell ref="G34:P34"/>
    <mergeCell ref="C35:F35"/>
    <mergeCell ref="C36:F36"/>
    <mergeCell ref="C37:F37"/>
    <mergeCell ref="G35:P35"/>
    <mergeCell ref="G36:P36"/>
    <mergeCell ref="G37:P37"/>
    <mergeCell ref="G41:P41"/>
    <mergeCell ref="C41:F41"/>
    <mergeCell ref="G4:P4"/>
    <mergeCell ref="G5:P5"/>
    <mergeCell ref="G6:P6"/>
    <mergeCell ref="G7:P7"/>
    <mergeCell ref="G8:P8"/>
    <mergeCell ref="G9:P9"/>
    <mergeCell ref="G10:P10"/>
    <mergeCell ref="G11:P11"/>
    <mergeCell ref="C38:F38"/>
    <mergeCell ref="C39:F39"/>
    <mergeCell ref="C40:F40"/>
    <mergeCell ref="G38:P38"/>
    <mergeCell ref="G39:P39"/>
    <mergeCell ref="G40:P40"/>
  </mergeCells>
  <printOptions horizontalCentered="1"/>
  <pageMargins left="0.25" right="0.25" top="0.75" bottom="0.75" header="0.3" footer="0.3"/>
  <pageSetup paperSize="9" scale="45"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0A0B3-028A-3842-B43E-309CD12F8C09}">
  <dimension ref="A1:Q43"/>
  <sheetViews>
    <sheetView showGridLines="0" view="pageBreakPreview" topLeftCell="B10" zoomScaleNormal="100" zoomScaleSheetLayoutView="100" workbookViewId="0">
      <selection activeCell="G17" sqref="G17:N17"/>
    </sheetView>
  </sheetViews>
  <sheetFormatPr defaultColWidth="11.19921875" defaultRowHeight="25.8"/>
  <cols>
    <col min="2" max="2" width="10.796875" style="59"/>
    <col min="3" max="13" width="11.19921875" style="133"/>
    <col min="14" max="14" width="19.5" style="133" customWidth="1"/>
    <col min="15" max="15" width="14.796875" style="189" customWidth="1"/>
    <col min="16" max="16" width="13.796875" customWidth="1"/>
  </cols>
  <sheetData>
    <row r="1" spans="1:17" ht="43.05" customHeight="1">
      <c r="A1" s="214" t="s">
        <v>19</v>
      </c>
      <c r="B1" s="215"/>
      <c r="C1" s="218" t="str">
        <f>表紙!C7</f>
        <v>プロジェクト名</v>
      </c>
      <c r="D1" s="219"/>
      <c r="E1" s="219"/>
      <c r="F1" s="219"/>
      <c r="G1" s="219"/>
      <c r="H1" s="219"/>
      <c r="I1" s="219"/>
      <c r="J1" s="219"/>
      <c r="K1" s="219"/>
      <c r="L1" s="219"/>
      <c r="M1" s="220"/>
      <c r="N1" s="220"/>
      <c r="O1" s="187" t="s">
        <v>11</v>
      </c>
      <c r="P1" s="224">
        <v>44832</v>
      </c>
      <c r="Q1" s="225"/>
    </row>
    <row r="2" spans="1:17" ht="43.05" customHeight="1" thickBot="1">
      <c r="A2" s="216"/>
      <c r="B2" s="217"/>
      <c r="C2" s="221"/>
      <c r="D2" s="222"/>
      <c r="E2" s="222"/>
      <c r="F2" s="222"/>
      <c r="G2" s="222"/>
      <c r="H2" s="222"/>
      <c r="I2" s="222"/>
      <c r="J2" s="222"/>
      <c r="K2" s="222"/>
      <c r="L2" s="222"/>
      <c r="M2" s="223"/>
      <c r="N2" s="223"/>
      <c r="O2" s="188" t="s">
        <v>12</v>
      </c>
      <c r="P2" s="226"/>
      <c r="Q2" s="227"/>
    </row>
    <row r="3" spans="1:17" ht="26.4" thickBot="1">
      <c r="A3" s="8"/>
      <c r="Q3" s="9"/>
    </row>
    <row r="4" spans="1:17">
      <c r="A4" s="57"/>
      <c r="B4" s="61" t="s">
        <v>22</v>
      </c>
      <c r="C4" s="277" t="s">
        <v>27</v>
      </c>
      <c r="D4" s="278"/>
      <c r="E4" s="278"/>
      <c r="F4" s="291"/>
      <c r="G4" s="277" t="s">
        <v>26</v>
      </c>
      <c r="H4" s="278"/>
      <c r="I4" s="278"/>
      <c r="J4" s="278"/>
      <c r="K4" s="278"/>
      <c r="L4" s="278"/>
      <c r="M4" s="278"/>
      <c r="N4" s="291"/>
      <c r="O4" s="190" t="s">
        <v>28</v>
      </c>
      <c r="P4" s="63" t="s">
        <v>29</v>
      </c>
      <c r="Q4" s="9"/>
    </row>
    <row r="5" spans="1:17" s="2" customFormat="1" ht="32.4">
      <c r="A5" s="42"/>
      <c r="B5" s="64">
        <v>1</v>
      </c>
      <c r="C5" s="292" t="s">
        <v>85</v>
      </c>
      <c r="D5" s="292"/>
      <c r="E5" s="292"/>
      <c r="F5" s="292"/>
      <c r="G5" s="293" t="s">
        <v>92</v>
      </c>
      <c r="H5" s="293"/>
      <c r="I5" s="293"/>
      <c r="J5" s="293"/>
      <c r="K5" s="293"/>
      <c r="L5" s="293"/>
      <c r="M5" s="293"/>
      <c r="N5" s="293"/>
      <c r="O5" s="186" t="s">
        <v>2</v>
      </c>
      <c r="P5" s="65"/>
      <c r="Q5" s="43"/>
    </row>
    <row r="6" spans="1:17" ht="32.4">
      <c r="A6" s="44"/>
      <c r="B6" s="64">
        <v>2</v>
      </c>
      <c r="C6" s="292" t="s">
        <v>69</v>
      </c>
      <c r="D6" s="292"/>
      <c r="E6" s="292"/>
      <c r="F6" s="292"/>
      <c r="G6" s="293" t="s">
        <v>93</v>
      </c>
      <c r="H6" s="293"/>
      <c r="I6" s="293"/>
      <c r="J6" s="293"/>
      <c r="K6" s="293"/>
      <c r="L6" s="293"/>
      <c r="M6" s="293"/>
      <c r="N6" s="293"/>
      <c r="O6" s="186" t="s">
        <v>2</v>
      </c>
      <c r="P6" s="194" t="s">
        <v>2</v>
      </c>
      <c r="Q6" s="43"/>
    </row>
    <row r="7" spans="1:17" ht="43.8" customHeight="1">
      <c r="A7" s="44"/>
      <c r="B7" s="64">
        <v>3</v>
      </c>
      <c r="C7" s="295" t="s">
        <v>91</v>
      </c>
      <c r="D7" s="295"/>
      <c r="E7" s="295"/>
      <c r="F7" s="295"/>
      <c r="G7" s="294" t="s">
        <v>98</v>
      </c>
      <c r="H7" s="296"/>
      <c r="I7" s="296"/>
      <c r="J7" s="296"/>
      <c r="K7" s="296"/>
      <c r="L7" s="296"/>
      <c r="M7" s="296"/>
      <c r="N7" s="296"/>
      <c r="O7" s="186" t="s">
        <v>2</v>
      </c>
      <c r="P7" s="65"/>
      <c r="Q7" s="43"/>
    </row>
    <row r="8" spans="1:17" ht="76.2" customHeight="1">
      <c r="A8" s="44"/>
      <c r="B8" s="64">
        <v>4</v>
      </c>
      <c r="C8" s="295" t="s">
        <v>94</v>
      </c>
      <c r="D8" s="295"/>
      <c r="E8" s="295"/>
      <c r="F8" s="295"/>
      <c r="G8" s="294" t="s">
        <v>95</v>
      </c>
      <c r="H8" s="293"/>
      <c r="I8" s="293"/>
      <c r="J8" s="293"/>
      <c r="K8" s="293"/>
      <c r="L8" s="293"/>
      <c r="M8" s="293"/>
      <c r="N8" s="293"/>
      <c r="O8" s="186" t="s">
        <v>2</v>
      </c>
      <c r="P8" s="196" t="s">
        <v>2</v>
      </c>
      <c r="Q8" s="43"/>
    </row>
    <row r="9" spans="1:17" ht="32.4">
      <c r="A9" s="44"/>
      <c r="B9" s="64">
        <v>5</v>
      </c>
      <c r="C9" s="295" t="s">
        <v>96</v>
      </c>
      <c r="D9" s="295"/>
      <c r="E9" s="295"/>
      <c r="F9" s="295"/>
      <c r="G9" s="293" t="s">
        <v>97</v>
      </c>
      <c r="H9" s="293"/>
      <c r="I9" s="293"/>
      <c r="J9" s="293"/>
      <c r="K9" s="293"/>
      <c r="L9" s="293"/>
      <c r="M9" s="293"/>
      <c r="N9" s="293"/>
      <c r="O9" s="186" t="s">
        <v>2</v>
      </c>
      <c r="P9" s="65"/>
      <c r="Q9" s="43"/>
    </row>
    <row r="10" spans="1:17" ht="32.4">
      <c r="A10" s="44"/>
      <c r="B10" s="64">
        <v>6</v>
      </c>
      <c r="C10" s="295" t="s">
        <v>99</v>
      </c>
      <c r="D10" s="295"/>
      <c r="E10" s="295"/>
      <c r="F10" s="295"/>
      <c r="G10" s="293" t="s">
        <v>100</v>
      </c>
      <c r="H10" s="293"/>
      <c r="I10" s="293"/>
      <c r="J10" s="293"/>
      <c r="K10" s="293"/>
      <c r="L10" s="293"/>
      <c r="M10" s="293"/>
      <c r="N10" s="293"/>
      <c r="O10" s="191"/>
      <c r="P10" s="196" t="s">
        <v>2</v>
      </c>
      <c r="Q10" s="43"/>
    </row>
    <row r="11" spans="1:17" ht="32.4">
      <c r="A11" s="44"/>
      <c r="B11" s="64">
        <v>7</v>
      </c>
      <c r="C11" s="295" t="s">
        <v>101</v>
      </c>
      <c r="D11" s="295"/>
      <c r="E11" s="295"/>
      <c r="F11" s="295"/>
      <c r="G11" s="293" t="s">
        <v>102</v>
      </c>
      <c r="H11" s="293"/>
      <c r="I11" s="293"/>
      <c r="J11" s="293"/>
      <c r="K11" s="293"/>
      <c r="L11" s="293"/>
      <c r="M11" s="293"/>
      <c r="N11" s="293"/>
      <c r="O11" s="191"/>
      <c r="P11" s="196" t="s">
        <v>2</v>
      </c>
      <c r="Q11" s="43"/>
    </row>
    <row r="12" spans="1:17" ht="43.8" customHeight="1">
      <c r="A12" s="44"/>
      <c r="B12" s="64">
        <v>8</v>
      </c>
      <c r="C12" s="292" t="s">
        <v>103</v>
      </c>
      <c r="D12" s="292"/>
      <c r="E12" s="292"/>
      <c r="F12" s="292"/>
      <c r="G12" s="294" t="s">
        <v>105</v>
      </c>
      <c r="H12" s="293"/>
      <c r="I12" s="293"/>
      <c r="J12" s="293"/>
      <c r="K12" s="293"/>
      <c r="L12" s="293"/>
      <c r="M12" s="293"/>
      <c r="N12" s="293"/>
      <c r="O12" s="186" t="s">
        <v>2</v>
      </c>
      <c r="P12" s="196" t="s">
        <v>2</v>
      </c>
      <c r="Q12" s="43"/>
    </row>
    <row r="13" spans="1:17" ht="32.4">
      <c r="A13" s="44"/>
      <c r="B13" s="64">
        <v>9</v>
      </c>
      <c r="C13" s="292" t="s">
        <v>104</v>
      </c>
      <c r="D13" s="292"/>
      <c r="E13" s="292"/>
      <c r="F13" s="292"/>
      <c r="G13" s="293" t="s">
        <v>106</v>
      </c>
      <c r="H13" s="293"/>
      <c r="I13" s="293"/>
      <c r="J13" s="293"/>
      <c r="K13" s="293"/>
      <c r="L13" s="293"/>
      <c r="M13" s="293"/>
      <c r="N13" s="293"/>
      <c r="O13" s="191"/>
      <c r="P13" s="196" t="s">
        <v>2</v>
      </c>
      <c r="Q13" s="43"/>
    </row>
    <row r="14" spans="1:17" ht="32.4">
      <c r="A14" s="44"/>
      <c r="B14" s="64">
        <v>10</v>
      </c>
      <c r="C14" s="292" t="s">
        <v>107</v>
      </c>
      <c r="D14" s="292"/>
      <c r="E14" s="292"/>
      <c r="F14" s="292"/>
      <c r="G14" s="293" t="s">
        <v>108</v>
      </c>
      <c r="H14" s="293"/>
      <c r="I14" s="293"/>
      <c r="J14" s="293"/>
      <c r="K14" s="293"/>
      <c r="L14" s="293"/>
      <c r="M14" s="293"/>
      <c r="N14" s="293"/>
      <c r="O14" s="186" t="s">
        <v>2</v>
      </c>
      <c r="P14" s="196" t="s">
        <v>2</v>
      </c>
      <c r="Q14" s="43"/>
    </row>
    <row r="15" spans="1:17" ht="32.4">
      <c r="A15" s="44"/>
      <c r="B15" s="64">
        <v>11</v>
      </c>
      <c r="C15" s="292" t="s">
        <v>109</v>
      </c>
      <c r="D15" s="292"/>
      <c r="E15" s="292"/>
      <c r="F15" s="292"/>
      <c r="G15" s="293" t="s">
        <v>110</v>
      </c>
      <c r="H15" s="293"/>
      <c r="I15" s="293"/>
      <c r="J15" s="293"/>
      <c r="K15" s="293"/>
      <c r="L15" s="293"/>
      <c r="M15" s="293"/>
      <c r="N15" s="293"/>
      <c r="O15" s="186" t="s">
        <v>2</v>
      </c>
      <c r="P15" s="196" t="s">
        <v>2</v>
      </c>
      <c r="Q15" s="43"/>
    </row>
    <row r="16" spans="1:17" ht="32.4">
      <c r="A16" s="44"/>
      <c r="B16" s="64">
        <v>12</v>
      </c>
      <c r="C16" s="292" t="s">
        <v>111</v>
      </c>
      <c r="D16" s="292"/>
      <c r="E16" s="292"/>
      <c r="F16" s="292"/>
      <c r="G16" s="293" t="s">
        <v>112</v>
      </c>
      <c r="H16" s="293"/>
      <c r="I16" s="293"/>
      <c r="J16" s="293"/>
      <c r="K16" s="293"/>
      <c r="L16" s="293"/>
      <c r="M16" s="293"/>
      <c r="N16" s="293"/>
      <c r="O16" s="186" t="s">
        <v>2</v>
      </c>
      <c r="P16" s="196" t="s">
        <v>2</v>
      </c>
      <c r="Q16" s="43"/>
    </row>
    <row r="17" spans="1:17" ht="32.4">
      <c r="A17" s="44"/>
      <c r="B17" s="64">
        <v>13</v>
      </c>
      <c r="C17" s="292" t="s">
        <v>157</v>
      </c>
      <c r="D17" s="292"/>
      <c r="E17" s="292"/>
      <c r="F17" s="292"/>
      <c r="G17" s="293" t="s">
        <v>158</v>
      </c>
      <c r="H17" s="293"/>
      <c r="I17" s="293"/>
      <c r="J17" s="293"/>
      <c r="K17" s="293"/>
      <c r="L17" s="293"/>
      <c r="M17" s="293"/>
      <c r="N17" s="293"/>
      <c r="O17" s="186" t="s">
        <v>2</v>
      </c>
      <c r="P17" s="65"/>
      <c r="Q17" s="43"/>
    </row>
    <row r="18" spans="1:17" ht="32.4">
      <c r="A18" s="44"/>
      <c r="B18" s="64">
        <v>14</v>
      </c>
      <c r="C18" s="284"/>
      <c r="D18" s="284"/>
      <c r="E18" s="284"/>
      <c r="F18" s="284"/>
      <c r="G18" s="284"/>
      <c r="H18" s="284"/>
      <c r="I18" s="284"/>
      <c r="J18" s="284"/>
      <c r="K18" s="284"/>
      <c r="L18" s="284"/>
      <c r="M18" s="284"/>
      <c r="N18" s="284"/>
      <c r="O18" s="191"/>
      <c r="P18" s="65"/>
      <c r="Q18" s="43"/>
    </row>
    <row r="19" spans="1:17" ht="32.4">
      <c r="A19" s="44"/>
      <c r="B19" s="66"/>
      <c r="C19" s="284"/>
      <c r="D19" s="284"/>
      <c r="E19" s="284"/>
      <c r="F19" s="284"/>
      <c r="G19" s="284"/>
      <c r="H19" s="284"/>
      <c r="I19" s="284"/>
      <c r="J19" s="284"/>
      <c r="K19" s="284"/>
      <c r="L19" s="284"/>
      <c r="M19" s="284"/>
      <c r="N19" s="284"/>
      <c r="O19" s="191"/>
      <c r="P19" s="65"/>
      <c r="Q19" s="43"/>
    </row>
    <row r="20" spans="1:17" ht="32.4">
      <c r="A20" s="44"/>
      <c r="B20" s="66"/>
      <c r="C20" s="284"/>
      <c r="D20" s="284"/>
      <c r="E20" s="284"/>
      <c r="F20" s="284"/>
      <c r="G20" s="284"/>
      <c r="H20" s="284"/>
      <c r="I20" s="284"/>
      <c r="J20" s="284"/>
      <c r="K20" s="284"/>
      <c r="L20" s="284"/>
      <c r="M20" s="284"/>
      <c r="N20" s="284"/>
      <c r="O20" s="191"/>
      <c r="P20" s="65"/>
      <c r="Q20" s="43"/>
    </row>
    <row r="21" spans="1:17" ht="32.4">
      <c r="A21" s="44"/>
      <c r="B21" s="66"/>
      <c r="C21" s="284"/>
      <c r="D21" s="284"/>
      <c r="E21" s="284"/>
      <c r="F21" s="284"/>
      <c r="G21" s="284"/>
      <c r="H21" s="284"/>
      <c r="I21" s="284"/>
      <c r="J21" s="284"/>
      <c r="K21" s="284"/>
      <c r="L21" s="284"/>
      <c r="M21" s="284"/>
      <c r="N21" s="284"/>
      <c r="O21" s="191"/>
      <c r="P21" s="65"/>
      <c r="Q21" s="43"/>
    </row>
    <row r="22" spans="1:17" ht="32.4">
      <c r="A22" s="44"/>
      <c r="B22" s="66"/>
      <c r="C22" s="284"/>
      <c r="D22" s="284"/>
      <c r="E22" s="284"/>
      <c r="F22" s="284"/>
      <c r="G22" s="284"/>
      <c r="H22" s="284"/>
      <c r="I22" s="284"/>
      <c r="J22" s="284"/>
      <c r="K22" s="284"/>
      <c r="L22" s="284"/>
      <c r="M22" s="284"/>
      <c r="N22" s="284"/>
      <c r="O22" s="191"/>
      <c r="P22" s="65"/>
      <c r="Q22" s="43"/>
    </row>
    <row r="23" spans="1:17" ht="32.4">
      <c r="A23" s="44"/>
      <c r="B23" s="66"/>
      <c r="C23" s="284"/>
      <c r="D23" s="284"/>
      <c r="E23" s="284"/>
      <c r="F23" s="284"/>
      <c r="G23" s="284"/>
      <c r="H23" s="284"/>
      <c r="I23" s="284"/>
      <c r="J23" s="284"/>
      <c r="K23" s="284"/>
      <c r="L23" s="284"/>
      <c r="M23" s="284"/>
      <c r="N23" s="284"/>
      <c r="O23" s="191"/>
      <c r="P23" s="65"/>
      <c r="Q23" s="43"/>
    </row>
    <row r="24" spans="1:17" ht="32.4">
      <c r="A24" s="44"/>
      <c r="B24" s="66"/>
      <c r="C24" s="284"/>
      <c r="D24" s="284"/>
      <c r="E24" s="284"/>
      <c r="F24" s="284"/>
      <c r="G24" s="284"/>
      <c r="H24" s="284"/>
      <c r="I24" s="284"/>
      <c r="J24" s="284"/>
      <c r="K24" s="284"/>
      <c r="L24" s="284"/>
      <c r="M24" s="284"/>
      <c r="N24" s="284"/>
      <c r="O24" s="191"/>
      <c r="P24" s="65"/>
      <c r="Q24" s="43"/>
    </row>
    <row r="25" spans="1:17" ht="32.4">
      <c r="A25" s="44"/>
      <c r="B25" s="66"/>
      <c r="C25" s="284"/>
      <c r="D25" s="284"/>
      <c r="E25" s="284"/>
      <c r="F25" s="284"/>
      <c r="G25" s="284"/>
      <c r="H25" s="284"/>
      <c r="I25" s="284"/>
      <c r="J25" s="284"/>
      <c r="K25" s="284"/>
      <c r="L25" s="284"/>
      <c r="M25" s="284"/>
      <c r="N25" s="284"/>
      <c r="O25" s="191"/>
      <c r="P25" s="65"/>
      <c r="Q25" s="43"/>
    </row>
    <row r="26" spans="1:17" ht="32.4">
      <c r="A26" s="44"/>
      <c r="B26" s="66"/>
      <c r="C26" s="284"/>
      <c r="D26" s="284"/>
      <c r="E26" s="284"/>
      <c r="F26" s="284"/>
      <c r="G26" s="284"/>
      <c r="H26" s="284"/>
      <c r="I26" s="284"/>
      <c r="J26" s="284"/>
      <c r="K26" s="284"/>
      <c r="L26" s="284"/>
      <c r="M26" s="284"/>
      <c r="N26" s="284"/>
      <c r="O26" s="191"/>
      <c r="P26" s="65"/>
      <c r="Q26" s="43"/>
    </row>
    <row r="27" spans="1:17" ht="32.4">
      <c r="A27" s="44"/>
      <c r="B27" s="66"/>
      <c r="C27" s="284"/>
      <c r="D27" s="284"/>
      <c r="E27" s="284"/>
      <c r="F27" s="284"/>
      <c r="G27" s="284"/>
      <c r="H27" s="284"/>
      <c r="I27" s="284"/>
      <c r="J27" s="284"/>
      <c r="K27" s="284"/>
      <c r="L27" s="284"/>
      <c r="M27" s="284"/>
      <c r="N27" s="284"/>
      <c r="O27" s="191"/>
      <c r="P27" s="65"/>
      <c r="Q27" s="43"/>
    </row>
    <row r="28" spans="1:17" ht="32.4">
      <c r="A28" s="44"/>
      <c r="B28" s="66"/>
      <c r="C28" s="284"/>
      <c r="D28" s="284"/>
      <c r="E28" s="284"/>
      <c r="F28" s="284"/>
      <c r="G28" s="284"/>
      <c r="H28" s="284"/>
      <c r="I28" s="284"/>
      <c r="J28" s="284"/>
      <c r="K28" s="284"/>
      <c r="L28" s="284"/>
      <c r="M28" s="284"/>
      <c r="N28" s="284"/>
      <c r="O28" s="191"/>
      <c r="P28" s="65"/>
      <c r="Q28" s="43"/>
    </row>
    <row r="29" spans="1:17" ht="32.4">
      <c r="A29" s="44"/>
      <c r="B29" s="66"/>
      <c r="C29" s="284"/>
      <c r="D29" s="284"/>
      <c r="E29" s="284"/>
      <c r="F29" s="284"/>
      <c r="G29" s="284"/>
      <c r="H29" s="284"/>
      <c r="I29" s="284"/>
      <c r="J29" s="284"/>
      <c r="K29" s="284"/>
      <c r="L29" s="284"/>
      <c r="M29" s="284"/>
      <c r="N29" s="284"/>
      <c r="O29" s="191"/>
      <c r="P29" s="65"/>
      <c r="Q29" s="43"/>
    </row>
    <row r="30" spans="1:17" ht="32.4">
      <c r="A30" s="44"/>
      <c r="B30" s="66"/>
      <c r="C30" s="284"/>
      <c r="D30" s="284"/>
      <c r="E30" s="284"/>
      <c r="F30" s="284"/>
      <c r="G30" s="284"/>
      <c r="H30" s="284"/>
      <c r="I30" s="284"/>
      <c r="J30" s="284"/>
      <c r="K30" s="284"/>
      <c r="L30" s="284"/>
      <c r="M30" s="284"/>
      <c r="N30" s="284"/>
      <c r="O30" s="191"/>
      <c r="P30" s="65"/>
      <c r="Q30" s="43"/>
    </row>
    <row r="31" spans="1:17" ht="32.4">
      <c r="A31" s="44"/>
      <c r="B31" s="66"/>
      <c r="C31" s="284"/>
      <c r="D31" s="284"/>
      <c r="E31" s="284"/>
      <c r="F31" s="284"/>
      <c r="G31" s="284"/>
      <c r="H31" s="284"/>
      <c r="I31" s="284"/>
      <c r="J31" s="284"/>
      <c r="K31" s="284"/>
      <c r="L31" s="284"/>
      <c r="M31" s="284"/>
      <c r="N31" s="284"/>
      <c r="O31" s="191"/>
      <c r="P31" s="65"/>
      <c r="Q31" s="43"/>
    </row>
    <row r="32" spans="1:17" ht="32.4">
      <c r="A32" s="44"/>
      <c r="B32" s="66"/>
      <c r="C32" s="284"/>
      <c r="D32" s="284"/>
      <c r="E32" s="284"/>
      <c r="F32" s="284"/>
      <c r="G32" s="284"/>
      <c r="H32" s="284"/>
      <c r="I32" s="284"/>
      <c r="J32" s="284"/>
      <c r="K32" s="284"/>
      <c r="L32" s="284"/>
      <c r="M32" s="284"/>
      <c r="N32" s="284"/>
      <c r="O32" s="191"/>
      <c r="P32" s="65"/>
      <c r="Q32" s="43"/>
    </row>
    <row r="33" spans="1:17" ht="32.4">
      <c r="A33" s="44"/>
      <c r="B33" s="66"/>
      <c r="C33" s="284"/>
      <c r="D33" s="284"/>
      <c r="E33" s="284"/>
      <c r="F33" s="284"/>
      <c r="G33" s="284"/>
      <c r="H33" s="284"/>
      <c r="I33" s="284"/>
      <c r="J33" s="284"/>
      <c r="K33" s="284"/>
      <c r="L33" s="284"/>
      <c r="M33" s="284"/>
      <c r="N33" s="284"/>
      <c r="O33" s="191"/>
      <c r="P33" s="65"/>
      <c r="Q33" s="43"/>
    </row>
    <row r="34" spans="1:17" ht="32.4">
      <c r="A34" s="44"/>
      <c r="B34" s="66"/>
      <c r="C34" s="284"/>
      <c r="D34" s="284"/>
      <c r="E34" s="284"/>
      <c r="F34" s="284"/>
      <c r="G34" s="284"/>
      <c r="H34" s="284"/>
      <c r="I34" s="284"/>
      <c r="J34" s="284"/>
      <c r="K34" s="284"/>
      <c r="L34" s="284"/>
      <c r="M34" s="284"/>
      <c r="N34" s="284"/>
      <c r="O34" s="191"/>
      <c r="P34" s="65"/>
      <c r="Q34" s="43"/>
    </row>
    <row r="35" spans="1:17" ht="32.4">
      <c r="A35" s="44"/>
      <c r="B35" s="66"/>
      <c r="C35" s="284"/>
      <c r="D35" s="284"/>
      <c r="E35" s="284"/>
      <c r="F35" s="284"/>
      <c r="G35" s="284"/>
      <c r="H35" s="284"/>
      <c r="I35" s="284"/>
      <c r="J35" s="284"/>
      <c r="K35" s="284"/>
      <c r="L35" s="284"/>
      <c r="M35" s="284"/>
      <c r="N35" s="284"/>
      <c r="O35" s="191"/>
      <c r="P35" s="65"/>
      <c r="Q35" s="43"/>
    </row>
    <row r="36" spans="1:17" ht="32.4">
      <c r="A36" s="44"/>
      <c r="B36" s="66"/>
      <c r="C36" s="284"/>
      <c r="D36" s="284"/>
      <c r="E36" s="284"/>
      <c r="F36" s="284"/>
      <c r="G36" s="284"/>
      <c r="H36" s="284"/>
      <c r="I36" s="284"/>
      <c r="J36" s="284"/>
      <c r="K36" s="284"/>
      <c r="L36" s="284"/>
      <c r="M36" s="284"/>
      <c r="N36" s="284"/>
      <c r="O36" s="191"/>
      <c r="P36" s="65"/>
      <c r="Q36" s="43"/>
    </row>
    <row r="37" spans="1:17" ht="32.4">
      <c r="A37" s="44"/>
      <c r="B37" s="66"/>
      <c r="C37" s="284"/>
      <c r="D37" s="284"/>
      <c r="E37" s="284"/>
      <c r="F37" s="284"/>
      <c r="G37" s="284"/>
      <c r="H37" s="284"/>
      <c r="I37" s="284"/>
      <c r="J37" s="284"/>
      <c r="K37" s="284"/>
      <c r="L37" s="284"/>
      <c r="M37" s="284"/>
      <c r="N37" s="284"/>
      <c r="O37" s="191"/>
      <c r="P37" s="65"/>
      <c r="Q37" s="43"/>
    </row>
    <row r="38" spans="1:17" ht="32.4">
      <c r="A38" s="44"/>
      <c r="B38" s="66"/>
      <c r="C38" s="284"/>
      <c r="D38" s="284"/>
      <c r="E38" s="284"/>
      <c r="F38" s="284"/>
      <c r="G38" s="284"/>
      <c r="H38" s="284"/>
      <c r="I38" s="284"/>
      <c r="J38" s="284"/>
      <c r="K38" s="284"/>
      <c r="L38" s="284"/>
      <c r="M38" s="284"/>
      <c r="N38" s="284"/>
      <c r="O38" s="191"/>
      <c r="P38" s="65"/>
      <c r="Q38" s="43"/>
    </row>
    <row r="39" spans="1:17" ht="32.4">
      <c r="A39" s="44"/>
      <c r="B39" s="66"/>
      <c r="C39" s="284"/>
      <c r="D39" s="284"/>
      <c r="E39" s="284"/>
      <c r="F39" s="284"/>
      <c r="G39" s="284"/>
      <c r="H39" s="284"/>
      <c r="I39" s="284"/>
      <c r="J39" s="284"/>
      <c r="K39" s="284"/>
      <c r="L39" s="284"/>
      <c r="M39" s="284"/>
      <c r="N39" s="284"/>
      <c r="O39" s="191"/>
      <c r="P39" s="65"/>
      <c r="Q39" s="43"/>
    </row>
    <row r="40" spans="1:17" ht="32.4">
      <c r="A40" s="44"/>
      <c r="B40" s="66"/>
      <c r="C40" s="284"/>
      <c r="D40" s="284"/>
      <c r="E40" s="284"/>
      <c r="F40" s="284"/>
      <c r="G40" s="284"/>
      <c r="H40" s="284"/>
      <c r="I40" s="284"/>
      <c r="J40" s="284"/>
      <c r="K40" s="284"/>
      <c r="L40" s="284"/>
      <c r="M40" s="284"/>
      <c r="N40" s="284"/>
      <c r="O40" s="191"/>
      <c r="P40" s="65"/>
      <c r="Q40" s="43"/>
    </row>
    <row r="41" spans="1:17" ht="33" thickBot="1">
      <c r="A41" s="44"/>
      <c r="B41" s="67"/>
      <c r="C41" s="276"/>
      <c r="D41" s="276"/>
      <c r="E41" s="276"/>
      <c r="F41" s="276"/>
      <c r="G41" s="276"/>
      <c r="H41" s="276"/>
      <c r="I41" s="276"/>
      <c r="J41" s="276"/>
      <c r="K41" s="276"/>
      <c r="L41" s="276"/>
      <c r="M41" s="276"/>
      <c r="N41" s="276"/>
      <c r="O41" s="192"/>
      <c r="P41" s="69"/>
      <c r="Q41" s="43"/>
    </row>
    <row r="42" spans="1:17">
      <c r="A42" s="8"/>
      <c r="Q42" s="9"/>
    </row>
    <row r="43" spans="1:17" ht="26.4" thickBot="1">
      <c r="A43" s="10"/>
      <c r="B43" s="60"/>
      <c r="C43" s="197"/>
      <c r="D43" s="197"/>
      <c r="E43" s="197"/>
      <c r="F43" s="197"/>
      <c r="G43" s="197"/>
      <c r="H43" s="197"/>
      <c r="I43" s="197"/>
      <c r="J43" s="197"/>
      <c r="K43" s="197"/>
      <c r="L43" s="197"/>
      <c r="M43" s="197"/>
      <c r="N43" s="197"/>
      <c r="O43" s="193"/>
      <c r="P43" s="11"/>
      <c r="Q43" s="12"/>
    </row>
  </sheetData>
  <mergeCells count="80">
    <mergeCell ref="C5:F5"/>
    <mergeCell ref="G5:N5"/>
    <mergeCell ref="A1:B2"/>
    <mergeCell ref="C1:N2"/>
    <mergeCell ref="P1:Q1"/>
    <mergeCell ref="P2:Q2"/>
    <mergeCell ref="C4:F4"/>
    <mergeCell ref="G4:N4"/>
    <mergeCell ref="C9:F9"/>
    <mergeCell ref="G9:N9"/>
    <mergeCell ref="C10:F10"/>
    <mergeCell ref="G10:N10"/>
    <mergeCell ref="C11:F11"/>
    <mergeCell ref="G11:N11"/>
    <mergeCell ref="C6:F6"/>
    <mergeCell ref="G6:N6"/>
    <mergeCell ref="C7:F7"/>
    <mergeCell ref="G7:N7"/>
    <mergeCell ref="C8:F8"/>
    <mergeCell ref="G8:N8"/>
    <mergeCell ref="C24:F24"/>
    <mergeCell ref="G24:N24"/>
    <mergeCell ref="C25:F25"/>
    <mergeCell ref="G25:N25"/>
    <mergeCell ref="C19:F19"/>
    <mergeCell ref="G19:N19"/>
    <mergeCell ref="C20:F20"/>
    <mergeCell ref="G20:N20"/>
    <mergeCell ref="C22:F22"/>
    <mergeCell ref="G22:N22"/>
    <mergeCell ref="C23:F23"/>
    <mergeCell ref="G23:N23"/>
    <mergeCell ref="C37:F37"/>
    <mergeCell ref="G37:N37"/>
    <mergeCell ref="C38:F38"/>
    <mergeCell ref="G38:N38"/>
    <mergeCell ref="C32:F32"/>
    <mergeCell ref="G32:N32"/>
    <mergeCell ref="C33:F33"/>
    <mergeCell ref="G33:N33"/>
    <mergeCell ref="C34:F34"/>
    <mergeCell ref="G34:N34"/>
    <mergeCell ref="C35:F35"/>
    <mergeCell ref="G35:N35"/>
    <mergeCell ref="C36:F36"/>
    <mergeCell ref="G36:N36"/>
    <mergeCell ref="C12:F12"/>
    <mergeCell ref="G12:N12"/>
    <mergeCell ref="C13:F13"/>
    <mergeCell ref="G13:N13"/>
    <mergeCell ref="C16:F16"/>
    <mergeCell ref="G16:N16"/>
    <mergeCell ref="C14:F14"/>
    <mergeCell ref="G14:N14"/>
    <mergeCell ref="C15:F15"/>
    <mergeCell ref="G15:N15"/>
    <mergeCell ref="C17:F17"/>
    <mergeCell ref="G17:N17"/>
    <mergeCell ref="C18:F18"/>
    <mergeCell ref="G18:N18"/>
    <mergeCell ref="C21:F21"/>
    <mergeCell ref="G21:N21"/>
    <mergeCell ref="C26:F26"/>
    <mergeCell ref="G26:N26"/>
    <mergeCell ref="C27:F27"/>
    <mergeCell ref="G27:N27"/>
    <mergeCell ref="C28:F28"/>
    <mergeCell ref="G28:N28"/>
    <mergeCell ref="C29:F29"/>
    <mergeCell ref="G29:N29"/>
    <mergeCell ref="C30:F30"/>
    <mergeCell ref="G30:N30"/>
    <mergeCell ref="C31:F31"/>
    <mergeCell ref="G31:N31"/>
    <mergeCell ref="C39:F39"/>
    <mergeCell ref="G39:N39"/>
    <mergeCell ref="C40:F40"/>
    <mergeCell ref="G40:N40"/>
    <mergeCell ref="C41:F41"/>
    <mergeCell ref="G41:N41"/>
  </mergeCells>
  <printOptions horizontalCentered="1"/>
  <pageMargins left="0.25" right="0.25" top="0.75" bottom="0.75" header="0.3" footer="0.3"/>
  <pageSetup paperSize="9" scale="45" orientation="portrait" horizontalDpi="1200" verticalDpi="120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5DF9C-CC46-9247-929E-039DCF1DD5E4}">
  <sheetPr>
    <pageSetUpPr fitToPage="1"/>
  </sheetPr>
  <dimension ref="A1:W101"/>
  <sheetViews>
    <sheetView showGridLines="0" view="pageBreakPreview" topLeftCell="A22" zoomScaleNormal="100" zoomScaleSheetLayoutView="100" workbookViewId="0">
      <selection activeCell="N8" sqref="N8"/>
    </sheetView>
  </sheetViews>
  <sheetFormatPr defaultColWidth="11.19921875" defaultRowHeight="15.6"/>
  <cols>
    <col min="1" max="1" width="7" style="155" customWidth="1"/>
    <col min="2" max="2" width="26.296875" style="155" customWidth="1"/>
    <col min="3" max="4" width="11.19921875" style="155"/>
    <col min="5" max="6" width="13.796875" style="155" bestFit="1" customWidth="1"/>
    <col min="7" max="7" width="21.796875" style="155" bestFit="1" customWidth="1"/>
    <col min="8" max="8" width="11.296875" style="155" bestFit="1" customWidth="1"/>
    <col min="9" max="9" width="14.59765625" style="155" bestFit="1" customWidth="1"/>
    <col min="10" max="10" width="10.5" style="155" bestFit="1" customWidth="1"/>
    <col min="11" max="12" width="7.3984375" style="155" bestFit="1" customWidth="1"/>
    <col min="13" max="13" width="9.09765625" style="155" customWidth="1"/>
    <col min="14" max="14" width="17.69921875" style="155" customWidth="1"/>
    <col min="15" max="18" width="11.19921875" style="155"/>
    <col min="19" max="19" width="14.796875" style="155" customWidth="1"/>
    <col min="20" max="20" width="13.796875" style="155" customWidth="1"/>
    <col min="21" max="21" width="11.19921875" style="155"/>
    <col min="22" max="22" width="11.19921875" style="170"/>
    <col min="23" max="23" width="11.19921875" style="168"/>
    <col min="24" max="16384" width="11.19921875" style="155"/>
  </cols>
  <sheetData>
    <row r="1" spans="1:23" ht="34.049999999999997" customHeight="1">
      <c r="A1" s="214" t="s">
        <v>16</v>
      </c>
      <c r="B1" s="215"/>
      <c r="C1" s="307" t="str">
        <f>表紙!C7</f>
        <v>プロジェクト名</v>
      </c>
      <c r="D1" s="308"/>
      <c r="E1" s="308"/>
      <c r="F1" s="308"/>
      <c r="G1" s="308"/>
      <c r="H1" s="308"/>
      <c r="I1" s="308"/>
      <c r="J1" s="308"/>
      <c r="K1" s="308"/>
      <c r="L1" s="308"/>
      <c r="M1" s="308"/>
      <c r="N1" s="308"/>
      <c r="O1" s="308"/>
      <c r="P1" s="308"/>
      <c r="Q1" s="308"/>
      <c r="R1" s="308"/>
      <c r="S1" s="157" t="s">
        <v>11</v>
      </c>
      <c r="T1" s="224"/>
      <c r="U1" s="225"/>
    </row>
    <row r="2" spans="1:23" ht="34.049999999999997" customHeight="1" thickBot="1">
      <c r="A2" s="216"/>
      <c r="B2" s="217"/>
      <c r="C2" s="309"/>
      <c r="D2" s="310"/>
      <c r="E2" s="310"/>
      <c r="F2" s="310"/>
      <c r="G2" s="310"/>
      <c r="H2" s="310"/>
      <c r="I2" s="310"/>
      <c r="J2" s="310"/>
      <c r="K2" s="310"/>
      <c r="L2" s="310"/>
      <c r="M2" s="310"/>
      <c r="N2" s="310"/>
      <c r="O2" s="310"/>
      <c r="P2" s="310"/>
      <c r="Q2" s="310"/>
      <c r="R2" s="310"/>
      <c r="S2" s="158" t="s">
        <v>12</v>
      </c>
      <c r="T2" s="226">
        <f ca="1">NOW()</f>
        <v>44836.832805208331</v>
      </c>
      <c r="U2" s="227"/>
    </row>
    <row r="3" spans="1:23">
      <c r="A3" s="159"/>
      <c r="I3" s="178"/>
      <c r="L3" s="171"/>
      <c r="O3" s="171"/>
      <c r="P3" s="171"/>
      <c r="U3" s="160"/>
    </row>
    <row r="4" spans="1:23">
      <c r="A4" s="159"/>
      <c r="I4" s="180"/>
      <c r="L4" s="169"/>
      <c r="M4" s="169"/>
      <c r="P4" s="169"/>
      <c r="U4" s="160"/>
    </row>
    <row r="5" spans="1:23">
      <c r="A5" s="297" t="s">
        <v>17</v>
      </c>
      <c r="B5" s="298"/>
      <c r="C5" s="298"/>
      <c r="D5" s="298"/>
      <c r="E5" s="298"/>
      <c r="F5" s="298"/>
      <c r="G5" s="298"/>
      <c r="H5" s="298"/>
      <c r="I5" s="298"/>
      <c r="J5" s="298"/>
      <c r="K5" s="298"/>
      <c r="L5" s="298"/>
      <c r="M5" s="298"/>
      <c r="N5" s="298"/>
      <c r="O5" s="298"/>
      <c r="P5" s="298"/>
      <c r="Q5" s="298"/>
      <c r="R5" s="298"/>
      <c r="S5" s="298"/>
      <c r="T5" s="298"/>
      <c r="U5" s="299"/>
    </row>
    <row r="6" spans="1:23">
      <c r="A6" s="300"/>
      <c r="B6" s="301"/>
      <c r="C6" s="301"/>
      <c r="D6" s="301"/>
      <c r="E6" s="301"/>
      <c r="F6" s="301"/>
      <c r="G6" s="301"/>
      <c r="H6" s="301"/>
      <c r="I6" s="301"/>
      <c r="J6" s="301"/>
      <c r="K6" s="301"/>
      <c r="L6" s="301"/>
      <c r="M6" s="301"/>
      <c r="N6" s="301"/>
      <c r="O6" s="301"/>
      <c r="P6" s="301"/>
      <c r="Q6" s="301"/>
      <c r="R6" s="301"/>
      <c r="S6" s="301"/>
      <c r="T6" s="301"/>
      <c r="U6" s="302"/>
    </row>
    <row r="7" spans="1:23">
      <c r="A7" s="159"/>
      <c r="I7" s="179"/>
      <c r="U7" s="160"/>
    </row>
    <row r="8" spans="1:23" s="162" customFormat="1" ht="28.8">
      <c r="A8" s="161"/>
      <c r="B8" s="162" t="s">
        <v>89</v>
      </c>
      <c r="C8" s="303" t="s">
        <v>90</v>
      </c>
      <c r="D8" s="304"/>
      <c r="E8" s="304"/>
      <c r="G8" s="155"/>
      <c r="H8" s="155"/>
      <c r="I8" s="179"/>
      <c r="J8" s="156"/>
      <c r="K8" s="311" t="s">
        <v>88</v>
      </c>
      <c r="L8" s="311"/>
      <c r="M8" s="311"/>
      <c r="N8" s="195" t="s">
        <v>28</v>
      </c>
      <c r="O8" s="155"/>
      <c r="P8" s="155"/>
      <c r="Q8" s="305"/>
      <c r="R8" s="306"/>
      <c r="S8" s="306"/>
      <c r="U8" s="163"/>
      <c r="V8" s="170"/>
      <c r="W8" s="168"/>
    </row>
    <row r="9" spans="1:23">
      <c r="A9" s="159"/>
      <c r="I9" s="179"/>
      <c r="U9" s="160"/>
    </row>
    <row r="10" spans="1:23">
      <c r="A10" s="159"/>
      <c r="I10" s="179"/>
      <c r="U10" s="160"/>
    </row>
    <row r="11" spans="1:23">
      <c r="A11" s="159"/>
      <c r="I11" s="179"/>
      <c r="U11" s="160"/>
    </row>
    <row r="12" spans="1:23">
      <c r="A12" s="159"/>
      <c r="I12" s="179"/>
      <c r="U12" s="160"/>
    </row>
    <row r="13" spans="1:23">
      <c r="A13" s="159"/>
      <c r="I13" s="179"/>
      <c r="U13" s="160"/>
    </row>
    <row r="14" spans="1:23">
      <c r="A14" s="159"/>
      <c r="I14" s="179"/>
      <c r="U14" s="160"/>
    </row>
    <row r="15" spans="1:23">
      <c r="A15" s="159"/>
      <c r="I15" s="179"/>
      <c r="U15" s="160"/>
    </row>
    <row r="16" spans="1:23">
      <c r="A16" s="159"/>
      <c r="I16" s="179"/>
      <c r="U16" s="160"/>
    </row>
    <row r="17" spans="1:21">
      <c r="A17" s="159"/>
      <c r="I17" s="179"/>
      <c r="U17" s="160"/>
    </row>
    <row r="18" spans="1:21">
      <c r="A18" s="159"/>
      <c r="I18" s="179"/>
      <c r="U18" s="160"/>
    </row>
    <row r="19" spans="1:21" ht="23.4">
      <c r="A19" s="159"/>
      <c r="C19" s="31"/>
      <c r="E19" s="31"/>
      <c r="I19" s="179"/>
      <c r="U19" s="160"/>
    </row>
    <row r="20" spans="1:21">
      <c r="A20" s="159"/>
      <c r="I20" s="179"/>
      <c r="U20" s="160"/>
    </row>
    <row r="21" spans="1:21">
      <c r="A21" s="159"/>
      <c r="F21" s="164"/>
      <c r="G21" s="164"/>
      <c r="H21" s="164"/>
      <c r="I21" s="181"/>
      <c r="J21" s="164"/>
      <c r="K21" s="164"/>
      <c r="U21" s="160"/>
    </row>
    <row r="22" spans="1:21">
      <c r="A22" s="159"/>
      <c r="F22" s="164"/>
      <c r="G22" s="164"/>
      <c r="H22" s="164"/>
      <c r="I22" s="181"/>
      <c r="J22" s="164"/>
      <c r="K22" s="164"/>
      <c r="U22" s="160"/>
    </row>
    <row r="23" spans="1:21">
      <c r="A23" s="159"/>
      <c r="E23" s="164"/>
      <c r="F23" s="164"/>
      <c r="G23" s="164"/>
      <c r="H23" s="164"/>
      <c r="I23" s="181"/>
      <c r="J23" s="164"/>
      <c r="K23" s="164"/>
      <c r="L23" s="164"/>
      <c r="U23" s="160"/>
    </row>
    <row r="24" spans="1:21">
      <c r="A24" s="159"/>
      <c r="E24" s="164"/>
      <c r="F24" s="164"/>
      <c r="G24" s="164"/>
      <c r="H24" s="164"/>
      <c r="I24" s="181"/>
      <c r="J24" s="164"/>
      <c r="K24" s="164"/>
      <c r="L24" s="164"/>
      <c r="U24" s="160"/>
    </row>
    <row r="25" spans="1:21">
      <c r="A25" s="159"/>
      <c r="E25" s="164"/>
      <c r="F25" s="164"/>
      <c r="G25" s="164"/>
      <c r="H25" s="164"/>
      <c r="I25" s="181"/>
      <c r="J25" s="164"/>
      <c r="K25" s="164"/>
      <c r="L25" s="164"/>
      <c r="U25" s="160"/>
    </row>
    <row r="26" spans="1:21">
      <c r="A26" s="159"/>
      <c r="E26" s="164"/>
      <c r="F26" s="164"/>
      <c r="G26" s="164"/>
      <c r="H26" s="164"/>
      <c r="I26" s="181"/>
      <c r="J26" s="164"/>
      <c r="K26" s="164"/>
      <c r="L26" s="164"/>
      <c r="U26" s="160"/>
    </row>
    <row r="27" spans="1:21" ht="16.95" customHeight="1">
      <c r="A27" s="159"/>
      <c r="E27" s="164"/>
      <c r="F27" s="164"/>
      <c r="G27" s="164"/>
      <c r="H27" s="164"/>
      <c r="I27" s="181"/>
      <c r="J27" s="164"/>
      <c r="K27" s="164"/>
      <c r="L27" s="164"/>
      <c r="U27" s="160"/>
    </row>
    <row r="28" spans="1:21" ht="19.95" customHeight="1">
      <c r="A28" s="159"/>
      <c r="E28" s="164"/>
      <c r="F28" s="164"/>
      <c r="G28" s="164"/>
      <c r="H28" s="164"/>
      <c r="I28" s="181"/>
      <c r="J28" s="164"/>
      <c r="K28" s="164"/>
      <c r="L28" s="164"/>
      <c r="M28" s="31"/>
      <c r="N28" s="31"/>
      <c r="U28" s="160"/>
    </row>
    <row r="29" spans="1:21" ht="16.05" customHeight="1">
      <c r="A29" s="159"/>
      <c r="I29" s="179"/>
      <c r="U29" s="160"/>
    </row>
    <row r="30" spans="1:21" ht="16.05" customHeight="1">
      <c r="A30" s="159"/>
      <c r="I30" s="179"/>
      <c r="K30" s="31"/>
      <c r="U30" s="160"/>
    </row>
    <row r="31" spans="1:21" ht="16.05" customHeight="1">
      <c r="A31" s="159"/>
      <c r="I31" s="179"/>
      <c r="O31" s="168"/>
      <c r="U31" s="160"/>
    </row>
    <row r="32" spans="1:21" ht="16.95" customHeight="1">
      <c r="A32" s="159"/>
      <c r="I32" s="179"/>
      <c r="U32" s="160"/>
    </row>
    <row r="33" spans="1:21" ht="23.4">
      <c r="A33" s="159"/>
      <c r="I33" s="179"/>
      <c r="M33" s="31"/>
      <c r="U33" s="160"/>
    </row>
    <row r="34" spans="1:21">
      <c r="A34" s="159"/>
      <c r="I34" s="179"/>
      <c r="U34" s="160"/>
    </row>
    <row r="35" spans="1:21">
      <c r="A35" s="159"/>
      <c r="I35" s="179"/>
      <c r="U35" s="160"/>
    </row>
    <row r="36" spans="1:21">
      <c r="A36" s="159"/>
      <c r="I36" s="179"/>
      <c r="U36" s="160"/>
    </row>
    <row r="37" spans="1:21" ht="23.4">
      <c r="A37" s="159"/>
      <c r="I37" s="179"/>
      <c r="M37" s="31"/>
      <c r="U37" s="160"/>
    </row>
    <row r="38" spans="1:21">
      <c r="A38" s="159"/>
      <c r="I38" s="179"/>
      <c r="U38" s="160"/>
    </row>
    <row r="39" spans="1:21">
      <c r="A39" s="159"/>
      <c r="I39" s="179"/>
      <c r="U39" s="160"/>
    </row>
    <row r="40" spans="1:21" ht="23.4">
      <c r="A40" s="159"/>
      <c r="I40" s="179"/>
      <c r="N40" s="31"/>
      <c r="U40" s="160"/>
    </row>
    <row r="41" spans="1:21">
      <c r="A41" s="159"/>
      <c r="I41" s="179"/>
      <c r="U41" s="160"/>
    </row>
    <row r="42" spans="1:21">
      <c r="A42" s="159"/>
      <c r="I42" s="179"/>
      <c r="U42" s="160"/>
    </row>
    <row r="43" spans="1:21">
      <c r="A43" s="159"/>
      <c r="I43" s="179"/>
      <c r="U43" s="160"/>
    </row>
    <row r="44" spans="1:21" ht="23.4">
      <c r="A44" s="159"/>
      <c r="C44" s="31"/>
      <c r="I44" s="179"/>
      <c r="U44" s="160"/>
    </row>
    <row r="45" spans="1:21" ht="23.4">
      <c r="A45" s="159"/>
      <c r="E45" s="31"/>
      <c r="I45" s="179"/>
      <c r="U45" s="160"/>
    </row>
    <row r="46" spans="1:21">
      <c r="A46" s="159"/>
      <c r="I46" s="179"/>
      <c r="U46" s="160"/>
    </row>
    <row r="47" spans="1:21">
      <c r="A47" s="159"/>
      <c r="I47" s="179"/>
      <c r="U47" s="160"/>
    </row>
    <row r="48" spans="1:21">
      <c r="A48" s="159"/>
      <c r="I48" s="179"/>
      <c r="U48" s="160"/>
    </row>
    <row r="49" spans="1:21">
      <c r="A49" s="159"/>
      <c r="I49" s="179"/>
      <c r="U49" s="160"/>
    </row>
    <row r="50" spans="1:21">
      <c r="A50" s="159"/>
      <c r="I50" s="179"/>
      <c r="U50" s="160"/>
    </row>
    <row r="51" spans="1:21">
      <c r="A51" s="159"/>
      <c r="I51" s="179"/>
      <c r="U51" s="160"/>
    </row>
    <row r="52" spans="1:21" ht="27" customHeight="1" thickBot="1">
      <c r="A52" s="165"/>
      <c r="B52" s="166"/>
      <c r="C52" s="166"/>
      <c r="D52" s="166"/>
      <c r="I52" s="179"/>
      <c r="M52" s="166"/>
      <c r="N52" s="166"/>
      <c r="O52" s="166"/>
      <c r="P52" s="166"/>
      <c r="Q52" s="166"/>
      <c r="R52" s="166"/>
      <c r="S52" s="166"/>
      <c r="T52" s="166"/>
      <c r="U52" s="167"/>
    </row>
    <row r="53" spans="1:21" ht="16.2" thickBot="1">
      <c r="E53" s="166"/>
      <c r="F53" s="166"/>
      <c r="G53" s="166"/>
      <c r="H53" s="166"/>
      <c r="I53" s="166"/>
      <c r="J53" s="166"/>
      <c r="K53" s="166"/>
      <c r="L53" s="166"/>
    </row>
    <row r="96" spans="4:4">
      <c r="D96" s="155" t="s">
        <v>5</v>
      </c>
    </row>
    <row r="99" spans="3:4">
      <c r="C99" s="155" t="s">
        <v>3</v>
      </c>
      <c r="D99" s="155" t="s">
        <v>4</v>
      </c>
    </row>
    <row r="100" spans="3:4">
      <c r="C100" s="155" t="s">
        <v>6</v>
      </c>
      <c r="D100" s="155" t="s">
        <v>7</v>
      </c>
    </row>
    <row r="101" spans="3:4">
      <c r="C101" s="155" t="s">
        <v>8</v>
      </c>
      <c r="D101" s="155" t="s">
        <v>9</v>
      </c>
    </row>
  </sheetData>
  <mergeCells count="8">
    <mergeCell ref="T1:U1"/>
    <mergeCell ref="T2:U2"/>
    <mergeCell ref="A5:U6"/>
    <mergeCell ref="C8:E8"/>
    <mergeCell ref="Q8:S8"/>
    <mergeCell ref="A1:B2"/>
    <mergeCell ref="C1:R2"/>
    <mergeCell ref="K8:M8"/>
  </mergeCells>
  <dataValidations count="7">
    <dataValidation allowBlank="1" showInputMessage="1" showErrorMessage="1" promptTitle="Process Step ID" prompt="Enter a unique process step ID for each shape in the diagram." sqref="K25:L25 E25:I25 E23:I23 K23:L23 F21" xr:uid="{191DD0E6-CD64-4024-B9A4-25FC05055EBF}"/>
    <dataValidation type="list" allowBlank="1" showInputMessage="1" sqref="I24 I26:I28 J22:J25" xr:uid="{160C4CDE-D015-4E2E-BF7C-F71EE5158D07}">
      <formula1>"Process, Decision, Subprocess, Start, End, Document, Data, Database, External Data, On-page reference, Off-page reference, Custom 1, Custom 2, Custom 3, Custom 4"</formula1>
    </dataValidation>
    <dataValidation allowBlank="1" showInputMessage="1" showErrorMessage="1" promptTitle="Process Step Description" prompt="Enter text for the process step that will appear in the shape." sqref="G21" xr:uid="{FFD77C2E-4AE5-4771-862F-CB54F70F2FDA}"/>
    <dataValidation allowBlank="1" showInputMessage="1" showErrorMessage="1" promptTitle="Next Step ID" prompt="Enter the process step ID for the next step. Use commas to separate multiple next steps, such as &quot;P600,P700&quot;." sqref="H21" xr:uid="{77762688-A5AF-4F3A-98B1-9E3BAB5EE518}"/>
    <dataValidation allowBlank="1" showInputMessage="1" showErrorMessage="1" promptTitle="Connector Label" prompt="If desired, label the connector to the next step. Use commas to separate multiple next steps, such as &quot;Yes,No&quot;." sqref="I21" xr:uid="{349C019A-3FBB-4E03-86C9-D24B67DCA49B}"/>
    <dataValidation allowBlank="1" showInputMessage="1" showErrorMessage="1" promptTitle="Shape Type" prompt="Enter the type of shape you'd like each process step to use." sqref="J21" xr:uid="{2E304CB2-D0E6-4F3A-9037-FD7EFA2FB596}"/>
    <dataValidation allowBlank="1" showInputMessage="1" showErrorMessage="1" promptTitle="Alt Text" prompt="Alt Text helps people with visual impairments understand your diagram. Describe each process step." sqref="K21" xr:uid="{630A58CC-6079-4A28-AFA0-9BCC6957D7C1}"/>
  </dataValidations>
  <printOptions horizontalCentered="1"/>
  <pageMargins left="0.25" right="0.25" top="0.75" bottom="0.75" header="0.3" footer="0.3"/>
  <pageSetup paperSize="4" scale="44" orientation="landscape" horizontalDpi="1200" verticalDpi="1200" r:id="rId1"/>
  <colBreaks count="1" manualBreakCount="1">
    <brk id="21" max="1048575" man="1"/>
  </colBreaks>
  <drawing r:id="rId2"/>
  <legacyDrawing r:id="rId3"/>
  <oleObjects>
    <mc:AlternateContent xmlns:mc="http://schemas.openxmlformats.org/markup-compatibility/2006">
      <mc:Choice Requires="x14">
        <oleObject progId="Visio.Drawing.15" shapeId="8202" r:id="rId4">
          <objectPr defaultSize="0" r:id="rId5">
            <anchor moveWithCells="1">
              <from>
                <xdr:col>0</xdr:col>
                <xdr:colOff>144780</xdr:colOff>
                <xdr:row>8</xdr:row>
                <xdr:rowOff>152400</xdr:rowOff>
              </from>
              <to>
                <xdr:col>8</xdr:col>
                <xdr:colOff>30480</xdr:colOff>
                <xdr:row>47</xdr:row>
                <xdr:rowOff>68580</xdr:rowOff>
              </to>
            </anchor>
          </objectPr>
        </oleObject>
      </mc:Choice>
      <mc:Fallback>
        <oleObject progId="Visio.Drawing.15" shapeId="8202" r:id="rId4"/>
      </mc:Fallback>
    </mc:AlternateContent>
    <mc:AlternateContent xmlns:mc="http://schemas.openxmlformats.org/markup-compatibility/2006">
      <mc:Choice Requires="x14">
        <oleObject progId="Visio.Drawing.15" shapeId="8203" r:id="rId6">
          <objectPr defaultSize="0" r:id="rId7">
            <anchor moveWithCells="1">
              <from>
                <xdr:col>9</xdr:col>
                <xdr:colOff>403860</xdr:colOff>
                <xdr:row>8</xdr:row>
                <xdr:rowOff>99060</xdr:rowOff>
              </from>
              <to>
                <xdr:col>19</xdr:col>
                <xdr:colOff>655320</xdr:colOff>
                <xdr:row>47</xdr:row>
                <xdr:rowOff>15240</xdr:rowOff>
              </to>
            </anchor>
          </objectPr>
        </oleObject>
      </mc:Choice>
      <mc:Fallback>
        <oleObject progId="Visio.Drawing.15" shapeId="8203" r:id="rId6"/>
      </mc:Fallback>
    </mc:AlternateContent>
  </oleObjec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EA5DA-6149-A34F-B3C6-14FCF3A21371}">
  <sheetPr>
    <pageSetUpPr fitToPage="1"/>
  </sheetPr>
  <dimension ref="A1:V101"/>
  <sheetViews>
    <sheetView showGridLines="0" view="pageBreakPreview" topLeftCell="A13" zoomScaleNormal="100" zoomScaleSheetLayoutView="100" workbookViewId="0">
      <selection activeCell="C8" sqref="C8:E8"/>
    </sheetView>
  </sheetViews>
  <sheetFormatPr defaultColWidth="11.19921875" defaultRowHeight="15.6"/>
  <cols>
    <col min="2" max="2" width="21.69921875" customWidth="1"/>
    <col min="13" max="13" width="10.796875" customWidth="1"/>
    <col min="14" max="14" width="12" customWidth="1"/>
    <col min="19" max="19" width="14.796875" customWidth="1"/>
    <col min="20" max="20" width="13.796875" customWidth="1"/>
    <col min="21" max="21" width="22.8984375" customWidth="1"/>
  </cols>
  <sheetData>
    <row r="1" spans="1:22" ht="34.049999999999997" customHeight="1">
      <c r="A1" s="214" t="s">
        <v>16</v>
      </c>
      <c r="B1" s="215"/>
      <c r="C1" s="307" t="str">
        <f>表紙!C7</f>
        <v>プロジェクト名</v>
      </c>
      <c r="D1" s="308"/>
      <c r="E1" s="308"/>
      <c r="F1" s="308"/>
      <c r="G1" s="308"/>
      <c r="H1" s="308"/>
      <c r="I1" s="308"/>
      <c r="J1" s="308"/>
      <c r="K1" s="308"/>
      <c r="L1" s="308"/>
      <c r="M1" s="308"/>
      <c r="N1" s="308"/>
      <c r="O1" s="308"/>
      <c r="P1" s="308"/>
      <c r="Q1" s="308"/>
      <c r="R1" s="308"/>
      <c r="S1" s="14" t="s">
        <v>11</v>
      </c>
      <c r="T1" s="224"/>
      <c r="U1" s="225"/>
    </row>
    <row r="2" spans="1:22" ht="34.049999999999997" customHeight="1" thickBot="1">
      <c r="A2" s="216"/>
      <c r="B2" s="217"/>
      <c r="C2" s="309"/>
      <c r="D2" s="310"/>
      <c r="E2" s="310"/>
      <c r="F2" s="310"/>
      <c r="G2" s="310"/>
      <c r="H2" s="310"/>
      <c r="I2" s="310"/>
      <c r="J2" s="310"/>
      <c r="K2" s="310"/>
      <c r="L2" s="310"/>
      <c r="M2" s="310"/>
      <c r="N2" s="310"/>
      <c r="O2" s="310"/>
      <c r="P2" s="310"/>
      <c r="Q2" s="310"/>
      <c r="R2" s="310"/>
      <c r="S2" s="15" t="s">
        <v>12</v>
      </c>
      <c r="T2" s="226">
        <f ca="1">NOW()</f>
        <v>44836.832805208331</v>
      </c>
      <c r="U2" s="227"/>
    </row>
    <row r="3" spans="1:22">
      <c r="A3" s="8"/>
      <c r="K3" s="172"/>
      <c r="U3" s="9"/>
    </row>
    <row r="4" spans="1:22">
      <c r="A4" s="8"/>
      <c r="K4" s="177"/>
      <c r="U4" s="9"/>
    </row>
    <row r="5" spans="1:22">
      <c r="A5" s="313" t="s">
        <v>18</v>
      </c>
      <c r="B5" s="298"/>
      <c r="C5" s="298"/>
      <c r="D5" s="298"/>
      <c r="E5" s="298"/>
      <c r="F5" s="298"/>
      <c r="G5" s="298"/>
      <c r="H5" s="298"/>
      <c r="I5" s="298"/>
      <c r="J5" s="298"/>
      <c r="K5" s="298"/>
      <c r="L5" s="298"/>
      <c r="M5" s="298"/>
      <c r="N5" s="298"/>
      <c r="O5" s="298"/>
      <c r="P5" s="298"/>
      <c r="Q5" s="298"/>
      <c r="R5" s="298"/>
      <c r="S5" s="298"/>
      <c r="T5" s="298"/>
      <c r="U5" s="299"/>
    </row>
    <row r="6" spans="1:22">
      <c r="A6" s="314"/>
      <c r="B6" s="301"/>
      <c r="C6" s="301"/>
      <c r="D6" s="301"/>
      <c r="E6" s="301"/>
      <c r="F6" s="301"/>
      <c r="G6" s="301"/>
      <c r="H6" s="301"/>
      <c r="I6" s="301"/>
      <c r="J6" s="301"/>
      <c r="K6" s="301"/>
      <c r="L6" s="301"/>
      <c r="M6" s="301"/>
      <c r="N6" s="301"/>
      <c r="O6" s="301"/>
      <c r="P6" s="301"/>
      <c r="Q6" s="301"/>
      <c r="R6" s="301"/>
      <c r="S6" s="301"/>
      <c r="T6" s="301"/>
      <c r="U6" s="302"/>
    </row>
    <row r="7" spans="1:22">
      <c r="A7" s="8"/>
      <c r="K7" s="173"/>
      <c r="U7" s="9"/>
    </row>
    <row r="8" spans="1:22" s="2" customFormat="1" ht="28.8">
      <c r="A8" s="55"/>
      <c r="B8" s="162" t="s">
        <v>87</v>
      </c>
      <c r="C8" s="305" t="s">
        <v>86</v>
      </c>
      <c r="D8" s="306"/>
      <c r="E8" s="306"/>
      <c r="G8"/>
      <c r="H8"/>
      <c r="I8"/>
      <c r="J8" s="56"/>
      <c r="K8" s="315"/>
      <c r="L8" s="315"/>
      <c r="M8" s="315"/>
      <c r="N8"/>
      <c r="O8" s="2" t="s">
        <v>62</v>
      </c>
      <c r="P8"/>
      <c r="Q8" s="316" t="s">
        <v>63</v>
      </c>
      <c r="R8" s="317"/>
      <c r="S8" s="317"/>
      <c r="U8" s="17"/>
    </row>
    <row r="9" spans="1:22">
      <c r="A9" s="8"/>
      <c r="K9" s="174"/>
      <c r="U9" s="9"/>
    </row>
    <row r="10" spans="1:22">
      <c r="A10" s="8"/>
      <c r="K10" s="174"/>
      <c r="U10" s="9"/>
    </row>
    <row r="11" spans="1:22">
      <c r="A11" s="8"/>
      <c r="K11" s="174"/>
      <c r="U11" s="9"/>
    </row>
    <row r="12" spans="1:22">
      <c r="A12" s="8"/>
      <c r="K12" s="174"/>
      <c r="U12" s="9"/>
    </row>
    <row r="13" spans="1:22">
      <c r="A13" s="8"/>
      <c r="K13" s="174"/>
      <c r="U13" s="9"/>
    </row>
    <row r="14" spans="1:22">
      <c r="A14" s="8"/>
      <c r="K14" s="174"/>
      <c r="U14" s="9"/>
    </row>
    <row r="15" spans="1:22">
      <c r="A15" s="8"/>
      <c r="K15" s="174"/>
      <c r="U15" s="9"/>
    </row>
    <row r="16" spans="1:22">
      <c r="A16" s="8"/>
      <c r="K16" s="174"/>
      <c r="U16" s="9"/>
      <c r="V16" s="45"/>
    </row>
    <row r="17" spans="1:21">
      <c r="A17" s="8"/>
      <c r="K17" s="174"/>
      <c r="U17" s="9"/>
    </row>
    <row r="18" spans="1:21">
      <c r="A18" s="8"/>
      <c r="K18" s="174"/>
      <c r="U18" s="9"/>
    </row>
    <row r="19" spans="1:21" ht="23.4">
      <c r="A19" s="8"/>
      <c r="C19" s="32"/>
      <c r="E19" s="32"/>
      <c r="K19" s="174"/>
      <c r="U19" s="9"/>
    </row>
    <row r="20" spans="1:21">
      <c r="A20" s="8"/>
      <c r="K20" s="174"/>
      <c r="U20" s="9"/>
    </row>
    <row r="21" spans="1:21">
      <c r="A21" s="8"/>
      <c r="K21" s="174"/>
      <c r="U21" s="9"/>
    </row>
    <row r="22" spans="1:21">
      <c r="A22" s="8"/>
      <c r="K22" s="174"/>
      <c r="U22" s="9"/>
    </row>
    <row r="23" spans="1:21">
      <c r="A23" s="8"/>
      <c r="K23" s="174"/>
      <c r="U23" s="9"/>
    </row>
    <row r="24" spans="1:21">
      <c r="A24" s="8"/>
      <c r="K24" s="174"/>
      <c r="U24" s="9"/>
    </row>
    <row r="25" spans="1:21">
      <c r="A25" s="8"/>
      <c r="K25" s="174"/>
      <c r="U25" s="9"/>
    </row>
    <row r="26" spans="1:21">
      <c r="A26" s="8"/>
      <c r="K26" s="174"/>
      <c r="U26" s="9"/>
    </row>
    <row r="27" spans="1:21" ht="16.95" customHeight="1">
      <c r="A27" s="8"/>
      <c r="K27" s="174"/>
      <c r="U27" s="9"/>
    </row>
    <row r="28" spans="1:21" ht="19.95" customHeight="1">
      <c r="A28" s="8"/>
      <c r="K28" s="174"/>
      <c r="M28" s="32"/>
      <c r="N28" s="32"/>
      <c r="U28" s="9"/>
    </row>
    <row r="29" spans="1:21" ht="16.05" customHeight="1">
      <c r="A29" s="8"/>
      <c r="K29" s="175"/>
      <c r="U29" s="9"/>
    </row>
    <row r="30" spans="1:21" ht="16.05" customHeight="1">
      <c r="A30" s="8"/>
      <c r="K30" s="174"/>
      <c r="U30" s="9"/>
    </row>
    <row r="31" spans="1:21" ht="16.05" customHeight="1">
      <c r="A31" s="8"/>
      <c r="K31" s="174"/>
      <c r="U31" s="9"/>
    </row>
    <row r="32" spans="1:21" ht="16.95" customHeight="1">
      <c r="A32" s="8"/>
      <c r="K32" s="174"/>
      <c r="U32" s="9"/>
    </row>
    <row r="33" spans="1:21" ht="23.4">
      <c r="A33" s="8"/>
      <c r="K33" s="174"/>
      <c r="M33" s="32"/>
      <c r="U33" s="9"/>
    </row>
    <row r="34" spans="1:21">
      <c r="A34" s="8"/>
      <c r="K34" s="174"/>
      <c r="U34" s="9"/>
    </row>
    <row r="35" spans="1:21">
      <c r="A35" s="8"/>
      <c r="K35" s="174"/>
      <c r="U35" s="9"/>
    </row>
    <row r="36" spans="1:21">
      <c r="A36" s="8"/>
      <c r="K36" s="174"/>
      <c r="U36" s="9"/>
    </row>
    <row r="37" spans="1:21" ht="23.4">
      <c r="A37" s="8"/>
      <c r="K37" s="174"/>
      <c r="M37" s="32"/>
      <c r="U37" s="9"/>
    </row>
    <row r="38" spans="1:21">
      <c r="A38" s="8"/>
      <c r="K38" s="174"/>
      <c r="U38" s="9"/>
    </row>
    <row r="39" spans="1:21">
      <c r="A39" s="8"/>
      <c r="K39" s="174"/>
      <c r="U39" s="9"/>
    </row>
    <row r="40" spans="1:21" ht="23.4">
      <c r="A40" s="8"/>
      <c r="K40" s="174"/>
      <c r="N40" s="32"/>
      <c r="U40" s="9"/>
    </row>
    <row r="41" spans="1:21">
      <c r="A41" s="8"/>
      <c r="K41" s="174"/>
      <c r="U41" s="9"/>
    </row>
    <row r="42" spans="1:21">
      <c r="A42" s="8"/>
      <c r="K42" s="174"/>
      <c r="U42" s="9"/>
    </row>
    <row r="43" spans="1:21">
      <c r="A43" s="8"/>
      <c r="K43" s="174"/>
      <c r="U43" s="9"/>
    </row>
    <row r="44" spans="1:21" ht="23.4">
      <c r="A44" s="8"/>
      <c r="C44" s="32"/>
      <c r="E44" s="32"/>
      <c r="K44" s="174"/>
      <c r="U44" s="9"/>
    </row>
    <row r="45" spans="1:21">
      <c r="A45" s="8"/>
      <c r="K45" s="174"/>
      <c r="U45" s="9"/>
    </row>
    <row r="46" spans="1:21">
      <c r="A46" s="8"/>
      <c r="K46" s="174"/>
      <c r="U46" s="9"/>
    </row>
    <row r="47" spans="1:21">
      <c r="A47" s="8"/>
      <c r="K47" s="174"/>
      <c r="U47" s="9"/>
    </row>
    <row r="48" spans="1:21">
      <c r="A48" s="8"/>
      <c r="K48" s="174"/>
      <c r="U48" s="9"/>
    </row>
    <row r="49" spans="1:21">
      <c r="A49" s="8"/>
      <c r="K49" s="174"/>
      <c r="U49" s="9"/>
    </row>
    <row r="50" spans="1:21">
      <c r="A50" s="8"/>
      <c r="K50" s="174"/>
      <c r="U50" s="9"/>
    </row>
    <row r="51" spans="1:21">
      <c r="A51" s="8"/>
      <c r="K51" s="174"/>
      <c r="U51" s="9"/>
    </row>
    <row r="52" spans="1:21" ht="34.200000000000003" customHeight="1" thickBot="1">
      <c r="A52" s="10"/>
      <c r="B52" s="11"/>
      <c r="C52" s="11"/>
      <c r="D52" s="11"/>
      <c r="E52" s="11"/>
      <c r="F52" s="11"/>
      <c r="G52" s="11"/>
      <c r="H52" s="11"/>
      <c r="I52" s="11"/>
      <c r="J52" s="11"/>
      <c r="K52" s="176"/>
      <c r="L52" s="11"/>
      <c r="M52" s="11"/>
      <c r="N52" s="11"/>
      <c r="O52" s="11"/>
      <c r="P52" s="11"/>
      <c r="Q52" s="11"/>
      <c r="R52" s="11"/>
      <c r="S52" s="11"/>
      <c r="T52" s="11"/>
      <c r="U52" s="12"/>
    </row>
    <row r="53" spans="1:21" s="312" customFormat="1"/>
    <row r="96" spans="4:4">
      <c r="D96" t="s">
        <v>5</v>
      </c>
    </row>
    <row r="99" spans="3:4">
      <c r="C99" t="s">
        <v>3</v>
      </c>
      <c r="D99" t="s">
        <v>4</v>
      </c>
    </row>
    <row r="100" spans="3:4">
      <c r="C100" t="s">
        <v>6</v>
      </c>
      <c r="D100" t="s">
        <v>7</v>
      </c>
    </row>
    <row r="101" spans="3:4">
      <c r="C101" t="s">
        <v>8</v>
      </c>
      <c r="D101" t="s">
        <v>9</v>
      </c>
    </row>
  </sheetData>
  <mergeCells count="9">
    <mergeCell ref="A53:XFD53"/>
    <mergeCell ref="T1:U1"/>
    <mergeCell ref="T2:U2"/>
    <mergeCell ref="A5:U6"/>
    <mergeCell ref="C8:E8"/>
    <mergeCell ref="K8:M8"/>
    <mergeCell ref="Q8:S8"/>
    <mergeCell ref="A1:B2"/>
    <mergeCell ref="C1:R2"/>
  </mergeCells>
  <printOptions horizontalCentered="1"/>
  <pageMargins left="0.25" right="0.25" top="0.75" bottom="0.75" header="0.3" footer="0.3"/>
  <pageSetup paperSize="9" scale="49" orientation="landscape" horizontalDpi="1200" verticalDpi="1200" r:id="rId1"/>
  <colBreaks count="1" manualBreakCount="1">
    <brk id="21" max="1048575" man="1"/>
  </colBreaks>
  <drawing r:id="rId2"/>
  <legacyDrawing r:id="rId3"/>
  <oleObjects>
    <mc:AlternateContent xmlns:mc="http://schemas.openxmlformats.org/markup-compatibility/2006">
      <mc:Choice Requires="x14">
        <oleObject progId="Visio.Drawing.15" shapeId="9221" r:id="rId4">
          <objectPr defaultSize="0" r:id="rId5">
            <anchor moveWithCells="1">
              <from>
                <xdr:col>0</xdr:col>
                <xdr:colOff>312420</xdr:colOff>
                <xdr:row>9</xdr:row>
                <xdr:rowOff>22860</xdr:rowOff>
              </from>
              <to>
                <xdr:col>10</xdr:col>
                <xdr:colOff>678180</xdr:colOff>
                <xdr:row>49</xdr:row>
                <xdr:rowOff>15240</xdr:rowOff>
              </to>
            </anchor>
          </objectPr>
        </oleObject>
      </mc:Choice>
      <mc:Fallback>
        <oleObject progId="Visio.Drawing.15" shapeId="9221" r:id="rId4"/>
      </mc:Fallback>
    </mc:AlternateContent>
    <mc:AlternateContent xmlns:mc="http://schemas.openxmlformats.org/markup-compatibility/2006">
      <mc:Choice Requires="x14">
        <oleObject progId="Visio.Drawing.15" shapeId="9222" r:id="rId6">
          <objectPr defaultSize="0" r:id="rId7">
            <anchor moveWithCells="1">
              <from>
                <xdr:col>11</xdr:col>
                <xdr:colOff>228600</xdr:colOff>
                <xdr:row>8</xdr:row>
                <xdr:rowOff>144780</xdr:rowOff>
              </from>
              <to>
                <xdr:col>20</xdr:col>
                <xdr:colOff>1501140</xdr:colOff>
                <xdr:row>48</xdr:row>
                <xdr:rowOff>121920</xdr:rowOff>
              </to>
            </anchor>
          </objectPr>
        </oleObject>
      </mc:Choice>
      <mc:Fallback>
        <oleObject progId="Visio.Drawing.15" shapeId="9222" r:id="rId6"/>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9</vt:i4>
      </vt:variant>
    </vt:vector>
  </HeadingPairs>
  <TitlesOfParts>
    <vt:vector size="22" baseType="lpstr">
      <vt:lpstr>表紙</vt:lpstr>
      <vt:lpstr>更新履歴</vt:lpstr>
      <vt:lpstr>進捗（タスク）</vt:lpstr>
      <vt:lpstr>進捗（人）</vt:lpstr>
      <vt:lpstr>要件定義</vt:lpstr>
      <vt:lpstr>画面一覧</vt:lpstr>
      <vt:lpstr>機能一覧</vt:lpstr>
      <vt:lpstr>フロント流れ</vt:lpstr>
      <vt:lpstr>管理画面流れ</vt:lpstr>
      <vt:lpstr>画面デザイン</vt:lpstr>
      <vt:lpstr>DB 設計</vt:lpstr>
      <vt:lpstr>ユーザーマニュアル</vt:lpstr>
      <vt:lpstr>メールフォーマット</vt:lpstr>
      <vt:lpstr>A１</vt:lpstr>
      <vt:lpstr>'DB 設計'!Print_Area</vt:lpstr>
      <vt:lpstr>フロント流れ!Print_Area</vt:lpstr>
      <vt:lpstr>ユーザーマニュアル!Print_Area</vt:lpstr>
      <vt:lpstr>管理画面流れ!Print_Area</vt:lpstr>
      <vt:lpstr>表紙!Print_Area</vt:lpstr>
      <vt:lpstr>要件定義!Print_Area</vt:lpstr>
      <vt:lpstr>進捗（タスク）!Print_Area</vt:lpstr>
      <vt:lpstr>進捗（人）!Print_Area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Linn Ko Ko</dc:creator>
  <cp:lastModifiedBy>ASUS</cp:lastModifiedBy>
  <cp:lastPrinted>2022-09-22T03:35:28Z</cp:lastPrinted>
  <dcterms:created xsi:type="dcterms:W3CDTF">2021-11-01T05:45:47Z</dcterms:created>
  <dcterms:modified xsi:type="dcterms:W3CDTF">2022-10-02T13:29:30Z</dcterms:modified>
</cp:coreProperties>
</file>